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4be24d44cb95faba/Desktop/portfolio/"/>
    </mc:Choice>
  </mc:AlternateContent>
  <xr:revisionPtr revIDLastSave="79" documentId="8_{1549FB54-5DF4-4D24-ABA7-E625FFC4FA56}" xr6:coauthVersionLast="47" xr6:coauthVersionMax="47" xr10:uidLastSave="{96E44F07-B967-45AE-B16B-87004A8EEA8E}"/>
  <bookViews>
    <workbookView xWindow="-98" yWindow="-98" windowWidth="21795" windowHeight="12975" xr2:uid="{B36E774F-EE54-4705-A932-11BEFAB6A792}"/>
  </bookViews>
  <sheets>
    <sheet name="Who owes You" sheetId="4" r:id="rId1"/>
    <sheet name="House Cost Report" sheetId="7" r:id="rId2"/>
    <sheet name="Renting Income" sheetId="2" r:id="rId3"/>
    <sheet name="Expense Tracker" sheetId="6" r:id="rId4"/>
    <sheet name="Calc" sheetId="3" state="hidden" r:id="rId5"/>
    <sheet name="Admin" sheetId="1" r:id="rId6"/>
    <sheet name="Scope" sheetId="5" state="hidden" r:id="rId7"/>
  </sheets>
  <definedNames>
    <definedName name="_xlcn.WorksheetConnection_Rent_Trackerv01.00.06.xlsxtbl_expense1" hidden="1">tbl_expense[]</definedName>
    <definedName name="_xlcn.WorksheetConnection_Rent_Trackerv01.00.06.xlsxtbl_properties1" hidden="1">tbl_properties[]</definedName>
    <definedName name="_xlcn.WorksheetConnection_Rent_Trackerv01.00.07.xlsxtbl_dates1" hidden="1">tbl_dates[]</definedName>
    <definedName name="_xlcn.WorksheetConnection_Rent_Trackerv01.00.07.xlsxtbl_housePricing1" hidden="1">tbl_housePricing[]</definedName>
    <definedName name="ExternalData_1" localSheetId="0" hidden="1">'Who owes You'!$M$11:$P$12</definedName>
    <definedName name="Slicer_Property_Number">#N/A</definedName>
    <definedName name="Slicer_Property_Number1">#N/A</definedName>
    <definedName name="Slicer_Tenant">#N/A</definedName>
    <definedName name="Timeline_Income_Month">#N/A</definedName>
  </definedNames>
  <calcPr calcId="191029"/>
  <pivotCaches>
    <pivotCache cacheId="41" r:id="rId8"/>
    <pivotCache cacheId="44" r:id="rId9"/>
    <pivotCache cacheId="62" r:id="rId10"/>
  </pivotCaches>
  <extLst>
    <ext xmlns:x14="http://schemas.microsoft.com/office/spreadsheetml/2009/9/main" uri="{876F7934-8845-4945-9796-88D515C7AA90}">
      <x14:pivotCaches>
        <pivotCache cacheId="35" r:id="rId11"/>
        <pivotCache cacheId="40"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dates 1_17a9d461-8571-41c6-96cd-a915a45a0a87" name="tbl_dates 1" connection="Query - tbl_dates"/>
          <x15:modelTable id="tbl_Property_d2285772-5449-4b87-93a5-ddbfe66067ea" name="tbl_Property" connection="Query - tbl_Property"/>
          <x15:modelTable id="tbl_housePricing 1_9889b08b-0cea-49a3-bd2c-82985fc4a2ab" name="tbl_housePricing 1" connection="Query - tbl_housePricing"/>
          <x15:modelTable id="Rent_Income_ce6b2b9f-8c58-4678-9afc-23ae48ca5580" name="Rent_Income" connection="Query - Rent_Income"/>
          <x15:modelTable id="Expenses - Power Query_5eba8daa-5072-42cb-99a8-46b443b98b9c" name="Expenses - Power Query" connection="Query - Expenses - Power Query"/>
          <x15:modelTable id="Merge1_897bf46d-e28f-4d36-800b-cbc2b61ad398" name="Merge1" connection="Query - Merge1"/>
          <x15:modelTable id="tbl_Property  2_b96735eb-67a7-4d3d-9d49-0c3bcf747650" name="tbl_Property  2" connection="Query - tbl_Property (2)"/>
          <x15:modelTable id="Duplicated to merge back_80d3e724-20d9-41b3-8537-76bdff8c40e1" name="Duplicated to merge back" connection="Query - Duplicated to merge back"/>
          <x15:modelTable id="Merged to calc total rent_26610008-7efe-443c-bd21-d288dd648455" name="Merged to calc total rent" connection="Query - Merged to calc total rent"/>
          <x15:modelTable id="Properties_0249b38b-28d4-4d5a-a2da-2635d3c61fc6" name="Properties" connection="Query - Properties"/>
          <x15:modelTable id="Tenants_c45bdc90-3f89-4cce-89d4-29e995672700" name="Tenants" connection="Query - Tenants"/>
          <x15:modelTable id="Upcoming Rent_5ff5afa0-f086-4cb8-b963-9a0890ff4078" name="Upcoming Rent" connection="Query - Upcoming Rent"/>
          <x15:modelTable id="Rent_Income - to find total owed_23e39b61-f566-4909-8eff-ba0896ec2785" name="Rent_Income - to find total owed" connection="Query - Rent_Income - to find total owed"/>
          <x15:modelTable id="Rent Owed by Tenant and Property_d3f56d1d-2c22-467c-9f49-350acf7c1c56" name="Rent Owed by Tenant and Property" connection="Query - Rent Owed by Tenant and Property"/>
          <x15:modelTable id="How much are they making_20cbdbee-0fba-463b-91d2-84604f53a011" name="How much are they making" connection="Query - How much are they making"/>
          <x15:modelTable id="What are they costing_ebb1fa94-4eee-4a5e-9665-2b432aa8651f" name="What are they costing" connection="Query - What are they costing"/>
          <x15:modelTable id="tbl_housePricing" name="tbl_housePricing" connection="WorksheetConnection_Rent_Tracker v01.00.07.xlsx!tbl_housePricing"/>
          <x15:modelTable id="tbl_dates" name="tbl_dates" connection="WorksheetConnection_Rent_Tracker v01.00.07.xlsx!tbl_dates"/>
          <x15:modelTable id="tbl_properties" name="tbl_properties" connection="WorksheetConnection_Rent_Tracker v01.00.06.xlsx!tbl_properties"/>
          <x15:modelTable id="tbl_expense" name="tbl_expense" connection="WorksheetConnection_Rent_Tracker v01.00.06.xlsx!tbl_expense"/>
        </x15:modelTables>
        <x15:modelRelationships>
          <x15:modelRelationship fromTable="Rent Owed by Tenant and Property" fromColumn="Tenant" toTable="Tenants" toColumn="Tenant"/>
          <x15:modelRelationship fromTable="How much are they making" fromColumn="Income Month" toTable="tbl_dates 1" toColumn="Months"/>
          <x15:modelRelationship fromTable="How much are they making" fromColumn="Property Number" toTable="Properties" toColumn="Property Number"/>
          <x15:modelRelationship fromTable="What are they costing" fromColumn="Property Number" toTable="Properties" toColumn="Property Number"/>
        </x15:modelRelationships>
        <x15:extLst>
          <ext xmlns:x16="http://schemas.microsoft.com/office/spreadsheetml/2014/11/main" uri="{9835A34E-60A6-4A7C-AAB8-D5F71C897F49}">
            <x16:modelTimeGroupings>
              <x16:modelTimeGrouping tableName="How much are they making" columnName="Income Month" columnId="Income Month">
                <x16:calculatedTimeColumn columnName="Income Month (Year)" columnId="Income Month (Year)" contentType="years" isSelected="1"/>
                <x16:calculatedTimeColumn columnName="Income Month (Quarter)" columnId="Income Month (Quarter)" contentType="quarters" isSelected="1"/>
                <x16:calculatedTimeColumn columnName="Income Month (Month Index)" columnId="Income Month (Month Index)" contentType="monthsindex" isSelected="1"/>
                <x16:calculatedTimeColumn columnName="Income Month (Month)" columnId="Income 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6" l="1" a="1"/>
  <c r="E8" i="6" s="1"/>
  <c r="E9" i="6" a="1"/>
  <c r="E9" i="6" s="1"/>
  <c r="E10" i="6" a="1"/>
  <c r="E10" i="6" s="1"/>
  <c r="E11" i="6" a="1"/>
  <c r="E11" i="6" s="1"/>
  <c r="E12" i="6" a="1"/>
  <c r="E12" i="6"/>
  <c r="E13" i="6" a="1"/>
  <c r="E13" i="6"/>
  <c r="E14" i="6" a="1"/>
  <c r="E14" i="6"/>
  <c r="E15" i="6" a="1"/>
  <c r="E15" i="6"/>
  <c r="E16" i="6" a="1"/>
  <c r="E16" i="6" s="1"/>
  <c r="E17" i="6" a="1"/>
  <c r="E17" i="6" s="1"/>
  <c r="E18" i="6" a="1"/>
  <c r="E18" i="6" s="1"/>
  <c r="E19" i="6" a="1"/>
  <c r="E19" i="6" s="1"/>
  <c r="E20" i="6" a="1"/>
  <c r="E20" i="6" s="1"/>
  <c r="E21" i="6" a="1"/>
  <c r="E21" i="6" s="1"/>
  <c r="E22" i="6" a="1"/>
  <c r="E22" i="6" s="1"/>
  <c r="E23" i="6" a="1"/>
  <c r="E23" i="6"/>
  <c r="E24" i="6" a="1"/>
  <c r="E24" i="6" s="1"/>
  <c r="E25" i="6" a="1"/>
  <c r="E25" i="6" s="1"/>
  <c r="E26" i="6" a="1"/>
  <c r="E26" i="6"/>
  <c r="E27" i="6" a="1"/>
  <c r="E27" i="6" s="1"/>
  <c r="E28" i="6" a="1"/>
  <c r="E28" i="6" s="1"/>
  <c r="E29" i="6" a="1"/>
  <c r="E29" i="6" s="1"/>
  <c r="E30" i="6" a="1"/>
  <c r="E30" i="6" s="1"/>
  <c r="E31" i="6" a="1"/>
  <c r="E31" i="6" s="1"/>
  <c r="E32" i="6" a="1"/>
  <c r="E32" i="6" s="1"/>
  <c r="E33" i="6" a="1"/>
  <c r="E33" i="6" s="1"/>
  <c r="E34" i="6" a="1"/>
  <c r="E34" i="6" s="1"/>
  <c r="E35" i="6" a="1"/>
  <c r="E35" i="6"/>
  <c r="E36" i="6" a="1"/>
  <c r="E36" i="6" s="1"/>
  <c r="E37" i="6" a="1"/>
  <c r="E37" i="6"/>
  <c r="E38" i="6" a="1"/>
  <c r="E38" i="6"/>
  <c r="E39" i="6" a="1"/>
  <c r="E39" i="6" s="1"/>
  <c r="E40" i="6" a="1"/>
  <c r="E40" i="6" s="1"/>
  <c r="E41" i="6" a="1"/>
  <c r="E41" i="6" s="1"/>
  <c r="E42" i="6" a="1"/>
  <c r="E42" i="6" s="1"/>
  <c r="E43" i="6" a="1"/>
  <c r="E43" i="6"/>
  <c r="E44" i="6" a="1"/>
  <c r="E44" i="6" s="1"/>
  <c r="E45" i="6" a="1"/>
  <c r="E45" i="6" s="1"/>
  <c r="E46" i="6" a="1"/>
  <c r="E46" i="6" s="1"/>
  <c r="E47" i="6" a="1"/>
  <c r="E47" i="6" s="1"/>
  <c r="W7480" i="3"/>
  <c r="W7479" i="3"/>
  <c r="W7478" i="3"/>
  <c r="W7477" i="3"/>
  <c r="W7476" i="3"/>
  <c r="W7475" i="3"/>
  <c r="W7474" i="3"/>
  <c r="W7473" i="3"/>
  <c r="W7472" i="3"/>
  <c r="W7471" i="3"/>
  <c r="W7470" i="3"/>
  <c r="W7469" i="3"/>
  <c r="W7468" i="3"/>
  <c r="W7467" i="3"/>
  <c r="W7466" i="3"/>
  <c r="W7465" i="3"/>
  <c r="W7464" i="3"/>
  <c r="W7463" i="3"/>
  <c r="W7462" i="3"/>
  <c r="W7461" i="3"/>
  <c r="W7460" i="3"/>
  <c r="W7459" i="3"/>
  <c r="W7458" i="3"/>
  <c r="W7457" i="3"/>
  <c r="W7456" i="3"/>
  <c r="W7455" i="3"/>
  <c r="W7454" i="3"/>
  <c r="W7453" i="3"/>
  <c r="W7452" i="3"/>
  <c r="W7451" i="3"/>
  <c r="W7450" i="3"/>
  <c r="W7449" i="3"/>
  <c r="W7448" i="3"/>
  <c r="W7447" i="3"/>
  <c r="W7446" i="3"/>
  <c r="W7445" i="3"/>
  <c r="W7444" i="3"/>
  <c r="W7443" i="3"/>
  <c r="W7442" i="3"/>
  <c r="W7441" i="3"/>
  <c r="W7440" i="3"/>
  <c r="W7439" i="3"/>
  <c r="W7438" i="3"/>
  <c r="W7437" i="3"/>
  <c r="W7436" i="3"/>
  <c r="W7435" i="3"/>
  <c r="W7434" i="3"/>
  <c r="W7433" i="3"/>
  <c r="W7432" i="3"/>
  <c r="W7431" i="3"/>
  <c r="W7430" i="3"/>
  <c r="W7429" i="3"/>
  <c r="W7428" i="3"/>
  <c r="W7427" i="3"/>
  <c r="W7426" i="3"/>
  <c r="W7425" i="3"/>
  <c r="W7424" i="3"/>
  <c r="W7423" i="3"/>
  <c r="W7422" i="3"/>
  <c r="W7421" i="3"/>
  <c r="W7420" i="3"/>
  <c r="W7419" i="3"/>
  <c r="W7418" i="3"/>
  <c r="W7417" i="3"/>
  <c r="W7416" i="3"/>
  <c r="W7415" i="3"/>
  <c r="W7414" i="3"/>
  <c r="W7413" i="3"/>
  <c r="W7412" i="3"/>
  <c r="W7411" i="3"/>
  <c r="W7410" i="3"/>
  <c r="W7409" i="3"/>
  <c r="W7408" i="3"/>
  <c r="W7407" i="3"/>
  <c r="W7406" i="3"/>
  <c r="W7405" i="3"/>
  <c r="W7404" i="3"/>
  <c r="W7403" i="3"/>
  <c r="W7402" i="3"/>
  <c r="W7401" i="3"/>
  <c r="W7400" i="3"/>
  <c r="W7399" i="3"/>
  <c r="W7398" i="3"/>
  <c r="W7397" i="3"/>
  <c r="W7396" i="3"/>
  <c r="W7395" i="3"/>
  <c r="W7394" i="3"/>
  <c r="W7393" i="3"/>
  <c r="W7392" i="3"/>
  <c r="W7391" i="3"/>
  <c r="W7390" i="3"/>
  <c r="W7389" i="3"/>
  <c r="W7388" i="3"/>
  <c r="W7387" i="3"/>
  <c r="W7386" i="3"/>
  <c r="W7385" i="3"/>
  <c r="W7384" i="3"/>
  <c r="W7383" i="3"/>
  <c r="W7382" i="3"/>
  <c r="W7381" i="3"/>
  <c r="W7380" i="3"/>
  <c r="W7379" i="3"/>
  <c r="W7378" i="3"/>
  <c r="W7377" i="3"/>
  <c r="W7376" i="3"/>
  <c r="W7375" i="3"/>
  <c r="W7374" i="3"/>
  <c r="W7373" i="3"/>
  <c r="W7372" i="3"/>
  <c r="W7371" i="3"/>
  <c r="W7370" i="3"/>
  <c r="W7369" i="3"/>
  <c r="W7368" i="3"/>
  <c r="W7367" i="3"/>
  <c r="W7366" i="3"/>
  <c r="W7365" i="3"/>
  <c r="W7364" i="3"/>
  <c r="W7363" i="3"/>
  <c r="W7362" i="3"/>
  <c r="W7361" i="3"/>
  <c r="W7360" i="3"/>
  <c r="W7359" i="3"/>
  <c r="W7358" i="3"/>
  <c r="W7357" i="3"/>
  <c r="W7356" i="3"/>
  <c r="W7355" i="3"/>
  <c r="W7354" i="3"/>
  <c r="W7353" i="3"/>
  <c r="W7352" i="3"/>
  <c r="W7351" i="3"/>
  <c r="W7350" i="3"/>
  <c r="W7349" i="3"/>
  <c r="W7348" i="3"/>
  <c r="W7347" i="3"/>
  <c r="W7346" i="3"/>
  <c r="W7345" i="3"/>
  <c r="W7344" i="3"/>
  <c r="W7343" i="3"/>
  <c r="W7342" i="3"/>
  <c r="W7341" i="3"/>
  <c r="W7340" i="3"/>
  <c r="W7339" i="3"/>
  <c r="W7338" i="3"/>
  <c r="W7337" i="3"/>
  <c r="W7336" i="3"/>
  <c r="W7335" i="3"/>
  <c r="W7334" i="3"/>
  <c r="W7333" i="3"/>
  <c r="W7332" i="3"/>
  <c r="W7331" i="3"/>
  <c r="W7330" i="3"/>
  <c r="W7329" i="3"/>
  <c r="W7328" i="3"/>
  <c r="W7327" i="3"/>
  <c r="W7326" i="3"/>
  <c r="W7325" i="3"/>
  <c r="W7324" i="3"/>
  <c r="W7323" i="3"/>
  <c r="W7322" i="3"/>
  <c r="W7321" i="3"/>
  <c r="W7320" i="3"/>
  <c r="W7319" i="3"/>
  <c r="W7318" i="3"/>
  <c r="W7317" i="3"/>
  <c r="W7316" i="3"/>
  <c r="W7315" i="3"/>
  <c r="W7314" i="3"/>
  <c r="W7313" i="3"/>
  <c r="W7312" i="3"/>
  <c r="W7311" i="3"/>
  <c r="W7310" i="3"/>
  <c r="W7309" i="3"/>
  <c r="W7308" i="3"/>
  <c r="W7307" i="3"/>
  <c r="W7306" i="3"/>
  <c r="W7305" i="3"/>
  <c r="W7304" i="3"/>
  <c r="W7303" i="3"/>
  <c r="W7302" i="3"/>
  <c r="W7301" i="3"/>
  <c r="W7300" i="3"/>
  <c r="W7299" i="3"/>
  <c r="W7298" i="3"/>
  <c r="W7297" i="3"/>
  <c r="W7296" i="3"/>
  <c r="W7295" i="3"/>
  <c r="W7294" i="3"/>
  <c r="W7293" i="3"/>
  <c r="W7292" i="3"/>
  <c r="W7291" i="3"/>
  <c r="W7290" i="3"/>
  <c r="W7289" i="3"/>
  <c r="W7288" i="3"/>
  <c r="W7287" i="3"/>
  <c r="W7286" i="3"/>
  <c r="W7285" i="3"/>
  <c r="W7284" i="3"/>
  <c r="W7283" i="3"/>
  <c r="W7282" i="3"/>
  <c r="W7281" i="3"/>
  <c r="W7280" i="3"/>
  <c r="W7279" i="3"/>
  <c r="W7278" i="3"/>
  <c r="W7277" i="3"/>
  <c r="W7276" i="3"/>
  <c r="W7275" i="3"/>
  <c r="W7274" i="3"/>
  <c r="W7273" i="3"/>
  <c r="W7272" i="3"/>
  <c r="W7271" i="3"/>
  <c r="W7270" i="3"/>
  <c r="W7269" i="3"/>
  <c r="W7268" i="3"/>
  <c r="W7267" i="3"/>
  <c r="W7266" i="3"/>
  <c r="W7265" i="3"/>
  <c r="W7264" i="3"/>
  <c r="W7263" i="3"/>
  <c r="W7262" i="3"/>
  <c r="W7261" i="3"/>
  <c r="W7260" i="3"/>
  <c r="W7259" i="3"/>
  <c r="W7258" i="3"/>
  <c r="W7257" i="3"/>
  <c r="W7256" i="3"/>
  <c r="W7255" i="3"/>
  <c r="W7254" i="3"/>
  <c r="W7253" i="3"/>
  <c r="W7252" i="3"/>
  <c r="W7251" i="3"/>
  <c r="W7250" i="3"/>
  <c r="W7249" i="3"/>
  <c r="W7248" i="3"/>
  <c r="W7247" i="3"/>
  <c r="W7246" i="3"/>
  <c r="W7245" i="3"/>
  <c r="W7244" i="3"/>
  <c r="W7243" i="3"/>
  <c r="W7242" i="3"/>
  <c r="W7241" i="3"/>
  <c r="W7240" i="3"/>
  <c r="W7239" i="3"/>
  <c r="W7238" i="3"/>
  <c r="W7237" i="3"/>
  <c r="W7236" i="3"/>
  <c r="W7235" i="3"/>
  <c r="W7234" i="3"/>
  <c r="W7233" i="3"/>
  <c r="W7232" i="3"/>
  <c r="W7231" i="3"/>
  <c r="W7230" i="3"/>
  <c r="W7229" i="3"/>
  <c r="W7228" i="3"/>
  <c r="W7227" i="3"/>
  <c r="W7226" i="3"/>
  <c r="W7225" i="3"/>
  <c r="W7224" i="3"/>
  <c r="W7223" i="3"/>
  <c r="W7222" i="3"/>
  <c r="W7221" i="3"/>
  <c r="W7220" i="3"/>
  <c r="W7219" i="3"/>
  <c r="W7218" i="3"/>
  <c r="W7217" i="3"/>
  <c r="W7216" i="3"/>
  <c r="W7215" i="3"/>
  <c r="W7214" i="3"/>
  <c r="W7213" i="3"/>
  <c r="W7212" i="3"/>
  <c r="W7211" i="3"/>
  <c r="W7210" i="3"/>
  <c r="W7209" i="3"/>
  <c r="W7208" i="3"/>
  <c r="W7207" i="3"/>
  <c r="W7206" i="3"/>
  <c r="W7205" i="3"/>
  <c r="W7204" i="3"/>
  <c r="W7203" i="3"/>
  <c r="W7202" i="3"/>
  <c r="W7201" i="3"/>
  <c r="W7200" i="3"/>
  <c r="W7199" i="3"/>
  <c r="W7198" i="3"/>
  <c r="W7197" i="3"/>
  <c r="W7196" i="3"/>
  <c r="W7195" i="3"/>
  <c r="W7194" i="3"/>
  <c r="W7193" i="3"/>
  <c r="W7192" i="3"/>
  <c r="W7191" i="3"/>
  <c r="W7190" i="3"/>
  <c r="W7189" i="3"/>
  <c r="W7188" i="3"/>
  <c r="W7187" i="3"/>
  <c r="W7186" i="3"/>
  <c r="W7185" i="3"/>
  <c r="W7184" i="3"/>
  <c r="W7183" i="3"/>
  <c r="W7182" i="3"/>
  <c r="W7181" i="3"/>
  <c r="W7180" i="3"/>
  <c r="W7179" i="3"/>
  <c r="W7178" i="3"/>
  <c r="W7177" i="3"/>
  <c r="W7176" i="3"/>
  <c r="W7175" i="3"/>
  <c r="W7174" i="3"/>
  <c r="W7173" i="3"/>
  <c r="W7172" i="3"/>
  <c r="W7171" i="3"/>
  <c r="W7170" i="3"/>
  <c r="W7169" i="3"/>
  <c r="W7168" i="3"/>
  <c r="W7167" i="3"/>
  <c r="W7166" i="3"/>
  <c r="W7165" i="3"/>
  <c r="W7164" i="3"/>
  <c r="W7163" i="3"/>
  <c r="W7162" i="3"/>
  <c r="W7161" i="3"/>
  <c r="W7160" i="3"/>
  <c r="W7159" i="3"/>
  <c r="W7158" i="3"/>
  <c r="W7157" i="3"/>
  <c r="W7156" i="3"/>
  <c r="W7155" i="3"/>
  <c r="W7154" i="3"/>
  <c r="W7153" i="3"/>
  <c r="W7152" i="3"/>
  <c r="W7151" i="3"/>
  <c r="W7150" i="3"/>
  <c r="W7149" i="3"/>
  <c r="W7148" i="3"/>
  <c r="W7147" i="3"/>
  <c r="W7146" i="3"/>
  <c r="W7145" i="3"/>
  <c r="W7144" i="3"/>
  <c r="W7143" i="3"/>
  <c r="W7142" i="3"/>
  <c r="W7141" i="3"/>
  <c r="W7140" i="3"/>
  <c r="W7139" i="3"/>
  <c r="W7138" i="3"/>
  <c r="W7137" i="3"/>
  <c r="W7136" i="3"/>
  <c r="W7135" i="3"/>
  <c r="W7134" i="3"/>
  <c r="W7133" i="3"/>
  <c r="W7132" i="3"/>
  <c r="W7131" i="3"/>
  <c r="W7130" i="3"/>
  <c r="W7129" i="3"/>
  <c r="W7128" i="3"/>
  <c r="W7127" i="3"/>
  <c r="W7126" i="3"/>
  <c r="W7125" i="3"/>
  <c r="W7124" i="3"/>
  <c r="W7123" i="3"/>
  <c r="W7122" i="3"/>
  <c r="W7121" i="3"/>
  <c r="W7120" i="3"/>
  <c r="W7119" i="3"/>
  <c r="W7118" i="3"/>
  <c r="W7117" i="3"/>
  <c r="W7116" i="3"/>
  <c r="W7115" i="3"/>
  <c r="W7114" i="3"/>
  <c r="W7113" i="3"/>
  <c r="W7112" i="3"/>
  <c r="W7111" i="3"/>
  <c r="W7110" i="3"/>
  <c r="W7109" i="3"/>
  <c r="W7108" i="3"/>
  <c r="W7107" i="3"/>
  <c r="W7106" i="3"/>
  <c r="W7105" i="3"/>
  <c r="W7104" i="3"/>
  <c r="W7103" i="3"/>
  <c r="W7102" i="3"/>
  <c r="W7101" i="3"/>
  <c r="W7100" i="3"/>
  <c r="W7099" i="3"/>
  <c r="W7098" i="3"/>
  <c r="W7097" i="3"/>
  <c r="W7096" i="3"/>
  <c r="W7095" i="3"/>
  <c r="W7094" i="3"/>
  <c r="W7093" i="3"/>
  <c r="W7092" i="3"/>
  <c r="W7091" i="3"/>
  <c r="W7090" i="3"/>
  <c r="W7089" i="3"/>
  <c r="W7088" i="3"/>
  <c r="W7087" i="3"/>
  <c r="W7086" i="3"/>
  <c r="W7085" i="3"/>
  <c r="W7084" i="3"/>
  <c r="W7083" i="3"/>
  <c r="W7082" i="3"/>
  <c r="W7081" i="3"/>
  <c r="W7080" i="3"/>
  <c r="W7079" i="3"/>
  <c r="W7078" i="3"/>
  <c r="W7077" i="3"/>
  <c r="W7076" i="3"/>
  <c r="W7075" i="3"/>
  <c r="W7074" i="3"/>
  <c r="W7073" i="3"/>
  <c r="W7072" i="3"/>
  <c r="W7071" i="3"/>
  <c r="W7070" i="3"/>
  <c r="W7069" i="3"/>
  <c r="W7068" i="3"/>
  <c r="W7067" i="3"/>
  <c r="W7066" i="3"/>
  <c r="W7065" i="3"/>
  <c r="W7064" i="3"/>
  <c r="W7063" i="3"/>
  <c r="W7062" i="3"/>
  <c r="W7061" i="3"/>
  <c r="W7060" i="3"/>
  <c r="W7059" i="3"/>
  <c r="W7058" i="3"/>
  <c r="W7057" i="3"/>
  <c r="W7056" i="3"/>
  <c r="W7055" i="3"/>
  <c r="W7054" i="3"/>
  <c r="W7053" i="3"/>
  <c r="W7052" i="3"/>
  <c r="W7051" i="3"/>
  <c r="W7050" i="3"/>
  <c r="W7049" i="3"/>
  <c r="W7048" i="3"/>
  <c r="W7047" i="3"/>
  <c r="W7046" i="3"/>
  <c r="W7045" i="3"/>
  <c r="W7044" i="3"/>
  <c r="W7043" i="3"/>
  <c r="W7042" i="3"/>
  <c r="W7041" i="3"/>
  <c r="W7040" i="3"/>
  <c r="W7039" i="3"/>
  <c r="W7038" i="3"/>
  <c r="W7037" i="3"/>
  <c r="W7036" i="3"/>
  <c r="W7035" i="3"/>
  <c r="W7034" i="3"/>
  <c r="W7033" i="3"/>
  <c r="W7032" i="3"/>
  <c r="W7031" i="3"/>
  <c r="W7030" i="3"/>
  <c r="W7029" i="3"/>
  <c r="W7028" i="3"/>
  <c r="W7027" i="3"/>
  <c r="W7026" i="3"/>
  <c r="W7025" i="3"/>
  <c r="W7024" i="3"/>
  <c r="W7023" i="3"/>
  <c r="W7022" i="3"/>
  <c r="W7021" i="3"/>
  <c r="W7020" i="3"/>
  <c r="W7019" i="3"/>
  <c r="W7018" i="3"/>
  <c r="W7017" i="3"/>
  <c r="W7016" i="3"/>
  <c r="W7015" i="3"/>
  <c r="W7014" i="3"/>
  <c r="W7013" i="3"/>
  <c r="W7012" i="3"/>
  <c r="W7011" i="3"/>
  <c r="W7010" i="3"/>
  <c r="W7009" i="3"/>
  <c r="W7008" i="3"/>
  <c r="W7007" i="3"/>
  <c r="W7006" i="3"/>
  <c r="W7005" i="3"/>
  <c r="W7004" i="3"/>
  <c r="W7003" i="3"/>
  <c r="W7002" i="3"/>
  <c r="W7001" i="3"/>
  <c r="W7000" i="3"/>
  <c r="W6999" i="3"/>
  <c r="W6998" i="3"/>
  <c r="W6997" i="3"/>
  <c r="W6996" i="3"/>
  <c r="W6995" i="3"/>
  <c r="W6994" i="3"/>
  <c r="W6993" i="3"/>
  <c r="W6992" i="3"/>
  <c r="W6991" i="3"/>
  <c r="W6990" i="3"/>
  <c r="W6989" i="3"/>
  <c r="W6988" i="3"/>
  <c r="W6987" i="3"/>
  <c r="W6986" i="3"/>
  <c r="W6985" i="3"/>
  <c r="W6984" i="3"/>
  <c r="W6983" i="3"/>
  <c r="W6982" i="3"/>
  <c r="W6981" i="3"/>
  <c r="W6980" i="3"/>
  <c r="W6979" i="3"/>
  <c r="W6978" i="3"/>
  <c r="W6977" i="3"/>
  <c r="W6976" i="3"/>
  <c r="W6975" i="3"/>
  <c r="W6974" i="3"/>
  <c r="W6973" i="3"/>
  <c r="W6972" i="3"/>
  <c r="W6971" i="3"/>
  <c r="W6970" i="3"/>
  <c r="W6969" i="3"/>
  <c r="W6968" i="3"/>
  <c r="W6967" i="3"/>
  <c r="W6966" i="3"/>
  <c r="W6965" i="3"/>
  <c r="W6964" i="3"/>
  <c r="W6963" i="3"/>
  <c r="W6962" i="3"/>
  <c r="W6961" i="3"/>
  <c r="W6960" i="3"/>
  <c r="W6959" i="3"/>
  <c r="W6958" i="3"/>
  <c r="W6957" i="3"/>
  <c r="W6956" i="3"/>
  <c r="W6955" i="3"/>
  <c r="W6954" i="3"/>
  <c r="W6953" i="3"/>
  <c r="W6952" i="3"/>
  <c r="W6951" i="3"/>
  <c r="W6950" i="3"/>
  <c r="W6949" i="3"/>
  <c r="W6948" i="3"/>
  <c r="W6947" i="3"/>
  <c r="W6946" i="3"/>
  <c r="W6945" i="3"/>
  <c r="W6944" i="3"/>
  <c r="W6943" i="3"/>
  <c r="W6942" i="3"/>
  <c r="W6941" i="3"/>
  <c r="W6940" i="3"/>
  <c r="W6939" i="3"/>
  <c r="W6938" i="3"/>
  <c r="W6937" i="3"/>
  <c r="W6936" i="3"/>
  <c r="W6935" i="3"/>
  <c r="W6934" i="3"/>
  <c r="W6933" i="3"/>
  <c r="W6932" i="3"/>
  <c r="W6931" i="3"/>
  <c r="W6930" i="3"/>
  <c r="W6929" i="3"/>
  <c r="W6928" i="3"/>
  <c r="W6927" i="3"/>
  <c r="W6926" i="3"/>
  <c r="W6925" i="3"/>
  <c r="W6924" i="3"/>
  <c r="W6923" i="3"/>
  <c r="W6922" i="3"/>
  <c r="W6921" i="3"/>
  <c r="W6920" i="3"/>
  <c r="W6919" i="3"/>
  <c r="W6918" i="3"/>
  <c r="W6917" i="3"/>
  <c r="W6916" i="3"/>
  <c r="W6915" i="3"/>
  <c r="W6914" i="3"/>
  <c r="W6913" i="3"/>
  <c r="W6912" i="3"/>
  <c r="W6911" i="3"/>
  <c r="W6910" i="3"/>
  <c r="W6909" i="3"/>
  <c r="W6908" i="3"/>
  <c r="W6907" i="3"/>
  <c r="W6906" i="3"/>
  <c r="W6905" i="3"/>
  <c r="W6904" i="3"/>
  <c r="W6903" i="3"/>
  <c r="W6902" i="3"/>
  <c r="W6901" i="3"/>
  <c r="W6900" i="3"/>
  <c r="W6899" i="3"/>
  <c r="W6898" i="3"/>
  <c r="W6897" i="3"/>
  <c r="W6896" i="3"/>
  <c r="W6895" i="3"/>
  <c r="W6894" i="3"/>
  <c r="W6893" i="3"/>
  <c r="W6892" i="3"/>
  <c r="W6891" i="3"/>
  <c r="W6890" i="3"/>
  <c r="W6889" i="3"/>
  <c r="W6888" i="3"/>
  <c r="W6887" i="3"/>
  <c r="W6886" i="3"/>
  <c r="W6885" i="3"/>
  <c r="W6884" i="3"/>
  <c r="W6883" i="3"/>
  <c r="W6882" i="3"/>
  <c r="W6881" i="3"/>
  <c r="W6880" i="3"/>
  <c r="W6879" i="3"/>
  <c r="W6878" i="3"/>
  <c r="W6877" i="3"/>
  <c r="W6876" i="3"/>
  <c r="W6875" i="3"/>
  <c r="W6874" i="3"/>
  <c r="W6873" i="3"/>
  <c r="W6872" i="3"/>
  <c r="W6871" i="3"/>
  <c r="W6870" i="3"/>
  <c r="W6869" i="3"/>
  <c r="W6868" i="3"/>
  <c r="W6867" i="3"/>
  <c r="W6866" i="3"/>
  <c r="W6865" i="3"/>
  <c r="W6864" i="3"/>
  <c r="W6863" i="3"/>
  <c r="W6862" i="3"/>
  <c r="W6861" i="3"/>
  <c r="W6860" i="3"/>
  <c r="W6859" i="3"/>
  <c r="W6858" i="3"/>
  <c r="W6857" i="3"/>
  <c r="W6856" i="3"/>
  <c r="W6855" i="3"/>
  <c r="W6854" i="3"/>
  <c r="W6853" i="3"/>
  <c r="W6852" i="3"/>
  <c r="W6851" i="3"/>
  <c r="W6850" i="3"/>
  <c r="W6849" i="3"/>
  <c r="W6848" i="3"/>
  <c r="W6847" i="3"/>
  <c r="W6846" i="3"/>
  <c r="W6845" i="3"/>
  <c r="W6844" i="3"/>
  <c r="W6843" i="3"/>
  <c r="W6842" i="3"/>
  <c r="W6841" i="3"/>
  <c r="W6840" i="3"/>
  <c r="W6839" i="3"/>
  <c r="W6838" i="3"/>
  <c r="W6837" i="3"/>
  <c r="W6836" i="3"/>
  <c r="W6835" i="3"/>
  <c r="W6834" i="3"/>
  <c r="W6833" i="3"/>
  <c r="W6832" i="3"/>
  <c r="W6831" i="3"/>
  <c r="W6830" i="3"/>
  <c r="W6829" i="3"/>
  <c r="W6828" i="3"/>
  <c r="W6827" i="3"/>
  <c r="W6826" i="3"/>
  <c r="W6825" i="3"/>
  <c r="W6824" i="3"/>
  <c r="W6823" i="3"/>
  <c r="W6822" i="3"/>
  <c r="W6821" i="3"/>
  <c r="W6820" i="3"/>
  <c r="W6819" i="3"/>
  <c r="W6818" i="3"/>
  <c r="W6817" i="3"/>
  <c r="W6816" i="3"/>
  <c r="W6815" i="3"/>
  <c r="W6814" i="3"/>
  <c r="W6813" i="3"/>
  <c r="W6812" i="3"/>
  <c r="W6811" i="3"/>
  <c r="W6810" i="3"/>
  <c r="W6809" i="3"/>
  <c r="W6808" i="3"/>
  <c r="W6807" i="3"/>
  <c r="W6806" i="3"/>
  <c r="W6805" i="3"/>
  <c r="W6804" i="3"/>
  <c r="W6803" i="3"/>
  <c r="W6802" i="3"/>
  <c r="W6801" i="3"/>
  <c r="W6800" i="3"/>
  <c r="W6799" i="3"/>
  <c r="W6798" i="3"/>
  <c r="W6797" i="3"/>
  <c r="W6796" i="3"/>
  <c r="W6795" i="3"/>
  <c r="W6794" i="3"/>
  <c r="W6793" i="3"/>
  <c r="W6792" i="3"/>
  <c r="W6791" i="3"/>
  <c r="W6790" i="3"/>
  <c r="W6789" i="3"/>
  <c r="W6788" i="3"/>
  <c r="W6787" i="3"/>
  <c r="W6786" i="3"/>
  <c r="W6785" i="3"/>
  <c r="W6784" i="3"/>
  <c r="W6783" i="3"/>
  <c r="W6782" i="3"/>
  <c r="W6781" i="3"/>
  <c r="W6780" i="3"/>
  <c r="W6779" i="3"/>
  <c r="W6778" i="3"/>
  <c r="W6777" i="3"/>
  <c r="W6776" i="3"/>
  <c r="W6775" i="3"/>
  <c r="W6774" i="3"/>
  <c r="W6773" i="3"/>
  <c r="W6772" i="3"/>
  <c r="W6771" i="3"/>
  <c r="W6770" i="3"/>
  <c r="W6769" i="3"/>
  <c r="W6768" i="3"/>
  <c r="W6767" i="3"/>
  <c r="W6766" i="3"/>
  <c r="W6765" i="3"/>
  <c r="W6764" i="3"/>
  <c r="W6763" i="3"/>
  <c r="W6762" i="3"/>
  <c r="W6761" i="3"/>
  <c r="W6760" i="3"/>
  <c r="W6759" i="3"/>
  <c r="W6758" i="3"/>
  <c r="W6757" i="3"/>
  <c r="W6756" i="3"/>
  <c r="W6755" i="3"/>
  <c r="W6754" i="3"/>
  <c r="W6753" i="3"/>
  <c r="W6752" i="3"/>
  <c r="W6751" i="3"/>
  <c r="W6750" i="3"/>
  <c r="W6749" i="3"/>
  <c r="W6748" i="3"/>
  <c r="W6747" i="3"/>
  <c r="W6746" i="3"/>
  <c r="W6745" i="3"/>
  <c r="W6744" i="3"/>
  <c r="W6743" i="3"/>
  <c r="W6742" i="3"/>
  <c r="W6741" i="3"/>
  <c r="W6740" i="3"/>
  <c r="W6739" i="3"/>
  <c r="W6738" i="3"/>
  <c r="W6737" i="3"/>
  <c r="W6736" i="3"/>
  <c r="W6735" i="3"/>
  <c r="W6734" i="3"/>
  <c r="W6733" i="3"/>
  <c r="W6732" i="3"/>
  <c r="W6731" i="3"/>
  <c r="W6730" i="3"/>
  <c r="W6729" i="3"/>
  <c r="W6728" i="3"/>
  <c r="W6727" i="3"/>
  <c r="W6726" i="3"/>
  <c r="W6725" i="3"/>
  <c r="W6724" i="3"/>
  <c r="W6723" i="3"/>
  <c r="W6722" i="3"/>
  <c r="W6721" i="3"/>
  <c r="W6720" i="3"/>
  <c r="W6719" i="3"/>
  <c r="W6718" i="3"/>
  <c r="W6717" i="3"/>
  <c r="W6716" i="3"/>
  <c r="W6715" i="3"/>
  <c r="W6714" i="3"/>
  <c r="W6713" i="3"/>
  <c r="W6712" i="3"/>
  <c r="W6711" i="3"/>
  <c r="W6710" i="3"/>
  <c r="W6709" i="3"/>
  <c r="W6708" i="3"/>
  <c r="W6707" i="3"/>
  <c r="W6706" i="3"/>
  <c r="W6705" i="3"/>
  <c r="W6704" i="3"/>
  <c r="W6703" i="3"/>
  <c r="W6702" i="3"/>
  <c r="W6701" i="3"/>
  <c r="W6700" i="3"/>
  <c r="W6699" i="3"/>
  <c r="W6698" i="3"/>
  <c r="W6697" i="3"/>
  <c r="W6696" i="3"/>
  <c r="W6695" i="3"/>
  <c r="W6694" i="3"/>
  <c r="W6693" i="3"/>
  <c r="W6692" i="3"/>
  <c r="W6691" i="3"/>
  <c r="W6690" i="3"/>
  <c r="W6689" i="3"/>
  <c r="W6688" i="3"/>
  <c r="W6687" i="3"/>
  <c r="W6686" i="3"/>
  <c r="W6685" i="3"/>
  <c r="W6684" i="3"/>
  <c r="W6683" i="3"/>
  <c r="W6682" i="3"/>
  <c r="W6681" i="3"/>
  <c r="W6680" i="3"/>
  <c r="W6679" i="3"/>
  <c r="W6678" i="3"/>
  <c r="W6677" i="3"/>
  <c r="W6676" i="3"/>
  <c r="W6675" i="3"/>
  <c r="W6674" i="3"/>
  <c r="W6673" i="3"/>
  <c r="W6672" i="3"/>
  <c r="W6671" i="3"/>
  <c r="W6670" i="3"/>
  <c r="W6669" i="3"/>
  <c r="W6668" i="3"/>
  <c r="W6667" i="3"/>
  <c r="W6666" i="3"/>
  <c r="W6665" i="3"/>
  <c r="W6664" i="3"/>
  <c r="W6663" i="3"/>
  <c r="W6662" i="3"/>
  <c r="W6661" i="3"/>
  <c r="W6660" i="3"/>
  <c r="W6659" i="3"/>
  <c r="W6658" i="3"/>
  <c r="W6657" i="3"/>
  <c r="W6656" i="3"/>
  <c r="W6655" i="3"/>
  <c r="W6654" i="3"/>
  <c r="W6653" i="3"/>
  <c r="W6652" i="3"/>
  <c r="W6651" i="3"/>
  <c r="W6650" i="3"/>
  <c r="W6649" i="3"/>
  <c r="W6648" i="3"/>
  <c r="W6647" i="3"/>
  <c r="W6646" i="3"/>
  <c r="W6645" i="3"/>
  <c r="W6644" i="3"/>
  <c r="W6643" i="3"/>
  <c r="W6642" i="3"/>
  <c r="W6641" i="3"/>
  <c r="W6640" i="3"/>
  <c r="W6639" i="3"/>
  <c r="W6638" i="3"/>
  <c r="W6637" i="3"/>
  <c r="W6636" i="3"/>
  <c r="W6635" i="3"/>
  <c r="W6634" i="3"/>
  <c r="W6633" i="3"/>
  <c r="W6632" i="3"/>
  <c r="W6631" i="3"/>
  <c r="W6630" i="3"/>
  <c r="W6629" i="3"/>
  <c r="W6628" i="3"/>
  <c r="W6627" i="3"/>
  <c r="W6626" i="3"/>
  <c r="W6625" i="3"/>
  <c r="W6624" i="3"/>
  <c r="W6623" i="3"/>
  <c r="W6622" i="3"/>
  <c r="W6621" i="3"/>
  <c r="W6620" i="3"/>
  <c r="W6619" i="3"/>
  <c r="W6618" i="3"/>
  <c r="W6617" i="3"/>
  <c r="W6616" i="3"/>
  <c r="W6615" i="3"/>
  <c r="W6614" i="3"/>
  <c r="W6613" i="3"/>
  <c r="W6612" i="3"/>
  <c r="W6611" i="3"/>
  <c r="W6610" i="3"/>
  <c r="W6609" i="3"/>
  <c r="W6608" i="3"/>
  <c r="W6607" i="3"/>
  <c r="W6606" i="3"/>
  <c r="W6605" i="3"/>
  <c r="W6604" i="3"/>
  <c r="W6603" i="3"/>
  <c r="W6602" i="3"/>
  <c r="W6601" i="3"/>
  <c r="W6600" i="3"/>
  <c r="W6599" i="3"/>
  <c r="W6598" i="3"/>
  <c r="W6597" i="3"/>
  <c r="W6596" i="3"/>
  <c r="W6595" i="3"/>
  <c r="W6594" i="3"/>
  <c r="W6593" i="3"/>
  <c r="W6592" i="3"/>
  <c r="W6591" i="3"/>
  <c r="W6590" i="3"/>
  <c r="W6589" i="3"/>
  <c r="W6588" i="3"/>
  <c r="W6587" i="3"/>
  <c r="W6586" i="3"/>
  <c r="W6585" i="3"/>
  <c r="W6584" i="3"/>
  <c r="W6583" i="3"/>
  <c r="W6582" i="3"/>
  <c r="W6581" i="3"/>
  <c r="W6580" i="3"/>
  <c r="W6579" i="3"/>
  <c r="W6578" i="3"/>
  <c r="W6577" i="3"/>
  <c r="W6576" i="3"/>
  <c r="W6575" i="3"/>
  <c r="W6574" i="3"/>
  <c r="W6573" i="3"/>
  <c r="W6572" i="3"/>
  <c r="W6571" i="3"/>
  <c r="W6570" i="3"/>
  <c r="W6569" i="3"/>
  <c r="W6568" i="3"/>
  <c r="W6567" i="3"/>
  <c r="W6566" i="3"/>
  <c r="W6565" i="3"/>
  <c r="W6564" i="3"/>
  <c r="W6563" i="3"/>
  <c r="W6562" i="3"/>
  <c r="W6561" i="3"/>
  <c r="W6560" i="3"/>
  <c r="W6559" i="3"/>
  <c r="W6558" i="3"/>
  <c r="W6557" i="3"/>
  <c r="W6556" i="3"/>
  <c r="W6555" i="3"/>
  <c r="W6554" i="3"/>
  <c r="W6553" i="3"/>
  <c r="W6552" i="3"/>
  <c r="W6551" i="3"/>
  <c r="W6550" i="3"/>
  <c r="W6549" i="3"/>
  <c r="W6548" i="3"/>
  <c r="W6547" i="3"/>
  <c r="W6546" i="3"/>
  <c r="W6545" i="3"/>
  <c r="W6544" i="3"/>
  <c r="W6543" i="3"/>
  <c r="W6542" i="3"/>
  <c r="W6541" i="3"/>
  <c r="W6540" i="3"/>
  <c r="W6539" i="3"/>
  <c r="W6538" i="3"/>
  <c r="W6537" i="3"/>
  <c r="W6536" i="3"/>
  <c r="W6535" i="3"/>
  <c r="W6534" i="3"/>
  <c r="W6533" i="3"/>
  <c r="W6532" i="3"/>
  <c r="W6531" i="3"/>
  <c r="W6530" i="3"/>
  <c r="W6529" i="3"/>
  <c r="W6528" i="3"/>
  <c r="W6527" i="3"/>
  <c r="W6526" i="3"/>
  <c r="W6525" i="3"/>
  <c r="W6524" i="3"/>
  <c r="W6523" i="3"/>
  <c r="W6522" i="3"/>
  <c r="W6521" i="3"/>
  <c r="W6520" i="3"/>
  <c r="W6519" i="3"/>
  <c r="W6518" i="3"/>
  <c r="W6517" i="3"/>
  <c r="W6516" i="3"/>
  <c r="W6515" i="3"/>
  <c r="W6514" i="3"/>
  <c r="W6513" i="3"/>
  <c r="W6512" i="3"/>
  <c r="W6511" i="3"/>
  <c r="W6510" i="3"/>
  <c r="W6509" i="3"/>
  <c r="W6508" i="3"/>
  <c r="W6507" i="3"/>
  <c r="W6506" i="3"/>
  <c r="W6505" i="3"/>
  <c r="W6504" i="3"/>
  <c r="W6503" i="3"/>
  <c r="W6502" i="3"/>
  <c r="W6501" i="3"/>
  <c r="W6500" i="3"/>
  <c r="W6499" i="3"/>
  <c r="W6498" i="3"/>
  <c r="W6497" i="3"/>
  <c r="W6496" i="3"/>
  <c r="W6495" i="3"/>
  <c r="W6494" i="3"/>
  <c r="W6493" i="3"/>
  <c r="W6492" i="3"/>
  <c r="W6491" i="3"/>
  <c r="W6490" i="3"/>
  <c r="W6489" i="3"/>
  <c r="W6488" i="3"/>
  <c r="W6487" i="3"/>
  <c r="W6486" i="3"/>
  <c r="W6485" i="3"/>
  <c r="W6484" i="3"/>
  <c r="W6483" i="3"/>
  <c r="W6482" i="3"/>
  <c r="W6481" i="3"/>
  <c r="W6480" i="3"/>
  <c r="W6479" i="3"/>
  <c r="W6478" i="3"/>
  <c r="W6477" i="3"/>
  <c r="W6476" i="3"/>
  <c r="W6475" i="3"/>
  <c r="W6474" i="3"/>
  <c r="W6473" i="3"/>
  <c r="W6472" i="3"/>
  <c r="W6471" i="3"/>
  <c r="W6470" i="3"/>
  <c r="W6469" i="3"/>
  <c r="W6468" i="3"/>
  <c r="W6467" i="3"/>
  <c r="W6466" i="3"/>
  <c r="W6465" i="3"/>
  <c r="W6464" i="3"/>
  <c r="W6463" i="3"/>
  <c r="W6462" i="3"/>
  <c r="W6461" i="3"/>
  <c r="W6460" i="3"/>
  <c r="W6459" i="3"/>
  <c r="W6458" i="3"/>
  <c r="W6457" i="3"/>
  <c r="W6456" i="3"/>
  <c r="W6455" i="3"/>
  <c r="W6454" i="3"/>
  <c r="W6453" i="3"/>
  <c r="W6452" i="3"/>
  <c r="W6451" i="3"/>
  <c r="W6450" i="3"/>
  <c r="W6449" i="3"/>
  <c r="W6448" i="3"/>
  <c r="W6447" i="3"/>
  <c r="W6446" i="3"/>
  <c r="W6445" i="3"/>
  <c r="W6444" i="3"/>
  <c r="W6443" i="3"/>
  <c r="W6442" i="3"/>
  <c r="W6441" i="3"/>
  <c r="W6440" i="3"/>
  <c r="W6439" i="3"/>
  <c r="W6438" i="3"/>
  <c r="W6437" i="3"/>
  <c r="W6436" i="3"/>
  <c r="W6435" i="3"/>
  <c r="W6434" i="3"/>
  <c r="W6433" i="3"/>
  <c r="W6432" i="3"/>
  <c r="W6431" i="3"/>
  <c r="W6430" i="3"/>
  <c r="W6429" i="3"/>
  <c r="W6428" i="3"/>
  <c r="W6427" i="3"/>
  <c r="W6426" i="3"/>
  <c r="W6425" i="3"/>
  <c r="W6424" i="3"/>
  <c r="W6423" i="3"/>
  <c r="W6422" i="3"/>
  <c r="W6421" i="3"/>
  <c r="W6420" i="3"/>
  <c r="W6419" i="3"/>
  <c r="W6418" i="3"/>
  <c r="W6417" i="3"/>
  <c r="W6416" i="3"/>
  <c r="W6415" i="3"/>
  <c r="W6414" i="3"/>
  <c r="W6413" i="3"/>
  <c r="W6412" i="3"/>
  <c r="W6411" i="3"/>
  <c r="W6410" i="3"/>
  <c r="W6409" i="3"/>
  <c r="W6408" i="3"/>
  <c r="W6407" i="3"/>
  <c r="W6406" i="3"/>
  <c r="W6405" i="3"/>
  <c r="W6404" i="3"/>
  <c r="W6403" i="3"/>
  <c r="W6402" i="3"/>
  <c r="W6401" i="3"/>
  <c r="W6400" i="3"/>
  <c r="W6399" i="3"/>
  <c r="W6398" i="3"/>
  <c r="W6397" i="3"/>
  <c r="W6396" i="3"/>
  <c r="W6395" i="3"/>
  <c r="W6394" i="3"/>
  <c r="W6393" i="3"/>
  <c r="W6392" i="3"/>
  <c r="W6391" i="3"/>
  <c r="W6390" i="3"/>
  <c r="W6389" i="3"/>
  <c r="W6388" i="3"/>
  <c r="W6387" i="3"/>
  <c r="W6386" i="3"/>
  <c r="W6385" i="3"/>
  <c r="W6384" i="3"/>
  <c r="W6383" i="3"/>
  <c r="W6382" i="3"/>
  <c r="W6381" i="3"/>
  <c r="W6380" i="3"/>
  <c r="W6379" i="3"/>
  <c r="W6378" i="3"/>
  <c r="W6377" i="3"/>
  <c r="W6376" i="3"/>
  <c r="W6375" i="3"/>
  <c r="W6374" i="3"/>
  <c r="W6373" i="3"/>
  <c r="W6372" i="3"/>
  <c r="W6371" i="3"/>
  <c r="W6370" i="3"/>
  <c r="W6369" i="3"/>
  <c r="W6368" i="3"/>
  <c r="W6367" i="3"/>
  <c r="W6366" i="3"/>
  <c r="W6365" i="3"/>
  <c r="W6364" i="3"/>
  <c r="W6363" i="3"/>
  <c r="W6362" i="3"/>
  <c r="W6361" i="3"/>
  <c r="W6360" i="3"/>
  <c r="W6359" i="3"/>
  <c r="W6358" i="3"/>
  <c r="W6357" i="3"/>
  <c r="W6356" i="3"/>
  <c r="W6355" i="3"/>
  <c r="W6354" i="3"/>
  <c r="W6353" i="3"/>
  <c r="W6352" i="3"/>
  <c r="W6351" i="3"/>
  <c r="W6350" i="3"/>
  <c r="W6349" i="3"/>
  <c r="W6348" i="3"/>
  <c r="W6347" i="3"/>
  <c r="W6346" i="3"/>
  <c r="W6345" i="3"/>
  <c r="W6344" i="3"/>
  <c r="W6343" i="3"/>
  <c r="W6342" i="3"/>
  <c r="W6341" i="3"/>
  <c r="W6340" i="3"/>
  <c r="W6339" i="3"/>
  <c r="W6338" i="3"/>
  <c r="W6337" i="3"/>
  <c r="W6336" i="3"/>
  <c r="W6335" i="3"/>
  <c r="W6334" i="3"/>
  <c r="W6333" i="3"/>
  <c r="W6332" i="3"/>
  <c r="W6331" i="3"/>
  <c r="W6330" i="3"/>
  <c r="W6329" i="3"/>
  <c r="W6328" i="3"/>
  <c r="W6327" i="3"/>
  <c r="W6326" i="3"/>
  <c r="W6325" i="3"/>
  <c r="W6324" i="3"/>
  <c r="W6323" i="3"/>
  <c r="W6322" i="3"/>
  <c r="W6321" i="3"/>
  <c r="W6320" i="3"/>
  <c r="W6319" i="3"/>
  <c r="W6318" i="3"/>
  <c r="W6317" i="3"/>
  <c r="W6316" i="3"/>
  <c r="W6315" i="3"/>
  <c r="W6314" i="3"/>
  <c r="W6313" i="3"/>
  <c r="W6312" i="3"/>
  <c r="W6311" i="3"/>
  <c r="W6310" i="3"/>
  <c r="W6309" i="3"/>
  <c r="W6308" i="3"/>
  <c r="W6307" i="3"/>
  <c r="W6306" i="3"/>
  <c r="W6305" i="3"/>
  <c r="W6304" i="3"/>
  <c r="W6303" i="3"/>
  <c r="W6302" i="3"/>
  <c r="W6301" i="3"/>
  <c r="W6300" i="3"/>
  <c r="W6299" i="3"/>
  <c r="W6298" i="3"/>
  <c r="W6297" i="3"/>
  <c r="W6296" i="3"/>
  <c r="W6295" i="3"/>
  <c r="W6294" i="3"/>
  <c r="W6293" i="3"/>
  <c r="W6292" i="3"/>
  <c r="W6291" i="3"/>
  <c r="W6290" i="3"/>
  <c r="W6289" i="3"/>
  <c r="W6288" i="3"/>
  <c r="W6287" i="3"/>
  <c r="W6286" i="3"/>
  <c r="W6285" i="3"/>
  <c r="W6284" i="3"/>
  <c r="W6283" i="3"/>
  <c r="W6282" i="3"/>
  <c r="W6281" i="3"/>
  <c r="W6280" i="3"/>
  <c r="W6279" i="3"/>
  <c r="W6278" i="3"/>
  <c r="W6277" i="3"/>
  <c r="W6276" i="3"/>
  <c r="W6275" i="3"/>
  <c r="W6274" i="3"/>
  <c r="W6273" i="3"/>
  <c r="W6272" i="3"/>
  <c r="W6271" i="3"/>
  <c r="W6270" i="3"/>
  <c r="W6269" i="3"/>
  <c r="W6268" i="3"/>
  <c r="W6267" i="3"/>
  <c r="W6266" i="3"/>
  <c r="W6265" i="3"/>
  <c r="W6264" i="3"/>
  <c r="W6263" i="3"/>
  <c r="W6262" i="3"/>
  <c r="W6261" i="3"/>
  <c r="W6260" i="3"/>
  <c r="W6259" i="3"/>
  <c r="W6258" i="3"/>
  <c r="W6257" i="3"/>
  <c r="W6256" i="3"/>
  <c r="W6255" i="3"/>
  <c r="W6254" i="3"/>
  <c r="W6253" i="3"/>
  <c r="W6252" i="3"/>
  <c r="W6251" i="3"/>
  <c r="W6250" i="3"/>
  <c r="W6249" i="3"/>
  <c r="W6248" i="3"/>
  <c r="W6247" i="3"/>
  <c r="W6246" i="3"/>
  <c r="W6245" i="3"/>
  <c r="W6244" i="3"/>
  <c r="W6243" i="3"/>
  <c r="W6242" i="3"/>
  <c r="W6241" i="3"/>
  <c r="W6240" i="3"/>
  <c r="W6239" i="3"/>
  <c r="W6238" i="3"/>
  <c r="W6237" i="3"/>
  <c r="W6236" i="3"/>
  <c r="W6235" i="3"/>
  <c r="W6234" i="3"/>
  <c r="W6233" i="3"/>
  <c r="W6232" i="3"/>
  <c r="W6231" i="3"/>
  <c r="W6230" i="3"/>
  <c r="W6229" i="3"/>
  <c r="W6228" i="3"/>
  <c r="W6227" i="3"/>
  <c r="W6226" i="3"/>
  <c r="W6225" i="3"/>
  <c r="W6224" i="3"/>
  <c r="W6223" i="3"/>
  <c r="W6222" i="3"/>
  <c r="W6221" i="3"/>
  <c r="W6220" i="3"/>
  <c r="W6219" i="3"/>
  <c r="W6218" i="3"/>
  <c r="W6217" i="3"/>
  <c r="W6216" i="3"/>
  <c r="W6215" i="3"/>
  <c r="W6214" i="3"/>
  <c r="W6213" i="3"/>
  <c r="W6212" i="3"/>
  <c r="W6211" i="3"/>
  <c r="W6210" i="3"/>
  <c r="W6209" i="3"/>
  <c r="W6208" i="3"/>
  <c r="W6207" i="3"/>
  <c r="W6206" i="3"/>
  <c r="W6205" i="3"/>
  <c r="W6204" i="3"/>
  <c r="W6203" i="3"/>
  <c r="W6202" i="3"/>
  <c r="W6201" i="3"/>
  <c r="W6200" i="3"/>
  <c r="W6199" i="3"/>
  <c r="W6198" i="3"/>
  <c r="W6197" i="3"/>
  <c r="W6196" i="3"/>
  <c r="W6195" i="3"/>
  <c r="W6194" i="3"/>
  <c r="W6193" i="3"/>
  <c r="W6192" i="3"/>
  <c r="W6191" i="3"/>
  <c r="W6190" i="3"/>
  <c r="W6189" i="3"/>
  <c r="W6188" i="3"/>
  <c r="W6187" i="3"/>
  <c r="W6186" i="3"/>
  <c r="W6185" i="3"/>
  <c r="W6184" i="3"/>
  <c r="W6183" i="3"/>
  <c r="W6182" i="3"/>
  <c r="W6181" i="3"/>
  <c r="W6180" i="3"/>
  <c r="W6179" i="3"/>
  <c r="W6178" i="3"/>
  <c r="W6177" i="3"/>
  <c r="W6176" i="3"/>
  <c r="W6175" i="3"/>
  <c r="W6174" i="3"/>
  <c r="W6173" i="3"/>
  <c r="W6172" i="3"/>
  <c r="W6171" i="3"/>
  <c r="W6170" i="3"/>
  <c r="W6169" i="3"/>
  <c r="W6168" i="3"/>
  <c r="W6167" i="3"/>
  <c r="W6166" i="3"/>
  <c r="W6165" i="3"/>
  <c r="W6164" i="3"/>
  <c r="W6163" i="3"/>
  <c r="W6162" i="3"/>
  <c r="W6161" i="3"/>
  <c r="W6160" i="3"/>
  <c r="W6159" i="3"/>
  <c r="W6158" i="3"/>
  <c r="W6157" i="3"/>
  <c r="W6156" i="3"/>
  <c r="W6155" i="3"/>
  <c r="W6154" i="3"/>
  <c r="W6153" i="3"/>
  <c r="W6152" i="3"/>
  <c r="W6151" i="3"/>
  <c r="W6150" i="3"/>
  <c r="W6149" i="3"/>
  <c r="W6148" i="3"/>
  <c r="W6147" i="3"/>
  <c r="W6146" i="3"/>
  <c r="W6145" i="3"/>
  <c r="W6144" i="3"/>
  <c r="W6143" i="3"/>
  <c r="W6142" i="3"/>
  <c r="W6141" i="3"/>
  <c r="W6140" i="3"/>
  <c r="W6139" i="3"/>
  <c r="W6138" i="3"/>
  <c r="W6137" i="3"/>
  <c r="W6136" i="3"/>
  <c r="W6135" i="3"/>
  <c r="W6134" i="3"/>
  <c r="W6133" i="3"/>
  <c r="W6132" i="3"/>
  <c r="W6131" i="3"/>
  <c r="W6130" i="3"/>
  <c r="W6129" i="3"/>
  <c r="W6128" i="3"/>
  <c r="W6127" i="3"/>
  <c r="W6126" i="3"/>
  <c r="W6125" i="3"/>
  <c r="W6124" i="3"/>
  <c r="W6123" i="3"/>
  <c r="W6122" i="3"/>
  <c r="W6121" i="3"/>
  <c r="W6120" i="3"/>
  <c r="W6119" i="3"/>
  <c r="W6118" i="3"/>
  <c r="W6117" i="3"/>
  <c r="W6116" i="3"/>
  <c r="W6115" i="3"/>
  <c r="W6114" i="3"/>
  <c r="W6113" i="3"/>
  <c r="W6112" i="3"/>
  <c r="W6111" i="3"/>
  <c r="W6110" i="3"/>
  <c r="W6109" i="3"/>
  <c r="W6108" i="3"/>
  <c r="W6107" i="3"/>
  <c r="W6106" i="3"/>
  <c r="W6105" i="3"/>
  <c r="W6104" i="3"/>
  <c r="W6103" i="3"/>
  <c r="W6102" i="3"/>
  <c r="W6101" i="3"/>
  <c r="W6100" i="3"/>
  <c r="W6099" i="3"/>
  <c r="W6098" i="3"/>
  <c r="W6097" i="3"/>
  <c r="W6096" i="3"/>
  <c r="W6095" i="3"/>
  <c r="W6094" i="3"/>
  <c r="W6093" i="3"/>
  <c r="W6092" i="3"/>
  <c r="W6091" i="3"/>
  <c r="W6090" i="3"/>
  <c r="W6089" i="3"/>
  <c r="W6088" i="3"/>
  <c r="W6087" i="3"/>
  <c r="W6086" i="3"/>
  <c r="W6085" i="3"/>
  <c r="W6084" i="3"/>
  <c r="W6083" i="3"/>
  <c r="W6082" i="3"/>
  <c r="W6081" i="3"/>
  <c r="W6080" i="3"/>
  <c r="W6079" i="3"/>
  <c r="W6078" i="3"/>
  <c r="W6077" i="3"/>
  <c r="W6076" i="3"/>
  <c r="W6075" i="3"/>
  <c r="W6074" i="3"/>
  <c r="W6073" i="3"/>
  <c r="W6072" i="3"/>
  <c r="W6071" i="3"/>
  <c r="W6070" i="3"/>
  <c r="W6069" i="3"/>
  <c r="W6068" i="3"/>
  <c r="W6067" i="3"/>
  <c r="W6066" i="3"/>
  <c r="W6065" i="3"/>
  <c r="W6064" i="3"/>
  <c r="W6063" i="3"/>
  <c r="W6062" i="3"/>
  <c r="W6061" i="3"/>
  <c r="W6060" i="3"/>
  <c r="W6059" i="3"/>
  <c r="W6058" i="3"/>
  <c r="W6057" i="3"/>
  <c r="W6056" i="3"/>
  <c r="W6055" i="3"/>
  <c r="W6054" i="3"/>
  <c r="W6053" i="3"/>
  <c r="W6052" i="3"/>
  <c r="W6051" i="3"/>
  <c r="W6050" i="3"/>
  <c r="W6049" i="3"/>
  <c r="W6048" i="3"/>
  <c r="W6047" i="3"/>
  <c r="W6046" i="3"/>
  <c r="W6045" i="3"/>
  <c r="W6044" i="3"/>
  <c r="W6043" i="3"/>
  <c r="W6042" i="3"/>
  <c r="W6041" i="3"/>
  <c r="W6040" i="3"/>
  <c r="W6039" i="3"/>
  <c r="W6038" i="3"/>
  <c r="W6037" i="3"/>
  <c r="W6036" i="3"/>
  <c r="W6035" i="3"/>
  <c r="W6034" i="3"/>
  <c r="W6033" i="3"/>
  <c r="W6032" i="3"/>
  <c r="W6031" i="3"/>
  <c r="W6030" i="3"/>
  <c r="W6029" i="3"/>
  <c r="W6028" i="3"/>
  <c r="W6027" i="3"/>
  <c r="W6026" i="3"/>
  <c r="W6025" i="3"/>
  <c r="W6024" i="3"/>
  <c r="W6023" i="3"/>
  <c r="W6022" i="3"/>
  <c r="W6021" i="3"/>
  <c r="W6020" i="3"/>
  <c r="W6019" i="3"/>
  <c r="W6018" i="3"/>
  <c r="W6017" i="3"/>
  <c r="W6016" i="3"/>
  <c r="W6015" i="3"/>
  <c r="W6014" i="3"/>
  <c r="W6013" i="3"/>
  <c r="W6012" i="3"/>
  <c r="W6011" i="3"/>
  <c r="W6010" i="3"/>
  <c r="W6009" i="3"/>
  <c r="W6008" i="3"/>
  <c r="W6007" i="3"/>
  <c r="W6006" i="3"/>
  <c r="W6005" i="3"/>
  <c r="W6004" i="3"/>
  <c r="W6003" i="3"/>
  <c r="W6002" i="3"/>
  <c r="W6001" i="3"/>
  <c r="W6000" i="3"/>
  <c r="W5999" i="3"/>
  <c r="W5998" i="3"/>
  <c r="W5997" i="3"/>
  <c r="W5996" i="3"/>
  <c r="W5995" i="3"/>
  <c r="W5994" i="3"/>
  <c r="W5993" i="3"/>
  <c r="W5992" i="3"/>
  <c r="W5991" i="3"/>
  <c r="W5990" i="3"/>
  <c r="W5989" i="3"/>
  <c r="W5988" i="3"/>
  <c r="W5987" i="3"/>
  <c r="W5986" i="3"/>
  <c r="W5985" i="3"/>
  <c r="W5984" i="3"/>
  <c r="W5983" i="3"/>
  <c r="W5982" i="3"/>
  <c r="W5981" i="3"/>
  <c r="W5980" i="3"/>
  <c r="W5979" i="3"/>
  <c r="W5978" i="3"/>
  <c r="W5977" i="3"/>
  <c r="W5976" i="3"/>
  <c r="W5975" i="3"/>
  <c r="W5974" i="3"/>
  <c r="W5973" i="3"/>
  <c r="W5972" i="3"/>
  <c r="W5971" i="3"/>
  <c r="W5970" i="3"/>
  <c r="W5969" i="3"/>
  <c r="W5968" i="3"/>
  <c r="W5967" i="3"/>
  <c r="W5966" i="3"/>
  <c r="W5965" i="3"/>
  <c r="W5964" i="3"/>
  <c r="W5963" i="3"/>
  <c r="W5962" i="3"/>
  <c r="W5961" i="3"/>
  <c r="W5960" i="3"/>
  <c r="W5959" i="3"/>
  <c r="W5958" i="3"/>
  <c r="W5957" i="3"/>
  <c r="W5956" i="3"/>
  <c r="W5955" i="3"/>
  <c r="W5954" i="3"/>
  <c r="W5953" i="3"/>
  <c r="W5952" i="3"/>
  <c r="W5951" i="3"/>
  <c r="W5950" i="3"/>
  <c r="W5949" i="3"/>
  <c r="W5948" i="3"/>
  <c r="W5947" i="3"/>
  <c r="W5946" i="3"/>
  <c r="W5945" i="3"/>
  <c r="W5944" i="3"/>
  <c r="W5943" i="3"/>
  <c r="W5942" i="3"/>
  <c r="W5941" i="3"/>
  <c r="W5940" i="3"/>
  <c r="W5939" i="3"/>
  <c r="W5938" i="3"/>
  <c r="W5937" i="3"/>
  <c r="W5936" i="3"/>
  <c r="W5935" i="3"/>
  <c r="W5934" i="3"/>
  <c r="W5933" i="3"/>
  <c r="W5932" i="3"/>
  <c r="W5931" i="3"/>
  <c r="W5930" i="3"/>
  <c r="W5929" i="3"/>
  <c r="W5928" i="3"/>
  <c r="W5927" i="3"/>
  <c r="W5926" i="3"/>
  <c r="W5925" i="3"/>
  <c r="W5924" i="3"/>
  <c r="W5923" i="3"/>
  <c r="W5922" i="3"/>
  <c r="W5921" i="3"/>
  <c r="W5920" i="3"/>
  <c r="W5919" i="3"/>
  <c r="W5918" i="3"/>
  <c r="W5917" i="3"/>
  <c r="W5916" i="3"/>
  <c r="W5915" i="3"/>
  <c r="W5914" i="3"/>
  <c r="W5913" i="3"/>
  <c r="W5912" i="3"/>
  <c r="W5911" i="3"/>
  <c r="W5910" i="3"/>
  <c r="W5909" i="3"/>
  <c r="W5908" i="3"/>
  <c r="W5907" i="3"/>
  <c r="W5906" i="3"/>
  <c r="W5905" i="3"/>
  <c r="W5904" i="3"/>
  <c r="W5903" i="3"/>
  <c r="W5902" i="3"/>
  <c r="W5901" i="3"/>
  <c r="W5900" i="3"/>
  <c r="W5899" i="3"/>
  <c r="W5898" i="3"/>
  <c r="W5897" i="3"/>
  <c r="W5896" i="3"/>
  <c r="W5895" i="3"/>
  <c r="W5894" i="3"/>
  <c r="W5893" i="3"/>
  <c r="W5892" i="3"/>
  <c r="W5891" i="3"/>
  <c r="W5890" i="3"/>
  <c r="W5889" i="3"/>
  <c r="W5888" i="3"/>
  <c r="W5887" i="3"/>
  <c r="W5886" i="3"/>
  <c r="W5885" i="3"/>
  <c r="W5884" i="3"/>
  <c r="W5883" i="3"/>
  <c r="W5882" i="3"/>
  <c r="W5881" i="3"/>
  <c r="W5880" i="3"/>
  <c r="W5879" i="3"/>
  <c r="W5878" i="3"/>
  <c r="W5877" i="3"/>
  <c r="W5876" i="3"/>
  <c r="W5875" i="3"/>
  <c r="W5874" i="3"/>
  <c r="W5873" i="3"/>
  <c r="W5872" i="3"/>
  <c r="W5871" i="3"/>
  <c r="W5870" i="3"/>
  <c r="W5869" i="3"/>
  <c r="W5868" i="3"/>
  <c r="W5867" i="3"/>
  <c r="W5866" i="3"/>
  <c r="W5865" i="3"/>
  <c r="W5864" i="3"/>
  <c r="W5863" i="3"/>
  <c r="W5862" i="3"/>
  <c r="W5861" i="3"/>
  <c r="W5860" i="3"/>
  <c r="W5859" i="3"/>
  <c r="W5858" i="3"/>
  <c r="W5857" i="3"/>
  <c r="W5856" i="3"/>
  <c r="W5855" i="3"/>
  <c r="W5854" i="3"/>
  <c r="W5853" i="3"/>
  <c r="W5852" i="3"/>
  <c r="W5851" i="3"/>
  <c r="W5850" i="3"/>
  <c r="W5849" i="3"/>
  <c r="W5848" i="3"/>
  <c r="W5847" i="3"/>
  <c r="W5846" i="3"/>
  <c r="W5845" i="3"/>
  <c r="W5844" i="3"/>
  <c r="W5843" i="3"/>
  <c r="W5842" i="3"/>
  <c r="W5841" i="3"/>
  <c r="W5840" i="3"/>
  <c r="W5839" i="3"/>
  <c r="W5838" i="3"/>
  <c r="W5837" i="3"/>
  <c r="W5836" i="3"/>
  <c r="W5835" i="3"/>
  <c r="W5834" i="3"/>
  <c r="W5833" i="3"/>
  <c r="W5832" i="3"/>
  <c r="W5831" i="3"/>
  <c r="W5830" i="3"/>
  <c r="W5829" i="3"/>
  <c r="W5828" i="3"/>
  <c r="W5827" i="3"/>
  <c r="W5826" i="3"/>
  <c r="W5825" i="3"/>
  <c r="W5824" i="3"/>
  <c r="W5823" i="3"/>
  <c r="W5822" i="3"/>
  <c r="W5821" i="3"/>
  <c r="W5820" i="3"/>
  <c r="W5819" i="3"/>
  <c r="W5818" i="3"/>
  <c r="W5817" i="3"/>
  <c r="W5816" i="3"/>
  <c r="W5815" i="3"/>
  <c r="W5814" i="3"/>
  <c r="W5813" i="3"/>
  <c r="W5812" i="3"/>
  <c r="W5811" i="3"/>
  <c r="W5810" i="3"/>
  <c r="W5809" i="3"/>
  <c r="W5808" i="3"/>
  <c r="W5807" i="3"/>
  <c r="W5806" i="3"/>
  <c r="W5805" i="3"/>
  <c r="W5804" i="3"/>
  <c r="W5803" i="3"/>
  <c r="W5802" i="3"/>
  <c r="W5801" i="3"/>
  <c r="W5800" i="3"/>
  <c r="W5799" i="3"/>
  <c r="W5798" i="3"/>
  <c r="W5797" i="3"/>
  <c r="W5796" i="3"/>
  <c r="W5795" i="3"/>
  <c r="W5794" i="3"/>
  <c r="W5793" i="3"/>
  <c r="W5792" i="3"/>
  <c r="W5791" i="3"/>
  <c r="W5790" i="3"/>
  <c r="W5789" i="3"/>
  <c r="W5788" i="3"/>
  <c r="W5787" i="3"/>
  <c r="W5786" i="3"/>
  <c r="W5785" i="3"/>
  <c r="W5784" i="3"/>
  <c r="W5783" i="3"/>
  <c r="W5782" i="3"/>
  <c r="W5781" i="3"/>
  <c r="W5780" i="3"/>
  <c r="W5779" i="3"/>
  <c r="W5778" i="3"/>
  <c r="W5777" i="3"/>
  <c r="W5776" i="3"/>
  <c r="W5775" i="3"/>
  <c r="W5774" i="3"/>
  <c r="W5773" i="3"/>
  <c r="W5772" i="3"/>
  <c r="W5771" i="3"/>
  <c r="W5770" i="3"/>
  <c r="W5769" i="3"/>
  <c r="W5768" i="3"/>
  <c r="W5767" i="3"/>
  <c r="W5766" i="3"/>
  <c r="W5765" i="3"/>
  <c r="W5764" i="3"/>
  <c r="W5763" i="3"/>
  <c r="W5762" i="3"/>
  <c r="W5761" i="3"/>
  <c r="W5760" i="3"/>
  <c r="W5759" i="3"/>
  <c r="W5758" i="3"/>
  <c r="W5757" i="3"/>
  <c r="W5756" i="3"/>
  <c r="W5755" i="3"/>
  <c r="W5754" i="3"/>
  <c r="W5753" i="3"/>
  <c r="W5752" i="3"/>
  <c r="W5751" i="3"/>
  <c r="W5750" i="3"/>
  <c r="W5749" i="3"/>
  <c r="W5748" i="3"/>
  <c r="W5747" i="3"/>
  <c r="W5746" i="3"/>
  <c r="W5745" i="3"/>
  <c r="W5744" i="3"/>
  <c r="W5743" i="3"/>
  <c r="W5742" i="3"/>
  <c r="W5741" i="3"/>
  <c r="W5740" i="3"/>
  <c r="W5739" i="3"/>
  <c r="W5738" i="3"/>
  <c r="W5737" i="3"/>
  <c r="W5736" i="3"/>
  <c r="W5735" i="3"/>
  <c r="W5734" i="3"/>
  <c r="W5733" i="3"/>
  <c r="W5732" i="3"/>
  <c r="W5731" i="3"/>
  <c r="W5730" i="3"/>
  <c r="W5729" i="3"/>
  <c r="W5728" i="3"/>
  <c r="W5727" i="3"/>
  <c r="W5726" i="3"/>
  <c r="W5725" i="3"/>
  <c r="W5724" i="3"/>
  <c r="W5723" i="3"/>
  <c r="W5722" i="3"/>
  <c r="W5721" i="3"/>
  <c r="W5720" i="3"/>
  <c r="W5719" i="3"/>
  <c r="W5718" i="3"/>
  <c r="W5717" i="3"/>
  <c r="W5716" i="3"/>
  <c r="W5715" i="3"/>
  <c r="W5714" i="3"/>
  <c r="W5713" i="3"/>
  <c r="W5712" i="3"/>
  <c r="W5711" i="3"/>
  <c r="W5710" i="3"/>
  <c r="W5709" i="3"/>
  <c r="W5708" i="3"/>
  <c r="W5707" i="3"/>
  <c r="W5706" i="3"/>
  <c r="W5705" i="3"/>
  <c r="W5704" i="3"/>
  <c r="W5703" i="3"/>
  <c r="W5702" i="3"/>
  <c r="W5701" i="3"/>
  <c r="W5700" i="3"/>
  <c r="W5699" i="3"/>
  <c r="W5698" i="3"/>
  <c r="W5697" i="3"/>
  <c r="W5696" i="3"/>
  <c r="W5695" i="3"/>
  <c r="W5694" i="3"/>
  <c r="W5693" i="3"/>
  <c r="W5692" i="3"/>
  <c r="W5691" i="3"/>
  <c r="W5690" i="3"/>
  <c r="W5689" i="3"/>
  <c r="W5688" i="3"/>
  <c r="W5687" i="3"/>
  <c r="W5686" i="3"/>
  <c r="W5685" i="3"/>
  <c r="W5684" i="3"/>
  <c r="W5683" i="3"/>
  <c r="W5682" i="3"/>
  <c r="W5681" i="3"/>
  <c r="W5680" i="3"/>
  <c r="W5679" i="3"/>
  <c r="W5678" i="3"/>
  <c r="W5677" i="3"/>
  <c r="W5676" i="3"/>
  <c r="W5675" i="3"/>
  <c r="W5674" i="3"/>
  <c r="W5673" i="3"/>
  <c r="W5672" i="3"/>
  <c r="W5671" i="3"/>
  <c r="W5670" i="3"/>
  <c r="W5669" i="3"/>
  <c r="W5668" i="3"/>
  <c r="W5667" i="3"/>
  <c r="W5666" i="3"/>
  <c r="W5665" i="3"/>
  <c r="W5664" i="3"/>
  <c r="W5663" i="3"/>
  <c r="W5662" i="3"/>
  <c r="W5661" i="3"/>
  <c r="W5660" i="3"/>
  <c r="W5659" i="3"/>
  <c r="W5658" i="3"/>
  <c r="W5657" i="3"/>
  <c r="W5656" i="3"/>
  <c r="W5655" i="3"/>
  <c r="W5654" i="3"/>
  <c r="W5653" i="3"/>
  <c r="W5652" i="3"/>
  <c r="W5651" i="3"/>
  <c r="W5650" i="3"/>
  <c r="W5649" i="3"/>
  <c r="W5648" i="3"/>
  <c r="W5647" i="3"/>
  <c r="W5646" i="3"/>
  <c r="W5645" i="3"/>
  <c r="W5644" i="3"/>
  <c r="W5643" i="3"/>
  <c r="W5642" i="3"/>
  <c r="W5641" i="3"/>
  <c r="W5640" i="3"/>
  <c r="W5639" i="3"/>
  <c r="W5638" i="3"/>
  <c r="W5637" i="3"/>
  <c r="W5636" i="3"/>
  <c r="W5635" i="3"/>
  <c r="W5634" i="3"/>
  <c r="W5633" i="3"/>
  <c r="W5632" i="3"/>
  <c r="W5631" i="3"/>
  <c r="W5630" i="3"/>
  <c r="W5629" i="3"/>
  <c r="W5628" i="3"/>
  <c r="W5627" i="3"/>
  <c r="W5626" i="3"/>
  <c r="W5625" i="3"/>
  <c r="W5624" i="3"/>
  <c r="W5623" i="3"/>
  <c r="W5622" i="3"/>
  <c r="W5621" i="3"/>
  <c r="W5620" i="3"/>
  <c r="W5619" i="3"/>
  <c r="W5618" i="3"/>
  <c r="W5617" i="3"/>
  <c r="W5616" i="3"/>
  <c r="W5615" i="3"/>
  <c r="W5614" i="3"/>
  <c r="W5613" i="3"/>
  <c r="W5612" i="3"/>
  <c r="W5611" i="3"/>
  <c r="W5610" i="3"/>
  <c r="W5609" i="3"/>
  <c r="W5608" i="3"/>
  <c r="W5607" i="3"/>
  <c r="W5606" i="3"/>
  <c r="W5605" i="3"/>
  <c r="W5604" i="3"/>
  <c r="W5603" i="3"/>
  <c r="W5602" i="3"/>
  <c r="W5601" i="3"/>
  <c r="W5600" i="3"/>
  <c r="W5599" i="3"/>
  <c r="W5598" i="3"/>
  <c r="W5597" i="3"/>
  <c r="W5596" i="3"/>
  <c r="W5595" i="3"/>
  <c r="W5594" i="3"/>
  <c r="W5593" i="3"/>
  <c r="W5592" i="3"/>
  <c r="W5591" i="3"/>
  <c r="W5590" i="3"/>
  <c r="W5589" i="3"/>
  <c r="W5588" i="3"/>
  <c r="W5587" i="3"/>
  <c r="W5586" i="3"/>
  <c r="W5585" i="3"/>
  <c r="W5584" i="3"/>
  <c r="W5583" i="3"/>
  <c r="W5582" i="3"/>
  <c r="W5581" i="3"/>
  <c r="W5580" i="3"/>
  <c r="W5579" i="3"/>
  <c r="W5578" i="3"/>
  <c r="W5577" i="3"/>
  <c r="W5576" i="3"/>
  <c r="W5575" i="3"/>
  <c r="W5574" i="3"/>
  <c r="W5573" i="3"/>
  <c r="W5572" i="3"/>
  <c r="W5571" i="3"/>
  <c r="W5570" i="3"/>
  <c r="W5569" i="3"/>
  <c r="W5568" i="3"/>
  <c r="W5567" i="3"/>
  <c r="W5566" i="3"/>
  <c r="W5565" i="3"/>
  <c r="W5564" i="3"/>
  <c r="W5563" i="3"/>
  <c r="W5562" i="3"/>
  <c r="W5561" i="3"/>
  <c r="W5560" i="3"/>
  <c r="W5559" i="3"/>
  <c r="W5558" i="3"/>
  <c r="W5557" i="3"/>
  <c r="W5556" i="3"/>
  <c r="W5555" i="3"/>
  <c r="W5554" i="3"/>
  <c r="W5553" i="3"/>
  <c r="W5552" i="3"/>
  <c r="W5551" i="3"/>
  <c r="W5550" i="3"/>
  <c r="W5549" i="3"/>
  <c r="W5548" i="3"/>
  <c r="W5547" i="3"/>
  <c r="W5546" i="3"/>
  <c r="W5545" i="3"/>
  <c r="W5544" i="3"/>
  <c r="W5543" i="3"/>
  <c r="W5542" i="3"/>
  <c r="W5541" i="3"/>
  <c r="W5540" i="3"/>
  <c r="W5539" i="3"/>
  <c r="W5538" i="3"/>
  <c r="W5537" i="3"/>
  <c r="W5536" i="3"/>
  <c r="W5535" i="3"/>
  <c r="W5534" i="3"/>
  <c r="W5533" i="3"/>
  <c r="W5532" i="3"/>
  <c r="W5531" i="3"/>
  <c r="W5530" i="3"/>
  <c r="W5529" i="3"/>
  <c r="W5528" i="3"/>
  <c r="W5527" i="3"/>
  <c r="W5526" i="3"/>
  <c r="W5525" i="3"/>
  <c r="W5524" i="3"/>
  <c r="W5523" i="3"/>
  <c r="W5522" i="3"/>
  <c r="W5521" i="3"/>
  <c r="W5520" i="3"/>
  <c r="W5519" i="3"/>
  <c r="W5518" i="3"/>
  <c r="W5517" i="3"/>
  <c r="W5516" i="3"/>
  <c r="W5515" i="3"/>
  <c r="W5514" i="3"/>
  <c r="W5513" i="3"/>
  <c r="W5512" i="3"/>
  <c r="W5511" i="3"/>
  <c r="W5510" i="3"/>
  <c r="W5509" i="3"/>
  <c r="W5508" i="3"/>
  <c r="W5507" i="3"/>
  <c r="W5506" i="3"/>
  <c r="W5505" i="3"/>
  <c r="W5504" i="3"/>
  <c r="W5503" i="3"/>
  <c r="W5502" i="3"/>
  <c r="W5501" i="3"/>
  <c r="W5500" i="3"/>
  <c r="W5499" i="3"/>
  <c r="W5498" i="3"/>
  <c r="W5497" i="3"/>
  <c r="W5496" i="3"/>
  <c r="W5495" i="3"/>
  <c r="W5494" i="3"/>
  <c r="W5493" i="3"/>
  <c r="W5492" i="3"/>
  <c r="W5491" i="3"/>
  <c r="W5490" i="3"/>
  <c r="W5489" i="3"/>
  <c r="W5488" i="3"/>
  <c r="W5487" i="3"/>
  <c r="W5486" i="3"/>
  <c r="W5485" i="3"/>
  <c r="W5484" i="3"/>
  <c r="W5483" i="3"/>
  <c r="W5482" i="3"/>
  <c r="W5481" i="3"/>
  <c r="W5480" i="3"/>
  <c r="W5479" i="3"/>
  <c r="W5478" i="3"/>
  <c r="W5477" i="3"/>
  <c r="W5476" i="3"/>
  <c r="W5475" i="3"/>
  <c r="W5474" i="3"/>
  <c r="W5473" i="3"/>
  <c r="W5472" i="3"/>
  <c r="W5471" i="3"/>
  <c r="W5470" i="3"/>
  <c r="W5469" i="3"/>
  <c r="W5468" i="3"/>
  <c r="W5467" i="3"/>
  <c r="W5466" i="3"/>
  <c r="W5465" i="3"/>
  <c r="W5464" i="3"/>
  <c r="W5463" i="3"/>
  <c r="W5462" i="3"/>
  <c r="W5461" i="3"/>
  <c r="W5460" i="3"/>
  <c r="W5459" i="3"/>
  <c r="W5458" i="3"/>
  <c r="W5457" i="3"/>
  <c r="W5456" i="3"/>
  <c r="W5455" i="3"/>
  <c r="W5454" i="3"/>
  <c r="W5453" i="3"/>
  <c r="W5452" i="3"/>
  <c r="W5451" i="3"/>
  <c r="W5450" i="3"/>
  <c r="W5449" i="3"/>
  <c r="W5448" i="3"/>
  <c r="W5447" i="3"/>
  <c r="W5446" i="3"/>
  <c r="W5445" i="3"/>
  <c r="W5444" i="3"/>
  <c r="W5443" i="3"/>
  <c r="W5442" i="3"/>
  <c r="W5441" i="3"/>
  <c r="W5440" i="3"/>
  <c r="W5439" i="3"/>
  <c r="W5438" i="3"/>
  <c r="W5437" i="3"/>
  <c r="W5436" i="3"/>
  <c r="W5435" i="3"/>
  <c r="W5434" i="3"/>
  <c r="W5433" i="3"/>
  <c r="W5432" i="3"/>
  <c r="W5431" i="3"/>
  <c r="W5430" i="3"/>
  <c r="W5429" i="3"/>
  <c r="W5428" i="3"/>
  <c r="W5427" i="3"/>
  <c r="W5426" i="3"/>
  <c r="W5425" i="3"/>
  <c r="W5424" i="3"/>
  <c r="W5423" i="3"/>
  <c r="W5422" i="3"/>
  <c r="W5421" i="3"/>
  <c r="W5420" i="3"/>
  <c r="W5419" i="3"/>
  <c r="W5418" i="3"/>
  <c r="W5417" i="3"/>
  <c r="W5416" i="3"/>
  <c r="W5415" i="3"/>
  <c r="W5414" i="3"/>
  <c r="W5413" i="3"/>
  <c r="W5412" i="3"/>
  <c r="W5411" i="3"/>
  <c r="W5410" i="3"/>
  <c r="W5409" i="3"/>
  <c r="W5408" i="3"/>
  <c r="W5407" i="3"/>
  <c r="W5406" i="3"/>
  <c r="W5405" i="3"/>
  <c r="W5404" i="3"/>
  <c r="W5403" i="3"/>
  <c r="W5402" i="3"/>
  <c r="W5401" i="3"/>
  <c r="W5400" i="3"/>
  <c r="W5399" i="3"/>
  <c r="W5398" i="3"/>
  <c r="W5397" i="3"/>
  <c r="W5396" i="3"/>
  <c r="W5395" i="3"/>
  <c r="W5394" i="3"/>
  <c r="W5393" i="3"/>
  <c r="W5392" i="3"/>
  <c r="W5391" i="3"/>
  <c r="W5390" i="3"/>
  <c r="W5389" i="3"/>
  <c r="W5388" i="3"/>
  <c r="W5387" i="3"/>
  <c r="W5386" i="3"/>
  <c r="W5385" i="3"/>
  <c r="W5384" i="3"/>
  <c r="W5383" i="3"/>
  <c r="W5382" i="3"/>
  <c r="W5381" i="3"/>
  <c r="W5380" i="3"/>
  <c r="W5379" i="3"/>
  <c r="W5378" i="3"/>
  <c r="W5377" i="3"/>
  <c r="W5376" i="3"/>
  <c r="W5375" i="3"/>
  <c r="W5374" i="3"/>
  <c r="W5373" i="3"/>
  <c r="W5372" i="3"/>
  <c r="W5371" i="3"/>
  <c r="W5370" i="3"/>
  <c r="W5369" i="3"/>
  <c r="W5368" i="3"/>
  <c r="W5367" i="3"/>
  <c r="W5366" i="3"/>
  <c r="W5365" i="3"/>
  <c r="W5364" i="3"/>
  <c r="W5363" i="3"/>
  <c r="W5362" i="3"/>
  <c r="W5361" i="3"/>
  <c r="W5360" i="3"/>
  <c r="W5359" i="3"/>
  <c r="W5358" i="3"/>
  <c r="W5357" i="3"/>
  <c r="W5356" i="3"/>
  <c r="W5355" i="3"/>
  <c r="W5354" i="3"/>
  <c r="W5353" i="3"/>
  <c r="W5352" i="3"/>
  <c r="W5351" i="3"/>
  <c r="W5350" i="3"/>
  <c r="W5349" i="3"/>
  <c r="W5348" i="3"/>
  <c r="W5347" i="3"/>
  <c r="W5346" i="3"/>
  <c r="W5345" i="3"/>
  <c r="W5344" i="3"/>
  <c r="W5343" i="3"/>
  <c r="W5342" i="3"/>
  <c r="W5341" i="3"/>
  <c r="W5340" i="3"/>
  <c r="W5339" i="3"/>
  <c r="W5338" i="3"/>
  <c r="W5337" i="3"/>
  <c r="W5336" i="3"/>
  <c r="W5335" i="3"/>
  <c r="W5334" i="3"/>
  <c r="W5333" i="3"/>
  <c r="W5332" i="3"/>
  <c r="W5331" i="3"/>
  <c r="W5330" i="3"/>
  <c r="W5329" i="3"/>
  <c r="W5328" i="3"/>
  <c r="W5327" i="3"/>
  <c r="W5326" i="3"/>
  <c r="W5325" i="3"/>
  <c r="W5324" i="3"/>
  <c r="W5323" i="3"/>
  <c r="W5322" i="3"/>
  <c r="W5321" i="3"/>
  <c r="W5320" i="3"/>
  <c r="W5319" i="3"/>
  <c r="W5318" i="3"/>
  <c r="W5317" i="3"/>
  <c r="W5316" i="3"/>
  <c r="W5315" i="3"/>
  <c r="W5314" i="3"/>
  <c r="W5313" i="3"/>
  <c r="W5312" i="3"/>
  <c r="W5311" i="3"/>
  <c r="W5310" i="3"/>
  <c r="W5309" i="3"/>
  <c r="W5308" i="3"/>
  <c r="W5307" i="3"/>
  <c r="W5306" i="3"/>
  <c r="W5305" i="3"/>
  <c r="W5304" i="3"/>
  <c r="W5303" i="3"/>
  <c r="W5302" i="3"/>
  <c r="W5301" i="3"/>
  <c r="W5300" i="3"/>
  <c r="W5299" i="3"/>
  <c r="W5298" i="3"/>
  <c r="W5297" i="3"/>
  <c r="W5296" i="3"/>
  <c r="W5295" i="3"/>
  <c r="W5294" i="3"/>
  <c r="W5293" i="3"/>
  <c r="W5292" i="3"/>
  <c r="W5291" i="3"/>
  <c r="W5290" i="3"/>
  <c r="W5289" i="3"/>
  <c r="W5288" i="3"/>
  <c r="W5287" i="3"/>
  <c r="W5286" i="3"/>
  <c r="W5285" i="3"/>
  <c r="W5284" i="3"/>
  <c r="W5283" i="3"/>
  <c r="W5282" i="3"/>
  <c r="W5281" i="3"/>
  <c r="W5280" i="3"/>
  <c r="W5279" i="3"/>
  <c r="W5278" i="3"/>
  <c r="W5277" i="3"/>
  <c r="W5276" i="3"/>
  <c r="W5275" i="3"/>
  <c r="W5274" i="3"/>
  <c r="W5273" i="3"/>
  <c r="W5272" i="3"/>
  <c r="W5271" i="3"/>
  <c r="W5270" i="3"/>
  <c r="W5269" i="3"/>
  <c r="W5268" i="3"/>
  <c r="W5267" i="3"/>
  <c r="W5266" i="3"/>
  <c r="W5265" i="3"/>
  <c r="W5264" i="3"/>
  <c r="W5263" i="3"/>
  <c r="W5262" i="3"/>
  <c r="W5261" i="3"/>
  <c r="W5260" i="3"/>
  <c r="W5259" i="3"/>
  <c r="W5258" i="3"/>
  <c r="W5257" i="3"/>
  <c r="W5256" i="3"/>
  <c r="W5255" i="3"/>
  <c r="W5254" i="3"/>
  <c r="W5253" i="3"/>
  <c r="W5252" i="3"/>
  <c r="W5251" i="3"/>
  <c r="W5250" i="3"/>
  <c r="W5249" i="3"/>
  <c r="W5248" i="3"/>
  <c r="W5247" i="3"/>
  <c r="W5246" i="3"/>
  <c r="W5245" i="3"/>
  <c r="W5244" i="3"/>
  <c r="W5243" i="3"/>
  <c r="W5242" i="3"/>
  <c r="W5241" i="3"/>
  <c r="W5240" i="3"/>
  <c r="W5239" i="3"/>
  <c r="W5238" i="3"/>
  <c r="W5237" i="3"/>
  <c r="W5236" i="3"/>
  <c r="W5235" i="3"/>
  <c r="W5234" i="3"/>
  <c r="W5233" i="3"/>
  <c r="W5232" i="3"/>
  <c r="W5231" i="3"/>
  <c r="W5230" i="3"/>
  <c r="W5229" i="3"/>
  <c r="W5228" i="3"/>
  <c r="W5227" i="3"/>
  <c r="W5226" i="3"/>
  <c r="W5225" i="3"/>
  <c r="W5224" i="3"/>
  <c r="W5223" i="3"/>
  <c r="W5222" i="3"/>
  <c r="W5221" i="3"/>
  <c r="W5220" i="3"/>
  <c r="W5219" i="3"/>
  <c r="W5218" i="3"/>
  <c r="W5217" i="3"/>
  <c r="W5216" i="3"/>
  <c r="W5215" i="3"/>
  <c r="W5214" i="3"/>
  <c r="W5213" i="3"/>
  <c r="W5212" i="3"/>
  <c r="W5211" i="3"/>
  <c r="W5210" i="3"/>
  <c r="W5209" i="3"/>
  <c r="W5208" i="3"/>
  <c r="W5207" i="3"/>
  <c r="W5206" i="3"/>
  <c r="W5205" i="3"/>
  <c r="W5204" i="3"/>
  <c r="W5203" i="3"/>
  <c r="W5202" i="3"/>
  <c r="W5201" i="3"/>
  <c r="W5200" i="3"/>
  <c r="W5199" i="3"/>
  <c r="W5198" i="3"/>
  <c r="W5197" i="3"/>
  <c r="W5196" i="3"/>
  <c r="W5195" i="3"/>
  <c r="W5194" i="3"/>
  <c r="W5193" i="3"/>
  <c r="W5192" i="3"/>
  <c r="W5191" i="3"/>
  <c r="W5190" i="3"/>
  <c r="W5189" i="3"/>
  <c r="W5188" i="3"/>
  <c r="W5187" i="3"/>
  <c r="W5186" i="3"/>
  <c r="W5185" i="3"/>
  <c r="W5184" i="3"/>
  <c r="W5183" i="3"/>
  <c r="W5182" i="3"/>
  <c r="W5181" i="3"/>
  <c r="W5180" i="3"/>
  <c r="W5179" i="3"/>
  <c r="W5178" i="3"/>
  <c r="W5177" i="3"/>
  <c r="W5176" i="3"/>
  <c r="W5175" i="3"/>
  <c r="W5174" i="3"/>
  <c r="W5173" i="3"/>
  <c r="W5172" i="3"/>
  <c r="W5171" i="3"/>
  <c r="W5170" i="3"/>
  <c r="W5169" i="3"/>
  <c r="W5168" i="3"/>
  <c r="W5167" i="3"/>
  <c r="W5166" i="3"/>
  <c r="W5165" i="3"/>
  <c r="W5164" i="3"/>
  <c r="W5163" i="3"/>
  <c r="W5162" i="3"/>
  <c r="W5161" i="3"/>
  <c r="W5160" i="3"/>
  <c r="W5159" i="3"/>
  <c r="W5158" i="3"/>
  <c r="W5157" i="3"/>
  <c r="W5156" i="3"/>
  <c r="W5155" i="3"/>
  <c r="W5154" i="3"/>
  <c r="W5153" i="3"/>
  <c r="W5152" i="3"/>
  <c r="W5151" i="3"/>
  <c r="W5150" i="3"/>
  <c r="W5149" i="3"/>
  <c r="W5148" i="3"/>
  <c r="W5147" i="3"/>
  <c r="W5146" i="3"/>
  <c r="W5145" i="3"/>
  <c r="W5144" i="3"/>
  <c r="W5143" i="3"/>
  <c r="W5142" i="3"/>
  <c r="W5141" i="3"/>
  <c r="W5140" i="3"/>
  <c r="W5139" i="3"/>
  <c r="W5138" i="3"/>
  <c r="W5137" i="3"/>
  <c r="W5136" i="3"/>
  <c r="W5135" i="3"/>
  <c r="W5134" i="3"/>
  <c r="W5133" i="3"/>
  <c r="W5132" i="3"/>
  <c r="W5131" i="3"/>
  <c r="W5130" i="3"/>
  <c r="W5129" i="3"/>
  <c r="W5128" i="3"/>
  <c r="W5127" i="3"/>
  <c r="W5126" i="3"/>
  <c r="W5125" i="3"/>
  <c r="W5124" i="3"/>
  <c r="W5123" i="3"/>
  <c r="W5122" i="3"/>
  <c r="W5121" i="3"/>
  <c r="W5120" i="3"/>
  <c r="W5119" i="3"/>
  <c r="W5118" i="3"/>
  <c r="W5117" i="3"/>
  <c r="W5116" i="3"/>
  <c r="W5115" i="3"/>
  <c r="W5114" i="3"/>
  <c r="W5113" i="3"/>
  <c r="W5112" i="3"/>
  <c r="W5111" i="3"/>
  <c r="W5110" i="3"/>
  <c r="W5109" i="3"/>
  <c r="W5108" i="3"/>
  <c r="W5107" i="3"/>
  <c r="W5106" i="3"/>
  <c r="W5105" i="3"/>
  <c r="W5104" i="3"/>
  <c r="W5103" i="3"/>
  <c r="W5102" i="3"/>
  <c r="W5101" i="3"/>
  <c r="W5100" i="3"/>
  <c r="W5099" i="3"/>
  <c r="W5098" i="3"/>
  <c r="W5097" i="3"/>
  <c r="W5096" i="3"/>
  <c r="W5095" i="3"/>
  <c r="W5094" i="3"/>
  <c r="W5093" i="3"/>
  <c r="W5092" i="3"/>
  <c r="W5091" i="3"/>
  <c r="W5090" i="3"/>
  <c r="W5089" i="3"/>
  <c r="W5088" i="3"/>
  <c r="W5087" i="3"/>
  <c r="W5086" i="3"/>
  <c r="W5085" i="3"/>
  <c r="W5084" i="3"/>
  <c r="W5083" i="3"/>
  <c r="W5082" i="3"/>
  <c r="W5081" i="3"/>
  <c r="W5080" i="3"/>
  <c r="W5079" i="3"/>
  <c r="W5078" i="3"/>
  <c r="W5077" i="3"/>
  <c r="W5076" i="3"/>
  <c r="W5075" i="3"/>
  <c r="W5074" i="3"/>
  <c r="W5073" i="3"/>
  <c r="W5072" i="3"/>
  <c r="W5071" i="3"/>
  <c r="W5070" i="3"/>
  <c r="W5069" i="3"/>
  <c r="W5068" i="3"/>
  <c r="W5067" i="3"/>
  <c r="W5066" i="3"/>
  <c r="W5065" i="3"/>
  <c r="W5064" i="3"/>
  <c r="W5063" i="3"/>
  <c r="W5062" i="3"/>
  <c r="W5061" i="3"/>
  <c r="W5060" i="3"/>
  <c r="W5059" i="3"/>
  <c r="W5058" i="3"/>
  <c r="W5057" i="3"/>
  <c r="W5056" i="3"/>
  <c r="W5055" i="3"/>
  <c r="W5054" i="3"/>
  <c r="W5053" i="3"/>
  <c r="W5052" i="3"/>
  <c r="W5051" i="3"/>
  <c r="W5050" i="3"/>
  <c r="W5049" i="3"/>
  <c r="W5048" i="3"/>
  <c r="W5047" i="3"/>
  <c r="W5046" i="3"/>
  <c r="W5045" i="3"/>
  <c r="W5044" i="3"/>
  <c r="W5043" i="3"/>
  <c r="W5042" i="3"/>
  <c r="W5041" i="3"/>
  <c r="W5040" i="3"/>
  <c r="W5039" i="3"/>
  <c r="W5038" i="3"/>
  <c r="W5037" i="3"/>
  <c r="W5036" i="3"/>
  <c r="W5035" i="3"/>
  <c r="W5034" i="3"/>
  <c r="W5033" i="3"/>
  <c r="W5032" i="3"/>
  <c r="W5031" i="3"/>
  <c r="W5030" i="3"/>
  <c r="W5029" i="3"/>
  <c r="W5028" i="3"/>
  <c r="W5027" i="3"/>
  <c r="W5026" i="3"/>
  <c r="W5025" i="3"/>
  <c r="W5024" i="3"/>
  <c r="W5023" i="3"/>
  <c r="W5022" i="3"/>
  <c r="W5021" i="3"/>
  <c r="W5020" i="3"/>
  <c r="W5019" i="3"/>
  <c r="W5018" i="3"/>
  <c r="W5017" i="3"/>
  <c r="W5016" i="3"/>
  <c r="W5015" i="3"/>
  <c r="W5014" i="3"/>
  <c r="W5013" i="3"/>
  <c r="W5012" i="3"/>
  <c r="W5011" i="3"/>
  <c r="W5010" i="3"/>
  <c r="W5009" i="3"/>
  <c r="W5008" i="3"/>
  <c r="W5007" i="3"/>
  <c r="W5006" i="3"/>
  <c r="W5005" i="3"/>
  <c r="W5004" i="3"/>
  <c r="W5003" i="3"/>
  <c r="W5002" i="3"/>
  <c r="W5001" i="3"/>
  <c r="W5000" i="3"/>
  <c r="W4999" i="3"/>
  <c r="W4998" i="3"/>
  <c r="W4997" i="3"/>
  <c r="W4996" i="3"/>
  <c r="W4995" i="3"/>
  <c r="W4994" i="3"/>
  <c r="W4993" i="3"/>
  <c r="W4992" i="3"/>
  <c r="W4991" i="3"/>
  <c r="W4990" i="3"/>
  <c r="W4989" i="3"/>
  <c r="W4988" i="3"/>
  <c r="W4987" i="3"/>
  <c r="W4986" i="3"/>
  <c r="W4985" i="3"/>
  <c r="W4984" i="3"/>
  <c r="W4983" i="3"/>
  <c r="W4982" i="3"/>
  <c r="W4981" i="3"/>
  <c r="W4980" i="3"/>
  <c r="W4979" i="3"/>
  <c r="W4978" i="3"/>
  <c r="W4977" i="3"/>
  <c r="W4976" i="3"/>
  <c r="W4975" i="3"/>
  <c r="W4974" i="3"/>
  <c r="W4973" i="3"/>
  <c r="W4972" i="3"/>
  <c r="W4971" i="3"/>
  <c r="W4970" i="3"/>
  <c r="W4969" i="3"/>
  <c r="W4968" i="3"/>
  <c r="W4967" i="3"/>
  <c r="W4966" i="3"/>
  <c r="W4965" i="3"/>
  <c r="W4964" i="3"/>
  <c r="W4963" i="3"/>
  <c r="W4962" i="3"/>
  <c r="W4961" i="3"/>
  <c r="W4960" i="3"/>
  <c r="W4959" i="3"/>
  <c r="W4958" i="3"/>
  <c r="W4957" i="3"/>
  <c r="W4956" i="3"/>
  <c r="W4955" i="3"/>
  <c r="W4954" i="3"/>
  <c r="W4953" i="3"/>
  <c r="W4952" i="3"/>
  <c r="W4951" i="3"/>
  <c r="W4950" i="3"/>
  <c r="W4949" i="3"/>
  <c r="W4948" i="3"/>
  <c r="W4947" i="3"/>
  <c r="W4946" i="3"/>
  <c r="W4945" i="3"/>
  <c r="W4944" i="3"/>
  <c r="W4943" i="3"/>
  <c r="W4942" i="3"/>
  <c r="W4941" i="3"/>
  <c r="W4940" i="3"/>
  <c r="W4939" i="3"/>
  <c r="W4938" i="3"/>
  <c r="W4937" i="3"/>
  <c r="W4936" i="3"/>
  <c r="W4935" i="3"/>
  <c r="W4934" i="3"/>
  <c r="W4933" i="3"/>
  <c r="W4932" i="3"/>
  <c r="W4931" i="3"/>
  <c r="W4930" i="3"/>
  <c r="W4929" i="3"/>
  <c r="W4928" i="3"/>
  <c r="W4927" i="3"/>
  <c r="W4926" i="3"/>
  <c r="W4925" i="3"/>
  <c r="W4924" i="3"/>
  <c r="W4923" i="3"/>
  <c r="W4922" i="3"/>
  <c r="W4921" i="3"/>
  <c r="W4920" i="3"/>
  <c r="W4919" i="3"/>
  <c r="W4918" i="3"/>
  <c r="W4917" i="3"/>
  <c r="W4916" i="3"/>
  <c r="W4915" i="3"/>
  <c r="W4914" i="3"/>
  <c r="W4913" i="3"/>
  <c r="W4912" i="3"/>
  <c r="W4911" i="3"/>
  <c r="W4910" i="3"/>
  <c r="W4909" i="3"/>
  <c r="W4908" i="3"/>
  <c r="W4907" i="3"/>
  <c r="W4906" i="3"/>
  <c r="W4905" i="3"/>
  <c r="W4904" i="3"/>
  <c r="W4903" i="3"/>
  <c r="W4902" i="3"/>
  <c r="W4901" i="3"/>
  <c r="W4900" i="3"/>
  <c r="W4899" i="3"/>
  <c r="W4898" i="3"/>
  <c r="W4897" i="3"/>
  <c r="W4896" i="3"/>
  <c r="W4895" i="3"/>
  <c r="W4894" i="3"/>
  <c r="W4893" i="3"/>
  <c r="W4892" i="3"/>
  <c r="W4891" i="3"/>
  <c r="W4890" i="3"/>
  <c r="W4889" i="3"/>
  <c r="W4888" i="3"/>
  <c r="W4887" i="3"/>
  <c r="W4886" i="3"/>
  <c r="W4885" i="3"/>
  <c r="W4884" i="3"/>
  <c r="W4883" i="3"/>
  <c r="W4882" i="3"/>
  <c r="W4881" i="3"/>
  <c r="W4880" i="3"/>
  <c r="W4879" i="3"/>
  <c r="W4878" i="3"/>
  <c r="W4877" i="3"/>
  <c r="W4876" i="3"/>
  <c r="W4875" i="3"/>
  <c r="W4874" i="3"/>
  <c r="W4873" i="3"/>
  <c r="W4872" i="3"/>
  <c r="W4871" i="3"/>
  <c r="W4870" i="3"/>
  <c r="W4869" i="3"/>
  <c r="W4868" i="3"/>
  <c r="W4867" i="3"/>
  <c r="W4866" i="3"/>
  <c r="W4865" i="3"/>
  <c r="W4864" i="3"/>
  <c r="W4863" i="3"/>
  <c r="W4862" i="3"/>
  <c r="W4861" i="3"/>
  <c r="W4860" i="3"/>
  <c r="W4859" i="3"/>
  <c r="W4858" i="3"/>
  <c r="W4857" i="3"/>
  <c r="W4856" i="3"/>
  <c r="W4855" i="3"/>
  <c r="W4854" i="3"/>
  <c r="W4853" i="3"/>
  <c r="W4852" i="3"/>
  <c r="W4851" i="3"/>
  <c r="W4850" i="3"/>
  <c r="W4849" i="3"/>
  <c r="W4848" i="3"/>
  <c r="W4847" i="3"/>
  <c r="W4846" i="3"/>
  <c r="W4845" i="3"/>
  <c r="W4844" i="3"/>
  <c r="W4843" i="3"/>
  <c r="W4842" i="3"/>
  <c r="W4841" i="3"/>
  <c r="W4840" i="3"/>
  <c r="W4839" i="3"/>
  <c r="W4838" i="3"/>
  <c r="W4837" i="3"/>
  <c r="W4836" i="3"/>
  <c r="W4835" i="3"/>
  <c r="W4834" i="3"/>
  <c r="W4833" i="3"/>
  <c r="W4832" i="3"/>
  <c r="W4831" i="3"/>
  <c r="W4830" i="3"/>
  <c r="W4829" i="3"/>
  <c r="W4828" i="3"/>
  <c r="W4827" i="3"/>
  <c r="W4826" i="3"/>
  <c r="W4825" i="3"/>
  <c r="W4824" i="3"/>
  <c r="W4823" i="3"/>
  <c r="W4822" i="3"/>
  <c r="W4821" i="3"/>
  <c r="W4820" i="3"/>
  <c r="W4819" i="3"/>
  <c r="W4818" i="3"/>
  <c r="W4817" i="3"/>
  <c r="W4816" i="3"/>
  <c r="W4815" i="3"/>
  <c r="W4814" i="3"/>
  <c r="W4813" i="3"/>
  <c r="W4812" i="3"/>
  <c r="W4811" i="3"/>
  <c r="W4810" i="3"/>
  <c r="W4809" i="3"/>
  <c r="W4808" i="3"/>
  <c r="W4807" i="3"/>
  <c r="W4806" i="3"/>
  <c r="W4805" i="3"/>
  <c r="W4804" i="3"/>
  <c r="W4803" i="3"/>
  <c r="W4802" i="3"/>
  <c r="W4801" i="3"/>
  <c r="W4800" i="3"/>
  <c r="W4799" i="3"/>
  <c r="W4798" i="3"/>
  <c r="W4797" i="3"/>
  <c r="W4796" i="3"/>
  <c r="W4795" i="3"/>
  <c r="W4794" i="3"/>
  <c r="W4793" i="3"/>
  <c r="W4792" i="3"/>
  <c r="W4791" i="3"/>
  <c r="W4790" i="3"/>
  <c r="W4789" i="3"/>
  <c r="W4788" i="3"/>
  <c r="W4787" i="3"/>
  <c r="W4786" i="3"/>
  <c r="W4785" i="3"/>
  <c r="W4784" i="3"/>
  <c r="W4783" i="3"/>
  <c r="W4782" i="3"/>
  <c r="W4781" i="3"/>
  <c r="W4780" i="3"/>
  <c r="W4779" i="3"/>
  <c r="W4778" i="3"/>
  <c r="W4777" i="3"/>
  <c r="W4776" i="3"/>
  <c r="W4775" i="3"/>
  <c r="W4774" i="3"/>
  <c r="W4773" i="3"/>
  <c r="W4772" i="3"/>
  <c r="W4771" i="3"/>
  <c r="W4770" i="3"/>
  <c r="W4769" i="3"/>
  <c r="W4768" i="3"/>
  <c r="W4767" i="3"/>
  <c r="W4766" i="3"/>
  <c r="W4765" i="3"/>
  <c r="W4764" i="3"/>
  <c r="W4763" i="3"/>
  <c r="W4762" i="3"/>
  <c r="W4761" i="3"/>
  <c r="W4760" i="3"/>
  <c r="W4759" i="3"/>
  <c r="W4758" i="3"/>
  <c r="W4757" i="3"/>
  <c r="W4756" i="3"/>
  <c r="W4755" i="3"/>
  <c r="W4754" i="3"/>
  <c r="W4753" i="3"/>
  <c r="W4752" i="3"/>
  <c r="W4751" i="3"/>
  <c r="W4750" i="3"/>
  <c r="W4749" i="3"/>
  <c r="W4748" i="3"/>
  <c r="W4747" i="3"/>
  <c r="W4746" i="3"/>
  <c r="W4745" i="3"/>
  <c r="W4744" i="3"/>
  <c r="W4743" i="3"/>
  <c r="W4742" i="3"/>
  <c r="W4741" i="3"/>
  <c r="W4740" i="3"/>
  <c r="W4739" i="3"/>
  <c r="W4738" i="3"/>
  <c r="W4737" i="3"/>
  <c r="W4736" i="3"/>
  <c r="W4735" i="3"/>
  <c r="W4734" i="3"/>
  <c r="W4733" i="3"/>
  <c r="W4732" i="3"/>
  <c r="W4731" i="3"/>
  <c r="W4730" i="3"/>
  <c r="W4729" i="3"/>
  <c r="W4728" i="3"/>
  <c r="W4727" i="3"/>
  <c r="W4726" i="3"/>
  <c r="W4725" i="3"/>
  <c r="W4724" i="3"/>
  <c r="W4723" i="3"/>
  <c r="W4722" i="3"/>
  <c r="W4721" i="3"/>
  <c r="W4720" i="3"/>
  <c r="W4719" i="3"/>
  <c r="W4718" i="3"/>
  <c r="W4717" i="3"/>
  <c r="W4716" i="3"/>
  <c r="W4715" i="3"/>
  <c r="W4714" i="3"/>
  <c r="W4713" i="3"/>
  <c r="W4712" i="3"/>
  <c r="W4711" i="3"/>
  <c r="W4710" i="3"/>
  <c r="W4709" i="3"/>
  <c r="W4708" i="3"/>
  <c r="W4707" i="3"/>
  <c r="W4706" i="3"/>
  <c r="W4705" i="3"/>
  <c r="W4704" i="3"/>
  <c r="W4703" i="3"/>
  <c r="W4702" i="3"/>
  <c r="W4701" i="3"/>
  <c r="W4700" i="3"/>
  <c r="W4699" i="3"/>
  <c r="W4698" i="3"/>
  <c r="W4697" i="3"/>
  <c r="W4696" i="3"/>
  <c r="W4695" i="3"/>
  <c r="W4694" i="3"/>
  <c r="W4693" i="3"/>
  <c r="W4692" i="3"/>
  <c r="W4691" i="3"/>
  <c r="W4690" i="3"/>
  <c r="W4689" i="3"/>
  <c r="W4688" i="3"/>
  <c r="W4687" i="3"/>
  <c r="W4686" i="3"/>
  <c r="W4685" i="3"/>
  <c r="W4684" i="3"/>
  <c r="W4683" i="3"/>
  <c r="W4682" i="3"/>
  <c r="W4681" i="3"/>
  <c r="W4680" i="3"/>
  <c r="W4679" i="3"/>
  <c r="W4678" i="3"/>
  <c r="W4677" i="3"/>
  <c r="W4676" i="3"/>
  <c r="W4675" i="3"/>
  <c r="W4674" i="3"/>
  <c r="W4673" i="3"/>
  <c r="W4672" i="3"/>
  <c r="W4671" i="3"/>
  <c r="W4670" i="3"/>
  <c r="W4669" i="3"/>
  <c r="W4668" i="3"/>
  <c r="W4667" i="3"/>
  <c r="W4666" i="3"/>
  <c r="W4665" i="3"/>
  <c r="W4664" i="3"/>
  <c r="W4663" i="3"/>
  <c r="W4662" i="3"/>
  <c r="W4661" i="3"/>
  <c r="W4660" i="3"/>
  <c r="W4659" i="3"/>
  <c r="W4658" i="3"/>
  <c r="W4657" i="3"/>
  <c r="W4656" i="3"/>
  <c r="W4655" i="3"/>
  <c r="W4654" i="3"/>
  <c r="W4653" i="3"/>
  <c r="W4652" i="3"/>
  <c r="W4651" i="3"/>
  <c r="W4650" i="3"/>
  <c r="W4649" i="3"/>
  <c r="W4648" i="3"/>
  <c r="W4647" i="3"/>
  <c r="W4646" i="3"/>
  <c r="W4645" i="3"/>
  <c r="W4644" i="3"/>
  <c r="W4643" i="3"/>
  <c r="W4642" i="3"/>
  <c r="W4641" i="3"/>
  <c r="W4640" i="3"/>
  <c r="W4639" i="3"/>
  <c r="W4638" i="3"/>
  <c r="W4637" i="3"/>
  <c r="W4636" i="3"/>
  <c r="W4635" i="3"/>
  <c r="W4634" i="3"/>
  <c r="W4633" i="3"/>
  <c r="W4632" i="3"/>
  <c r="W4631" i="3"/>
  <c r="W4630" i="3"/>
  <c r="W4629" i="3"/>
  <c r="W4628" i="3"/>
  <c r="W4627" i="3"/>
  <c r="W4626" i="3"/>
  <c r="W4625" i="3"/>
  <c r="W4624" i="3"/>
  <c r="W4623" i="3"/>
  <c r="W4622" i="3"/>
  <c r="W4621" i="3"/>
  <c r="W4620" i="3"/>
  <c r="W4619" i="3"/>
  <c r="W4618" i="3"/>
  <c r="W4617" i="3"/>
  <c r="W4616" i="3"/>
  <c r="W4615" i="3"/>
  <c r="W4614" i="3"/>
  <c r="W4613" i="3"/>
  <c r="W4612" i="3"/>
  <c r="W4611" i="3"/>
  <c r="W4610" i="3"/>
  <c r="W4609" i="3"/>
  <c r="W4608" i="3"/>
  <c r="W4607" i="3"/>
  <c r="W4606" i="3"/>
  <c r="W4605" i="3"/>
  <c r="W4604" i="3"/>
  <c r="W4603" i="3"/>
  <c r="W4602" i="3"/>
  <c r="W4601" i="3"/>
  <c r="W4600" i="3"/>
  <c r="W4599" i="3"/>
  <c r="W4598" i="3"/>
  <c r="W4597" i="3"/>
  <c r="W4596" i="3"/>
  <c r="W4595" i="3"/>
  <c r="W4594" i="3"/>
  <c r="W4593" i="3"/>
  <c r="W4592" i="3"/>
  <c r="W4591" i="3"/>
  <c r="W4590" i="3"/>
  <c r="W4589" i="3"/>
  <c r="W4588" i="3"/>
  <c r="W4587" i="3"/>
  <c r="W4586" i="3"/>
  <c r="W4585" i="3"/>
  <c r="W4584" i="3"/>
  <c r="W4583" i="3"/>
  <c r="W4582" i="3"/>
  <c r="W4581" i="3"/>
  <c r="W4580" i="3"/>
  <c r="W4579" i="3"/>
  <c r="W4578" i="3"/>
  <c r="W4577" i="3"/>
  <c r="W4576" i="3"/>
  <c r="W4575" i="3"/>
  <c r="W4574" i="3"/>
  <c r="W4573" i="3"/>
  <c r="W4572" i="3"/>
  <c r="W4571" i="3"/>
  <c r="W4570" i="3"/>
  <c r="W4569" i="3"/>
  <c r="W4568" i="3"/>
  <c r="W4567" i="3"/>
  <c r="W4566" i="3"/>
  <c r="W4565" i="3"/>
  <c r="W4564" i="3"/>
  <c r="W4563" i="3"/>
  <c r="W4562" i="3"/>
  <c r="W4561" i="3"/>
  <c r="W4560" i="3"/>
  <c r="W4559" i="3"/>
  <c r="W4558" i="3"/>
  <c r="W4557" i="3"/>
  <c r="W4556" i="3"/>
  <c r="W4555" i="3"/>
  <c r="W4554" i="3"/>
  <c r="W4553" i="3"/>
  <c r="W4552" i="3"/>
  <c r="W4551" i="3"/>
  <c r="W4550" i="3"/>
  <c r="W4549" i="3"/>
  <c r="W4548" i="3"/>
  <c r="W4547" i="3"/>
  <c r="W4546" i="3"/>
  <c r="W4545" i="3"/>
  <c r="W4544" i="3"/>
  <c r="W4543" i="3"/>
  <c r="W4542" i="3"/>
  <c r="W4541" i="3"/>
  <c r="W4540" i="3"/>
  <c r="W4539" i="3"/>
  <c r="W4538" i="3"/>
  <c r="W4537" i="3"/>
  <c r="W4536" i="3"/>
  <c r="W4535" i="3"/>
  <c r="W4534" i="3"/>
  <c r="W4533" i="3"/>
  <c r="W4532" i="3"/>
  <c r="W4531" i="3"/>
  <c r="W4530" i="3"/>
  <c r="W4529" i="3"/>
  <c r="W4528" i="3"/>
  <c r="W4527" i="3"/>
  <c r="W4526" i="3"/>
  <c r="W4525" i="3"/>
  <c r="W4524" i="3"/>
  <c r="W4523" i="3"/>
  <c r="W4522" i="3"/>
  <c r="W4521" i="3"/>
  <c r="W4520" i="3"/>
  <c r="W4519" i="3"/>
  <c r="W4518" i="3"/>
  <c r="W4517" i="3"/>
  <c r="W4516" i="3"/>
  <c r="W4515" i="3"/>
  <c r="W4514" i="3"/>
  <c r="W4513" i="3"/>
  <c r="W4512" i="3"/>
  <c r="W4511" i="3"/>
  <c r="W4510" i="3"/>
  <c r="W4509" i="3"/>
  <c r="W4508" i="3"/>
  <c r="W4507" i="3"/>
  <c r="W4506" i="3"/>
  <c r="W4505" i="3"/>
  <c r="W4504" i="3"/>
  <c r="W4503" i="3"/>
  <c r="W4502" i="3"/>
  <c r="W4501" i="3"/>
  <c r="W4500" i="3"/>
  <c r="W4499" i="3"/>
  <c r="W4498" i="3"/>
  <c r="W4497" i="3"/>
  <c r="W4496" i="3"/>
  <c r="W4495" i="3"/>
  <c r="W4494" i="3"/>
  <c r="W4493" i="3"/>
  <c r="W4492" i="3"/>
  <c r="W4491" i="3"/>
  <c r="W4490" i="3"/>
  <c r="W4489" i="3"/>
  <c r="W4488" i="3"/>
  <c r="W4487" i="3"/>
  <c r="W4486" i="3"/>
  <c r="W4485" i="3"/>
  <c r="W4484" i="3"/>
  <c r="W4483" i="3"/>
  <c r="W4482" i="3"/>
  <c r="W4481" i="3"/>
  <c r="W4480" i="3"/>
  <c r="W4479" i="3"/>
  <c r="W4478" i="3"/>
  <c r="W4477" i="3"/>
  <c r="W4476" i="3"/>
  <c r="W4475" i="3"/>
  <c r="W4474" i="3"/>
  <c r="W4473" i="3"/>
  <c r="W4472" i="3"/>
  <c r="W4471" i="3"/>
  <c r="W4470" i="3"/>
  <c r="W4469" i="3"/>
  <c r="W4468" i="3"/>
  <c r="W4467" i="3"/>
  <c r="W4466" i="3"/>
  <c r="W4465" i="3"/>
  <c r="W4464" i="3"/>
  <c r="W4463" i="3"/>
  <c r="W4462" i="3"/>
  <c r="W4461" i="3"/>
  <c r="W4460" i="3"/>
  <c r="W4459" i="3"/>
  <c r="W4458" i="3"/>
  <c r="W4457" i="3"/>
  <c r="W4456" i="3"/>
  <c r="W4455" i="3"/>
  <c r="W4454" i="3"/>
  <c r="W4453" i="3"/>
  <c r="W4452" i="3"/>
  <c r="W4451" i="3"/>
  <c r="W4450" i="3"/>
  <c r="W4449" i="3"/>
  <c r="W4448" i="3"/>
  <c r="W4447" i="3"/>
  <c r="W4446" i="3"/>
  <c r="W4445" i="3"/>
  <c r="W4444" i="3"/>
  <c r="W4443" i="3"/>
  <c r="W4442" i="3"/>
  <c r="W4441" i="3"/>
  <c r="W4440" i="3"/>
  <c r="W4439" i="3"/>
  <c r="W4438" i="3"/>
  <c r="W4437" i="3"/>
  <c r="W4436" i="3"/>
  <c r="W4435" i="3"/>
  <c r="W4434" i="3"/>
  <c r="W4433" i="3"/>
  <c r="W4432" i="3"/>
  <c r="W4431" i="3"/>
  <c r="W4430" i="3"/>
  <c r="W4429" i="3"/>
  <c r="W4428" i="3"/>
  <c r="W4427" i="3"/>
  <c r="W4426" i="3"/>
  <c r="W4425" i="3"/>
  <c r="W4424" i="3"/>
  <c r="W4423" i="3"/>
  <c r="W4422" i="3"/>
  <c r="W4421" i="3"/>
  <c r="W4420" i="3"/>
  <c r="W4419" i="3"/>
  <c r="W4418" i="3"/>
  <c r="W4417" i="3"/>
  <c r="W4416" i="3"/>
  <c r="W4415" i="3"/>
  <c r="W4414" i="3"/>
  <c r="W4413" i="3"/>
  <c r="W4412" i="3"/>
  <c r="W4411" i="3"/>
  <c r="W4410" i="3"/>
  <c r="W4409" i="3"/>
  <c r="W4408" i="3"/>
  <c r="W4407" i="3"/>
  <c r="W4406" i="3"/>
  <c r="W4405" i="3"/>
  <c r="W4404" i="3"/>
  <c r="W4403" i="3"/>
  <c r="W4402" i="3"/>
  <c r="W4401" i="3"/>
  <c r="W4400" i="3"/>
  <c r="W4399" i="3"/>
  <c r="W4398" i="3"/>
  <c r="W4397" i="3"/>
  <c r="W4396" i="3"/>
  <c r="W4395" i="3"/>
  <c r="W4394" i="3"/>
  <c r="W4393" i="3"/>
  <c r="W4392" i="3"/>
  <c r="W4391" i="3"/>
  <c r="W4390" i="3"/>
  <c r="W4389" i="3"/>
  <c r="W4388" i="3"/>
  <c r="W4387" i="3"/>
  <c r="W4386" i="3"/>
  <c r="W4385" i="3"/>
  <c r="W4384" i="3"/>
  <c r="W4383" i="3"/>
  <c r="W4382" i="3"/>
  <c r="W4381" i="3"/>
  <c r="W4380" i="3"/>
  <c r="W4379" i="3"/>
  <c r="W4378" i="3"/>
  <c r="W4377" i="3"/>
  <c r="W4376" i="3"/>
  <c r="W4375" i="3"/>
  <c r="W4374" i="3"/>
  <c r="W4373" i="3"/>
  <c r="W4372" i="3"/>
  <c r="W4371" i="3"/>
  <c r="W4370" i="3"/>
  <c r="W4369" i="3"/>
  <c r="W4368" i="3"/>
  <c r="W4367" i="3"/>
  <c r="W4366" i="3"/>
  <c r="W4365" i="3"/>
  <c r="W4364" i="3"/>
  <c r="W4363" i="3"/>
  <c r="W4362" i="3"/>
  <c r="W4361" i="3"/>
  <c r="W4360" i="3"/>
  <c r="W4359" i="3"/>
  <c r="W4358" i="3"/>
  <c r="W4357" i="3"/>
  <c r="W4356" i="3"/>
  <c r="W4355" i="3"/>
  <c r="W4354" i="3"/>
  <c r="W4353" i="3"/>
  <c r="W4352" i="3"/>
  <c r="W4351" i="3"/>
  <c r="W4350" i="3"/>
  <c r="W4349" i="3"/>
  <c r="W4348" i="3"/>
  <c r="W4347" i="3"/>
  <c r="W4346" i="3"/>
  <c r="W4345" i="3"/>
  <c r="W4344" i="3"/>
  <c r="W4343" i="3"/>
  <c r="W4342" i="3"/>
  <c r="W4341" i="3"/>
  <c r="W4340" i="3"/>
  <c r="W4339" i="3"/>
  <c r="W4338" i="3"/>
  <c r="W4337" i="3"/>
  <c r="W4336" i="3"/>
  <c r="W4335" i="3"/>
  <c r="W4334" i="3"/>
  <c r="W4333" i="3"/>
  <c r="W4332" i="3"/>
  <c r="W4331" i="3"/>
  <c r="W4330" i="3"/>
  <c r="W4329" i="3"/>
  <c r="W4328" i="3"/>
  <c r="W4327" i="3"/>
  <c r="W4326" i="3"/>
  <c r="W4325" i="3"/>
  <c r="W4324" i="3"/>
  <c r="W4323" i="3"/>
  <c r="W4322" i="3"/>
  <c r="W4321" i="3"/>
  <c r="W4320" i="3"/>
  <c r="W4319" i="3"/>
  <c r="W4318" i="3"/>
  <c r="W4317" i="3"/>
  <c r="W4316" i="3"/>
  <c r="W4315" i="3"/>
  <c r="W4314" i="3"/>
  <c r="W4313" i="3"/>
  <c r="W4312" i="3"/>
  <c r="W4311" i="3"/>
  <c r="W4310" i="3"/>
  <c r="W4309" i="3"/>
  <c r="W4308" i="3"/>
  <c r="W4307" i="3"/>
  <c r="W4306" i="3"/>
  <c r="W4305" i="3"/>
  <c r="W4304" i="3"/>
  <c r="W4303" i="3"/>
  <c r="W4302" i="3"/>
  <c r="W4301" i="3"/>
  <c r="W4300" i="3"/>
  <c r="W4299" i="3"/>
  <c r="W4298" i="3"/>
  <c r="W4297" i="3"/>
  <c r="W4296" i="3"/>
  <c r="W4295" i="3"/>
  <c r="W4294" i="3"/>
  <c r="W4293" i="3"/>
  <c r="W4292" i="3"/>
  <c r="W4291" i="3"/>
  <c r="W4290" i="3"/>
  <c r="W4289" i="3"/>
  <c r="W4288" i="3"/>
  <c r="W4287" i="3"/>
  <c r="W4286" i="3"/>
  <c r="W4285" i="3"/>
  <c r="W4284" i="3"/>
  <c r="W4283" i="3"/>
  <c r="W4282" i="3"/>
  <c r="W4281" i="3"/>
  <c r="W4280" i="3"/>
  <c r="W4279" i="3"/>
  <c r="W4278" i="3"/>
  <c r="W4277" i="3"/>
  <c r="W4276" i="3"/>
  <c r="W4275" i="3"/>
  <c r="W4274" i="3"/>
  <c r="W4273" i="3"/>
  <c r="W4272" i="3"/>
  <c r="W4271" i="3"/>
  <c r="W4270" i="3"/>
  <c r="W4269" i="3"/>
  <c r="W4268" i="3"/>
  <c r="W4267" i="3"/>
  <c r="W4266" i="3"/>
  <c r="W4265" i="3"/>
  <c r="W4264" i="3"/>
  <c r="W4263" i="3"/>
  <c r="W4262" i="3"/>
  <c r="W4261" i="3"/>
  <c r="W4260" i="3"/>
  <c r="W4259" i="3"/>
  <c r="W4258" i="3"/>
  <c r="W4257" i="3"/>
  <c r="W4256" i="3"/>
  <c r="W4255" i="3"/>
  <c r="W4254" i="3"/>
  <c r="W4253" i="3"/>
  <c r="W4252" i="3"/>
  <c r="W4251" i="3"/>
  <c r="W4250" i="3"/>
  <c r="W4249" i="3"/>
  <c r="W4248" i="3"/>
  <c r="W4247" i="3"/>
  <c r="W4246" i="3"/>
  <c r="W4245" i="3"/>
  <c r="W4244" i="3"/>
  <c r="W4243" i="3"/>
  <c r="W4242" i="3"/>
  <c r="W4241" i="3"/>
  <c r="W4240" i="3"/>
  <c r="W4239" i="3"/>
  <c r="W4238" i="3"/>
  <c r="W4237" i="3"/>
  <c r="W4236" i="3"/>
  <c r="W4235" i="3"/>
  <c r="W4234" i="3"/>
  <c r="W4233" i="3"/>
  <c r="W4232" i="3"/>
  <c r="W4231" i="3"/>
  <c r="W4230" i="3"/>
  <c r="W4229" i="3"/>
  <c r="W4228" i="3"/>
  <c r="W4227" i="3"/>
  <c r="W4226" i="3"/>
  <c r="W4225" i="3"/>
  <c r="W4224" i="3"/>
  <c r="W4223" i="3"/>
  <c r="W4222" i="3"/>
  <c r="W4221" i="3"/>
  <c r="W4220" i="3"/>
  <c r="W4219" i="3"/>
  <c r="W4218" i="3"/>
  <c r="W4217" i="3"/>
  <c r="W4216" i="3"/>
  <c r="W4215" i="3"/>
  <c r="W4214" i="3"/>
  <c r="W4213" i="3"/>
  <c r="W4212" i="3"/>
  <c r="W4211" i="3"/>
  <c r="W4210" i="3"/>
  <c r="W4209" i="3"/>
  <c r="W4208" i="3"/>
  <c r="W4207" i="3"/>
  <c r="W4206" i="3"/>
  <c r="W4205" i="3"/>
  <c r="W4204" i="3"/>
  <c r="W4203" i="3"/>
  <c r="W4202" i="3"/>
  <c r="W4201" i="3"/>
  <c r="W4200" i="3"/>
  <c r="W4199" i="3"/>
  <c r="W4198" i="3"/>
  <c r="W4197" i="3"/>
  <c r="W4196" i="3"/>
  <c r="W4195" i="3"/>
  <c r="W4194" i="3"/>
  <c r="W4193" i="3"/>
  <c r="W4192" i="3"/>
  <c r="W4191" i="3"/>
  <c r="W4190" i="3"/>
  <c r="W4189" i="3"/>
  <c r="W4188" i="3"/>
  <c r="W4187" i="3"/>
  <c r="W4186" i="3"/>
  <c r="W4185" i="3"/>
  <c r="W4184" i="3"/>
  <c r="W4183" i="3"/>
  <c r="W4182" i="3"/>
  <c r="W4181" i="3"/>
  <c r="W4180" i="3"/>
  <c r="W4179" i="3"/>
  <c r="W4178" i="3"/>
  <c r="W4177" i="3"/>
  <c r="W4176" i="3"/>
  <c r="W4175" i="3"/>
  <c r="W4174" i="3"/>
  <c r="W4173" i="3"/>
  <c r="W4172" i="3"/>
  <c r="W4171" i="3"/>
  <c r="W4170" i="3"/>
  <c r="W4169" i="3"/>
  <c r="W4168" i="3"/>
  <c r="W4167" i="3"/>
  <c r="W4166" i="3"/>
  <c r="W4165" i="3"/>
  <c r="W4164" i="3"/>
  <c r="W4163" i="3"/>
  <c r="W4162" i="3"/>
  <c r="W4161" i="3"/>
  <c r="W4160" i="3"/>
  <c r="W4159" i="3"/>
  <c r="W4158" i="3"/>
  <c r="W4157" i="3"/>
  <c r="W4156" i="3"/>
  <c r="W4155" i="3"/>
  <c r="W4154" i="3"/>
  <c r="W4153" i="3"/>
  <c r="W4152" i="3"/>
  <c r="W4151" i="3"/>
  <c r="W4150" i="3"/>
  <c r="W4149" i="3"/>
  <c r="W4148" i="3"/>
  <c r="W4147" i="3"/>
  <c r="W4146" i="3"/>
  <c r="W4145" i="3"/>
  <c r="W4144" i="3"/>
  <c r="W4143" i="3"/>
  <c r="W4142" i="3"/>
  <c r="W4141" i="3"/>
  <c r="W4140" i="3"/>
  <c r="W4139" i="3"/>
  <c r="W4138" i="3"/>
  <c r="W4137" i="3"/>
  <c r="W4136" i="3"/>
  <c r="W4135" i="3"/>
  <c r="W4134" i="3"/>
  <c r="W4133" i="3"/>
  <c r="W4132" i="3"/>
  <c r="W4131" i="3"/>
  <c r="W4130" i="3"/>
  <c r="W4129" i="3"/>
  <c r="W4128" i="3"/>
  <c r="W4127" i="3"/>
  <c r="W4126" i="3"/>
  <c r="W4125" i="3"/>
  <c r="W4124" i="3"/>
  <c r="W4123" i="3"/>
  <c r="W4122" i="3"/>
  <c r="W4121" i="3"/>
  <c r="W4120" i="3"/>
  <c r="W4119" i="3"/>
  <c r="W4118" i="3"/>
  <c r="W4117" i="3"/>
  <c r="W4116" i="3"/>
  <c r="W4115" i="3"/>
  <c r="W4114" i="3"/>
  <c r="W4113" i="3"/>
  <c r="W4112" i="3"/>
  <c r="W4111" i="3"/>
  <c r="W4110" i="3"/>
  <c r="W4109" i="3"/>
  <c r="W4108" i="3"/>
  <c r="W4107" i="3"/>
  <c r="W4106" i="3"/>
  <c r="W4105" i="3"/>
  <c r="W4104" i="3"/>
  <c r="W4103" i="3"/>
  <c r="W4102" i="3"/>
  <c r="W4101" i="3"/>
  <c r="W4100" i="3"/>
  <c r="W4099" i="3"/>
  <c r="W4098" i="3"/>
  <c r="W4097" i="3"/>
  <c r="W4096" i="3"/>
  <c r="W4095" i="3"/>
  <c r="W4094" i="3"/>
  <c r="W4093" i="3"/>
  <c r="W4092" i="3"/>
  <c r="W4091" i="3"/>
  <c r="W4090" i="3"/>
  <c r="W4089" i="3"/>
  <c r="W4088" i="3"/>
  <c r="W4087" i="3"/>
  <c r="W4086" i="3"/>
  <c r="W4085" i="3"/>
  <c r="W4084" i="3"/>
  <c r="W4083" i="3"/>
  <c r="W4082" i="3"/>
  <c r="W4081" i="3"/>
  <c r="W4080" i="3"/>
  <c r="W4079" i="3"/>
  <c r="W4078" i="3"/>
  <c r="W4077" i="3"/>
  <c r="W4076" i="3"/>
  <c r="W4075" i="3"/>
  <c r="W4074" i="3"/>
  <c r="W4073" i="3"/>
  <c r="W4072" i="3"/>
  <c r="W4071" i="3"/>
  <c r="W4070" i="3"/>
  <c r="W4069" i="3"/>
  <c r="W4068" i="3"/>
  <c r="W4067" i="3"/>
  <c r="W4066" i="3"/>
  <c r="W4065" i="3"/>
  <c r="W4064" i="3"/>
  <c r="W4063" i="3"/>
  <c r="W4062" i="3"/>
  <c r="W4061" i="3"/>
  <c r="W4060" i="3"/>
  <c r="W4059" i="3"/>
  <c r="W4058" i="3"/>
  <c r="W4057" i="3"/>
  <c r="W4056" i="3"/>
  <c r="W4055" i="3"/>
  <c r="W4054" i="3"/>
  <c r="W4053" i="3"/>
  <c r="W4052" i="3"/>
  <c r="W4051" i="3"/>
  <c r="W4050" i="3"/>
  <c r="W4049" i="3"/>
  <c r="W4048" i="3"/>
  <c r="W4047" i="3"/>
  <c r="W4046" i="3"/>
  <c r="W4045" i="3"/>
  <c r="W4044" i="3"/>
  <c r="W4043" i="3"/>
  <c r="W4042" i="3"/>
  <c r="W4041" i="3"/>
  <c r="W4040" i="3"/>
  <c r="W4039" i="3"/>
  <c r="W4038" i="3"/>
  <c r="W4037" i="3"/>
  <c r="W4036" i="3"/>
  <c r="W4035" i="3"/>
  <c r="W4034" i="3"/>
  <c r="W4033" i="3"/>
  <c r="W4032" i="3"/>
  <c r="W4031" i="3"/>
  <c r="W4030" i="3"/>
  <c r="W4029" i="3"/>
  <c r="W4028" i="3"/>
  <c r="W4027" i="3"/>
  <c r="W4026" i="3"/>
  <c r="W4025" i="3"/>
  <c r="W4024" i="3"/>
  <c r="W4023" i="3"/>
  <c r="W4022" i="3"/>
  <c r="W4021" i="3"/>
  <c r="W4020" i="3"/>
  <c r="W4019" i="3"/>
  <c r="W4018" i="3"/>
  <c r="W4017" i="3"/>
  <c r="W4016" i="3"/>
  <c r="W4015" i="3"/>
  <c r="W4014" i="3"/>
  <c r="W4013" i="3"/>
  <c r="W4012" i="3"/>
  <c r="W4011" i="3"/>
  <c r="W4010" i="3"/>
  <c r="W4009" i="3"/>
  <c r="W4008" i="3"/>
  <c r="W4007" i="3"/>
  <c r="W4006" i="3"/>
  <c r="W4005" i="3"/>
  <c r="W4004" i="3"/>
  <c r="W4003" i="3"/>
  <c r="W4002" i="3"/>
  <c r="W4001" i="3"/>
  <c r="W4000" i="3"/>
  <c r="W3999" i="3"/>
  <c r="W3998" i="3"/>
  <c r="W3997" i="3"/>
  <c r="W3996" i="3"/>
  <c r="W3995" i="3"/>
  <c r="W3994" i="3"/>
  <c r="W3993" i="3"/>
  <c r="W3992" i="3"/>
  <c r="W3991" i="3"/>
  <c r="W3990" i="3"/>
  <c r="W3989" i="3"/>
  <c r="W3988" i="3"/>
  <c r="W3987" i="3"/>
  <c r="W3986" i="3"/>
  <c r="W3985" i="3"/>
  <c r="W3984" i="3"/>
  <c r="W3983" i="3"/>
  <c r="W3982" i="3"/>
  <c r="W3981" i="3"/>
  <c r="W3980" i="3"/>
  <c r="W3979" i="3"/>
  <c r="W3978" i="3"/>
  <c r="W3977" i="3"/>
  <c r="W3976" i="3"/>
  <c r="W3975" i="3"/>
  <c r="W3974" i="3"/>
  <c r="W3973" i="3"/>
  <c r="W3972" i="3"/>
  <c r="W3971" i="3"/>
  <c r="W3970" i="3"/>
  <c r="W3969" i="3"/>
  <c r="W3968" i="3"/>
  <c r="W3967" i="3"/>
  <c r="W3966" i="3"/>
  <c r="W3965" i="3"/>
  <c r="W3964" i="3"/>
  <c r="W3963" i="3"/>
  <c r="W3962" i="3"/>
  <c r="W3961" i="3"/>
  <c r="W3960" i="3"/>
  <c r="W3959" i="3"/>
  <c r="W3958" i="3"/>
  <c r="W3957" i="3"/>
  <c r="W3956" i="3"/>
  <c r="W3955" i="3"/>
  <c r="W3954" i="3"/>
  <c r="W3953" i="3"/>
  <c r="W3952" i="3"/>
  <c r="W3951" i="3"/>
  <c r="W3950" i="3"/>
  <c r="W3949" i="3"/>
  <c r="W3948" i="3"/>
  <c r="W3947" i="3"/>
  <c r="W3946" i="3"/>
  <c r="W3945" i="3"/>
  <c r="W3944" i="3"/>
  <c r="W3943" i="3"/>
  <c r="W3942" i="3"/>
  <c r="W3941" i="3"/>
  <c r="W3940" i="3"/>
  <c r="W3939" i="3"/>
  <c r="W3938" i="3"/>
  <c r="W3937" i="3"/>
  <c r="W3936" i="3"/>
  <c r="W3935" i="3"/>
  <c r="W3934" i="3"/>
  <c r="W3933" i="3"/>
  <c r="W3932" i="3"/>
  <c r="W3931" i="3"/>
  <c r="W3930" i="3"/>
  <c r="W3929" i="3"/>
  <c r="W3928" i="3"/>
  <c r="W3927" i="3"/>
  <c r="W3926" i="3"/>
  <c r="W3925" i="3"/>
  <c r="W3924" i="3"/>
  <c r="W3923" i="3"/>
  <c r="W3922" i="3"/>
  <c r="W3921" i="3"/>
  <c r="W3920" i="3"/>
  <c r="W3919" i="3"/>
  <c r="W3918" i="3"/>
  <c r="W3917" i="3"/>
  <c r="W3916" i="3"/>
  <c r="W3915" i="3"/>
  <c r="W3914" i="3"/>
  <c r="W3913" i="3"/>
  <c r="W3912" i="3"/>
  <c r="W3911" i="3"/>
  <c r="W3910" i="3"/>
  <c r="W3909" i="3"/>
  <c r="W3908" i="3"/>
  <c r="W3907" i="3"/>
  <c r="W3906" i="3"/>
  <c r="W3905" i="3"/>
  <c r="W3904" i="3"/>
  <c r="W3903" i="3"/>
  <c r="W3902" i="3"/>
  <c r="W3901" i="3"/>
  <c r="W3900" i="3"/>
  <c r="W3899" i="3"/>
  <c r="W3898" i="3"/>
  <c r="W3897" i="3"/>
  <c r="W3896" i="3"/>
  <c r="W3895" i="3"/>
  <c r="W3894" i="3"/>
  <c r="W3893" i="3"/>
  <c r="W3892" i="3"/>
  <c r="W3891" i="3"/>
  <c r="W3890" i="3"/>
  <c r="W3889" i="3"/>
  <c r="W3888" i="3"/>
  <c r="W3887" i="3"/>
  <c r="W3886" i="3"/>
  <c r="W3885" i="3"/>
  <c r="W3884" i="3"/>
  <c r="W3883" i="3"/>
  <c r="W3882" i="3"/>
  <c r="W3881" i="3"/>
  <c r="W3880" i="3"/>
  <c r="W3879" i="3"/>
  <c r="W3878" i="3"/>
  <c r="W3877" i="3"/>
  <c r="W3876" i="3"/>
  <c r="W3875" i="3"/>
  <c r="W3874" i="3"/>
  <c r="W3873" i="3"/>
  <c r="W3872" i="3"/>
  <c r="W3871" i="3"/>
  <c r="W3870" i="3"/>
  <c r="W3869" i="3"/>
  <c r="W3868" i="3"/>
  <c r="W3867" i="3"/>
  <c r="W3866" i="3"/>
  <c r="W3865" i="3"/>
  <c r="W3864" i="3"/>
  <c r="W3863" i="3"/>
  <c r="W3862" i="3"/>
  <c r="W3861" i="3"/>
  <c r="W3860" i="3"/>
  <c r="W3859" i="3"/>
  <c r="W3858" i="3"/>
  <c r="W3857" i="3"/>
  <c r="W3856" i="3"/>
  <c r="W3855" i="3"/>
  <c r="W3854" i="3"/>
  <c r="W3853" i="3"/>
  <c r="W3852" i="3"/>
  <c r="W3851" i="3"/>
  <c r="W3850" i="3"/>
  <c r="W3849" i="3"/>
  <c r="W3848" i="3"/>
  <c r="W3847" i="3"/>
  <c r="W3846" i="3"/>
  <c r="W3845" i="3"/>
  <c r="W3844" i="3"/>
  <c r="W3843" i="3"/>
  <c r="W3842" i="3"/>
  <c r="W3841" i="3"/>
  <c r="W3840" i="3"/>
  <c r="W3839" i="3"/>
  <c r="W3838" i="3"/>
  <c r="W3837" i="3"/>
  <c r="W3836" i="3"/>
  <c r="W3835" i="3"/>
  <c r="W3834" i="3"/>
  <c r="W3833" i="3"/>
  <c r="W3832" i="3"/>
  <c r="W3831" i="3"/>
  <c r="W3830" i="3"/>
  <c r="W3829" i="3"/>
  <c r="W3828" i="3"/>
  <c r="W3827" i="3"/>
  <c r="W3826" i="3"/>
  <c r="W3825" i="3"/>
  <c r="W3824" i="3"/>
  <c r="W3823" i="3"/>
  <c r="W3822" i="3"/>
  <c r="W3821" i="3"/>
  <c r="W3820" i="3"/>
  <c r="W3819" i="3"/>
  <c r="W3818" i="3"/>
  <c r="W3817" i="3"/>
  <c r="W3816" i="3"/>
  <c r="W3815" i="3"/>
  <c r="W3814" i="3"/>
  <c r="W3813" i="3"/>
  <c r="W3812" i="3"/>
  <c r="W3811" i="3"/>
  <c r="W3810" i="3"/>
  <c r="W3809" i="3"/>
  <c r="W3808" i="3"/>
  <c r="W3807" i="3"/>
  <c r="W3806" i="3"/>
  <c r="W3805" i="3"/>
  <c r="W3804" i="3"/>
  <c r="W3803" i="3"/>
  <c r="W3802" i="3"/>
  <c r="W3801" i="3"/>
  <c r="W3800" i="3"/>
  <c r="W3799" i="3"/>
  <c r="W3798" i="3"/>
  <c r="W3797" i="3"/>
  <c r="W3796" i="3"/>
  <c r="W3795" i="3"/>
  <c r="W3794" i="3"/>
  <c r="W3793" i="3"/>
  <c r="W3792" i="3"/>
  <c r="W3791" i="3"/>
  <c r="W3790" i="3"/>
  <c r="W3789" i="3"/>
  <c r="W3788" i="3"/>
  <c r="W3787" i="3"/>
  <c r="W3786" i="3"/>
  <c r="W3785" i="3"/>
  <c r="W3784" i="3"/>
  <c r="W3783" i="3"/>
  <c r="W3782" i="3"/>
  <c r="W3781" i="3"/>
  <c r="W3780" i="3"/>
  <c r="W3779" i="3"/>
  <c r="W3778" i="3"/>
  <c r="W3777" i="3"/>
  <c r="W3776" i="3"/>
  <c r="W3775" i="3"/>
  <c r="W3774" i="3"/>
  <c r="W3773" i="3"/>
  <c r="W3772" i="3"/>
  <c r="W3771" i="3"/>
  <c r="W3770" i="3"/>
  <c r="W3769" i="3"/>
  <c r="W3768" i="3"/>
  <c r="W3767" i="3"/>
  <c r="W3766" i="3"/>
  <c r="W3765" i="3"/>
  <c r="W3764" i="3"/>
  <c r="W3763" i="3"/>
  <c r="W3762" i="3"/>
  <c r="W3761" i="3"/>
  <c r="W3760" i="3"/>
  <c r="W3759" i="3"/>
  <c r="W3758" i="3"/>
  <c r="W3757" i="3"/>
  <c r="W3756" i="3"/>
  <c r="W3755" i="3"/>
  <c r="W3754" i="3"/>
  <c r="W3753" i="3"/>
  <c r="W3752" i="3"/>
  <c r="W3751" i="3"/>
  <c r="W3750" i="3"/>
  <c r="W3749" i="3"/>
  <c r="W3748" i="3"/>
  <c r="W3747" i="3"/>
  <c r="W3746" i="3"/>
  <c r="W3745" i="3"/>
  <c r="W3744" i="3"/>
  <c r="W3743" i="3"/>
  <c r="W3742" i="3"/>
  <c r="W3741" i="3"/>
  <c r="W3740" i="3"/>
  <c r="W3739" i="3"/>
  <c r="W3738" i="3"/>
  <c r="W3737" i="3"/>
  <c r="W3736" i="3"/>
  <c r="W3735" i="3"/>
  <c r="W3734" i="3"/>
  <c r="W3733" i="3"/>
  <c r="W3732" i="3"/>
  <c r="W3731" i="3"/>
  <c r="W3730" i="3"/>
  <c r="W3729" i="3"/>
  <c r="W3728" i="3"/>
  <c r="W3727" i="3"/>
  <c r="W3726" i="3"/>
  <c r="W3725" i="3"/>
  <c r="W3724" i="3"/>
  <c r="W3723" i="3"/>
  <c r="W3722" i="3"/>
  <c r="W3721" i="3"/>
  <c r="W3720" i="3"/>
  <c r="W3719" i="3"/>
  <c r="W3718" i="3"/>
  <c r="W3717" i="3"/>
  <c r="W3716" i="3"/>
  <c r="W3715" i="3"/>
  <c r="W3714" i="3"/>
  <c r="W3713" i="3"/>
  <c r="W3712" i="3"/>
  <c r="W3711" i="3"/>
  <c r="W3710" i="3"/>
  <c r="W3709" i="3"/>
  <c r="W3708" i="3"/>
  <c r="W3707" i="3"/>
  <c r="W3706" i="3"/>
  <c r="W3705" i="3"/>
  <c r="W3704" i="3"/>
  <c r="W3703" i="3"/>
  <c r="W3702" i="3"/>
  <c r="W3701" i="3"/>
  <c r="W3700" i="3"/>
  <c r="W3699" i="3"/>
  <c r="W3698" i="3"/>
  <c r="W3697" i="3"/>
  <c r="W3696" i="3"/>
  <c r="W3695" i="3"/>
  <c r="W3694" i="3"/>
  <c r="W3693" i="3"/>
  <c r="W3692" i="3"/>
  <c r="W3691" i="3"/>
  <c r="W3690" i="3"/>
  <c r="W3689" i="3"/>
  <c r="W3688" i="3"/>
  <c r="W3687" i="3"/>
  <c r="W3686" i="3"/>
  <c r="W3685" i="3"/>
  <c r="W3684" i="3"/>
  <c r="W3683" i="3"/>
  <c r="W3682" i="3"/>
  <c r="W3681" i="3"/>
  <c r="W3680" i="3"/>
  <c r="W3679" i="3"/>
  <c r="W3678" i="3"/>
  <c r="W3677" i="3"/>
  <c r="W3676" i="3"/>
  <c r="W3675" i="3"/>
  <c r="W3674" i="3"/>
  <c r="W3673" i="3"/>
  <c r="W3672" i="3"/>
  <c r="W3671" i="3"/>
  <c r="W3670" i="3"/>
  <c r="W3669" i="3"/>
  <c r="W3668" i="3"/>
  <c r="W3667" i="3"/>
  <c r="W3666" i="3"/>
  <c r="W3665" i="3"/>
  <c r="W3664" i="3"/>
  <c r="W3663" i="3"/>
  <c r="W3662" i="3"/>
  <c r="W3661" i="3"/>
  <c r="W3660" i="3"/>
  <c r="W3659" i="3"/>
  <c r="W3658" i="3"/>
  <c r="W3657" i="3"/>
  <c r="W3656" i="3"/>
  <c r="W3655" i="3"/>
  <c r="W3654" i="3"/>
  <c r="W3653" i="3"/>
  <c r="W3652" i="3"/>
  <c r="W3651" i="3"/>
  <c r="W3650" i="3"/>
  <c r="W3649" i="3"/>
  <c r="W3648" i="3"/>
  <c r="W3647" i="3"/>
  <c r="W3646" i="3"/>
  <c r="W3645" i="3"/>
  <c r="W3644" i="3"/>
  <c r="W3643" i="3"/>
  <c r="W3642" i="3"/>
  <c r="W3641" i="3"/>
  <c r="W3640" i="3"/>
  <c r="W3639" i="3"/>
  <c r="W3638" i="3"/>
  <c r="W3637" i="3"/>
  <c r="W3636" i="3"/>
  <c r="W3635" i="3"/>
  <c r="W3634" i="3"/>
  <c r="W3633" i="3"/>
  <c r="W3632" i="3"/>
  <c r="W3631" i="3"/>
  <c r="W3630" i="3"/>
  <c r="W3629" i="3"/>
  <c r="W3628" i="3"/>
  <c r="W3627" i="3"/>
  <c r="W3626" i="3"/>
  <c r="W3625" i="3"/>
  <c r="W3624" i="3"/>
  <c r="W3623" i="3"/>
  <c r="W3622" i="3"/>
  <c r="W3621" i="3"/>
  <c r="W3620" i="3"/>
  <c r="W3619" i="3"/>
  <c r="W3618" i="3"/>
  <c r="W3617" i="3"/>
  <c r="W3616" i="3"/>
  <c r="W3615" i="3"/>
  <c r="W3614" i="3"/>
  <c r="W3613" i="3"/>
  <c r="W3612" i="3"/>
  <c r="W3611" i="3"/>
  <c r="W3610" i="3"/>
  <c r="W3609" i="3"/>
  <c r="W3608" i="3"/>
  <c r="W3607" i="3"/>
  <c r="W3606" i="3"/>
  <c r="W3605" i="3"/>
  <c r="W3604" i="3"/>
  <c r="W3603" i="3"/>
  <c r="W3602" i="3"/>
  <c r="W3601" i="3"/>
  <c r="W3600" i="3"/>
  <c r="W3599" i="3"/>
  <c r="W3598" i="3"/>
  <c r="W3597" i="3"/>
  <c r="W3596" i="3"/>
  <c r="W3595" i="3"/>
  <c r="W3594" i="3"/>
  <c r="W3593" i="3"/>
  <c r="W3592" i="3"/>
  <c r="W3591" i="3"/>
  <c r="W3590" i="3"/>
  <c r="W3589" i="3"/>
  <c r="W3588" i="3"/>
  <c r="W3587" i="3"/>
  <c r="W3586" i="3"/>
  <c r="W3585" i="3"/>
  <c r="W3584" i="3"/>
  <c r="W3583" i="3"/>
  <c r="W3582" i="3"/>
  <c r="W3581" i="3"/>
  <c r="W3580" i="3"/>
  <c r="W3579" i="3"/>
  <c r="W3578" i="3"/>
  <c r="W3577" i="3"/>
  <c r="W3576" i="3"/>
  <c r="W3575" i="3"/>
  <c r="W3574" i="3"/>
  <c r="W3573" i="3"/>
  <c r="W3572" i="3"/>
  <c r="W3571" i="3"/>
  <c r="W3570" i="3"/>
  <c r="W3569" i="3"/>
  <c r="W3568" i="3"/>
  <c r="W3567" i="3"/>
  <c r="W3566" i="3"/>
  <c r="W3565" i="3"/>
  <c r="W3564" i="3"/>
  <c r="W3563" i="3"/>
  <c r="W3562" i="3"/>
  <c r="W3561" i="3"/>
  <c r="W3560" i="3"/>
  <c r="W3559" i="3"/>
  <c r="W3558" i="3"/>
  <c r="W3557" i="3"/>
  <c r="W3556" i="3"/>
  <c r="W3555" i="3"/>
  <c r="W3554" i="3"/>
  <c r="W3553" i="3"/>
  <c r="W3552" i="3"/>
  <c r="W3551" i="3"/>
  <c r="W3550" i="3"/>
  <c r="W3549" i="3"/>
  <c r="W3548" i="3"/>
  <c r="W3547" i="3"/>
  <c r="W3546" i="3"/>
  <c r="W3545" i="3"/>
  <c r="W3544" i="3"/>
  <c r="W3543" i="3"/>
  <c r="W3542" i="3"/>
  <c r="W3541" i="3"/>
  <c r="W3540" i="3"/>
  <c r="W3539" i="3"/>
  <c r="W3538" i="3"/>
  <c r="W3537" i="3"/>
  <c r="W3536" i="3"/>
  <c r="W3535" i="3"/>
  <c r="W3534" i="3"/>
  <c r="W3533" i="3"/>
  <c r="W3532" i="3"/>
  <c r="W3531" i="3"/>
  <c r="W3530" i="3"/>
  <c r="W3529" i="3"/>
  <c r="W3528" i="3"/>
  <c r="W3527" i="3"/>
  <c r="W3526" i="3"/>
  <c r="W3525" i="3"/>
  <c r="W3524" i="3"/>
  <c r="W3523" i="3"/>
  <c r="W3522" i="3"/>
  <c r="W3521" i="3"/>
  <c r="W3520" i="3"/>
  <c r="W3519" i="3"/>
  <c r="W3518" i="3"/>
  <c r="W3517" i="3"/>
  <c r="W3516" i="3"/>
  <c r="W3515" i="3"/>
  <c r="W3514" i="3"/>
  <c r="W3513" i="3"/>
  <c r="W3512" i="3"/>
  <c r="W3511" i="3"/>
  <c r="W3510" i="3"/>
  <c r="W3509" i="3"/>
  <c r="W3508" i="3"/>
  <c r="W3507" i="3"/>
  <c r="W3506" i="3"/>
  <c r="W3505" i="3"/>
  <c r="W3504" i="3"/>
  <c r="W3503" i="3"/>
  <c r="W3502" i="3"/>
  <c r="W3501" i="3"/>
  <c r="W3500" i="3"/>
  <c r="W3499" i="3"/>
  <c r="W3498" i="3"/>
  <c r="W3497" i="3"/>
  <c r="W3496" i="3"/>
  <c r="W3495" i="3"/>
  <c r="W3494" i="3"/>
  <c r="W3493" i="3"/>
  <c r="W3492" i="3"/>
  <c r="W3491" i="3"/>
  <c r="W3490" i="3"/>
  <c r="W3489" i="3"/>
  <c r="W3488" i="3"/>
  <c r="W3487" i="3"/>
  <c r="W3486" i="3"/>
  <c r="W3485" i="3"/>
  <c r="W3484" i="3"/>
  <c r="W3483" i="3"/>
  <c r="W3482" i="3"/>
  <c r="W3481" i="3"/>
  <c r="W3480" i="3"/>
  <c r="W3479" i="3"/>
  <c r="W3478" i="3"/>
  <c r="W3477" i="3"/>
  <c r="W3476" i="3"/>
  <c r="W3475" i="3"/>
  <c r="W3474" i="3"/>
  <c r="W3473" i="3"/>
  <c r="W3472" i="3"/>
  <c r="W3471" i="3"/>
  <c r="W3470" i="3"/>
  <c r="W3469" i="3"/>
  <c r="W3468" i="3"/>
  <c r="W3467" i="3"/>
  <c r="W3466" i="3"/>
  <c r="W3465" i="3"/>
  <c r="W3464" i="3"/>
  <c r="W3463" i="3"/>
  <c r="W3462" i="3"/>
  <c r="W3461" i="3"/>
  <c r="W3460" i="3"/>
  <c r="W3459" i="3"/>
  <c r="W3458" i="3"/>
  <c r="W3457" i="3"/>
  <c r="W3456" i="3"/>
  <c r="W3455" i="3"/>
  <c r="W3454" i="3"/>
  <c r="W3453" i="3"/>
  <c r="W3452" i="3"/>
  <c r="W3451" i="3"/>
  <c r="W3450" i="3"/>
  <c r="W3449" i="3"/>
  <c r="W3448" i="3"/>
  <c r="W3447" i="3"/>
  <c r="W3446" i="3"/>
  <c r="W3445" i="3"/>
  <c r="W3444" i="3"/>
  <c r="W3443" i="3"/>
  <c r="W3442" i="3"/>
  <c r="W3441" i="3"/>
  <c r="W3440" i="3"/>
  <c r="W3439" i="3"/>
  <c r="W3438" i="3"/>
  <c r="W3437" i="3"/>
  <c r="W3436" i="3"/>
  <c r="W3435" i="3"/>
  <c r="W3434" i="3"/>
  <c r="W3433" i="3"/>
  <c r="W3432" i="3"/>
  <c r="W3431" i="3"/>
  <c r="W3430" i="3"/>
  <c r="W3429" i="3"/>
  <c r="W3428" i="3"/>
  <c r="W3427" i="3"/>
  <c r="W3426" i="3"/>
  <c r="W3425" i="3"/>
  <c r="W3424" i="3"/>
  <c r="W3423" i="3"/>
  <c r="W3422" i="3"/>
  <c r="W3421" i="3"/>
  <c r="W3420" i="3"/>
  <c r="W3419" i="3"/>
  <c r="W3418" i="3"/>
  <c r="W3417" i="3"/>
  <c r="W3416" i="3"/>
  <c r="W3415" i="3"/>
  <c r="W3414" i="3"/>
  <c r="W3413" i="3"/>
  <c r="W3412" i="3"/>
  <c r="W3411" i="3"/>
  <c r="W3410" i="3"/>
  <c r="W3409" i="3"/>
  <c r="W3408" i="3"/>
  <c r="W3407" i="3"/>
  <c r="W3406" i="3"/>
  <c r="W3405" i="3"/>
  <c r="W3404" i="3"/>
  <c r="W3403" i="3"/>
  <c r="W3402" i="3"/>
  <c r="W3401" i="3"/>
  <c r="W3400" i="3"/>
  <c r="W3399" i="3"/>
  <c r="W3398" i="3"/>
  <c r="W3397" i="3"/>
  <c r="W3396" i="3"/>
  <c r="W3395" i="3"/>
  <c r="W3394" i="3"/>
  <c r="W3393" i="3"/>
  <c r="W3392" i="3"/>
  <c r="W3391" i="3"/>
  <c r="W3390" i="3"/>
  <c r="W3389" i="3"/>
  <c r="W3388" i="3"/>
  <c r="W3387" i="3"/>
  <c r="W3386" i="3"/>
  <c r="W3385" i="3"/>
  <c r="W3384" i="3"/>
  <c r="W3383" i="3"/>
  <c r="W3382" i="3"/>
  <c r="W3381" i="3"/>
  <c r="W3380" i="3"/>
  <c r="W3379" i="3"/>
  <c r="W3378" i="3"/>
  <c r="W3377" i="3"/>
  <c r="W3376" i="3"/>
  <c r="W3375" i="3"/>
  <c r="W3374" i="3"/>
  <c r="W3373" i="3"/>
  <c r="W3372" i="3"/>
  <c r="W3371" i="3"/>
  <c r="W3370" i="3"/>
  <c r="W3369" i="3"/>
  <c r="W3368" i="3"/>
  <c r="W3367" i="3"/>
  <c r="W3366" i="3"/>
  <c r="W3365" i="3"/>
  <c r="W3364" i="3"/>
  <c r="W3363" i="3"/>
  <c r="W3362" i="3"/>
  <c r="W3361" i="3"/>
  <c r="W3360" i="3"/>
  <c r="W3359" i="3"/>
  <c r="W3358" i="3"/>
  <c r="W3357" i="3"/>
  <c r="W3356" i="3"/>
  <c r="W3355" i="3"/>
  <c r="W3354" i="3"/>
  <c r="W3353" i="3"/>
  <c r="W3352" i="3"/>
  <c r="W3351" i="3"/>
  <c r="W3350" i="3"/>
  <c r="W3349" i="3"/>
  <c r="W3348" i="3"/>
  <c r="W3347" i="3"/>
  <c r="W3346" i="3"/>
  <c r="W3345" i="3"/>
  <c r="W3344" i="3"/>
  <c r="W3343" i="3"/>
  <c r="W3342" i="3"/>
  <c r="W3341" i="3"/>
  <c r="W3340" i="3"/>
  <c r="W3339" i="3"/>
  <c r="W3338" i="3"/>
  <c r="W3337" i="3"/>
  <c r="W3336" i="3"/>
  <c r="W3335" i="3"/>
  <c r="W3334" i="3"/>
  <c r="W3333" i="3"/>
  <c r="W3332" i="3"/>
  <c r="W3331" i="3"/>
  <c r="W3330" i="3"/>
  <c r="W3329" i="3"/>
  <c r="W3328" i="3"/>
  <c r="W3327" i="3"/>
  <c r="W3326" i="3"/>
  <c r="W3325" i="3"/>
  <c r="W3324" i="3"/>
  <c r="W3323" i="3"/>
  <c r="W3322" i="3"/>
  <c r="W3321" i="3"/>
  <c r="W3320" i="3"/>
  <c r="W3319" i="3"/>
  <c r="W3318" i="3"/>
  <c r="W3317" i="3"/>
  <c r="W3316" i="3"/>
  <c r="W3315" i="3"/>
  <c r="W3314" i="3"/>
  <c r="W3313" i="3"/>
  <c r="W3312" i="3"/>
  <c r="W3311" i="3"/>
  <c r="W3310" i="3"/>
  <c r="W3309" i="3"/>
  <c r="W3308" i="3"/>
  <c r="W3307" i="3"/>
  <c r="W3306" i="3"/>
  <c r="W3305" i="3"/>
  <c r="W3304" i="3"/>
  <c r="W3303" i="3"/>
  <c r="W3302" i="3"/>
  <c r="W3301" i="3"/>
  <c r="W3300" i="3"/>
  <c r="W3299" i="3"/>
  <c r="W3298" i="3"/>
  <c r="W3297" i="3"/>
  <c r="W3296" i="3"/>
  <c r="W3295" i="3"/>
  <c r="W3294" i="3"/>
  <c r="W3293" i="3"/>
  <c r="W3292" i="3"/>
  <c r="W3291" i="3"/>
  <c r="W3290" i="3"/>
  <c r="W3289" i="3"/>
  <c r="W3288" i="3"/>
  <c r="W3287" i="3"/>
  <c r="W3286" i="3"/>
  <c r="W3285" i="3"/>
  <c r="W3284" i="3"/>
  <c r="W3283" i="3"/>
  <c r="W3282" i="3"/>
  <c r="W3281" i="3"/>
  <c r="W3280" i="3"/>
  <c r="W3279" i="3"/>
  <c r="W3278" i="3"/>
  <c r="W3277" i="3"/>
  <c r="W3276" i="3"/>
  <c r="W3275" i="3"/>
  <c r="W3274" i="3"/>
  <c r="W3273" i="3"/>
  <c r="W3272" i="3"/>
  <c r="W3271" i="3"/>
  <c r="W3270" i="3"/>
  <c r="W3269" i="3"/>
  <c r="W3268" i="3"/>
  <c r="W3267" i="3"/>
  <c r="W3266" i="3"/>
  <c r="W3265" i="3"/>
  <c r="W3264" i="3"/>
  <c r="W3263" i="3"/>
  <c r="W3262" i="3"/>
  <c r="W3261" i="3"/>
  <c r="W3260" i="3"/>
  <c r="W3259" i="3"/>
  <c r="W3258" i="3"/>
  <c r="W3257" i="3"/>
  <c r="W3256" i="3"/>
  <c r="W3255" i="3"/>
  <c r="W3254" i="3"/>
  <c r="W3253" i="3"/>
  <c r="W3252" i="3"/>
  <c r="W3251" i="3"/>
  <c r="W3250" i="3"/>
  <c r="W3249" i="3"/>
  <c r="W3248" i="3"/>
  <c r="W3247" i="3"/>
  <c r="W3246" i="3"/>
  <c r="W3245" i="3"/>
  <c r="W3244" i="3"/>
  <c r="W3243" i="3"/>
  <c r="W3242" i="3"/>
  <c r="W3241" i="3"/>
  <c r="W3240" i="3"/>
  <c r="W3239" i="3"/>
  <c r="W3238" i="3"/>
  <c r="W3237" i="3"/>
  <c r="W3236" i="3"/>
  <c r="W3235" i="3"/>
  <c r="W3234" i="3"/>
  <c r="W3233" i="3"/>
  <c r="W3232" i="3"/>
  <c r="W3231" i="3"/>
  <c r="W3230" i="3"/>
  <c r="W3229" i="3"/>
  <c r="W3228" i="3"/>
  <c r="W3227" i="3"/>
  <c r="W3226" i="3"/>
  <c r="W3225" i="3"/>
  <c r="W3224" i="3"/>
  <c r="W3223" i="3"/>
  <c r="W3222" i="3"/>
  <c r="W3221" i="3"/>
  <c r="W3220" i="3"/>
  <c r="W3219" i="3"/>
  <c r="W3218" i="3"/>
  <c r="W3217" i="3"/>
  <c r="W3216" i="3"/>
  <c r="W3215" i="3"/>
  <c r="W3214" i="3"/>
  <c r="W3213" i="3"/>
  <c r="W3212" i="3"/>
  <c r="W3211" i="3"/>
  <c r="W3210" i="3"/>
  <c r="W3209" i="3"/>
  <c r="W3208" i="3"/>
  <c r="W3207" i="3"/>
  <c r="W3206" i="3"/>
  <c r="W3205" i="3"/>
  <c r="W3204" i="3"/>
  <c r="W3203" i="3"/>
  <c r="W3202" i="3"/>
  <c r="W3201" i="3"/>
  <c r="W3200" i="3"/>
  <c r="W3199" i="3"/>
  <c r="W3198" i="3"/>
  <c r="W3197" i="3"/>
  <c r="W3196" i="3"/>
  <c r="W3195" i="3"/>
  <c r="W3194" i="3"/>
  <c r="W3193" i="3"/>
  <c r="W3192" i="3"/>
  <c r="W3191" i="3"/>
  <c r="W3190" i="3"/>
  <c r="W3189" i="3"/>
  <c r="W3188" i="3"/>
  <c r="W3187" i="3"/>
  <c r="W3186" i="3"/>
  <c r="W3185" i="3"/>
  <c r="W3184" i="3"/>
  <c r="W3183" i="3"/>
  <c r="W3182" i="3"/>
  <c r="W3181" i="3"/>
  <c r="W3180" i="3"/>
  <c r="W3179" i="3"/>
  <c r="W3178" i="3"/>
  <c r="W3177" i="3"/>
  <c r="W3176" i="3"/>
  <c r="W3175" i="3"/>
  <c r="W3174" i="3"/>
  <c r="W3173" i="3"/>
  <c r="W3172" i="3"/>
  <c r="W3171" i="3"/>
  <c r="W3170" i="3"/>
  <c r="W3169" i="3"/>
  <c r="W3168" i="3"/>
  <c r="W3167" i="3"/>
  <c r="W3166" i="3"/>
  <c r="W3165" i="3"/>
  <c r="W3164" i="3"/>
  <c r="W3163" i="3"/>
  <c r="W3162" i="3"/>
  <c r="W3161" i="3"/>
  <c r="W3160" i="3"/>
  <c r="W3159" i="3"/>
  <c r="W3158" i="3"/>
  <c r="W3157" i="3"/>
  <c r="W3156" i="3"/>
  <c r="W3155" i="3"/>
  <c r="W3154" i="3"/>
  <c r="W3153" i="3"/>
  <c r="W3152" i="3"/>
  <c r="W3151" i="3"/>
  <c r="W3150" i="3"/>
  <c r="W3149" i="3"/>
  <c r="W3148" i="3"/>
  <c r="W3147" i="3"/>
  <c r="W3146" i="3"/>
  <c r="W3145" i="3"/>
  <c r="W3144" i="3"/>
  <c r="W3143" i="3"/>
  <c r="W3142" i="3"/>
  <c r="W3141" i="3"/>
  <c r="W3140" i="3"/>
  <c r="W3139" i="3"/>
  <c r="W3138" i="3"/>
  <c r="W3137" i="3"/>
  <c r="W3136" i="3"/>
  <c r="W3135" i="3"/>
  <c r="W3134" i="3"/>
  <c r="W3133" i="3"/>
  <c r="W3132" i="3"/>
  <c r="W3131" i="3"/>
  <c r="W3130" i="3"/>
  <c r="W3129" i="3"/>
  <c r="W3128" i="3"/>
  <c r="W3127" i="3"/>
  <c r="W3126" i="3"/>
  <c r="W3125" i="3"/>
  <c r="W3124" i="3"/>
  <c r="W3123" i="3"/>
  <c r="W3122" i="3"/>
  <c r="W3121" i="3"/>
  <c r="W3120" i="3"/>
  <c r="W3119" i="3"/>
  <c r="W3118" i="3"/>
  <c r="W3117" i="3"/>
  <c r="W3116" i="3"/>
  <c r="W3115" i="3"/>
  <c r="W3114" i="3"/>
  <c r="W3113" i="3"/>
  <c r="W3112" i="3"/>
  <c r="W3111" i="3"/>
  <c r="W3110" i="3"/>
  <c r="W3109" i="3"/>
  <c r="W3108" i="3"/>
  <c r="W3107" i="3"/>
  <c r="W3106" i="3"/>
  <c r="W3105" i="3"/>
  <c r="W3104" i="3"/>
  <c r="W3103" i="3"/>
  <c r="W3102" i="3"/>
  <c r="W3101" i="3"/>
  <c r="W3100" i="3"/>
  <c r="W3099" i="3"/>
  <c r="W3098" i="3"/>
  <c r="W3097" i="3"/>
  <c r="W3096" i="3"/>
  <c r="W3095" i="3"/>
  <c r="W3094" i="3"/>
  <c r="W3093" i="3"/>
  <c r="W3092" i="3"/>
  <c r="W3091" i="3"/>
  <c r="W3090" i="3"/>
  <c r="W3089" i="3"/>
  <c r="W3088" i="3"/>
  <c r="W3087" i="3"/>
  <c r="W3086" i="3"/>
  <c r="W3085" i="3"/>
  <c r="W3084" i="3"/>
  <c r="W3083" i="3"/>
  <c r="W3082" i="3"/>
  <c r="W3081" i="3"/>
  <c r="W3080" i="3"/>
  <c r="W3079" i="3"/>
  <c r="W3078" i="3"/>
  <c r="W3077" i="3"/>
  <c r="W3076" i="3"/>
  <c r="W3075" i="3"/>
  <c r="W3074" i="3"/>
  <c r="W3073" i="3"/>
  <c r="W3072" i="3"/>
  <c r="W3071" i="3"/>
  <c r="W3070" i="3"/>
  <c r="W3069" i="3"/>
  <c r="W3068" i="3"/>
  <c r="W3067" i="3"/>
  <c r="W3066" i="3"/>
  <c r="W3065" i="3"/>
  <c r="W3064" i="3"/>
  <c r="W3063" i="3"/>
  <c r="W3062" i="3"/>
  <c r="W3061" i="3"/>
  <c r="W3060" i="3"/>
  <c r="W3059" i="3"/>
  <c r="W3058" i="3"/>
  <c r="W3057" i="3"/>
  <c r="W3056" i="3"/>
  <c r="W3055" i="3"/>
  <c r="W3054" i="3"/>
  <c r="W3053" i="3"/>
  <c r="W3052" i="3"/>
  <c r="W3051" i="3"/>
  <c r="W3050" i="3"/>
  <c r="W3049" i="3"/>
  <c r="W3048" i="3"/>
  <c r="W3047" i="3"/>
  <c r="W3046" i="3"/>
  <c r="W3045" i="3"/>
  <c r="W3044" i="3"/>
  <c r="W3043" i="3"/>
  <c r="W3042" i="3"/>
  <c r="W3041" i="3"/>
  <c r="W3040" i="3"/>
  <c r="W3039" i="3"/>
  <c r="W3038" i="3"/>
  <c r="W3037" i="3"/>
  <c r="W3036" i="3"/>
  <c r="W3035" i="3"/>
  <c r="W3034" i="3"/>
  <c r="W3033" i="3"/>
  <c r="W3032" i="3"/>
  <c r="W3031" i="3"/>
  <c r="W3030" i="3"/>
  <c r="W3029" i="3"/>
  <c r="W3028" i="3"/>
  <c r="W3027" i="3"/>
  <c r="W3026" i="3"/>
  <c r="W3025" i="3"/>
  <c r="W3024" i="3"/>
  <c r="W3023" i="3"/>
  <c r="W3022" i="3"/>
  <c r="W3021" i="3"/>
  <c r="W3020" i="3"/>
  <c r="W3019" i="3"/>
  <c r="W3018" i="3"/>
  <c r="W3017" i="3"/>
  <c r="W3016" i="3"/>
  <c r="W3015" i="3"/>
  <c r="W3014" i="3"/>
  <c r="W3013" i="3"/>
  <c r="W3012" i="3"/>
  <c r="W3011" i="3"/>
  <c r="W3010" i="3"/>
  <c r="W3009" i="3"/>
  <c r="W3008" i="3"/>
  <c r="W3007" i="3"/>
  <c r="W3006" i="3"/>
  <c r="W3005" i="3"/>
  <c r="W3004" i="3"/>
  <c r="W3003" i="3"/>
  <c r="W3002" i="3"/>
  <c r="W3001" i="3"/>
  <c r="W3000" i="3"/>
  <c r="W2999" i="3"/>
  <c r="W2998" i="3"/>
  <c r="W2997" i="3"/>
  <c r="W2996" i="3"/>
  <c r="W2995" i="3"/>
  <c r="W2994" i="3"/>
  <c r="W2993" i="3"/>
  <c r="W2992" i="3"/>
  <c r="W2991" i="3"/>
  <c r="W2990" i="3"/>
  <c r="W2989" i="3"/>
  <c r="W2988" i="3"/>
  <c r="W2987" i="3"/>
  <c r="W2986" i="3"/>
  <c r="W2985" i="3"/>
  <c r="W2984" i="3"/>
  <c r="W2983" i="3"/>
  <c r="W2982" i="3"/>
  <c r="W2981" i="3"/>
  <c r="W2980" i="3"/>
  <c r="W2979" i="3"/>
  <c r="W2978" i="3"/>
  <c r="W2977" i="3"/>
  <c r="W2976" i="3"/>
  <c r="W2975" i="3"/>
  <c r="W2974" i="3"/>
  <c r="W2973" i="3"/>
  <c r="W2972" i="3"/>
  <c r="W2971" i="3"/>
  <c r="W2970" i="3"/>
  <c r="W2969" i="3"/>
  <c r="W2968" i="3"/>
  <c r="W2967" i="3"/>
  <c r="W2966" i="3"/>
  <c r="W2965" i="3"/>
  <c r="W2964" i="3"/>
  <c r="W2963" i="3"/>
  <c r="W2962" i="3"/>
  <c r="W2961" i="3"/>
  <c r="W2960" i="3"/>
  <c r="W2959" i="3"/>
  <c r="W2958" i="3"/>
  <c r="W2957" i="3"/>
  <c r="W2956" i="3"/>
  <c r="W2955" i="3"/>
  <c r="W2954" i="3"/>
  <c r="W2953" i="3"/>
  <c r="W2952" i="3"/>
  <c r="W2951" i="3"/>
  <c r="W2950" i="3"/>
  <c r="W2949" i="3"/>
  <c r="W2948" i="3"/>
  <c r="W2947" i="3"/>
  <c r="W2946" i="3"/>
  <c r="W2945" i="3"/>
  <c r="W2944" i="3"/>
  <c r="W2943" i="3"/>
  <c r="W2942" i="3"/>
  <c r="W2941" i="3"/>
  <c r="W2940" i="3"/>
  <c r="W2939" i="3"/>
  <c r="W2938" i="3"/>
  <c r="W2937" i="3"/>
  <c r="W2936" i="3"/>
  <c r="W2935" i="3"/>
  <c r="W2934" i="3"/>
  <c r="W2933" i="3"/>
  <c r="W2932" i="3"/>
  <c r="W2931" i="3"/>
  <c r="W2930" i="3"/>
  <c r="W2929" i="3"/>
  <c r="W2928" i="3"/>
  <c r="W2927" i="3"/>
  <c r="W2926" i="3"/>
  <c r="W2925" i="3"/>
  <c r="W2924" i="3"/>
  <c r="W2923" i="3"/>
  <c r="W2922" i="3"/>
  <c r="W2921" i="3"/>
  <c r="W2920" i="3"/>
  <c r="W2919" i="3"/>
  <c r="W2918" i="3"/>
  <c r="W2917" i="3"/>
  <c r="W2916" i="3"/>
  <c r="W2915" i="3"/>
  <c r="W2914" i="3"/>
  <c r="W2913" i="3"/>
  <c r="W2912" i="3"/>
  <c r="W2911" i="3"/>
  <c r="W2910" i="3"/>
  <c r="W2909" i="3"/>
  <c r="W2908" i="3"/>
  <c r="W2907" i="3"/>
  <c r="W2906" i="3"/>
  <c r="W2905" i="3"/>
  <c r="W2904" i="3"/>
  <c r="W2903" i="3"/>
  <c r="W2902" i="3"/>
  <c r="W2901" i="3"/>
  <c r="W2900" i="3"/>
  <c r="W2899" i="3"/>
  <c r="W2898" i="3"/>
  <c r="W2897" i="3"/>
  <c r="W2896" i="3"/>
  <c r="W2895" i="3"/>
  <c r="W2894" i="3"/>
  <c r="W2893" i="3"/>
  <c r="W2892" i="3"/>
  <c r="W2891" i="3"/>
  <c r="W2890" i="3"/>
  <c r="W2889" i="3"/>
  <c r="W2888" i="3"/>
  <c r="W2887" i="3"/>
  <c r="W2886" i="3"/>
  <c r="W2885" i="3"/>
  <c r="W2884" i="3"/>
  <c r="W2883" i="3"/>
  <c r="W2882" i="3"/>
  <c r="W2881" i="3"/>
  <c r="W2880" i="3"/>
  <c r="W2879" i="3"/>
  <c r="W2878" i="3"/>
  <c r="W2877" i="3"/>
  <c r="W2876" i="3"/>
  <c r="W2875" i="3"/>
  <c r="W2874" i="3"/>
  <c r="W2873" i="3"/>
  <c r="W2872" i="3"/>
  <c r="W2871" i="3"/>
  <c r="W2870" i="3"/>
  <c r="W2869" i="3"/>
  <c r="W2868" i="3"/>
  <c r="W2867" i="3"/>
  <c r="W2866" i="3"/>
  <c r="W2865" i="3"/>
  <c r="W2864" i="3"/>
  <c r="W2863" i="3"/>
  <c r="W2862" i="3"/>
  <c r="W2861" i="3"/>
  <c r="W2860" i="3"/>
  <c r="W2859" i="3"/>
  <c r="W2858" i="3"/>
  <c r="W2857" i="3"/>
  <c r="W2856" i="3"/>
  <c r="W2855" i="3"/>
  <c r="W2854" i="3"/>
  <c r="W2853" i="3"/>
  <c r="W2852" i="3"/>
  <c r="W2851" i="3"/>
  <c r="W2850" i="3"/>
  <c r="W2849" i="3"/>
  <c r="W2848" i="3"/>
  <c r="W2847" i="3"/>
  <c r="W2846" i="3"/>
  <c r="W2845" i="3"/>
  <c r="W2844" i="3"/>
  <c r="W2843" i="3"/>
  <c r="W2842" i="3"/>
  <c r="W2841" i="3"/>
  <c r="W2840" i="3"/>
  <c r="W2839" i="3"/>
  <c r="W2838" i="3"/>
  <c r="W2837" i="3"/>
  <c r="W2836" i="3"/>
  <c r="W2835" i="3"/>
  <c r="W2834" i="3"/>
  <c r="W2833" i="3"/>
  <c r="W2832" i="3"/>
  <c r="W2831" i="3"/>
  <c r="W2830" i="3"/>
  <c r="W2829" i="3"/>
  <c r="W2828" i="3"/>
  <c r="W2827" i="3"/>
  <c r="W2826" i="3"/>
  <c r="W2825" i="3"/>
  <c r="W2824" i="3"/>
  <c r="W2823" i="3"/>
  <c r="W2822" i="3"/>
  <c r="W2821" i="3"/>
  <c r="W2820" i="3"/>
  <c r="W2819" i="3"/>
  <c r="W2818" i="3"/>
  <c r="W2817" i="3"/>
  <c r="W2816" i="3"/>
  <c r="W2815" i="3"/>
  <c r="W2814" i="3"/>
  <c r="W2813" i="3"/>
  <c r="W2812" i="3"/>
  <c r="W2811" i="3"/>
  <c r="W2810" i="3"/>
  <c r="W2809" i="3"/>
  <c r="W2808" i="3"/>
  <c r="W2807" i="3"/>
  <c r="W2806" i="3"/>
  <c r="W2805" i="3"/>
  <c r="W2804" i="3"/>
  <c r="W2803" i="3"/>
  <c r="W2802" i="3"/>
  <c r="W2801" i="3"/>
  <c r="W2800" i="3"/>
  <c r="W2799" i="3"/>
  <c r="W2798" i="3"/>
  <c r="W2797" i="3"/>
  <c r="W2796" i="3"/>
  <c r="W2795" i="3"/>
  <c r="W2794" i="3"/>
  <c r="W2793" i="3"/>
  <c r="W2792" i="3"/>
  <c r="W2791" i="3"/>
  <c r="W2790" i="3"/>
  <c r="W2789" i="3"/>
  <c r="W2788" i="3"/>
  <c r="W2787" i="3"/>
  <c r="W2786" i="3"/>
  <c r="W2785" i="3"/>
  <c r="W2784" i="3"/>
  <c r="W2783" i="3"/>
  <c r="W2782" i="3"/>
  <c r="W2781" i="3"/>
  <c r="W2780" i="3"/>
  <c r="W2779" i="3"/>
  <c r="W2778" i="3"/>
  <c r="W2777" i="3"/>
  <c r="W2776" i="3"/>
  <c r="W2775" i="3"/>
  <c r="W2774" i="3"/>
  <c r="W2773" i="3"/>
  <c r="W2772" i="3"/>
  <c r="W2771" i="3"/>
  <c r="W2770" i="3"/>
  <c r="W2769" i="3"/>
  <c r="W2768" i="3"/>
  <c r="W2767" i="3"/>
  <c r="W2766" i="3"/>
  <c r="W2765" i="3"/>
  <c r="W2764" i="3"/>
  <c r="W2763" i="3"/>
  <c r="W2762" i="3"/>
  <c r="W2761" i="3"/>
  <c r="W2760" i="3"/>
  <c r="W2759" i="3"/>
  <c r="W2758" i="3"/>
  <c r="W2757" i="3"/>
  <c r="W2756" i="3"/>
  <c r="W2755" i="3"/>
  <c r="W2754" i="3"/>
  <c r="W2753" i="3"/>
  <c r="W2752" i="3"/>
  <c r="W2751" i="3"/>
  <c r="W2750" i="3"/>
  <c r="W2749" i="3"/>
  <c r="W2748" i="3"/>
  <c r="W2747" i="3"/>
  <c r="W2746" i="3"/>
  <c r="W2745" i="3"/>
  <c r="W2744" i="3"/>
  <c r="W2743" i="3"/>
  <c r="W2742" i="3"/>
  <c r="W2741" i="3"/>
  <c r="W2740" i="3"/>
  <c r="W2739" i="3"/>
  <c r="W2738" i="3"/>
  <c r="W2737" i="3"/>
  <c r="W2736" i="3"/>
  <c r="W2735" i="3"/>
  <c r="W2734" i="3"/>
  <c r="W2733" i="3"/>
  <c r="W2732" i="3"/>
  <c r="W2731" i="3"/>
  <c r="W2730" i="3"/>
  <c r="W2729" i="3"/>
  <c r="W2728" i="3"/>
  <c r="W2727" i="3"/>
  <c r="W2726" i="3"/>
  <c r="W2725" i="3"/>
  <c r="W2724" i="3"/>
  <c r="W2723" i="3"/>
  <c r="W2722" i="3"/>
  <c r="W2721" i="3"/>
  <c r="W2720" i="3"/>
  <c r="W2719" i="3"/>
  <c r="W2718" i="3"/>
  <c r="W2717" i="3"/>
  <c r="W2716" i="3"/>
  <c r="W2715" i="3"/>
  <c r="W2714" i="3"/>
  <c r="W2713" i="3"/>
  <c r="W2712" i="3"/>
  <c r="W2711" i="3"/>
  <c r="W2710" i="3"/>
  <c r="W2709" i="3"/>
  <c r="W2708" i="3"/>
  <c r="W2707" i="3"/>
  <c r="W2706" i="3"/>
  <c r="W2705" i="3"/>
  <c r="W2704" i="3"/>
  <c r="W2703" i="3"/>
  <c r="W2702" i="3"/>
  <c r="W2701" i="3"/>
  <c r="W2700" i="3"/>
  <c r="W2699" i="3"/>
  <c r="W2698" i="3"/>
  <c r="W2697" i="3"/>
  <c r="W2696" i="3"/>
  <c r="W2695" i="3"/>
  <c r="W2694" i="3"/>
  <c r="W2693" i="3"/>
  <c r="W2692" i="3"/>
  <c r="W2691" i="3"/>
  <c r="W2690" i="3"/>
  <c r="W2689" i="3"/>
  <c r="W2688" i="3"/>
  <c r="W2687" i="3"/>
  <c r="W2686" i="3"/>
  <c r="W2685" i="3"/>
  <c r="W2684" i="3"/>
  <c r="W2683" i="3"/>
  <c r="W2682" i="3"/>
  <c r="W2681" i="3"/>
  <c r="W2680" i="3"/>
  <c r="W2679" i="3"/>
  <c r="W2678" i="3"/>
  <c r="W2677" i="3"/>
  <c r="W2676" i="3"/>
  <c r="W2675" i="3"/>
  <c r="W2674" i="3"/>
  <c r="W2673" i="3"/>
  <c r="W2672" i="3"/>
  <c r="W2671" i="3"/>
  <c r="W2670" i="3"/>
  <c r="W2669" i="3"/>
  <c r="W2668" i="3"/>
  <c r="W2667" i="3"/>
  <c r="W2666" i="3"/>
  <c r="W2665" i="3"/>
  <c r="W2664" i="3"/>
  <c r="W2663" i="3"/>
  <c r="W2662" i="3"/>
  <c r="W2661" i="3"/>
  <c r="W2660" i="3"/>
  <c r="W2659" i="3"/>
  <c r="W2658" i="3"/>
  <c r="W2657" i="3"/>
  <c r="W2656" i="3"/>
  <c r="W2655" i="3"/>
  <c r="W2654" i="3"/>
  <c r="W2653" i="3"/>
  <c r="W2652" i="3"/>
  <c r="W2651" i="3"/>
  <c r="W2650" i="3"/>
  <c r="W2649" i="3"/>
  <c r="W2648" i="3"/>
  <c r="W2647" i="3"/>
  <c r="W2646" i="3"/>
  <c r="W2645" i="3"/>
  <c r="W2644" i="3"/>
  <c r="W2643" i="3"/>
  <c r="W2642" i="3"/>
  <c r="W2641" i="3"/>
  <c r="W2640" i="3"/>
  <c r="W2639" i="3"/>
  <c r="W2638" i="3"/>
  <c r="W2637" i="3"/>
  <c r="W2636" i="3"/>
  <c r="W2635" i="3"/>
  <c r="W2634" i="3"/>
  <c r="W2633" i="3"/>
  <c r="W2632" i="3"/>
  <c r="W2631" i="3"/>
  <c r="W2630" i="3"/>
  <c r="W2629" i="3"/>
  <c r="W2628" i="3"/>
  <c r="W2627" i="3"/>
  <c r="W2626" i="3"/>
  <c r="W2625" i="3"/>
  <c r="W2624" i="3"/>
  <c r="W2623" i="3"/>
  <c r="W2622" i="3"/>
  <c r="W2621" i="3"/>
  <c r="W2620" i="3"/>
  <c r="W2619" i="3"/>
  <c r="W2618" i="3"/>
  <c r="W2617" i="3"/>
  <c r="W2616" i="3"/>
  <c r="W2615" i="3"/>
  <c r="W2614" i="3"/>
  <c r="W2613" i="3"/>
  <c r="W2612" i="3"/>
  <c r="W2611" i="3"/>
  <c r="W2610" i="3"/>
  <c r="W2609" i="3"/>
  <c r="W2608" i="3"/>
  <c r="W2607" i="3"/>
  <c r="W2606" i="3"/>
  <c r="W2605" i="3"/>
  <c r="W2604" i="3"/>
  <c r="W2603" i="3"/>
  <c r="W2602" i="3"/>
  <c r="W2601" i="3"/>
  <c r="W2600" i="3"/>
  <c r="W2599" i="3"/>
  <c r="W2598" i="3"/>
  <c r="W2597" i="3"/>
  <c r="W2596" i="3"/>
  <c r="W2595" i="3"/>
  <c r="W2594" i="3"/>
  <c r="W2593" i="3"/>
  <c r="W2592" i="3"/>
  <c r="W2591" i="3"/>
  <c r="W2590" i="3"/>
  <c r="W2589" i="3"/>
  <c r="W2588" i="3"/>
  <c r="W2587" i="3"/>
  <c r="W2586" i="3"/>
  <c r="W2585" i="3"/>
  <c r="W2584" i="3"/>
  <c r="W2583" i="3"/>
  <c r="W2582" i="3"/>
  <c r="W2581" i="3"/>
  <c r="W2580" i="3"/>
  <c r="W2579" i="3"/>
  <c r="W2578" i="3"/>
  <c r="W2577" i="3"/>
  <c r="W2576" i="3"/>
  <c r="W2575" i="3"/>
  <c r="W2574" i="3"/>
  <c r="W2573" i="3"/>
  <c r="W2572" i="3"/>
  <c r="W2571" i="3"/>
  <c r="W2570" i="3"/>
  <c r="W2569" i="3"/>
  <c r="W2568" i="3"/>
  <c r="W2567" i="3"/>
  <c r="W2566" i="3"/>
  <c r="W2565" i="3"/>
  <c r="W2564" i="3"/>
  <c r="W2563" i="3"/>
  <c r="W2562" i="3"/>
  <c r="W2561" i="3"/>
  <c r="W2560" i="3"/>
  <c r="W2559" i="3"/>
  <c r="W2558" i="3"/>
  <c r="W2557" i="3"/>
  <c r="W2556" i="3"/>
  <c r="W2555" i="3"/>
  <c r="W2554" i="3"/>
  <c r="W2553" i="3"/>
  <c r="W2552" i="3"/>
  <c r="W2551" i="3"/>
  <c r="W2550" i="3"/>
  <c r="W2549" i="3"/>
  <c r="W2548" i="3"/>
  <c r="W2547" i="3"/>
  <c r="W2546" i="3"/>
  <c r="W2545" i="3"/>
  <c r="W2544" i="3"/>
  <c r="W2543" i="3"/>
  <c r="W2542" i="3"/>
  <c r="W2541" i="3"/>
  <c r="W2540" i="3"/>
  <c r="W2539" i="3"/>
  <c r="W2538" i="3"/>
  <c r="W2537" i="3"/>
  <c r="W2536" i="3"/>
  <c r="W2535" i="3"/>
  <c r="W2534" i="3"/>
  <c r="W2533" i="3"/>
  <c r="W2532" i="3"/>
  <c r="W2531" i="3"/>
  <c r="W2530" i="3"/>
  <c r="W2529" i="3"/>
  <c r="W2528" i="3"/>
  <c r="W2527" i="3"/>
  <c r="W2526" i="3"/>
  <c r="W2525" i="3"/>
  <c r="W2524" i="3"/>
  <c r="W2523" i="3"/>
  <c r="W2522" i="3"/>
  <c r="W2521" i="3"/>
  <c r="W2520" i="3"/>
  <c r="W2519" i="3"/>
  <c r="W2518" i="3"/>
  <c r="W2517" i="3"/>
  <c r="W2516" i="3"/>
  <c r="W2515" i="3"/>
  <c r="W2514" i="3"/>
  <c r="W2513" i="3"/>
  <c r="W2512" i="3"/>
  <c r="W2511" i="3"/>
  <c r="W2510" i="3"/>
  <c r="W2509" i="3"/>
  <c r="W2508" i="3"/>
  <c r="W2507" i="3"/>
  <c r="W2506" i="3"/>
  <c r="W2505" i="3"/>
  <c r="W2504" i="3"/>
  <c r="W2503" i="3"/>
  <c r="W2502" i="3"/>
  <c r="W2501" i="3"/>
  <c r="W2500" i="3"/>
  <c r="W2499" i="3"/>
  <c r="W2498" i="3"/>
  <c r="W2497" i="3"/>
  <c r="W2496" i="3"/>
  <c r="W2495" i="3"/>
  <c r="W2494" i="3"/>
  <c r="W2493" i="3"/>
  <c r="W2492" i="3"/>
  <c r="W2491" i="3"/>
  <c r="W2490" i="3"/>
  <c r="W2489" i="3"/>
  <c r="W2488" i="3"/>
  <c r="W2487" i="3"/>
  <c r="W2486" i="3"/>
  <c r="W2485" i="3"/>
  <c r="W2484" i="3"/>
  <c r="W2483" i="3"/>
  <c r="W2482" i="3"/>
  <c r="W2481" i="3"/>
  <c r="W2480" i="3"/>
  <c r="W2479" i="3"/>
  <c r="W2478" i="3"/>
  <c r="W2477" i="3"/>
  <c r="W2476" i="3"/>
  <c r="W2475" i="3"/>
  <c r="W2474" i="3"/>
  <c r="W2473" i="3"/>
  <c r="W2472" i="3"/>
  <c r="W2471" i="3"/>
  <c r="W2470" i="3"/>
  <c r="W2469" i="3"/>
  <c r="W2468" i="3"/>
  <c r="W2467" i="3"/>
  <c r="W2466" i="3"/>
  <c r="W2465" i="3"/>
  <c r="W2464" i="3"/>
  <c r="W2463" i="3"/>
  <c r="W2462" i="3"/>
  <c r="W2461" i="3"/>
  <c r="W2460" i="3"/>
  <c r="W2459" i="3"/>
  <c r="W2458" i="3"/>
  <c r="W2457" i="3"/>
  <c r="W2456" i="3"/>
  <c r="W2455" i="3"/>
  <c r="W2454" i="3"/>
  <c r="W2453" i="3"/>
  <c r="W2452" i="3"/>
  <c r="W2451" i="3"/>
  <c r="W2450" i="3"/>
  <c r="W2449" i="3"/>
  <c r="W2448" i="3"/>
  <c r="W2447" i="3"/>
  <c r="W2446" i="3"/>
  <c r="W2445" i="3"/>
  <c r="W2444" i="3"/>
  <c r="W2443" i="3"/>
  <c r="W2442" i="3"/>
  <c r="W2441" i="3"/>
  <c r="W2440" i="3"/>
  <c r="W2439" i="3"/>
  <c r="W2438" i="3"/>
  <c r="W2437" i="3"/>
  <c r="W2436" i="3"/>
  <c r="W2435" i="3"/>
  <c r="W2434" i="3"/>
  <c r="W2433" i="3"/>
  <c r="W2432" i="3"/>
  <c r="W2431" i="3"/>
  <c r="W2430" i="3"/>
  <c r="W2429" i="3"/>
  <c r="W2428" i="3"/>
  <c r="W2427" i="3"/>
  <c r="W2426" i="3"/>
  <c r="W2425" i="3"/>
  <c r="W2424" i="3"/>
  <c r="W2423" i="3"/>
  <c r="W2422" i="3"/>
  <c r="W2421" i="3"/>
  <c r="W2420" i="3"/>
  <c r="W2419" i="3"/>
  <c r="W2418" i="3"/>
  <c r="W2417" i="3"/>
  <c r="W2416" i="3"/>
  <c r="W2415" i="3"/>
  <c r="W2414" i="3"/>
  <c r="W2413" i="3"/>
  <c r="W2412" i="3"/>
  <c r="W2411" i="3"/>
  <c r="W2410" i="3"/>
  <c r="W2409" i="3"/>
  <c r="W2408" i="3"/>
  <c r="W2407" i="3"/>
  <c r="W2406" i="3"/>
  <c r="W2405" i="3"/>
  <c r="W2404" i="3"/>
  <c r="W2403" i="3"/>
  <c r="W2402" i="3"/>
  <c r="W2401" i="3"/>
  <c r="W2400" i="3"/>
  <c r="W2399" i="3"/>
  <c r="W2398" i="3"/>
  <c r="W2397" i="3"/>
  <c r="W2396" i="3"/>
  <c r="W2395" i="3"/>
  <c r="W2394" i="3"/>
  <c r="W2393" i="3"/>
  <c r="W2392" i="3"/>
  <c r="W2391" i="3"/>
  <c r="W2390" i="3"/>
  <c r="W2389" i="3"/>
  <c r="W2388" i="3"/>
  <c r="W2387" i="3"/>
  <c r="W2386" i="3"/>
  <c r="W2385" i="3"/>
  <c r="W2384" i="3"/>
  <c r="W2383" i="3"/>
  <c r="W2382" i="3"/>
  <c r="W2381" i="3"/>
  <c r="W2380" i="3"/>
  <c r="W2379" i="3"/>
  <c r="W2378" i="3"/>
  <c r="W2377" i="3"/>
  <c r="W2376" i="3"/>
  <c r="W2375" i="3"/>
  <c r="W2374" i="3"/>
  <c r="W2373" i="3"/>
  <c r="W2372" i="3"/>
  <c r="W2371" i="3"/>
  <c r="W2370" i="3"/>
  <c r="W2369" i="3"/>
  <c r="W2368" i="3"/>
  <c r="W2367" i="3"/>
  <c r="W2366" i="3"/>
  <c r="W2365" i="3"/>
  <c r="W2364" i="3"/>
  <c r="W2363" i="3"/>
  <c r="W2362" i="3"/>
  <c r="W2361" i="3"/>
  <c r="W2360" i="3"/>
  <c r="W2359" i="3"/>
  <c r="W2358" i="3"/>
  <c r="W2357" i="3"/>
  <c r="W2356" i="3"/>
  <c r="W2355" i="3"/>
  <c r="W2354" i="3"/>
  <c r="W2353" i="3"/>
  <c r="W2352" i="3"/>
  <c r="W2351" i="3"/>
  <c r="W2350" i="3"/>
  <c r="W2349" i="3"/>
  <c r="W2348" i="3"/>
  <c r="W2347" i="3"/>
  <c r="W2346" i="3"/>
  <c r="W2345" i="3"/>
  <c r="W2344" i="3"/>
  <c r="W2343" i="3"/>
  <c r="W2342" i="3"/>
  <c r="W2341" i="3"/>
  <c r="W2340" i="3"/>
  <c r="W2339" i="3"/>
  <c r="W2338" i="3"/>
  <c r="W2337" i="3"/>
  <c r="W2336" i="3"/>
  <c r="W2335" i="3"/>
  <c r="W2334" i="3"/>
  <c r="W2333" i="3"/>
  <c r="W2332" i="3"/>
  <c r="W2331" i="3"/>
  <c r="W2330" i="3"/>
  <c r="W2329" i="3"/>
  <c r="W2328" i="3"/>
  <c r="W2327" i="3"/>
  <c r="W2326" i="3"/>
  <c r="W2325" i="3"/>
  <c r="W2324" i="3"/>
  <c r="W2323" i="3"/>
  <c r="W2322" i="3"/>
  <c r="W2321" i="3"/>
  <c r="W2320" i="3"/>
  <c r="W2319" i="3"/>
  <c r="W2318" i="3"/>
  <c r="W2317" i="3"/>
  <c r="W2316" i="3"/>
  <c r="W2315" i="3"/>
  <c r="W2314" i="3"/>
  <c r="W2313" i="3"/>
  <c r="W2312" i="3"/>
  <c r="W2311" i="3"/>
  <c r="W2310" i="3"/>
  <c r="W2309" i="3"/>
  <c r="W2308" i="3"/>
  <c r="W2307" i="3"/>
  <c r="W2306" i="3"/>
  <c r="W2305" i="3"/>
  <c r="W2304" i="3"/>
  <c r="W2303" i="3"/>
  <c r="W2302" i="3"/>
  <c r="W2301" i="3"/>
  <c r="W2300" i="3"/>
  <c r="W2299" i="3"/>
  <c r="W2298" i="3"/>
  <c r="W2297" i="3"/>
  <c r="W2296" i="3"/>
  <c r="W2295" i="3"/>
  <c r="W2294" i="3"/>
  <c r="W2293" i="3"/>
  <c r="W2292" i="3"/>
  <c r="W2291" i="3"/>
  <c r="W2290" i="3"/>
  <c r="W2289" i="3"/>
  <c r="W2288" i="3"/>
  <c r="W2287" i="3"/>
  <c r="W2286" i="3"/>
  <c r="W2285" i="3"/>
  <c r="W2284" i="3"/>
  <c r="W2283" i="3"/>
  <c r="W2282" i="3"/>
  <c r="W2281" i="3"/>
  <c r="W2280" i="3"/>
  <c r="W2279" i="3"/>
  <c r="W2278" i="3"/>
  <c r="W2277" i="3"/>
  <c r="W2276" i="3"/>
  <c r="W2275" i="3"/>
  <c r="W2274" i="3"/>
  <c r="W2273" i="3"/>
  <c r="W2272" i="3"/>
  <c r="W2271" i="3"/>
  <c r="W2270" i="3"/>
  <c r="W2269" i="3"/>
  <c r="W2268" i="3"/>
  <c r="W2267" i="3"/>
  <c r="W2266" i="3"/>
  <c r="W2265" i="3"/>
  <c r="W2264" i="3"/>
  <c r="W2263" i="3"/>
  <c r="W2262" i="3"/>
  <c r="W2261" i="3"/>
  <c r="W2260" i="3"/>
  <c r="W2259" i="3"/>
  <c r="W2258" i="3"/>
  <c r="W2257" i="3"/>
  <c r="W2256" i="3"/>
  <c r="W2255" i="3"/>
  <c r="W2254" i="3"/>
  <c r="W2253" i="3"/>
  <c r="W2252" i="3"/>
  <c r="W2251" i="3"/>
  <c r="W2250" i="3"/>
  <c r="W2249" i="3"/>
  <c r="W2248" i="3"/>
  <c r="W2247" i="3"/>
  <c r="W2246" i="3"/>
  <c r="W2245" i="3"/>
  <c r="W2244" i="3"/>
  <c r="W2243" i="3"/>
  <c r="W2242" i="3"/>
  <c r="W2241" i="3"/>
  <c r="W2240" i="3"/>
  <c r="W2239" i="3"/>
  <c r="W2238" i="3"/>
  <c r="W2237" i="3"/>
  <c r="W2236" i="3"/>
  <c r="W2235" i="3"/>
  <c r="W2234" i="3"/>
  <c r="W2233" i="3"/>
  <c r="W2232" i="3"/>
  <c r="W2231" i="3"/>
  <c r="W2230" i="3"/>
  <c r="W2229" i="3"/>
  <c r="W2228" i="3"/>
  <c r="W2227" i="3"/>
  <c r="W2226" i="3"/>
  <c r="W2225" i="3"/>
  <c r="W2224" i="3"/>
  <c r="W2223" i="3"/>
  <c r="W2222" i="3"/>
  <c r="W2221" i="3"/>
  <c r="W2220" i="3"/>
  <c r="W2219" i="3"/>
  <c r="W2218" i="3"/>
  <c r="W2217" i="3"/>
  <c r="W2216" i="3"/>
  <c r="W2215" i="3"/>
  <c r="W2214" i="3"/>
  <c r="W2213" i="3"/>
  <c r="W2212" i="3"/>
  <c r="W2211" i="3"/>
  <c r="W2210" i="3"/>
  <c r="W2209" i="3"/>
  <c r="W2208" i="3"/>
  <c r="W2207" i="3"/>
  <c r="W2206" i="3"/>
  <c r="W2205" i="3"/>
  <c r="W2204" i="3"/>
  <c r="W2203" i="3"/>
  <c r="W2202" i="3"/>
  <c r="W2201" i="3"/>
  <c r="W2200" i="3"/>
  <c r="W2199" i="3"/>
  <c r="W2198" i="3"/>
  <c r="W2197" i="3"/>
  <c r="W2196" i="3"/>
  <c r="W2195" i="3"/>
  <c r="W2194" i="3"/>
  <c r="W2193" i="3"/>
  <c r="W2192" i="3"/>
  <c r="W2191" i="3"/>
  <c r="W2190" i="3"/>
  <c r="W2189" i="3"/>
  <c r="W2188" i="3"/>
  <c r="W2187" i="3"/>
  <c r="W2186" i="3"/>
  <c r="W2185" i="3"/>
  <c r="W2184" i="3"/>
  <c r="W2183" i="3"/>
  <c r="W2182" i="3"/>
  <c r="W2181" i="3"/>
  <c r="W2180" i="3"/>
  <c r="W2179" i="3"/>
  <c r="W2178" i="3"/>
  <c r="W2177" i="3"/>
  <c r="W2176" i="3"/>
  <c r="W2175" i="3"/>
  <c r="W2174" i="3"/>
  <c r="W2173" i="3"/>
  <c r="W2172" i="3"/>
  <c r="W2171" i="3"/>
  <c r="W2170" i="3"/>
  <c r="W2169" i="3"/>
  <c r="W2168" i="3"/>
  <c r="W2167" i="3"/>
  <c r="W2166" i="3"/>
  <c r="W2165" i="3"/>
  <c r="W2164" i="3"/>
  <c r="W2163" i="3"/>
  <c r="W2162" i="3"/>
  <c r="W2161" i="3"/>
  <c r="W2160" i="3"/>
  <c r="W2159" i="3"/>
  <c r="W2158" i="3"/>
  <c r="W2157" i="3"/>
  <c r="W2156" i="3"/>
  <c r="W2155" i="3"/>
  <c r="W2154" i="3"/>
  <c r="W2153" i="3"/>
  <c r="W2152" i="3"/>
  <c r="W2151" i="3"/>
  <c r="W2150" i="3"/>
  <c r="W2149" i="3"/>
  <c r="W2148" i="3"/>
  <c r="W2147" i="3"/>
  <c r="W2146" i="3"/>
  <c r="W2145" i="3"/>
  <c r="W2144" i="3"/>
  <c r="W2143" i="3"/>
  <c r="W2142" i="3"/>
  <c r="W2141" i="3"/>
  <c r="W2140" i="3"/>
  <c r="W2139" i="3"/>
  <c r="W2138" i="3"/>
  <c r="W2137" i="3"/>
  <c r="W2136" i="3"/>
  <c r="W2135" i="3"/>
  <c r="W2134" i="3"/>
  <c r="W2133" i="3"/>
  <c r="W2132" i="3"/>
  <c r="W2131" i="3"/>
  <c r="W2130" i="3"/>
  <c r="W2129" i="3"/>
  <c r="W2128" i="3"/>
  <c r="W2127" i="3"/>
  <c r="W2126" i="3"/>
  <c r="W2125" i="3"/>
  <c r="W2124" i="3"/>
  <c r="W2123" i="3"/>
  <c r="W2122" i="3"/>
  <c r="W2121" i="3"/>
  <c r="W2120" i="3"/>
  <c r="W2119" i="3"/>
  <c r="W2118" i="3"/>
  <c r="W2117" i="3"/>
  <c r="W2116" i="3"/>
  <c r="W2115" i="3"/>
  <c r="W2114" i="3"/>
  <c r="W2113" i="3"/>
  <c r="W2112" i="3"/>
  <c r="W2111" i="3"/>
  <c r="W2110" i="3"/>
  <c r="W2109" i="3"/>
  <c r="W2108" i="3"/>
  <c r="W2107" i="3"/>
  <c r="W2106" i="3"/>
  <c r="W2105" i="3"/>
  <c r="W2104" i="3"/>
  <c r="W2103" i="3"/>
  <c r="W2102" i="3"/>
  <c r="W2101" i="3"/>
  <c r="W2100" i="3"/>
  <c r="W2099" i="3"/>
  <c r="W2098" i="3"/>
  <c r="W2097" i="3"/>
  <c r="W2096" i="3"/>
  <c r="W2095" i="3"/>
  <c r="W2094" i="3"/>
  <c r="W2093" i="3"/>
  <c r="W2092" i="3"/>
  <c r="W2091" i="3"/>
  <c r="W2090" i="3"/>
  <c r="W2089" i="3"/>
  <c r="W2088" i="3"/>
  <c r="W2087" i="3"/>
  <c r="W2086" i="3"/>
  <c r="W2085" i="3"/>
  <c r="W2084" i="3"/>
  <c r="W2083" i="3"/>
  <c r="W2082" i="3"/>
  <c r="W2081" i="3"/>
  <c r="W2080" i="3"/>
  <c r="W2079" i="3"/>
  <c r="W2078" i="3"/>
  <c r="W2077" i="3"/>
  <c r="W2076" i="3"/>
  <c r="W2075" i="3"/>
  <c r="W2074" i="3"/>
  <c r="W2073" i="3"/>
  <c r="W2072" i="3"/>
  <c r="W2071" i="3"/>
  <c r="W2070" i="3"/>
  <c r="W2069" i="3"/>
  <c r="W2068" i="3"/>
  <c r="W2067" i="3"/>
  <c r="W2066" i="3"/>
  <c r="W2065" i="3"/>
  <c r="W2064" i="3"/>
  <c r="W2063" i="3"/>
  <c r="W2062" i="3"/>
  <c r="W2061" i="3"/>
  <c r="W2060" i="3"/>
  <c r="W2059" i="3"/>
  <c r="W2058" i="3"/>
  <c r="W2057" i="3"/>
  <c r="W2056" i="3"/>
  <c r="W2055" i="3"/>
  <c r="W2054" i="3"/>
  <c r="W2053" i="3"/>
  <c r="W2052" i="3"/>
  <c r="W2051" i="3"/>
  <c r="W2050" i="3"/>
  <c r="W2049" i="3"/>
  <c r="W2048" i="3"/>
  <c r="W2047" i="3"/>
  <c r="W2046" i="3"/>
  <c r="W2045" i="3"/>
  <c r="W2044" i="3"/>
  <c r="W2043" i="3"/>
  <c r="W2042" i="3"/>
  <c r="W2041" i="3"/>
  <c r="W2040" i="3"/>
  <c r="W2039" i="3"/>
  <c r="W2038" i="3"/>
  <c r="W2037" i="3"/>
  <c r="W2036" i="3"/>
  <c r="W2035" i="3"/>
  <c r="W2034" i="3"/>
  <c r="W2033" i="3"/>
  <c r="W2032" i="3"/>
  <c r="W2031" i="3"/>
  <c r="W2030" i="3"/>
  <c r="W2029" i="3"/>
  <c r="W2028" i="3"/>
  <c r="W2027" i="3"/>
  <c r="W2026" i="3"/>
  <c r="W2025" i="3"/>
  <c r="W2024" i="3"/>
  <c r="W2023" i="3"/>
  <c r="W2022" i="3"/>
  <c r="W2021" i="3"/>
  <c r="W2020" i="3"/>
  <c r="W2019" i="3"/>
  <c r="W2018" i="3"/>
  <c r="W2017" i="3"/>
  <c r="W2016" i="3"/>
  <c r="W2015" i="3"/>
  <c r="W2014" i="3"/>
  <c r="W2013" i="3"/>
  <c r="W2012" i="3"/>
  <c r="W2011" i="3"/>
  <c r="W2010" i="3"/>
  <c r="W2009" i="3"/>
  <c r="W2008" i="3"/>
  <c r="W2007" i="3"/>
  <c r="W2006" i="3"/>
  <c r="W2005" i="3"/>
  <c r="W2004" i="3"/>
  <c r="W2003" i="3"/>
  <c r="W2002" i="3"/>
  <c r="W2001" i="3"/>
  <c r="W2000" i="3"/>
  <c r="W1999" i="3"/>
  <c r="W1998" i="3"/>
  <c r="W1997" i="3"/>
  <c r="W1996" i="3"/>
  <c r="W1995" i="3"/>
  <c r="W1994" i="3"/>
  <c r="W1993" i="3"/>
  <c r="W1992" i="3"/>
  <c r="W1991" i="3"/>
  <c r="W1990" i="3"/>
  <c r="W1989" i="3"/>
  <c r="W1988" i="3"/>
  <c r="W1987" i="3"/>
  <c r="W1986" i="3"/>
  <c r="W1985" i="3"/>
  <c r="W1984" i="3"/>
  <c r="W1983" i="3"/>
  <c r="W1982" i="3"/>
  <c r="W1981" i="3"/>
  <c r="W1980" i="3"/>
  <c r="W1979" i="3"/>
  <c r="W1978" i="3"/>
  <c r="W1977" i="3"/>
  <c r="W1976" i="3"/>
  <c r="W1975" i="3"/>
  <c r="W1974" i="3"/>
  <c r="W1973" i="3"/>
  <c r="W1972" i="3"/>
  <c r="W1971" i="3"/>
  <c r="W1970" i="3"/>
  <c r="W1969" i="3"/>
  <c r="W1968" i="3"/>
  <c r="W1967" i="3"/>
  <c r="W1966" i="3"/>
  <c r="W1965" i="3"/>
  <c r="W1964" i="3"/>
  <c r="W1963" i="3"/>
  <c r="W1962" i="3"/>
  <c r="W1961" i="3"/>
  <c r="W1960" i="3"/>
  <c r="W1959" i="3"/>
  <c r="W1958" i="3"/>
  <c r="W1957" i="3"/>
  <c r="W1956" i="3"/>
  <c r="W1955" i="3"/>
  <c r="W1954" i="3"/>
  <c r="W1953" i="3"/>
  <c r="W1952" i="3"/>
  <c r="W1951" i="3"/>
  <c r="W1950" i="3"/>
  <c r="W1949" i="3"/>
  <c r="W1948" i="3"/>
  <c r="W1947" i="3"/>
  <c r="W1946" i="3"/>
  <c r="W1945" i="3"/>
  <c r="W1944" i="3"/>
  <c r="W1943" i="3"/>
  <c r="W1942" i="3"/>
  <c r="W1941" i="3"/>
  <c r="W1940" i="3"/>
  <c r="W1939" i="3"/>
  <c r="W1938" i="3"/>
  <c r="W1937" i="3"/>
  <c r="W1936" i="3"/>
  <c r="W1935" i="3"/>
  <c r="W1934" i="3"/>
  <c r="W1933" i="3"/>
  <c r="W1932" i="3"/>
  <c r="W1931" i="3"/>
  <c r="W1930" i="3"/>
  <c r="W1929" i="3"/>
  <c r="W1928" i="3"/>
  <c r="W1927" i="3"/>
  <c r="W1926" i="3"/>
  <c r="W1925" i="3"/>
  <c r="W1924" i="3"/>
  <c r="W1923" i="3"/>
  <c r="W1922" i="3"/>
  <c r="W1921" i="3"/>
  <c r="W1920" i="3"/>
  <c r="W1919" i="3"/>
  <c r="W1918" i="3"/>
  <c r="W1917" i="3"/>
  <c r="W1916" i="3"/>
  <c r="W1915" i="3"/>
  <c r="W1914" i="3"/>
  <c r="W1913" i="3"/>
  <c r="W1912" i="3"/>
  <c r="W1911" i="3"/>
  <c r="W1910" i="3"/>
  <c r="W1909" i="3"/>
  <c r="W1908" i="3"/>
  <c r="W1907" i="3"/>
  <c r="W1906" i="3"/>
  <c r="W1905" i="3"/>
  <c r="W1904" i="3"/>
  <c r="W1903" i="3"/>
  <c r="W1902" i="3"/>
  <c r="W1901" i="3"/>
  <c r="W1900" i="3"/>
  <c r="W1899" i="3"/>
  <c r="W1898" i="3"/>
  <c r="W1897" i="3"/>
  <c r="W1896" i="3"/>
  <c r="W1895" i="3"/>
  <c r="W1894" i="3"/>
  <c r="W1893" i="3"/>
  <c r="W1892" i="3"/>
  <c r="W1891" i="3"/>
  <c r="W1890" i="3"/>
  <c r="W1889" i="3"/>
  <c r="W1888" i="3"/>
  <c r="W1887" i="3"/>
  <c r="W1886" i="3"/>
  <c r="W1885" i="3"/>
  <c r="W1884" i="3"/>
  <c r="W1883" i="3"/>
  <c r="W1882" i="3"/>
  <c r="W1881" i="3"/>
  <c r="W1880" i="3"/>
  <c r="W1879" i="3"/>
  <c r="W1878" i="3"/>
  <c r="W1877" i="3"/>
  <c r="W1876" i="3"/>
  <c r="W1875" i="3"/>
  <c r="W1874" i="3"/>
  <c r="W1873" i="3"/>
  <c r="W1872" i="3"/>
  <c r="W1871" i="3"/>
  <c r="W1870" i="3"/>
  <c r="W1869" i="3"/>
  <c r="W1868" i="3"/>
  <c r="W1867" i="3"/>
  <c r="W1866" i="3"/>
  <c r="W1865" i="3"/>
  <c r="W1864" i="3"/>
  <c r="W1863" i="3"/>
  <c r="W1862" i="3"/>
  <c r="W1861" i="3"/>
  <c r="W1860" i="3"/>
  <c r="W1859" i="3"/>
  <c r="W1858" i="3"/>
  <c r="W1857" i="3"/>
  <c r="W1856" i="3"/>
  <c r="W1855" i="3"/>
  <c r="W1854" i="3"/>
  <c r="W1853" i="3"/>
  <c r="W1852" i="3"/>
  <c r="W1851" i="3"/>
  <c r="W1850" i="3"/>
  <c r="W1849" i="3"/>
  <c r="W1848" i="3"/>
  <c r="W1847" i="3"/>
  <c r="W1846" i="3"/>
  <c r="W1845" i="3"/>
  <c r="W1844" i="3"/>
  <c r="W1843" i="3"/>
  <c r="W1842" i="3"/>
  <c r="W1841" i="3"/>
  <c r="W1840" i="3"/>
  <c r="W1839" i="3"/>
  <c r="W1838" i="3"/>
  <c r="W1837" i="3"/>
  <c r="W1836" i="3"/>
  <c r="W1835" i="3"/>
  <c r="W1834" i="3"/>
  <c r="W1833" i="3"/>
  <c r="W1832" i="3"/>
  <c r="W1831" i="3"/>
  <c r="W1830" i="3"/>
  <c r="W1829" i="3"/>
  <c r="W1828" i="3"/>
  <c r="W1827" i="3"/>
  <c r="W1826" i="3"/>
  <c r="W1825" i="3"/>
  <c r="W1824" i="3"/>
  <c r="W1823" i="3"/>
  <c r="W1822" i="3"/>
  <c r="W1821" i="3"/>
  <c r="W1820" i="3"/>
  <c r="W1819" i="3"/>
  <c r="W1818" i="3"/>
  <c r="W1817" i="3"/>
  <c r="W1816" i="3"/>
  <c r="W1815" i="3"/>
  <c r="W1814" i="3"/>
  <c r="W1813" i="3"/>
  <c r="W1812" i="3"/>
  <c r="W1811" i="3"/>
  <c r="W1810" i="3"/>
  <c r="W1809" i="3"/>
  <c r="W1808" i="3"/>
  <c r="W1807" i="3"/>
  <c r="W1806" i="3"/>
  <c r="W1805" i="3"/>
  <c r="W1804" i="3"/>
  <c r="W1803" i="3"/>
  <c r="W1802" i="3"/>
  <c r="W1801" i="3"/>
  <c r="W1800" i="3"/>
  <c r="W1799" i="3"/>
  <c r="W1798" i="3"/>
  <c r="W1797" i="3"/>
  <c r="W1796" i="3"/>
  <c r="W1795" i="3"/>
  <c r="W1794" i="3"/>
  <c r="W1793" i="3"/>
  <c r="W1792" i="3"/>
  <c r="W1791" i="3"/>
  <c r="W1790" i="3"/>
  <c r="W1789" i="3"/>
  <c r="W1788" i="3"/>
  <c r="W1787" i="3"/>
  <c r="W1786" i="3"/>
  <c r="W1785" i="3"/>
  <c r="W1784" i="3"/>
  <c r="W1783" i="3"/>
  <c r="W1782" i="3"/>
  <c r="W1781" i="3"/>
  <c r="W1780" i="3"/>
  <c r="W1779" i="3"/>
  <c r="W1778" i="3"/>
  <c r="W1777" i="3"/>
  <c r="W1776" i="3"/>
  <c r="W1775" i="3"/>
  <c r="W1774" i="3"/>
  <c r="W1773" i="3"/>
  <c r="W1772" i="3"/>
  <c r="W1771" i="3"/>
  <c r="W1770" i="3"/>
  <c r="W1769" i="3"/>
  <c r="W1768" i="3"/>
  <c r="W1767" i="3"/>
  <c r="W1766" i="3"/>
  <c r="W1765" i="3"/>
  <c r="W1764" i="3"/>
  <c r="W1763" i="3"/>
  <c r="W1762" i="3"/>
  <c r="W1761" i="3"/>
  <c r="W1760" i="3"/>
  <c r="W1759" i="3"/>
  <c r="W1758" i="3"/>
  <c r="W1757" i="3"/>
  <c r="W1756" i="3"/>
  <c r="W1755" i="3"/>
  <c r="W1754" i="3"/>
  <c r="W1753" i="3"/>
  <c r="W1752" i="3"/>
  <c r="W1751" i="3"/>
  <c r="W1750" i="3"/>
  <c r="W1749" i="3"/>
  <c r="W1748" i="3"/>
  <c r="W1747" i="3"/>
  <c r="W1746" i="3"/>
  <c r="W1745" i="3"/>
  <c r="W1744" i="3"/>
  <c r="W1743" i="3"/>
  <c r="W1742" i="3"/>
  <c r="W1741" i="3"/>
  <c r="W1740" i="3"/>
  <c r="W1739" i="3"/>
  <c r="W1738" i="3"/>
  <c r="W1737" i="3"/>
  <c r="W1736" i="3"/>
  <c r="W1735" i="3"/>
  <c r="W1734" i="3"/>
  <c r="W1733" i="3"/>
  <c r="W1732" i="3"/>
  <c r="W1731" i="3"/>
  <c r="W1730" i="3"/>
  <c r="W1729" i="3"/>
  <c r="W1728" i="3"/>
  <c r="W1727" i="3"/>
  <c r="W1726" i="3"/>
  <c r="W1725" i="3"/>
  <c r="W1724" i="3"/>
  <c r="W1723" i="3"/>
  <c r="W1722" i="3"/>
  <c r="W1721" i="3"/>
  <c r="W1720" i="3"/>
  <c r="W1719" i="3"/>
  <c r="W1718" i="3"/>
  <c r="W1717" i="3"/>
  <c r="W1716" i="3"/>
  <c r="W1715" i="3"/>
  <c r="W1714" i="3"/>
  <c r="W1713" i="3"/>
  <c r="W1712" i="3"/>
  <c r="W1711" i="3"/>
  <c r="W1710" i="3"/>
  <c r="W1709" i="3"/>
  <c r="W1708" i="3"/>
  <c r="W1707" i="3"/>
  <c r="W1706" i="3"/>
  <c r="W1705" i="3"/>
  <c r="W1704" i="3"/>
  <c r="W1703" i="3"/>
  <c r="W1702" i="3"/>
  <c r="W1701" i="3"/>
  <c r="W1700" i="3"/>
  <c r="W1699" i="3"/>
  <c r="W1698" i="3"/>
  <c r="W1697" i="3"/>
  <c r="W1696" i="3"/>
  <c r="W1695" i="3"/>
  <c r="W1694" i="3"/>
  <c r="W1693" i="3"/>
  <c r="W1692" i="3"/>
  <c r="W1691" i="3"/>
  <c r="W1690" i="3"/>
  <c r="W1689" i="3"/>
  <c r="W1688" i="3"/>
  <c r="W1687" i="3"/>
  <c r="W1686" i="3"/>
  <c r="W1685" i="3"/>
  <c r="W1684" i="3"/>
  <c r="W1683" i="3"/>
  <c r="W1682" i="3"/>
  <c r="W1681" i="3"/>
  <c r="W1680" i="3"/>
  <c r="W1679" i="3"/>
  <c r="W1678" i="3"/>
  <c r="W1677" i="3"/>
  <c r="W1676" i="3"/>
  <c r="W1675" i="3"/>
  <c r="W1674" i="3"/>
  <c r="W1673" i="3"/>
  <c r="W1672" i="3"/>
  <c r="W1671" i="3"/>
  <c r="W1670" i="3"/>
  <c r="W1669" i="3"/>
  <c r="W1668" i="3"/>
  <c r="W1667" i="3"/>
  <c r="W1666" i="3"/>
  <c r="W1665" i="3"/>
  <c r="W1664" i="3"/>
  <c r="W1663" i="3"/>
  <c r="W1662" i="3"/>
  <c r="W1661" i="3"/>
  <c r="W1660" i="3"/>
  <c r="W1659" i="3"/>
  <c r="W1658" i="3"/>
  <c r="W1657" i="3"/>
  <c r="W1656" i="3"/>
  <c r="W1655" i="3"/>
  <c r="W1654" i="3"/>
  <c r="W1653" i="3"/>
  <c r="W1652" i="3"/>
  <c r="W1651" i="3"/>
  <c r="W1650" i="3"/>
  <c r="W1649" i="3"/>
  <c r="W1648" i="3"/>
  <c r="W1647" i="3"/>
  <c r="W1646" i="3"/>
  <c r="W1645" i="3"/>
  <c r="W1644" i="3"/>
  <c r="W1643" i="3"/>
  <c r="W1642" i="3"/>
  <c r="W1641" i="3"/>
  <c r="W1640" i="3"/>
  <c r="W1639" i="3"/>
  <c r="W1638" i="3"/>
  <c r="W1637" i="3"/>
  <c r="W1636" i="3"/>
  <c r="W1635" i="3"/>
  <c r="W1634" i="3"/>
  <c r="W1633" i="3"/>
  <c r="W1632" i="3"/>
  <c r="W1631" i="3"/>
  <c r="W1630" i="3"/>
  <c r="W1629" i="3"/>
  <c r="W1628" i="3"/>
  <c r="W1627" i="3"/>
  <c r="W1626" i="3"/>
  <c r="W1625" i="3"/>
  <c r="W1624" i="3"/>
  <c r="W1623" i="3"/>
  <c r="W1622" i="3"/>
  <c r="W1621" i="3"/>
  <c r="W1620" i="3"/>
  <c r="W1619" i="3"/>
  <c r="W1618" i="3"/>
  <c r="W1617" i="3"/>
  <c r="W1616" i="3"/>
  <c r="W1615" i="3"/>
  <c r="W1614" i="3"/>
  <c r="W1613" i="3"/>
  <c r="W1612" i="3"/>
  <c r="W1611" i="3"/>
  <c r="W1610" i="3"/>
  <c r="W1609" i="3"/>
  <c r="W1608" i="3"/>
  <c r="W1607" i="3"/>
  <c r="W1606" i="3"/>
  <c r="W1605" i="3"/>
  <c r="W1604" i="3"/>
  <c r="W1603" i="3"/>
  <c r="W1602" i="3"/>
  <c r="W1601" i="3"/>
  <c r="W1600" i="3"/>
  <c r="W1599" i="3"/>
  <c r="W1598" i="3"/>
  <c r="W1597" i="3"/>
  <c r="W1596" i="3"/>
  <c r="W1595" i="3"/>
  <c r="W1594" i="3"/>
  <c r="W1593" i="3"/>
  <c r="W1592" i="3"/>
  <c r="W1591" i="3"/>
  <c r="W1590" i="3"/>
  <c r="W1589" i="3"/>
  <c r="W1588" i="3"/>
  <c r="W1587" i="3"/>
  <c r="W1586" i="3"/>
  <c r="W1585" i="3"/>
  <c r="W1584" i="3"/>
  <c r="W1583" i="3"/>
  <c r="W1582" i="3"/>
  <c r="W1581" i="3"/>
  <c r="W1580" i="3"/>
  <c r="W1579" i="3"/>
  <c r="W1578" i="3"/>
  <c r="W1577" i="3"/>
  <c r="W1576" i="3"/>
  <c r="W1575" i="3"/>
  <c r="W1574" i="3"/>
  <c r="W1573" i="3"/>
  <c r="W1572" i="3"/>
  <c r="W1571" i="3"/>
  <c r="W1570" i="3"/>
  <c r="W1569" i="3"/>
  <c r="W1568" i="3"/>
  <c r="W1567" i="3"/>
  <c r="W1566" i="3"/>
  <c r="W1565" i="3"/>
  <c r="W1564" i="3"/>
  <c r="W1563" i="3"/>
  <c r="W1562" i="3"/>
  <c r="W1561" i="3"/>
  <c r="W1560" i="3"/>
  <c r="W1559" i="3"/>
  <c r="W1558" i="3"/>
  <c r="W1557" i="3"/>
  <c r="W1556" i="3"/>
  <c r="W1555" i="3"/>
  <c r="W1554" i="3"/>
  <c r="W1553" i="3"/>
  <c r="W1552" i="3"/>
  <c r="W1551" i="3"/>
  <c r="W1550" i="3"/>
  <c r="W1549" i="3"/>
  <c r="W1548" i="3"/>
  <c r="W1547" i="3"/>
  <c r="W1546" i="3"/>
  <c r="W1545" i="3"/>
  <c r="W1544" i="3"/>
  <c r="W1543" i="3"/>
  <c r="W1542" i="3"/>
  <c r="W1541" i="3"/>
  <c r="W1540" i="3"/>
  <c r="W1539" i="3"/>
  <c r="W1538" i="3"/>
  <c r="W1537" i="3"/>
  <c r="W1536" i="3"/>
  <c r="W1535" i="3"/>
  <c r="W1534" i="3"/>
  <c r="W1533" i="3"/>
  <c r="W1532" i="3"/>
  <c r="W1531" i="3"/>
  <c r="W1530" i="3"/>
  <c r="W1529" i="3"/>
  <c r="W1528" i="3"/>
  <c r="W1527" i="3"/>
  <c r="W1526" i="3"/>
  <c r="W1525" i="3"/>
  <c r="W1524" i="3"/>
  <c r="W1523" i="3"/>
  <c r="W1522" i="3"/>
  <c r="W1521" i="3"/>
  <c r="W1520" i="3"/>
  <c r="W1519" i="3"/>
  <c r="W1518" i="3"/>
  <c r="W1517" i="3"/>
  <c r="W1516" i="3"/>
  <c r="W1515" i="3"/>
  <c r="W1514" i="3"/>
  <c r="W1513" i="3"/>
  <c r="W1512" i="3"/>
  <c r="W1511" i="3"/>
  <c r="W1510" i="3"/>
  <c r="W1509" i="3"/>
  <c r="W1508" i="3"/>
  <c r="W1507" i="3"/>
  <c r="W1506" i="3"/>
  <c r="W1505" i="3"/>
  <c r="W1504" i="3"/>
  <c r="W1503" i="3"/>
  <c r="W1502" i="3"/>
  <c r="W1501" i="3"/>
  <c r="W1500" i="3"/>
  <c r="W1499" i="3"/>
  <c r="W1498" i="3"/>
  <c r="W1497" i="3"/>
  <c r="W1496" i="3"/>
  <c r="W1495" i="3"/>
  <c r="W1494" i="3"/>
  <c r="W1493" i="3"/>
  <c r="W1492" i="3"/>
  <c r="W1491" i="3"/>
  <c r="W1490" i="3"/>
  <c r="W1489" i="3"/>
  <c r="W1488" i="3"/>
  <c r="W1487" i="3"/>
  <c r="W1486" i="3"/>
  <c r="W1485" i="3"/>
  <c r="W1484" i="3"/>
  <c r="W1483" i="3"/>
  <c r="W1482" i="3"/>
  <c r="W1481" i="3"/>
  <c r="W1480" i="3"/>
  <c r="W1479" i="3"/>
  <c r="W1478" i="3"/>
  <c r="W1477" i="3"/>
  <c r="W1476" i="3"/>
  <c r="W1475" i="3"/>
  <c r="W1474" i="3"/>
  <c r="W1473" i="3"/>
  <c r="W1472" i="3"/>
  <c r="W1471" i="3"/>
  <c r="W1470" i="3"/>
  <c r="W1469" i="3"/>
  <c r="W1468" i="3"/>
  <c r="W1467" i="3"/>
  <c r="W1466" i="3"/>
  <c r="W1465" i="3"/>
  <c r="W1464" i="3"/>
  <c r="W1463" i="3"/>
  <c r="W1462" i="3"/>
  <c r="W1461" i="3"/>
  <c r="W1460" i="3"/>
  <c r="W1459" i="3"/>
  <c r="W1458" i="3"/>
  <c r="W1457" i="3"/>
  <c r="W1456" i="3"/>
  <c r="W1455" i="3"/>
  <c r="W1454" i="3"/>
  <c r="W1453" i="3"/>
  <c r="W1452" i="3"/>
  <c r="W1451" i="3"/>
  <c r="W1450" i="3"/>
  <c r="W1449" i="3"/>
  <c r="W1448" i="3"/>
  <c r="W1447" i="3"/>
  <c r="W1446" i="3"/>
  <c r="W1445" i="3"/>
  <c r="W1444" i="3"/>
  <c r="W1443" i="3"/>
  <c r="W1442" i="3"/>
  <c r="W1441" i="3"/>
  <c r="W1440" i="3"/>
  <c r="W1439" i="3"/>
  <c r="W1438" i="3"/>
  <c r="W1437" i="3"/>
  <c r="W1436" i="3"/>
  <c r="W1435" i="3"/>
  <c r="W1434" i="3"/>
  <c r="W1433" i="3"/>
  <c r="W1432" i="3"/>
  <c r="W1431" i="3"/>
  <c r="W1430" i="3"/>
  <c r="W1429" i="3"/>
  <c r="W1428" i="3"/>
  <c r="W1427" i="3"/>
  <c r="W1426" i="3"/>
  <c r="W1425" i="3"/>
  <c r="W1424" i="3"/>
  <c r="W1423" i="3"/>
  <c r="W1422" i="3"/>
  <c r="W1421" i="3"/>
  <c r="W1420" i="3"/>
  <c r="W1419" i="3"/>
  <c r="W1418" i="3"/>
  <c r="W1417" i="3"/>
  <c r="W1416" i="3"/>
  <c r="W1415" i="3"/>
  <c r="W1414" i="3"/>
  <c r="W1413" i="3"/>
  <c r="W1412" i="3"/>
  <c r="W1411" i="3"/>
  <c r="W1410" i="3"/>
  <c r="W1409" i="3"/>
  <c r="W1408" i="3"/>
  <c r="W1407" i="3"/>
  <c r="W1406" i="3"/>
  <c r="W1405" i="3"/>
  <c r="W1404" i="3"/>
  <c r="W1403" i="3"/>
  <c r="W1402" i="3"/>
  <c r="W1401" i="3"/>
  <c r="W1400" i="3"/>
  <c r="W1399" i="3"/>
  <c r="W1398" i="3"/>
  <c r="W1397" i="3"/>
  <c r="W1396" i="3"/>
  <c r="W1395" i="3"/>
  <c r="W1394" i="3"/>
  <c r="W1393" i="3"/>
  <c r="W1392" i="3"/>
  <c r="W1391" i="3"/>
  <c r="W1390" i="3"/>
  <c r="W1389" i="3"/>
  <c r="W1388" i="3"/>
  <c r="W1387" i="3"/>
  <c r="W1386" i="3"/>
  <c r="W1385" i="3"/>
  <c r="W1384" i="3"/>
  <c r="W1383" i="3"/>
  <c r="W1382" i="3"/>
  <c r="W1381" i="3"/>
  <c r="W1380" i="3"/>
  <c r="W1379" i="3"/>
  <c r="W1378" i="3"/>
  <c r="W1377" i="3"/>
  <c r="W1376" i="3"/>
  <c r="W1375" i="3"/>
  <c r="W1374" i="3"/>
  <c r="W1373" i="3"/>
  <c r="W1372" i="3"/>
  <c r="W1371" i="3"/>
  <c r="W1370" i="3"/>
  <c r="W1369" i="3"/>
  <c r="W1368" i="3"/>
  <c r="W1367" i="3"/>
  <c r="W1366" i="3"/>
  <c r="W1365" i="3"/>
  <c r="W1364" i="3"/>
  <c r="W1363" i="3"/>
  <c r="W1362" i="3"/>
  <c r="W1361" i="3"/>
  <c r="W1360" i="3"/>
  <c r="W1359" i="3"/>
  <c r="W1358" i="3"/>
  <c r="W1357" i="3"/>
  <c r="W1356" i="3"/>
  <c r="W1355" i="3"/>
  <c r="W1354" i="3"/>
  <c r="W1353" i="3"/>
  <c r="W1352" i="3"/>
  <c r="W1351" i="3"/>
  <c r="W1350" i="3"/>
  <c r="W1349" i="3"/>
  <c r="W1348" i="3"/>
  <c r="W1347" i="3"/>
  <c r="W1346" i="3"/>
  <c r="W1345" i="3"/>
  <c r="W1344" i="3"/>
  <c r="W1343" i="3"/>
  <c r="W1342" i="3"/>
  <c r="W1341" i="3"/>
  <c r="W1340" i="3"/>
  <c r="W1339" i="3"/>
  <c r="W1338" i="3"/>
  <c r="W1337" i="3"/>
  <c r="W1336" i="3"/>
  <c r="W1335" i="3"/>
  <c r="W1334" i="3"/>
  <c r="W1333" i="3"/>
  <c r="W1332" i="3"/>
  <c r="W1331" i="3"/>
  <c r="W1330" i="3"/>
  <c r="W1329" i="3"/>
  <c r="W1328" i="3"/>
  <c r="W1327" i="3"/>
  <c r="W1326" i="3"/>
  <c r="W1325" i="3"/>
  <c r="W1324" i="3"/>
  <c r="W1323" i="3"/>
  <c r="W1322" i="3"/>
  <c r="W1321" i="3"/>
  <c r="W1320" i="3"/>
  <c r="W1319" i="3"/>
  <c r="W1318" i="3"/>
  <c r="W1317" i="3"/>
  <c r="W1316" i="3"/>
  <c r="W1315" i="3"/>
  <c r="W1314" i="3"/>
  <c r="W1313" i="3"/>
  <c r="W1312" i="3"/>
  <c r="W1311" i="3"/>
  <c r="W1310" i="3"/>
  <c r="W1309" i="3"/>
  <c r="W1308" i="3"/>
  <c r="W1307" i="3"/>
  <c r="W1306" i="3"/>
  <c r="W1305" i="3"/>
  <c r="W1304" i="3"/>
  <c r="W1303" i="3"/>
  <c r="W1302" i="3"/>
  <c r="W1301" i="3"/>
  <c r="W1300" i="3"/>
  <c r="W1299" i="3"/>
  <c r="W1298" i="3"/>
  <c r="W1297" i="3"/>
  <c r="W1296" i="3"/>
  <c r="W1295" i="3"/>
  <c r="W1294" i="3"/>
  <c r="W1293" i="3"/>
  <c r="W1292" i="3"/>
  <c r="W1291" i="3"/>
  <c r="W1290" i="3"/>
  <c r="W1289" i="3"/>
  <c r="W1288" i="3"/>
  <c r="W1287" i="3"/>
  <c r="W1286" i="3"/>
  <c r="W1285" i="3"/>
  <c r="W1284" i="3"/>
  <c r="W1283" i="3"/>
  <c r="W1282" i="3"/>
  <c r="W1281" i="3"/>
  <c r="W1280" i="3"/>
  <c r="W1279" i="3"/>
  <c r="W1278" i="3"/>
  <c r="W1277" i="3"/>
  <c r="W1276" i="3"/>
  <c r="W1275" i="3"/>
  <c r="W1274" i="3"/>
  <c r="W1273" i="3"/>
  <c r="W1272" i="3"/>
  <c r="W1271" i="3"/>
  <c r="W1270" i="3"/>
  <c r="W1269" i="3"/>
  <c r="W1268" i="3"/>
  <c r="W1267" i="3"/>
  <c r="W1266" i="3"/>
  <c r="W1265" i="3"/>
  <c r="W1264" i="3"/>
  <c r="W1263" i="3"/>
  <c r="W1262" i="3"/>
  <c r="W1261" i="3"/>
  <c r="W1260" i="3"/>
  <c r="W1259" i="3"/>
  <c r="W1258" i="3"/>
  <c r="W1257" i="3"/>
  <c r="W1256" i="3"/>
  <c r="W1255" i="3"/>
  <c r="W1254" i="3"/>
  <c r="W1253" i="3"/>
  <c r="W1252" i="3"/>
  <c r="W1251" i="3"/>
  <c r="W1250" i="3"/>
  <c r="W1249" i="3"/>
  <c r="W1248" i="3"/>
  <c r="W1247" i="3"/>
  <c r="W1246" i="3"/>
  <c r="W1245" i="3"/>
  <c r="W1244" i="3"/>
  <c r="W1243" i="3"/>
  <c r="W1242" i="3"/>
  <c r="W1241" i="3"/>
  <c r="W1240" i="3"/>
  <c r="W1239" i="3"/>
  <c r="W1238" i="3"/>
  <c r="W1237" i="3"/>
  <c r="W1236" i="3"/>
  <c r="W1235" i="3"/>
  <c r="W1234" i="3"/>
  <c r="W1233" i="3"/>
  <c r="W1232" i="3"/>
  <c r="W1231" i="3"/>
  <c r="W1230" i="3"/>
  <c r="W1229" i="3"/>
  <c r="W1228" i="3"/>
  <c r="W1227" i="3"/>
  <c r="W1226" i="3"/>
  <c r="W1225" i="3"/>
  <c r="W1224" i="3"/>
  <c r="W1223" i="3"/>
  <c r="W1222" i="3"/>
  <c r="W1221" i="3"/>
  <c r="W1220" i="3"/>
  <c r="W1219" i="3"/>
  <c r="W1218" i="3"/>
  <c r="W1217" i="3"/>
  <c r="W1216" i="3"/>
  <c r="W1215" i="3"/>
  <c r="W1214" i="3"/>
  <c r="W1213" i="3"/>
  <c r="W1212" i="3"/>
  <c r="W1211" i="3"/>
  <c r="W1210" i="3"/>
  <c r="W1209" i="3"/>
  <c r="W1208" i="3"/>
  <c r="W1207" i="3"/>
  <c r="W1206" i="3"/>
  <c r="W1205" i="3"/>
  <c r="W1204" i="3"/>
  <c r="W1203" i="3"/>
  <c r="W1202" i="3"/>
  <c r="W1201" i="3"/>
  <c r="W1200" i="3"/>
  <c r="W1199" i="3"/>
  <c r="W1198" i="3"/>
  <c r="W1197" i="3"/>
  <c r="W1196" i="3"/>
  <c r="W1195" i="3"/>
  <c r="W1194" i="3"/>
  <c r="W1193" i="3"/>
  <c r="W1192" i="3"/>
  <c r="W1191" i="3"/>
  <c r="W1190" i="3"/>
  <c r="W1189" i="3"/>
  <c r="W1188" i="3"/>
  <c r="W1187" i="3"/>
  <c r="W1186" i="3"/>
  <c r="W1185" i="3"/>
  <c r="W1184" i="3"/>
  <c r="W1183" i="3"/>
  <c r="W1182" i="3"/>
  <c r="W1181" i="3"/>
  <c r="W1180" i="3"/>
  <c r="W1179" i="3"/>
  <c r="W1178" i="3"/>
  <c r="W1177" i="3"/>
  <c r="W1176" i="3"/>
  <c r="W1175" i="3"/>
  <c r="W1174" i="3"/>
  <c r="W1173" i="3"/>
  <c r="W1172" i="3"/>
  <c r="W1171" i="3"/>
  <c r="W1170" i="3"/>
  <c r="W1169" i="3"/>
  <c r="W1168" i="3"/>
  <c r="W1167" i="3"/>
  <c r="W1166" i="3"/>
  <c r="W1165" i="3"/>
  <c r="W1164" i="3"/>
  <c r="W1163" i="3"/>
  <c r="W1162" i="3"/>
  <c r="W1161" i="3"/>
  <c r="W1160" i="3"/>
  <c r="W1159" i="3"/>
  <c r="W1158" i="3"/>
  <c r="W1157" i="3"/>
  <c r="W1156" i="3"/>
  <c r="W1155" i="3"/>
  <c r="W1154" i="3"/>
  <c r="W1153" i="3"/>
  <c r="W1152" i="3"/>
  <c r="W1151" i="3"/>
  <c r="W1150" i="3"/>
  <c r="W1149" i="3"/>
  <c r="W1148" i="3"/>
  <c r="W1147" i="3"/>
  <c r="W1146" i="3"/>
  <c r="W1145" i="3"/>
  <c r="W1144" i="3"/>
  <c r="W1143" i="3"/>
  <c r="W1142" i="3"/>
  <c r="W1141" i="3"/>
  <c r="W1140" i="3"/>
  <c r="W1139" i="3"/>
  <c r="W1138" i="3"/>
  <c r="W1137" i="3"/>
  <c r="W1136" i="3"/>
  <c r="W1135" i="3"/>
  <c r="W1134" i="3"/>
  <c r="W1133" i="3"/>
  <c r="W1132" i="3"/>
  <c r="W1131" i="3"/>
  <c r="W1130" i="3"/>
  <c r="W1129" i="3"/>
  <c r="W1128" i="3"/>
  <c r="W1127" i="3"/>
  <c r="W1126" i="3"/>
  <c r="W1125" i="3"/>
  <c r="W1124" i="3"/>
  <c r="W1123" i="3"/>
  <c r="W1122" i="3"/>
  <c r="W1121" i="3"/>
  <c r="W1120" i="3"/>
  <c r="W1119" i="3"/>
  <c r="W1118" i="3"/>
  <c r="W1117" i="3"/>
  <c r="W1116" i="3"/>
  <c r="W1115" i="3"/>
  <c r="W1114" i="3"/>
  <c r="W1113" i="3"/>
  <c r="W1112" i="3"/>
  <c r="W1111" i="3"/>
  <c r="W1110" i="3"/>
  <c r="W1109" i="3"/>
  <c r="W1108" i="3"/>
  <c r="W1107" i="3"/>
  <c r="W1106" i="3"/>
  <c r="W1105" i="3"/>
  <c r="W1104" i="3"/>
  <c r="W1103" i="3"/>
  <c r="W1102" i="3"/>
  <c r="W1101" i="3"/>
  <c r="W1100" i="3"/>
  <c r="W1099" i="3"/>
  <c r="W1098" i="3"/>
  <c r="W1097" i="3"/>
  <c r="W1096" i="3"/>
  <c r="W1095" i="3"/>
  <c r="W1094" i="3"/>
  <c r="W1093" i="3"/>
  <c r="W1092" i="3"/>
  <c r="W1091" i="3"/>
  <c r="W1090" i="3"/>
  <c r="W1089" i="3"/>
  <c r="W1088" i="3"/>
  <c r="W1087" i="3"/>
  <c r="W1086" i="3"/>
  <c r="W1085" i="3"/>
  <c r="W1084" i="3"/>
  <c r="W1083" i="3"/>
  <c r="W1082" i="3"/>
  <c r="W1081" i="3"/>
  <c r="W1080" i="3"/>
  <c r="W1079" i="3"/>
  <c r="W1078" i="3"/>
  <c r="W1077" i="3"/>
  <c r="W1076" i="3"/>
  <c r="W1075" i="3"/>
  <c r="W1074" i="3"/>
  <c r="W1073" i="3"/>
  <c r="W1072" i="3"/>
  <c r="W1071" i="3"/>
  <c r="W1070" i="3"/>
  <c r="W1069" i="3"/>
  <c r="W1068" i="3"/>
  <c r="W1067" i="3"/>
  <c r="W1066" i="3"/>
  <c r="W1065" i="3"/>
  <c r="W1064" i="3"/>
  <c r="W1063" i="3"/>
  <c r="W1062" i="3"/>
  <c r="W1061" i="3"/>
  <c r="W1060" i="3"/>
  <c r="W1059" i="3"/>
  <c r="W1058" i="3"/>
  <c r="W1057" i="3"/>
  <c r="W1056" i="3"/>
  <c r="W1055" i="3"/>
  <c r="W1054" i="3"/>
  <c r="W1053" i="3"/>
  <c r="W1052" i="3"/>
  <c r="W1051" i="3"/>
  <c r="W1050" i="3"/>
  <c r="W1049" i="3"/>
  <c r="W1048" i="3"/>
  <c r="W1047" i="3"/>
  <c r="W1046" i="3"/>
  <c r="W1045" i="3"/>
  <c r="W1044" i="3"/>
  <c r="W1043" i="3"/>
  <c r="W1042" i="3"/>
  <c r="W1041" i="3"/>
  <c r="W1040" i="3"/>
  <c r="W1039" i="3"/>
  <c r="W1038" i="3"/>
  <c r="W1037" i="3"/>
  <c r="W1036" i="3"/>
  <c r="W1035" i="3"/>
  <c r="W1034" i="3"/>
  <c r="W1033" i="3"/>
  <c r="W1032" i="3"/>
  <c r="W1031" i="3"/>
  <c r="W1030" i="3"/>
  <c r="W1029" i="3"/>
  <c r="W1028" i="3"/>
  <c r="W1027" i="3"/>
  <c r="W1026" i="3"/>
  <c r="W1025" i="3"/>
  <c r="W1024" i="3"/>
  <c r="W1023" i="3"/>
  <c r="W1022" i="3"/>
  <c r="W1021" i="3"/>
  <c r="W1020" i="3"/>
  <c r="W1019" i="3"/>
  <c r="W1018" i="3"/>
  <c r="W1017" i="3"/>
  <c r="W1016" i="3"/>
  <c r="W1015" i="3"/>
  <c r="W1014" i="3"/>
  <c r="W1013" i="3"/>
  <c r="W1012" i="3"/>
  <c r="W1011" i="3"/>
  <c r="W1010" i="3"/>
  <c r="W1009" i="3"/>
  <c r="W1008" i="3"/>
  <c r="W1007" i="3"/>
  <c r="W1006" i="3"/>
  <c r="W1005" i="3"/>
  <c r="W1004" i="3"/>
  <c r="W1003" i="3"/>
  <c r="W1002" i="3"/>
  <c r="W1001" i="3"/>
  <c r="W1000" i="3"/>
  <c r="W999" i="3"/>
  <c r="W998" i="3"/>
  <c r="W997" i="3"/>
  <c r="W996" i="3"/>
  <c r="W995" i="3"/>
  <c r="W994" i="3"/>
  <c r="W993" i="3"/>
  <c r="W992" i="3"/>
  <c r="W991" i="3"/>
  <c r="W990" i="3"/>
  <c r="W989" i="3"/>
  <c r="W988" i="3"/>
  <c r="W987" i="3"/>
  <c r="W986" i="3"/>
  <c r="W985" i="3"/>
  <c r="W984" i="3"/>
  <c r="W983" i="3"/>
  <c r="W982" i="3"/>
  <c r="W981" i="3"/>
  <c r="W980" i="3"/>
  <c r="W979" i="3"/>
  <c r="W978" i="3"/>
  <c r="W977" i="3"/>
  <c r="W976" i="3"/>
  <c r="W975" i="3"/>
  <c r="W974" i="3"/>
  <c r="W973" i="3"/>
  <c r="W972" i="3"/>
  <c r="W971" i="3"/>
  <c r="W970" i="3"/>
  <c r="W969" i="3"/>
  <c r="W968" i="3"/>
  <c r="W967" i="3"/>
  <c r="W966" i="3"/>
  <c r="W965" i="3"/>
  <c r="W964" i="3"/>
  <c r="W963" i="3"/>
  <c r="W962" i="3"/>
  <c r="W961" i="3"/>
  <c r="W960" i="3"/>
  <c r="W959" i="3"/>
  <c r="W958" i="3"/>
  <c r="W957" i="3"/>
  <c r="W956" i="3"/>
  <c r="W955" i="3"/>
  <c r="W954" i="3"/>
  <c r="W953" i="3"/>
  <c r="W952" i="3"/>
  <c r="W951" i="3"/>
  <c r="W950" i="3"/>
  <c r="W949" i="3"/>
  <c r="W948" i="3"/>
  <c r="W947" i="3"/>
  <c r="W946" i="3"/>
  <c r="W945" i="3"/>
  <c r="W944" i="3"/>
  <c r="W943" i="3"/>
  <c r="W942" i="3"/>
  <c r="W941" i="3"/>
  <c r="W940" i="3"/>
  <c r="W939" i="3"/>
  <c r="W938" i="3"/>
  <c r="W937" i="3"/>
  <c r="W936" i="3"/>
  <c r="W935" i="3"/>
  <c r="W934" i="3"/>
  <c r="W933" i="3"/>
  <c r="W932" i="3"/>
  <c r="W931" i="3"/>
  <c r="W930" i="3"/>
  <c r="W929" i="3"/>
  <c r="W928" i="3"/>
  <c r="W927" i="3"/>
  <c r="W926" i="3"/>
  <c r="W925" i="3"/>
  <c r="W924" i="3"/>
  <c r="W923" i="3"/>
  <c r="W922" i="3"/>
  <c r="W921" i="3"/>
  <c r="W920" i="3"/>
  <c r="W919" i="3"/>
  <c r="W918" i="3"/>
  <c r="W917" i="3"/>
  <c r="W916" i="3"/>
  <c r="W915" i="3"/>
  <c r="W914" i="3"/>
  <c r="W913" i="3"/>
  <c r="W912" i="3"/>
  <c r="W911" i="3"/>
  <c r="W910" i="3"/>
  <c r="W909" i="3"/>
  <c r="W908" i="3"/>
  <c r="W907" i="3"/>
  <c r="W906" i="3"/>
  <c r="W905" i="3"/>
  <c r="W904" i="3"/>
  <c r="W903" i="3"/>
  <c r="W902" i="3"/>
  <c r="W901" i="3"/>
  <c r="W900" i="3"/>
  <c r="W899" i="3"/>
  <c r="W898" i="3"/>
  <c r="W897" i="3"/>
  <c r="W896" i="3"/>
  <c r="W895" i="3"/>
  <c r="W894" i="3"/>
  <c r="W893" i="3"/>
  <c r="W892" i="3"/>
  <c r="W891" i="3"/>
  <c r="W890" i="3"/>
  <c r="W889" i="3"/>
  <c r="W888" i="3"/>
  <c r="W887" i="3"/>
  <c r="W886" i="3"/>
  <c r="W885" i="3"/>
  <c r="W884" i="3"/>
  <c r="W883" i="3"/>
  <c r="W882" i="3"/>
  <c r="W881" i="3"/>
  <c r="W880" i="3"/>
  <c r="W879" i="3"/>
  <c r="W878" i="3"/>
  <c r="W877" i="3"/>
  <c r="W876" i="3"/>
  <c r="W875" i="3"/>
  <c r="W874" i="3"/>
  <c r="W873" i="3"/>
  <c r="W872" i="3"/>
  <c r="W871" i="3"/>
  <c r="W870" i="3"/>
  <c r="W869" i="3"/>
  <c r="W868" i="3"/>
  <c r="W867" i="3"/>
  <c r="W866" i="3"/>
  <c r="W865" i="3"/>
  <c r="W864" i="3"/>
  <c r="W863" i="3"/>
  <c r="W862" i="3"/>
  <c r="W861" i="3"/>
  <c r="W860" i="3"/>
  <c r="W859" i="3"/>
  <c r="W858" i="3"/>
  <c r="W857" i="3"/>
  <c r="W856" i="3"/>
  <c r="W855" i="3"/>
  <c r="W854" i="3"/>
  <c r="W853" i="3"/>
  <c r="W852" i="3"/>
  <c r="W851" i="3"/>
  <c r="W850" i="3"/>
  <c r="W849" i="3"/>
  <c r="W848" i="3"/>
  <c r="W847" i="3"/>
  <c r="W846" i="3"/>
  <c r="W845" i="3"/>
  <c r="W844" i="3"/>
  <c r="W843" i="3"/>
  <c r="W842" i="3"/>
  <c r="W841" i="3"/>
  <c r="W840" i="3"/>
  <c r="W839" i="3"/>
  <c r="W838" i="3"/>
  <c r="W837" i="3"/>
  <c r="W836" i="3"/>
  <c r="W835" i="3"/>
  <c r="W834" i="3"/>
  <c r="W833" i="3"/>
  <c r="W832" i="3"/>
  <c r="W831" i="3"/>
  <c r="W830" i="3"/>
  <c r="W829" i="3"/>
  <c r="W828" i="3"/>
  <c r="W827" i="3"/>
  <c r="W826" i="3"/>
  <c r="W825" i="3"/>
  <c r="W824" i="3"/>
  <c r="W823" i="3"/>
  <c r="W822" i="3"/>
  <c r="W821" i="3"/>
  <c r="W820" i="3"/>
  <c r="W819" i="3"/>
  <c r="W818" i="3"/>
  <c r="W817" i="3"/>
  <c r="W816" i="3"/>
  <c r="W815" i="3"/>
  <c r="W814" i="3"/>
  <c r="W813" i="3"/>
  <c r="W812" i="3"/>
  <c r="W811" i="3"/>
  <c r="W810" i="3"/>
  <c r="W809" i="3"/>
  <c r="W808" i="3"/>
  <c r="W807" i="3"/>
  <c r="W806" i="3"/>
  <c r="W805" i="3"/>
  <c r="W804" i="3"/>
  <c r="W803" i="3"/>
  <c r="W802" i="3"/>
  <c r="W801" i="3"/>
  <c r="W800" i="3"/>
  <c r="W799" i="3"/>
  <c r="W798" i="3"/>
  <c r="W797" i="3"/>
  <c r="W796" i="3"/>
  <c r="W795" i="3"/>
  <c r="W794" i="3"/>
  <c r="W793" i="3"/>
  <c r="W792" i="3"/>
  <c r="W791" i="3"/>
  <c r="W790" i="3"/>
  <c r="W789" i="3"/>
  <c r="W788" i="3"/>
  <c r="W787" i="3"/>
  <c r="W786" i="3"/>
  <c r="W785" i="3"/>
  <c r="W784" i="3"/>
  <c r="W783" i="3"/>
  <c r="W782" i="3"/>
  <c r="W781" i="3"/>
  <c r="W780" i="3"/>
  <c r="W779" i="3"/>
  <c r="W778" i="3"/>
  <c r="W777" i="3"/>
  <c r="W776" i="3"/>
  <c r="W775" i="3"/>
  <c r="W774" i="3"/>
  <c r="W773" i="3"/>
  <c r="W772" i="3"/>
  <c r="W771" i="3"/>
  <c r="W770" i="3"/>
  <c r="W769" i="3"/>
  <c r="W768" i="3"/>
  <c r="W767" i="3"/>
  <c r="W766" i="3"/>
  <c r="W765" i="3"/>
  <c r="W764" i="3"/>
  <c r="W763" i="3"/>
  <c r="W762" i="3"/>
  <c r="W761" i="3"/>
  <c r="W760" i="3"/>
  <c r="W759" i="3"/>
  <c r="W758" i="3"/>
  <c r="W757" i="3"/>
  <c r="W756" i="3"/>
  <c r="W755" i="3"/>
  <c r="W754" i="3"/>
  <c r="W753" i="3"/>
  <c r="W752" i="3"/>
  <c r="W751" i="3"/>
  <c r="W750" i="3"/>
  <c r="W749" i="3"/>
  <c r="W748" i="3"/>
  <c r="W747" i="3"/>
  <c r="W746" i="3"/>
  <c r="W745" i="3"/>
  <c r="W744" i="3"/>
  <c r="W743" i="3"/>
  <c r="W742" i="3"/>
  <c r="W741" i="3"/>
  <c r="W740" i="3"/>
  <c r="W739" i="3"/>
  <c r="W738" i="3"/>
  <c r="W737" i="3"/>
  <c r="W736" i="3"/>
  <c r="W735" i="3"/>
  <c r="W734" i="3"/>
  <c r="W733" i="3"/>
  <c r="W732" i="3"/>
  <c r="W731" i="3"/>
  <c r="W730" i="3"/>
  <c r="W729" i="3"/>
  <c r="W728" i="3"/>
  <c r="W727" i="3"/>
  <c r="W726" i="3"/>
  <c r="W725" i="3"/>
  <c r="W724" i="3"/>
  <c r="W723" i="3"/>
  <c r="W722" i="3"/>
  <c r="W721" i="3"/>
  <c r="W720" i="3"/>
  <c r="W719" i="3"/>
  <c r="W718" i="3"/>
  <c r="W717" i="3"/>
  <c r="W716" i="3"/>
  <c r="W715" i="3"/>
  <c r="W714" i="3"/>
  <c r="W713" i="3"/>
  <c r="W712" i="3"/>
  <c r="W711" i="3"/>
  <c r="W710" i="3"/>
  <c r="W709" i="3"/>
  <c r="W708" i="3"/>
  <c r="W707" i="3"/>
  <c r="W706" i="3"/>
  <c r="W705" i="3"/>
  <c r="W704" i="3"/>
  <c r="W703" i="3"/>
  <c r="W702" i="3"/>
  <c r="W701" i="3"/>
  <c r="W700" i="3"/>
  <c r="W699" i="3"/>
  <c r="W698" i="3"/>
  <c r="W697" i="3"/>
  <c r="W696" i="3"/>
  <c r="W695" i="3"/>
  <c r="W694" i="3"/>
  <c r="W693" i="3"/>
  <c r="W692" i="3"/>
  <c r="W691" i="3"/>
  <c r="W690" i="3"/>
  <c r="W689" i="3"/>
  <c r="W688" i="3"/>
  <c r="W687" i="3"/>
  <c r="W686" i="3"/>
  <c r="W685" i="3"/>
  <c r="W684" i="3"/>
  <c r="W683" i="3"/>
  <c r="W682" i="3"/>
  <c r="W681" i="3"/>
  <c r="W680" i="3"/>
  <c r="W679" i="3"/>
  <c r="W678" i="3"/>
  <c r="W677" i="3"/>
  <c r="W676" i="3"/>
  <c r="W675" i="3"/>
  <c r="W674" i="3"/>
  <c r="W673" i="3"/>
  <c r="W672" i="3"/>
  <c r="W671" i="3"/>
  <c r="W670" i="3"/>
  <c r="W669" i="3"/>
  <c r="W668" i="3"/>
  <c r="W667" i="3"/>
  <c r="W666" i="3"/>
  <c r="W665" i="3"/>
  <c r="W664" i="3"/>
  <c r="W663" i="3"/>
  <c r="W662" i="3"/>
  <c r="W661" i="3"/>
  <c r="W660" i="3"/>
  <c r="W659" i="3"/>
  <c r="W658" i="3"/>
  <c r="W657" i="3"/>
  <c r="W656" i="3"/>
  <c r="W655" i="3"/>
  <c r="W654" i="3"/>
  <c r="W653" i="3"/>
  <c r="W652" i="3"/>
  <c r="W651" i="3"/>
  <c r="W650" i="3"/>
  <c r="W649" i="3"/>
  <c r="W648" i="3"/>
  <c r="W647" i="3"/>
  <c r="W646" i="3"/>
  <c r="W645" i="3"/>
  <c r="W644" i="3"/>
  <c r="W643" i="3"/>
  <c r="W642" i="3"/>
  <c r="W641" i="3"/>
  <c r="W640" i="3"/>
  <c r="W639" i="3"/>
  <c r="W638" i="3"/>
  <c r="W637" i="3"/>
  <c r="W636" i="3"/>
  <c r="W635" i="3"/>
  <c r="W634" i="3"/>
  <c r="W633" i="3"/>
  <c r="W632" i="3"/>
  <c r="W631" i="3"/>
  <c r="W630" i="3"/>
  <c r="W629" i="3"/>
  <c r="W628" i="3"/>
  <c r="W627" i="3"/>
  <c r="W626" i="3"/>
  <c r="W625" i="3"/>
  <c r="W624" i="3"/>
  <c r="W623" i="3"/>
  <c r="W622" i="3"/>
  <c r="W621" i="3"/>
  <c r="W620" i="3"/>
  <c r="W619" i="3"/>
  <c r="W618" i="3"/>
  <c r="W617" i="3"/>
  <c r="W616" i="3"/>
  <c r="W615" i="3"/>
  <c r="W614" i="3"/>
  <c r="W613" i="3"/>
  <c r="W612" i="3"/>
  <c r="W611" i="3"/>
  <c r="W610" i="3"/>
  <c r="U3" i="3"/>
  <c r="O3" i="3" a="1"/>
  <c r="O3" i="3" s="1"/>
  <c r="H3" i="3" a="1"/>
  <c r="H3" i="3" s="1"/>
  <c r="K2" i="3" s="1" a="1"/>
  <c r="K2" i="3" s="1"/>
  <c r="X2" i="3" a="1"/>
  <c r="W577" i="3" s="1"/>
  <c r="U2" i="3"/>
  <c r="E2" i="3"/>
  <c r="E2" i="3" a="1"/>
  <c r="C2" i="3" a="1"/>
  <c r="C2" i="3" s="1"/>
  <c r="A2" i="3" a="1"/>
  <c r="A2" i="3" s="1"/>
  <c r="E51" i="6" a="1"/>
  <c r="E51" i="6" s="1"/>
  <c r="E50" i="6" a="1"/>
  <c r="E50" i="6" s="1"/>
  <c r="E49" i="6" a="1"/>
  <c r="E49" i="6" s="1"/>
  <c r="E48" i="6" a="1"/>
  <c r="E48" i="6" s="1"/>
  <c r="G13" i="4"/>
  <c r="G12" i="4"/>
  <c r="M3" i="3" l="1" a="1"/>
  <c r="M3" i="3" s="1"/>
  <c r="W46" i="3"/>
  <c r="W59" i="3"/>
  <c r="W418" i="3"/>
  <c r="W489" i="3"/>
  <c r="W43" i="3"/>
  <c r="W490" i="3"/>
  <c r="W155" i="3"/>
  <c r="W512" i="3"/>
  <c r="W159" i="3"/>
  <c r="W162" i="3"/>
  <c r="W169" i="3"/>
  <c r="W202" i="3"/>
  <c r="W223" i="3"/>
  <c r="W299" i="3"/>
  <c r="W3" i="3"/>
  <c r="W315" i="3"/>
  <c r="W10" i="3"/>
  <c r="W318" i="3"/>
  <c r="W511" i="3"/>
  <c r="W158" i="3"/>
  <c r="W561" i="3"/>
  <c r="W569" i="3"/>
  <c r="W591" i="3"/>
  <c r="W201" i="3"/>
  <c r="W602" i="3"/>
  <c r="U4" i="3"/>
  <c r="W11" i="3"/>
  <c r="W321" i="3"/>
  <c r="W14" i="3"/>
  <c r="W322" i="3"/>
  <c r="W361" i="3"/>
  <c r="W362" i="3"/>
  <c r="W66" i="3"/>
  <c r="W97" i="3"/>
  <c r="W126" i="3"/>
  <c r="W363" i="3"/>
  <c r="W64" i="3"/>
  <c r="W203" i="3"/>
  <c r="W383" i="3"/>
  <c r="W606" i="3"/>
  <c r="W65" i="3"/>
  <c r="W222" i="3"/>
  <c r="W384" i="3"/>
  <c r="W425" i="3"/>
  <c r="W98" i="3"/>
  <c r="W426" i="3"/>
  <c r="W257" i="3"/>
  <c r="W447" i="3"/>
  <c r="W255" i="3"/>
  <c r="W256" i="3"/>
  <c r="W105" i="3"/>
  <c r="W446" i="3"/>
  <c r="W110" i="3"/>
  <c r="W266" i="3"/>
  <c r="W123" i="3"/>
  <c r="W267" i="3"/>
  <c r="W482" i="3"/>
  <c r="W62" i="3"/>
  <c r="W106" i="3"/>
  <c r="W160" i="3"/>
  <c r="W206" i="3"/>
  <c r="W258" i="3"/>
  <c r="W319" i="3"/>
  <c r="W379" i="3"/>
  <c r="W427" i="3"/>
  <c r="W491" i="3"/>
  <c r="W592" i="3"/>
  <c r="W9" i="3"/>
  <c r="W63" i="3"/>
  <c r="W107" i="3"/>
  <c r="W161" i="3"/>
  <c r="W219" i="3"/>
  <c r="W265" i="3"/>
  <c r="W320" i="3"/>
  <c r="W382" i="3"/>
  <c r="W443" i="3"/>
  <c r="W510" i="3"/>
  <c r="W593" i="3"/>
  <c r="W170" i="3"/>
  <c r="W224" i="3"/>
  <c r="W270" i="3"/>
  <c r="W329" i="3"/>
  <c r="W385" i="3"/>
  <c r="W449" i="3"/>
  <c r="W521" i="3"/>
  <c r="W607" i="3"/>
  <c r="W27" i="3"/>
  <c r="W73" i="3"/>
  <c r="W127" i="3"/>
  <c r="W171" i="3"/>
  <c r="W225" i="3"/>
  <c r="W283" i="3"/>
  <c r="W330" i="3"/>
  <c r="W386" i="3"/>
  <c r="W450" i="3"/>
  <c r="W522" i="3"/>
  <c r="W608" i="3"/>
  <c r="W30" i="3"/>
  <c r="W74" i="3"/>
  <c r="W128" i="3"/>
  <c r="W174" i="3"/>
  <c r="W226" i="3"/>
  <c r="W286" i="3"/>
  <c r="W331" i="3"/>
  <c r="W393" i="3"/>
  <c r="W457" i="3"/>
  <c r="W526" i="3"/>
  <c r="W138" i="3"/>
  <c r="W251" i="3"/>
  <c r="W31" i="3"/>
  <c r="W75" i="3"/>
  <c r="W129" i="3"/>
  <c r="W187" i="3"/>
  <c r="W233" i="3"/>
  <c r="W287" i="3"/>
  <c r="W347" i="3"/>
  <c r="W394" i="3"/>
  <c r="W458" i="3"/>
  <c r="W527" i="3"/>
  <c r="W32" i="3"/>
  <c r="W78" i="3"/>
  <c r="W130" i="3"/>
  <c r="W190" i="3"/>
  <c r="W234" i="3"/>
  <c r="W288" i="3"/>
  <c r="W350" i="3"/>
  <c r="W395" i="3"/>
  <c r="W459" i="3"/>
  <c r="W546" i="3"/>
  <c r="W33" i="3"/>
  <c r="W91" i="3"/>
  <c r="W137" i="3"/>
  <c r="W191" i="3"/>
  <c r="W235" i="3"/>
  <c r="W289" i="3"/>
  <c r="W351" i="3"/>
  <c r="W411" i="3"/>
  <c r="W475" i="3"/>
  <c r="W553" i="3"/>
  <c r="W34" i="3"/>
  <c r="W94" i="3"/>
  <c r="W192" i="3"/>
  <c r="W238" i="3"/>
  <c r="W290" i="3"/>
  <c r="W352" i="3"/>
  <c r="W414" i="3"/>
  <c r="W478" i="3"/>
  <c r="W554" i="3"/>
  <c r="W41" i="3"/>
  <c r="W95" i="3"/>
  <c r="W139" i="3"/>
  <c r="W193" i="3"/>
  <c r="W297" i="3"/>
  <c r="W353" i="3"/>
  <c r="W415" i="3"/>
  <c r="W479" i="3"/>
  <c r="W559" i="3"/>
  <c r="W42" i="3"/>
  <c r="W96" i="3"/>
  <c r="W142" i="3"/>
  <c r="W194" i="3"/>
  <c r="W254" i="3"/>
  <c r="W298" i="3"/>
  <c r="W354" i="3"/>
  <c r="W417" i="3"/>
  <c r="W481" i="3"/>
  <c r="W560" i="3"/>
  <c r="W416" i="3"/>
  <c r="W448" i="3"/>
  <c r="W480" i="3"/>
  <c r="W513" i="3"/>
  <c r="W558" i="3"/>
  <c r="W601" i="3"/>
  <c r="W528" i="3"/>
  <c r="W570" i="3"/>
  <c r="W609" i="3"/>
  <c r="W529" i="3"/>
  <c r="W15" i="3"/>
  <c r="W47" i="3"/>
  <c r="W79" i="3"/>
  <c r="W111" i="3"/>
  <c r="W143" i="3"/>
  <c r="W175" i="3"/>
  <c r="W207" i="3"/>
  <c r="W239" i="3"/>
  <c r="W303" i="3"/>
  <c r="W335" i="3"/>
  <c r="W367" i="3"/>
  <c r="W399" i="3"/>
  <c r="W431" i="3"/>
  <c r="W495" i="3"/>
  <c r="W537" i="3"/>
  <c r="W575" i="3"/>
  <c r="W48" i="3"/>
  <c r="W176" i="3"/>
  <c r="W272" i="3"/>
  <c r="W368" i="3"/>
  <c r="W400" i="3"/>
  <c r="W432" i="3"/>
  <c r="W538" i="3"/>
  <c r="W576" i="3"/>
  <c r="W240" i="3"/>
  <c r="X2" i="3"/>
  <c r="W2" i="3" s="1"/>
  <c r="V2" i="3" s="1"/>
  <c r="W209" i="3"/>
  <c r="W305" i="3"/>
  <c r="W337" i="3"/>
  <c r="W369" i="3"/>
  <c r="W401" i="3"/>
  <c r="W497" i="3"/>
  <c r="W542" i="3"/>
  <c r="W600" i="3"/>
  <c r="W584" i="3"/>
  <c r="W568" i="3"/>
  <c r="W552" i="3"/>
  <c r="W536" i="3"/>
  <c r="W520" i="3"/>
  <c r="W504" i="3"/>
  <c r="W488" i="3"/>
  <c r="W472" i="3"/>
  <c r="W456" i="3"/>
  <c r="W440" i="3"/>
  <c r="W424" i="3"/>
  <c r="W408" i="3"/>
  <c r="W392" i="3"/>
  <c r="W376" i="3"/>
  <c r="W360" i="3"/>
  <c r="W344" i="3"/>
  <c r="W328" i="3"/>
  <c r="W312" i="3"/>
  <c r="W296" i="3"/>
  <c r="W280" i="3"/>
  <c r="W264" i="3"/>
  <c r="W248" i="3"/>
  <c r="W232" i="3"/>
  <c r="W216" i="3"/>
  <c r="W200" i="3"/>
  <c r="W184" i="3"/>
  <c r="W168" i="3"/>
  <c r="W152" i="3"/>
  <c r="W136" i="3"/>
  <c r="W120" i="3"/>
  <c r="W104" i="3"/>
  <c r="W88" i="3"/>
  <c r="W72" i="3"/>
  <c r="W56" i="3"/>
  <c r="W40" i="3"/>
  <c r="W24" i="3"/>
  <c r="W8" i="3"/>
  <c r="W199" i="3"/>
  <c r="W6" i="3"/>
  <c r="W21" i="3"/>
  <c r="W595" i="3"/>
  <c r="W579" i="3"/>
  <c r="W563" i="3"/>
  <c r="W547" i="3"/>
  <c r="W531" i="3"/>
  <c r="W515" i="3"/>
  <c r="W499" i="3"/>
  <c r="W483" i="3"/>
  <c r="W467" i="3"/>
  <c r="W451" i="3"/>
  <c r="W419" i="3"/>
  <c r="W403" i="3"/>
  <c r="W387" i="3"/>
  <c r="W371" i="3"/>
  <c r="W355" i="3"/>
  <c r="W339" i="3"/>
  <c r="W323" i="3"/>
  <c r="W307" i="3"/>
  <c r="W291" i="3"/>
  <c r="W275" i="3"/>
  <c r="W259" i="3"/>
  <c r="W243" i="3"/>
  <c r="W227" i="3"/>
  <c r="W211" i="3"/>
  <c r="W195" i="3"/>
  <c r="W179" i="3"/>
  <c r="W163" i="3"/>
  <c r="W147" i="3"/>
  <c r="W131" i="3"/>
  <c r="W115" i="3"/>
  <c r="W99" i="3"/>
  <c r="W83" i="3"/>
  <c r="W67" i="3"/>
  <c r="W51" i="3"/>
  <c r="W35" i="3"/>
  <c r="W19" i="3"/>
  <c r="W594" i="3"/>
  <c r="W578" i="3"/>
  <c r="W562" i="3"/>
  <c r="W530" i="3"/>
  <c r="W514" i="3"/>
  <c r="W599" i="3"/>
  <c r="W583" i="3"/>
  <c r="W567" i="3"/>
  <c r="W551" i="3"/>
  <c r="W535" i="3"/>
  <c r="W519" i="3"/>
  <c r="W503" i="3"/>
  <c r="W487" i="3"/>
  <c r="W471" i="3"/>
  <c r="W455" i="3"/>
  <c r="W439" i="3"/>
  <c r="W423" i="3"/>
  <c r="W407" i="3"/>
  <c r="W391" i="3"/>
  <c r="W375" i="3"/>
  <c r="W359" i="3"/>
  <c r="W343" i="3"/>
  <c r="W327" i="3"/>
  <c r="W311" i="3"/>
  <c r="W295" i="3"/>
  <c r="W279" i="3"/>
  <c r="W263" i="3"/>
  <c r="W247" i="3"/>
  <c r="W231" i="3"/>
  <c r="W215" i="3"/>
  <c r="W183" i="3"/>
  <c r="W167" i="3"/>
  <c r="W151" i="3"/>
  <c r="W135" i="3"/>
  <c r="W119" i="3"/>
  <c r="W103" i="3"/>
  <c r="W87" i="3"/>
  <c r="W71" i="3"/>
  <c r="W55" i="3"/>
  <c r="W39" i="3"/>
  <c r="W23" i="3"/>
  <c r="W7" i="3"/>
  <c r="W310" i="3"/>
  <c r="W166" i="3"/>
  <c r="W134" i="3"/>
  <c r="W102" i="3"/>
  <c r="W70" i="3"/>
  <c r="W38" i="3"/>
  <c r="W22" i="3"/>
  <c r="W37" i="3"/>
  <c r="W598" i="3"/>
  <c r="W582" i="3"/>
  <c r="W566" i="3"/>
  <c r="W550" i="3"/>
  <c r="W534" i="3"/>
  <c r="W518" i="3"/>
  <c r="W502" i="3"/>
  <c r="W486" i="3"/>
  <c r="W470" i="3"/>
  <c r="W454" i="3"/>
  <c r="W438" i="3"/>
  <c r="W422" i="3"/>
  <c r="W406" i="3"/>
  <c r="W390" i="3"/>
  <c r="W374" i="3"/>
  <c r="W358" i="3"/>
  <c r="W342" i="3"/>
  <c r="W326" i="3"/>
  <c r="W294" i="3"/>
  <c r="W278" i="3"/>
  <c r="W262" i="3"/>
  <c r="W246" i="3"/>
  <c r="W230" i="3"/>
  <c r="W214" i="3"/>
  <c r="W198" i="3"/>
  <c r="W182" i="3"/>
  <c r="W150" i="3"/>
  <c r="W118" i="3"/>
  <c r="W86" i="3"/>
  <c r="W54" i="3"/>
  <c r="W597" i="3"/>
  <c r="W581" i="3"/>
  <c r="W565" i="3"/>
  <c r="W549" i="3"/>
  <c r="W533" i="3"/>
  <c r="W517" i="3"/>
  <c r="W501" i="3"/>
  <c r="W485" i="3"/>
  <c r="W469" i="3"/>
  <c r="W453" i="3"/>
  <c r="W437" i="3"/>
  <c r="W421" i="3"/>
  <c r="W405" i="3"/>
  <c r="W389" i="3"/>
  <c r="W373" i="3"/>
  <c r="W357" i="3"/>
  <c r="W341" i="3"/>
  <c r="W325" i="3"/>
  <c r="W309" i="3"/>
  <c r="W293" i="3"/>
  <c r="W277" i="3"/>
  <c r="W261" i="3"/>
  <c r="W245" i="3"/>
  <c r="W229" i="3"/>
  <c r="W213" i="3"/>
  <c r="W197" i="3"/>
  <c r="W181" i="3"/>
  <c r="W165" i="3"/>
  <c r="W149" i="3"/>
  <c r="W133" i="3"/>
  <c r="W117" i="3"/>
  <c r="W101" i="3"/>
  <c r="W85" i="3"/>
  <c r="W69" i="3"/>
  <c r="W53" i="3"/>
  <c r="W5" i="3"/>
  <c r="W596" i="3"/>
  <c r="W580" i="3"/>
  <c r="W564" i="3"/>
  <c r="W548" i="3"/>
  <c r="W532" i="3"/>
  <c r="W516" i="3"/>
  <c r="W500" i="3"/>
  <c r="W484" i="3"/>
  <c r="W468" i="3"/>
  <c r="W452" i="3"/>
  <c r="W436" i="3"/>
  <c r="W420" i="3"/>
  <c r="W404" i="3"/>
  <c r="W388" i="3"/>
  <c r="W372" i="3"/>
  <c r="W356" i="3"/>
  <c r="W340" i="3"/>
  <c r="W324" i="3"/>
  <c r="W308" i="3"/>
  <c r="W292" i="3"/>
  <c r="W276" i="3"/>
  <c r="W260" i="3"/>
  <c r="W244" i="3"/>
  <c r="W228" i="3"/>
  <c r="W212" i="3"/>
  <c r="W196" i="3"/>
  <c r="W180" i="3"/>
  <c r="W164" i="3"/>
  <c r="W148" i="3"/>
  <c r="W132" i="3"/>
  <c r="W116" i="3"/>
  <c r="W100" i="3"/>
  <c r="W84" i="3"/>
  <c r="W68" i="3"/>
  <c r="W52" i="3"/>
  <c r="W36" i="3"/>
  <c r="W20" i="3"/>
  <c r="W4" i="3"/>
  <c r="W435" i="3"/>
  <c r="W605" i="3"/>
  <c r="W589" i="3"/>
  <c r="W573" i="3"/>
  <c r="W557" i="3"/>
  <c r="W541" i="3"/>
  <c r="W525" i="3"/>
  <c r="W509" i="3"/>
  <c r="W493" i="3"/>
  <c r="W477" i="3"/>
  <c r="W461" i="3"/>
  <c r="W445" i="3"/>
  <c r="W429" i="3"/>
  <c r="W413" i="3"/>
  <c r="W397" i="3"/>
  <c r="W381" i="3"/>
  <c r="W365" i="3"/>
  <c r="W349" i="3"/>
  <c r="W333" i="3"/>
  <c r="W317" i="3"/>
  <c r="W301" i="3"/>
  <c r="W285" i="3"/>
  <c r="W269" i="3"/>
  <c r="W253" i="3"/>
  <c r="W237" i="3"/>
  <c r="W221" i="3"/>
  <c r="W205" i="3"/>
  <c r="W189" i="3"/>
  <c r="W173" i="3"/>
  <c r="W157" i="3"/>
  <c r="W141" i="3"/>
  <c r="W125" i="3"/>
  <c r="W109" i="3"/>
  <c r="W93" i="3"/>
  <c r="W77" i="3"/>
  <c r="W61" i="3"/>
  <c r="W45" i="3"/>
  <c r="W29" i="3"/>
  <c r="W13" i="3"/>
  <c r="W571" i="3"/>
  <c r="W539" i="3"/>
  <c r="W507" i="3"/>
  <c r="W604" i="3"/>
  <c r="W588" i="3"/>
  <c r="W572" i="3"/>
  <c r="W556" i="3"/>
  <c r="W540" i="3"/>
  <c r="W524" i="3"/>
  <c r="W508" i="3"/>
  <c r="W492" i="3"/>
  <c r="W476" i="3"/>
  <c r="W460" i="3"/>
  <c r="W444" i="3"/>
  <c r="W428" i="3"/>
  <c r="W412" i="3"/>
  <c r="W396" i="3"/>
  <c r="W380" i="3"/>
  <c r="W364" i="3"/>
  <c r="W348" i="3"/>
  <c r="W332" i="3"/>
  <c r="W316" i="3"/>
  <c r="W300" i="3"/>
  <c r="W284" i="3"/>
  <c r="W268" i="3"/>
  <c r="W252" i="3"/>
  <c r="W236" i="3"/>
  <c r="W220" i="3"/>
  <c r="W204" i="3"/>
  <c r="W188" i="3"/>
  <c r="W172" i="3"/>
  <c r="W156" i="3"/>
  <c r="W140" i="3"/>
  <c r="W124" i="3"/>
  <c r="W108" i="3"/>
  <c r="W92" i="3"/>
  <c r="W76" i="3"/>
  <c r="W60" i="3"/>
  <c r="W44" i="3"/>
  <c r="W28" i="3"/>
  <c r="W12" i="3"/>
  <c r="W587" i="3"/>
  <c r="W555" i="3"/>
  <c r="W523" i="3"/>
  <c r="W603" i="3"/>
  <c r="W80" i="3"/>
  <c r="W144" i="3"/>
  <c r="W304" i="3"/>
  <c r="W464" i="3"/>
  <c r="W17" i="3"/>
  <c r="W81" i="3"/>
  <c r="W145" i="3"/>
  <c r="W241" i="3"/>
  <c r="W465" i="3"/>
  <c r="W18" i="3"/>
  <c r="W50" i="3"/>
  <c r="W82" i="3"/>
  <c r="W114" i="3"/>
  <c r="W146" i="3"/>
  <c r="W178" i="3"/>
  <c r="W210" i="3"/>
  <c r="W242" i="3"/>
  <c r="W274" i="3"/>
  <c r="W306" i="3"/>
  <c r="W338" i="3"/>
  <c r="W370" i="3"/>
  <c r="W402" i="3"/>
  <c r="W434" i="3"/>
  <c r="W466" i="3"/>
  <c r="W498" i="3"/>
  <c r="W543" i="3"/>
  <c r="W585" i="3"/>
  <c r="W302" i="3"/>
  <c r="W334" i="3"/>
  <c r="W366" i="3"/>
  <c r="W398" i="3"/>
  <c r="W430" i="3"/>
  <c r="W462" i="3"/>
  <c r="W494" i="3"/>
  <c r="W574" i="3"/>
  <c r="W463" i="3"/>
  <c r="W16" i="3"/>
  <c r="W112" i="3"/>
  <c r="W208" i="3"/>
  <c r="W336" i="3"/>
  <c r="W496" i="3"/>
  <c r="W49" i="3"/>
  <c r="W113" i="3"/>
  <c r="W177" i="3"/>
  <c r="W273" i="3"/>
  <c r="W433" i="3"/>
  <c r="W25" i="3"/>
  <c r="W57" i="3"/>
  <c r="W89" i="3"/>
  <c r="W121" i="3"/>
  <c r="W153" i="3"/>
  <c r="W185" i="3"/>
  <c r="W217" i="3"/>
  <c r="W249" i="3"/>
  <c r="W281" i="3"/>
  <c r="W313" i="3"/>
  <c r="W345" i="3"/>
  <c r="W377" i="3"/>
  <c r="W409" i="3"/>
  <c r="W441" i="3"/>
  <c r="W473" i="3"/>
  <c r="W505" i="3"/>
  <c r="W544" i="3"/>
  <c r="W586" i="3"/>
  <c r="W271" i="3"/>
  <c r="W26" i="3"/>
  <c r="W58" i="3"/>
  <c r="W90" i="3"/>
  <c r="W122" i="3"/>
  <c r="W154" i="3"/>
  <c r="W186" i="3"/>
  <c r="W218" i="3"/>
  <c r="W250" i="3"/>
  <c r="W282" i="3"/>
  <c r="W314" i="3"/>
  <c r="W346" i="3"/>
  <c r="W378" i="3"/>
  <c r="W410" i="3"/>
  <c r="W442" i="3"/>
  <c r="W474" i="3"/>
  <c r="W506" i="3"/>
  <c r="W545" i="3"/>
  <c r="W59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F11E47-6365-489E-A3B3-CB092891533D}" keepAlive="1" name="ModelConnection_ExternalData_1" description="Data Model" type="5" refreshedVersion="8" minRefreshableVersion="5" saveData="1">
    <dbPr connection="Data Model Connection" command="Upcoming Rent" commandType="3"/>
    <extLst>
      <ext xmlns:x15="http://schemas.microsoft.com/office/spreadsheetml/2010/11/main" uri="{DE250136-89BD-433C-8126-D09CA5730AF9}">
        <x15:connection id="" model="1"/>
      </ext>
    </extLst>
  </connection>
  <connection id="2" xr16:uid="{B7C5A801-A663-412D-96FC-95D2E08207F3}" name="Query - Duplicated to merge back" description="Connection to the 'Duplicated to merge back' query in the workbook." type="100" refreshedVersion="8" minRefreshableVersion="5">
    <extLst>
      <ext xmlns:x15="http://schemas.microsoft.com/office/spreadsheetml/2010/11/main" uri="{DE250136-89BD-433C-8126-D09CA5730AF9}">
        <x15:connection id="e00af365-5774-4ff1-87d8-3bcb1506c204"/>
      </ext>
    </extLst>
  </connection>
  <connection id="3" xr16:uid="{A5C3C7E7-3830-4F9A-B6FE-E018EF05EFE7}" name="Query - Expenses - Power Query" description="Connection to the 'Expenses - Power Query' query in the workbook." type="100" refreshedVersion="8" minRefreshableVersion="5">
    <extLst>
      <ext xmlns:x15="http://schemas.microsoft.com/office/spreadsheetml/2010/11/main" uri="{DE250136-89BD-433C-8126-D09CA5730AF9}">
        <x15:connection id="8200f80f-add0-40f6-9fd6-94d275ef1102"/>
      </ext>
    </extLst>
  </connection>
  <connection id="4" xr16:uid="{959C2E59-FA2F-4607-85D9-405F49402321}" name="Query - How much are they making" description="Connection to the 'How much are they making' query in the workbook." type="100" refreshedVersion="8" minRefreshableVersion="5">
    <extLst>
      <ext xmlns:x15="http://schemas.microsoft.com/office/spreadsheetml/2010/11/main" uri="{DE250136-89BD-433C-8126-D09CA5730AF9}">
        <x15:connection id="8c2b669c-2842-41d5-81d4-d8bfa8ca1ab9"/>
      </ext>
    </extLst>
  </connection>
  <connection id="5" xr16:uid="{9B3C970C-FF9D-49B9-9612-DFCE58A089F2}" name="Query - Merge1" description="Connection to the 'Merge1' query in the workbook." type="100" refreshedVersion="8" minRefreshableVersion="5">
    <extLst>
      <ext xmlns:x15="http://schemas.microsoft.com/office/spreadsheetml/2010/11/main" uri="{DE250136-89BD-433C-8126-D09CA5730AF9}">
        <x15:connection id="5f5dd3b3-b98b-48a9-bc04-97c43c5a6449"/>
      </ext>
    </extLst>
  </connection>
  <connection id="6" xr16:uid="{F698B7B4-4789-4FD0-AB68-B5C3915BFB34}" name="Query - Merged to calc total rent" description="Connection to the 'Merged to calc total rent' query in the workbook." type="100" refreshedVersion="8" minRefreshableVersion="5">
    <extLst>
      <ext xmlns:x15="http://schemas.microsoft.com/office/spreadsheetml/2010/11/main" uri="{DE250136-89BD-433C-8126-D09CA5730AF9}">
        <x15:connection id="7c38b1e0-413c-41aa-8ec0-bff5982638a3"/>
      </ext>
    </extLst>
  </connection>
  <connection id="7" xr16:uid="{E68712F8-1F12-432E-A384-6768B9C2527B}" name="Query - Properties" description="Connection to the 'Properties' query in the workbook." type="100" refreshedVersion="8" minRefreshableVersion="5">
    <extLst>
      <ext xmlns:x15="http://schemas.microsoft.com/office/spreadsheetml/2010/11/main" uri="{DE250136-89BD-433C-8126-D09CA5730AF9}">
        <x15:connection id="20f2d021-2920-4dad-9d7d-36b9d88584e8"/>
      </ext>
    </extLst>
  </connection>
  <connection id="8" xr16:uid="{2B58E9BA-7D7F-4ED8-A0FA-22872753C777}" name="Query - Rent Owed by Tenant and Property" description="Connection to the 'Rent Owed by Tenant and Property' query in the workbook." type="100" refreshedVersion="8" minRefreshableVersion="5">
    <extLst>
      <ext xmlns:x15="http://schemas.microsoft.com/office/spreadsheetml/2010/11/main" uri="{DE250136-89BD-433C-8126-D09CA5730AF9}">
        <x15:connection id="db66d8c6-e672-41ef-8f2a-d06a3c5f64a5"/>
      </ext>
    </extLst>
  </connection>
  <connection id="9" xr16:uid="{1675DF81-2F90-447E-ACEA-51CED3AD6743}" name="Query - Rent_Income" description="Connection to the 'Rent_Income' query in the workbook." type="100" refreshedVersion="8" minRefreshableVersion="5">
    <extLst>
      <ext xmlns:x15="http://schemas.microsoft.com/office/spreadsheetml/2010/11/main" uri="{DE250136-89BD-433C-8126-D09CA5730AF9}">
        <x15:connection id="cdf5be60-44c6-49fe-8f91-38f91892c6f0"/>
      </ext>
    </extLst>
  </connection>
  <connection id="10" xr16:uid="{1A98A5CD-FFDE-4A57-A87C-C791C8148D84}" name="Query - Rent_Income - to find total owed" description="Connection to the 'Rent_Income - to find total owed' query in the workbook." type="100" refreshedVersion="8" minRefreshableVersion="5">
    <extLst>
      <ext xmlns:x15="http://schemas.microsoft.com/office/spreadsheetml/2010/11/main" uri="{DE250136-89BD-433C-8126-D09CA5730AF9}">
        <x15:connection id="042aec13-a474-4142-af8f-752aa09c9867"/>
      </ext>
    </extLst>
  </connection>
  <connection id="11" xr16:uid="{B1BE0F7F-45F7-4B23-B578-D13690A6F302}" name="Query - tbl_dates" description="Connection to the 'tbl_dates' query in the workbook." type="100" refreshedVersion="8" minRefreshableVersion="5">
    <extLst>
      <ext xmlns:x15="http://schemas.microsoft.com/office/spreadsheetml/2010/11/main" uri="{DE250136-89BD-433C-8126-D09CA5730AF9}">
        <x15:connection id="b4df5156-ea47-4641-aaf4-f0ae1b40b927"/>
      </ext>
    </extLst>
  </connection>
  <connection id="12" xr16:uid="{BF7C7979-3F60-4F09-B1AF-DD6A207C80C8}" name="Query - tbl_housePricing" description="Connection to the 'tbl_housePricing' query in the workbook." type="100" refreshedVersion="8" minRefreshableVersion="5">
    <extLst>
      <ext xmlns:x15="http://schemas.microsoft.com/office/spreadsheetml/2010/11/main" uri="{DE250136-89BD-433C-8126-D09CA5730AF9}">
        <x15:connection id="96cbb430-641d-4025-a067-ecae7e04c4b9"/>
      </ext>
    </extLst>
  </connection>
  <connection id="13" xr16:uid="{9CBCB4D9-FD9B-44AE-A921-DC39D6DF3CF3}" name="Query - tbl_Property" description="Connection to the 'tbl_Property' query in the workbook." type="100" refreshedVersion="8" minRefreshableVersion="5">
    <extLst>
      <ext xmlns:x15="http://schemas.microsoft.com/office/spreadsheetml/2010/11/main" uri="{DE250136-89BD-433C-8126-D09CA5730AF9}">
        <x15:connection id="0a8ff1f8-3632-4d35-b8e5-26583f840a26"/>
      </ext>
    </extLst>
  </connection>
  <connection id="14" xr16:uid="{6DB75DE4-2A52-43C1-A981-B41370DFEEB9}" name="Query - tbl_Property (2)" description="Connection to the 'tbl_Property (2)' query in the workbook." type="100" refreshedVersion="8" minRefreshableVersion="5">
    <extLst>
      <ext xmlns:x15="http://schemas.microsoft.com/office/spreadsheetml/2010/11/main" uri="{DE250136-89BD-433C-8126-D09CA5730AF9}">
        <x15:connection id="2d2d2f03-6abf-44d3-81b1-38ed72d67a76"/>
      </ext>
    </extLst>
  </connection>
  <connection id="15" xr16:uid="{CD67A981-3F83-4A9B-9D93-1DEFDC5C5218}" name="Query - Tenants" description="Connection to the 'Tenants' query in the workbook." type="100" refreshedVersion="8" minRefreshableVersion="5">
    <extLst>
      <ext xmlns:x15="http://schemas.microsoft.com/office/spreadsheetml/2010/11/main" uri="{DE250136-89BD-433C-8126-D09CA5730AF9}">
        <x15:connection id="fab85881-18cc-4bd8-bc21-893e379de03d"/>
      </ext>
    </extLst>
  </connection>
  <connection id="16" xr16:uid="{FDB7E4FF-D4D9-4697-A8C2-E6351D9AE74F}" name="Query - Upcoming Rent" description="Connection to the 'Upcoming Rent' query in the workbook." type="100" refreshedVersion="8" minRefreshableVersion="5">
    <extLst>
      <ext xmlns:x15="http://schemas.microsoft.com/office/spreadsheetml/2010/11/main" uri="{DE250136-89BD-433C-8126-D09CA5730AF9}">
        <x15:connection id="155d0cb8-3776-4b40-b322-e8f2417b0fe6"/>
      </ext>
    </extLst>
  </connection>
  <connection id="17" xr16:uid="{513C256D-A732-460D-B1BB-3C1B35CC5BC0}" name="Query - What are they costing" description="Connection to the 'What are they costing' query in the workbook." type="100" refreshedVersion="8" minRefreshableVersion="5">
    <extLst>
      <ext xmlns:x15="http://schemas.microsoft.com/office/spreadsheetml/2010/11/main" uri="{DE250136-89BD-433C-8126-D09CA5730AF9}">
        <x15:connection id="139d2889-f1d3-44bb-83b2-48b127ff53a9"/>
      </ext>
    </extLst>
  </connection>
  <connection id="18" xr16:uid="{2C68DFEA-0BBA-472A-BFA5-FCC9685351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2B9367C3-6C16-4D33-8A1E-379A75CEF70D}" name="WorksheetConnection_Rent_Tracker v01.00.06.xlsx!tbl_expense" type="102" refreshedVersion="8" minRefreshableVersion="5">
    <extLst>
      <ext xmlns:x15="http://schemas.microsoft.com/office/spreadsheetml/2010/11/main" uri="{DE250136-89BD-433C-8126-D09CA5730AF9}">
        <x15:connection id="tbl_expense" autoDelete="1">
          <x15:rangePr sourceName="_xlcn.WorksheetConnection_Rent_Trackerv01.00.06.xlsxtbl_expense1"/>
        </x15:connection>
      </ext>
    </extLst>
  </connection>
  <connection id="20" xr16:uid="{4D2FBBD8-C4C3-4DCA-9F7B-E8E0DB36920A}" name="WorksheetConnection_Rent_Tracker v01.00.06.xlsx!tbl_properties" type="102" refreshedVersion="8" minRefreshableVersion="5">
    <extLst>
      <ext xmlns:x15="http://schemas.microsoft.com/office/spreadsheetml/2010/11/main" uri="{DE250136-89BD-433C-8126-D09CA5730AF9}">
        <x15:connection id="tbl_properties" autoDelete="1">
          <x15:rangePr sourceName="_xlcn.WorksheetConnection_Rent_Trackerv01.00.06.xlsxtbl_properties1"/>
        </x15:connection>
      </ext>
    </extLst>
  </connection>
  <connection id="21" xr16:uid="{3598B5DE-DDF0-4334-AE4E-9069092401EA}" name="WorksheetConnection_Rent_Tracker v01.00.07.xlsx!tbl_dates" type="102" refreshedVersion="8" minRefreshableVersion="5">
    <extLst>
      <ext xmlns:x15="http://schemas.microsoft.com/office/spreadsheetml/2010/11/main" uri="{DE250136-89BD-433C-8126-D09CA5730AF9}">
        <x15:connection id="tbl_dates" autoDelete="1">
          <x15:rangePr sourceName="_xlcn.WorksheetConnection_Rent_Trackerv01.00.07.xlsxtbl_dates1"/>
        </x15:connection>
      </ext>
    </extLst>
  </connection>
  <connection id="22" xr16:uid="{1F4F96A1-B516-4095-B1CC-A0F310A4A600}" name="WorksheetConnection_Rent_Tracker v01.00.07.xlsx!tbl_housePricing" type="102" refreshedVersion="8" minRefreshableVersion="5">
    <extLst>
      <ext xmlns:x15="http://schemas.microsoft.com/office/spreadsheetml/2010/11/main" uri="{DE250136-89BD-433C-8126-D09CA5730AF9}">
        <x15:connection id="tbl_housePricing">
          <x15:rangePr sourceName="_xlcn.WorksheetConnection_Rent_Trackerv01.00.07.xlsxtbl_housePricing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<sst xmlns="http://schemas.openxmlformats.org/spreadsheetml/2006/main" count="852" uniqueCount="690">
  <si>
    <t>Input your key fields here</t>
  </si>
  <si>
    <t>Admin</t>
  </si>
  <si>
    <t>Tenant</t>
  </si>
  <si>
    <t>Input when people pay you rent here</t>
  </si>
  <si>
    <t>Amount Paid</t>
  </si>
  <si>
    <t>Houses</t>
  </si>
  <si>
    <t>Tenants</t>
  </si>
  <si>
    <t>Streets</t>
  </si>
  <si>
    <t>Trade/Cash</t>
  </si>
  <si>
    <t>Report Tab</t>
  </si>
  <si>
    <t>Below you will see who owes you and how much</t>
  </si>
  <si>
    <t>Start Date</t>
  </si>
  <si>
    <t>End Date</t>
  </si>
  <si>
    <t>Property Number</t>
  </si>
  <si>
    <t>Income from property</t>
  </si>
  <si>
    <t>Properties</t>
  </si>
  <si>
    <t>Rent</t>
  </si>
  <si>
    <t>Expense Category</t>
  </si>
  <si>
    <t>Expense Amount</t>
  </si>
  <si>
    <t>Expenses</t>
  </si>
  <si>
    <t>Water Bill</t>
  </si>
  <si>
    <t>Electric Bill</t>
  </si>
  <si>
    <t>Property Numbers</t>
  </si>
  <si>
    <t>Expense Tracker</t>
  </si>
  <si>
    <t>Input all your expenses per house</t>
  </si>
  <si>
    <t>WIFI</t>
  </si>
  <si>
    <t>Property Taxes</t>
  </si>
  <si>
    <t>House Insurance</t>
  </si>
  <si>
    <t>207</t>
  </si>
  <si>
    <t>April Philips</t>
  </si>
  <si>
    <t>Lease ends in august</t>
  </si>
  <si>
    <t>Move in Date</t>
  </si>
  <si>
    <t>Payment Date</t>
  </si>
  <si>
    <t>Cash</t>
  </si>
  <si>
    <t>Amount owed</t>
  </si>
  <si>
    <t>Calc for who owes you</t>
  </si>
  <si>
    <t>How much they owe</t>
  </si>
  <si>
    <t>How much they paid</t>
  </si>
  <si>
    <t>How much they should pay</t>
  </si>
  <si>
    <t>Grand Total</t>
  </si>
  <si>
    <t>Net Income Report</t>
  </si>
  <si>
    <t>Dates</t>
  </si>
  <si>
    <t>1/1/2025</t>
  </si>
  <si>
    <t>1/1/2026</t>
  </si>
  <si>
    <t>1/10/2025</t>
  </si>
  <si>
    <t>1/10/2026</t>
  </si>
  <si>
    <t>1/11/2025</t>
  </si>
  <si>
    <t>1/11/2026</t>
  </si>
  <si>
    <t>1/12/2025</t>
  </si>
  <si>
    <t>1/12/2026</t>
  </si>
  <si>
    <t>1/13/2025</t>
  </si>
  <si>
    <t>1/13/2026</t>
  </si>
  <si>
    <t>1/14/2025</t>
  </si>
  <si>
    <t>1/14/2026</t>
  </si>
  <si>
    <t>1/15/2025</t>
  </si>
  <si>
    <t>1/15/2026</t>
  </si>
  <si>
    <t>1/16/2025</t>
  </si>
  <si>
    <t>1/16/2026</t>
  </si>
  <si>
    <t>1/17/2025</t>
  </si>
  <si>
    <t>1/17/2026</t>
  </si>
  <si>
    <t>1/18/2025</t>
  </si>
  <si>
    <t>1/18/2026</t>
  </si>
  <si>
    <t>1/19/2025</t>
  </si>
  <si>
    <t>1/19/2026</t>
  </si>
  <si>
    <t>1/2/2025</t>
  </si>
  <si>
    <t>1/2/2026</t>
  </si>
  <si>
    <t>1/20/2025</t>
  </si>
  <si>
    <t>1/20/2026</t>
  </si>
  <si>
    <t>1/21/2025</t>
  </si>
  <si>
    <t>1/21/2026</t>
  </si>
  <si>
    <t>1/22/2025</t>
  </si>
  <si>
    <t>1/22/2026</t>
  </si>
  <si>
    <t>1/23/2025</t>
  </si>
  <si>
    <t>1/23/2026</t>
  </si>
  <si>
    <t>1/24/2025</t>
  </si>
  <si>
    <t>1/24/2026</t>
  </si>
  <si>
    <t>1/25/2025</t>
  </si>
  <si>
    <t>1/25/2026</t>
  </si>
  <si>
    <t>1/26/2025</t>
  </si>
  <si>
    <t>1/26/2026</t>
  </si>
  <si>
    <t>1/27/2025</t>
  </si>
  <si>
    <t>1/27/2026</t>
  </si>
  <si>
    <t>1/28/2025</t>
  </si>
  <si>
    <t>1/28/2026</t>
  </si>
  <si>
    <t>1/29/2025</t>
  </si>
  <si>
    <t>1/29/2026</t>
  </si>
  <si>
    <t>1/3/2025</t>
  </si>
  <si>
    <t>1/3/2026</t>
  </si>
  <si>
    <t>1/30/2025</t>
  </si>
  <si>
    <t>1/30/2026</t>
  </si>
  <si>
    <t>1/31/2025</t>
  </si>
  <si>
    <t>1/31/2026</t>
  </si>
  <si>
    <t>1/4/2025</t>
  </si>
  <si>
    <t>1/4/2026</t>
  </si>
  <si>
    <t>1/5/2025</t>
  </si>
  <si>
    <t>1/5/2026</t>
  </si>
  <si>
    <t>1/6/2025</t>
  </si>
  <si>
    <t>1/6/2026</t>
  </si>
  <si>
    <t>1/7/2025</t>
  </si>
  <si>
    <t>1/7/2026</t>
  </si>
  <si>
    <t>1/8/2025</t>
  </si>
  <si>
    <t>1/8/2026</t>
  </si>
  <si>
    <t>1/9/2025</t>
  </si>
  <si>
    <t>1/9/2026</t>
  </si>
  <si>
    <t>10/1/2025</t>
  </si>
  <si>
    <t>10/10/2025</t>
  </si>
  <si>
    <t>10/11/2025</t>
  </si>
  <si>
    <t>10/12/2025</t>
  </si>
  <si>
    <t>10/13/2025</t>
  </si>
  <si>
    <t>10/14/2025</t>
  </si>
  <si>
    <t>10/15/2025</t>
  </si>
  <si>
    <t>10/16/2025</t>
  </si>
  <si>
    <t>10/17/2025</t>
  </si>
  <si>
    <t>10/18/2025</t>
  </si>
  <si>
    <t>10/19/2025</t>
  </si>
  <si>
    <t>10/2/2025</t>
  </si>
  <si>
    <t>10/20/2025</t>
  </si>
  <si>
    <t>10/21/2025</t>
  </si>
  <si>
    <t>10/22/2025</t>
  </si>
  <si>
    <t>10/23/2025</t>
  </si>
  <si>
    <t>10/24/2025</t>
  </si>
  <si>
    <t>10/25/2025</t>
  </si>
  <si>
    <t>10/26/2025</t>
  </si>
  <si>
    <t>10/27/2025</t>
  </si>
  <si>
    <t>10/28/2025</t>
  </si>
  <si>
    <t>10/29/2025</t>
  </si>
  <si>
    <t>10/3/2025</t>
  </si>
  <si>
    <t>10/30/2025</t>
  </si>
  <si>
    <t>10/31/2025</t>
  </si>
  <si>
    <t>10/4/2025</t>
  </si>
  <si>
    <t>10/5/2025</t>
  </si>
  <si>
    <t>10/6/2025</t>
  </si>
  <si>
    <t>10/7/2025</t>
  </si>
  <si>
    <t>10/8/2025</t>
  </si>
  <si>
    <t>10/9/2025</t>
  </si>
  <si>
    <t>11/1/2025</t>
  </si>
  <si>
    <t>11/10/2025</t>
  </si>
  <si>
    <t>11/11/2025</t>
  </si>
  <si>
    <t>11/12/2025</t>
  </si>
  <si>
    <t>11/13/2025</t>
  </si>
  <si>
    <t>11/14/2025</t>
  </si>
  <si>
    <t>11/15/2025</t>
  </si>
  <si>
    <t>11/16/2025</t>
  </si>
  <si>
    <t>11/17/2025</t>
  </si>
  <si>
    <t>11/18/2025</t>
  </si>
  <si>
    <t>11/19/2025</t>
  </si>
  <si>
    <t>11/2/2025</t>
  </si>
  <si>
    <t>11/20/2025</t>
  </si>
  <si>
    <t>11/21/2025</t>
  </si>
  <si>
    <t>11/22/2025</t>
  </si>
  <si>
    <t>11/23/2025</t>
  </si>
  <si>
    <t>11/24/2025</t>
  </si>
  <si>
    <t>11/25/2025</t>
  </si>
  <si>
    <t>11/26/2025</t>
  </si>
  <si>
    <t>11/27/2025</t>
  </si>
  <si>
    <t>11/28/2025</t>
  </si>
  <si>
    <t>11/29/2025</t>
  </si>
  <si>
    <t>11/3/2025</t>
  </si>
  <si>
    <t>11/30/2025</t>
  </si>
  <si>
    <t>11/4/2025</t>
  </si>
  <si>
    <t>11/5/2025</t>
  </si>
  <si>
    <t>11/6/2025</t>
  </si>
  <si>
    <t>11/7/2025</t>
  </si>
  <si>
    <t>11/8/2025</t>
  </si>
  <si>
    <t>11/9/2025</t>
  </si>
  <si>
    <t>12/1/2025</t>
  </si>
  <si>
    <t>12/10/2025</t>
  </si>
  <si>
    <t>12/11/2025</t>
  </si>
  <si>
    <t>12/12/2025</t>
  </si>
  <si>
    <t>12/13/2025</t>
  </si>
  <si>
    <t>12/14/2025</t>
  </si>
  <si>
    <t>12/15/2025</t>
  </si>
  <si>
    <t>12/16/2025</t>
  </si>
  <si>
    <t>12/17/2025</t>
  </si>
  <si>
    <t>12/18/2025</t>
  </si>
  <si>
    <t>12/19/2025</t>
  </si>
  <si>
    <t>12/2/2025</t>
  </si>
  <si>
    <t>12/20/2025</t>
  </si>
  <si>
    <t>12/21/2025</t>
  </si>
  <si>
    <t>12/22/2025</t>
  </si>
  <si>
    <t>12/23/2025</t>
  </si>
  <si>
    <t>12/24/2025</t>
  </si>
  <si>
    <t>12/25/2025</t>
  </si>
  <si>
    <t>12/26/2025</t>
  </si>
  <si>
    <t>12/27/2025</t>
  </si>
  <si>
    <t>12/28/2025</t>
  </si>
  <si>
    <t>12/29/2025</t>
  </si>
  <si>
    <t>12/3/2025</t>
  </si>
  <si>
    <t>12/30/2025</t>
  </si>
  <si>
    <t>12/31/2025</t>
  </si>
  <si>
    <t>12/4/2025</t>
  </si>
  <si>
    <t>12/5/2025</t>
  </si>
  <si>
    <t>12/6/2025</t>
  </si>
  <si>
    <t>12/7/2025</t>
  </si>
  <si>
    <t>12/8/2025</t>
  </si>
  <si>
    <t>12/9/2025</t>
  </si>
  <si>
    <t>2/1/2025</t>
  </si>
  <si>
    <t>2/1/2026</t>
  </si>
  <si>
    <t>2/10/2025</t>
  </si>
  <si>
    <t>2/10/2026</t>
  </si>
  <si>
    <t>2/11/2025</t>
  </si>
  <si>
    <t>2/11/2026</t>
  </si>
  <si>
    <t>2/12/2025</t>
  </si>
  <si>
    <t>2/12/2026</t>
  </si>
  <si>
    <t>2/13/2025</t>
  </si>
  <si>
    <t>2/13/2026</t>
  </si>
  <si>
    <t>2/14/2025</t>
  </si>
  <si>
    <t>2/14/2026</t>
  </si>
  <si>
    <t>2/15/2025</t>
  </si>
  <si>
    <t>2/15/2026</t>
  </si>
  <si>
    <t>2/16/2025</t>
  </si>
  <si>
    <t>2/16/2026</t>
  </si>
  <si>
    <t>2/17/2025</t>
  </si>
  <si>
    <t>2/17/2026</t>
  </si>
  <si>
    <t>2/18/2025</t>
  </si>
  <si>
    <t>2/18/2026</t>
  </si>
  <si>
    <t>2/19/2025</t>
  </si>
  <si>
    <t>2/19/2026</t>
  </si>
  <si>
    <t>2/2/2025</t>
  </si>
  <si>
    <t>2/2/2026</t>
  </si>
  <si>
    <t>2/20/2025</t>
  </si>
  <si>
    <t>2/20/2026</t>
  </si>
  <si>
    <t>2/21/2025</t>
  </si>
  <si>
    <t>2/21/2026</t>
  </si>
  <si>
    <t>2/22/2025</t>
  </si>
  <si>
    <t>2/22/2026</t>
  </si>
  <si>
    <t>2/23/2025</t>
  </si>
  <si>
    <t>2/23/2026</t>
  </si>
  <si>
    <t>2/24/2025</t>
  </si>
  <si>
    <t>2/24/2026</t>
  </si>
  <si>
    <t>2/25/2025</t>
  </si>
  <si>
    <t>2/25/2026</t>
  </si>
  <si>
    <t>2/26/2025</t>
  </si>
  <si>
    <t>2/26/2026</t>
  </si>
  <si>
    <t>2/27/2025</t>
  </si>
  <si>
    <t>2/27/2026</t>
  </si>
  <si>
    <t>2/28/2025</t>
  </si>
  <si>
    <t>2/28/2026</t>
  </si>
  <si>
    <t>2/3/2025</t>
  </si>
  <si>
    <t>2/3/2026</t>
  </si>
  <si>
    <t>2/4/2025</t>
  </si>
  <si>
    <t>2/4/2026</t>
  </si>
  <si>
    <t>2/5/2025</t>
  </si>
  <si>
    <t>2/5/2026</t>
  </si>
  <si>
    <t>2/6/2025</t>
  </si>
  <si>
    <t>2/6/2026</t>
  </si>
  <si>
    <t>2/7/2025</t>
  </si>
  <si>
    <t>2/7/2026</t>
  </si>
  <si>
    <t>2/8/2025</t>
  </si>
  <si>
    <t>2/8/2026</t>
  </si>
  <si>
    <t>2/9/2025</t>
  </si>
  <si>
    <t>2/9/2026</t>
  </si>
  <si>
    <t>3/1/2025</t>
  </si>
  <si>
    <t>3/1/2026</t>
  </si>
  <si>
    <t>3/10/2025</t>
  </si>
  <si>
    <t>3/10/2026</t>
  </si>
  <si>
    <t>3/11/2025</t>
  </si>
  <si>
    <t>3/11/2026</t>
  </si>
  <si>
    <t>3/12/2025</t>
  </si>
  <si>
    <t>3/12/2026</t>
  </si>
  <si>
    <t>3/13/2025</t>
  </si>
  <si>
    <t>3/13/2026</t>
  </si>
  <si>
    <t>3/14/2025</t>
  </si>
  <si>
    <t>3/14/2026</t>
  </si>
  <si>
    <t>3/15/2025</t>
  </si>
  <si>
    <t>3/15/2026</t>
  </si>
  <si>
    <t>3/16/2025</t>
  </si>
  <si>
    <t>3/16/2026</t>
  </si>
  <si>
    <t>3/17/2025</t>
  </si>
  <si>
    <t>3/17/2026</t>
  </si>
  <si>
    <t>3/18/2025</t>
  </si>
  <si>
    <t>3/18/2026</t>
  </si>
  <si>
    <t>3/19/2025</t>
  </si>
  <si>
    <t>3/19/2026</t>
  </si>
  <si>
    <t>3/2/2025</t>
  </si>
  <si>
    <t>3/2/2026</t>
  </si>
  <si>
    <t>3/20/2025</t>
  </si>
  <si>
    <t>3/20/2026</t>
  </si>
  <si>
    <t>3/21/2025</t>
  </si>
  <si>
    <t>3/21/2026</t>
  </si>
  <si>
    <t>3/22/2025</t>
  </si>
  <si>
    <t>3/22/2026</t>
  </si>
  <si>
    <t>3/23/2025</t>
  </si>
  <si>
    <t>3/23/2026</t>
  </si>
  <si>
    <t>3/24/2025</t>
  </si>
  <si>
    <t>3/24/2026</t>
  </si>
  <si>
    <t>3/25/2025</t>
  </si>
  <si>
    <t>3/25/2026</t>
  </si>
  <si>
    <t>3/26/2025</t>
  </si>
  <si>
    <t>3/26/2026</t>
  </si>
  <si>
    <t>3/27/2025</t>
  </si>
  <si>
    <t>3/27/2026</t>
  </si>
  <si>
    <t>3/28/2025</t>
  </si>
  <si>
    <t>3/28/2026</t>
  </si>
  <si>
    <t>3/29/2025</t>
  </si>
  <si>
    <t>3/29/2026</t>
  </si>
  <si>
    <t>3/3/2025</t>
  </si>
  <si>
    <t>3/3/2026</t>
  </si>
  <si>
    <t>3/30/2025</t>
  </si>
  <si>
    <t>3/30/2026</t>
  </si>
  <si>
    <t>3/31/2025</t>
  </si>
  <si>
    <t>3/31/2026</t>
  </si>
  <si>
    <t>3/4/2025</t>
  </si>
  <si>
    <t>3/4/2026</t>
  </si>
  <si>
    <t>3/5/2025</t>
  </si>
  <si>
    <t>3/5/2026</t>
  </si>
  <si>
    <t>3/6/2025</t>
  </si>
  <si>
    <t>3/6/2026</t>
  </si>
  <si>
    <t>3/7/2025</t>
  </si>
  <si>
    <t>3/7/2026</t>
  </si>
  <si>
    <t>3/8/2025</t>
  </si>
  <si>
    <t>3/8/2026</t>
  </si>
  <si>
    <t>3/9/2025</t>
  </si>
  <si>
    <t>3/9/2026</t>
  </si>
  <si>
    <t>4/1/2025</t>
  </si>
  <si>
    <t>4/1/2026</t>
  </si>
  <si>
    <t>4/10/2025</t>
  </si>
  <si>
    <t>4/10/2026</t>
  </si>
  <si>
    <t>4/11/2025</t>
  </si>
  <si>
    <t>4/11/2026</t>
  </si>
  <si>
    <t>4/12/2025</t>
  </si>
  <si>
    <t>4/12/2026</t>
  </si>
  <si>
    <t>4/13/2025</t>
  </si>
  <si>
    <t>4/13/2026</t>
  </si>
  <si>
    <t>4/14/2025</t>
  </si>
  <si>
    <t>4/14/2026</t>
  </si>
  <si>
    <t>4/15/2025</t>
  </si>
  <si>
    <t>4/15/2026</t>
  </si>
  <si>
    <t>4/16/2025</t>
  </si>
  <si>
    <t>4/16/2026</t>
  </si>
  <si>
    <t>4/17/2025</t>
  </si>
  <si>
    <t>4/17/2026</t>
  </si>
  <si>
    <t>4/18/2025</t>
  </si>
  <si>
    <t>4/18/2026</t>
  </si>
  <si>
    <t>4/19/2025</t>
  </si>
  <si>
    <t>4/19/2026</t>
  </si>
  <si>
    <t>4/2/2025</t>
  </si>
  <si>
    <t>4/2/2026</t>
  </si>
  <si>
    <t>4/20/2025</t>
  </si>
  <si>
    <t>4/20/2026</t>
  </si>
  <si>
    <t>4/21/2025</t>
  </si>
  <si>
    <t>4/21/2026</t>
  </si>
  <si>
    <t>4/22/2025</t>
  </si>
  <si>
    <t>4/22/2026</t>
  </si>
  <si>
    <t>4/23/2025</t>
  </si>
  <si>
    <t>4/23/2026</t>
  </si>
  <si>
    <t>4/24/2025</t>
  </si>
  <si>
    <t>4/24/2026</t>
  </si>
  <si>
    <t>4/25/2025</t>
  </si>
  <si>
    <t>4/25/2026</t>
  </si>
  <si>
    <t>4/26/2025</t>
  </si>
  <si>
    <t>4/26/2026</t>
  </si>
  <si>
    <t>4/27/2025</t>
  </si>
  <si>
    <t>4/27/2026</t>
  </si>
  <si>
    <t>4/28/2025</t>
  </si>
  <si>
    <t>4/28/2026</t>
  </si>
  <si>
    <t>4/29/2025</t>
  </si>
  <si>
    <t>4/29/2026</t>
  </si>
  <si>
    <t>4/3/2025</t>
  </si>
  <si>
    <t>4/3/2026</t>
  </si>
  <si>
    <t>4/30/2025</t>
  </si>
  <si>
    <t>4/30/2026</t>
  </si>
  <si>
    <t>4/4/2025</t>
  </si>
  <si>
    <t>4/4/2026</t>
  </si>
  <si>
    <t>4/5/2025</t>
  </si>
  <si>
    <t>4/5/2026</t>
  </si>
  <si>
    <t>4/6/2025</t>
  </si>
  <si>
    <t>4/6/2026</t>
  </si>
  <si>
    <t>4/7/2025</t>
  </si>
  <si>
    <t>4/7/2026</t>
  </si>
  <si>
    <t>4/8/2025</t>
  </si>
  <si>
    <t>4/8/2026</t>
  </si>
  <si>
    <t>4/9/2025</t>
  </si>
  <si>
    <t>4/9/2026</t>
  </si>
  <si>
    <t>5/1/2025</t>
  </si>
  <si>
    <t>5/1/2026</t>
  </si>
  <si>
    <t>5/10/2025</t>
  </si>
  <si>
    <t>5/10/2026</t>
  </si>
  <si>
    <t>5/11/2025</t>
  </si>
  <si>
    <t>5/11/2026</t>
  </si>
  <si>
    <t>5/12/2025</t>
  </si>
  <si>
    <t>5/12/2026</t>
  </si>
  <si>
    <t>5/13/2025</t>
  </si>
  <si>
    <t>5/13/2026</t>
  </si>
  <si>
    <t>5/14/2025</t>
  </si>
  <si>
    <t>5/14/2026</t>
  </si>
  <si>
    <t>5/15/2025</t>
  </si>
  <si>
    <t>5/15/2026</t>
  </si>
  <si>
    <t>5/16/2025</t>
  </si>
  <si>
    <t>5/16/2026</t>
  </si>
  <si>
    <t>5/17/2025</t>
  </si>
  <si>
    <t>5/17/2026</t>
  </si>
  <si>
    <t>5/18/2025</t>
  </si>
  <si>
    <t>5/18/2026</t>
  </si>
  <si>
    <t>5/19/2025</t>
  </si>
  <si>
    <t>5/19/2026</t>
  </si>
  <si>
    <t>5/2/2025</t>
  </si>
  <si>
    <t>5/2/2026</t>
  </si>
  <si>
    <t>5/20/2025</t>
  </si>
  <si>
    <t>5/20/2026</t>
  </si>
  <si>
    <t>5/21/2025</t>
  </si>
  <si>
    <t>5/21/2026</t>
  </si>
  <si>
    <t>5/22/2025</t>
  </si>
  <si>
    <t>5/22/2026</t>
  </si>
  <si>
    <t>5/23/2025</t>
  </si>
  <si>
    <t>5/23/2026</t>
  </si>
  <si>
    <t>5/24/2025</t>
  </si>
  <si>
    <t>5/24/2026</t>
  </si>
  <si>
    <t>5/25/2025</t>
  </si>
  <si>
    <t>5/25/2026</t>
  </si>
  <si>
    <t>5/26/2025</t>
  </si>
  <si>
    <t>5/26/2026</t>
  </si>
  <si>
    <t>5/27/2025</t>
  </si>
  <si>
    <t>5/27/2026</t>
  </si>
  <si>
    <t>5/28/2025</t>
  </si>
  <si>
    <t>5/28/2026</t>
  </si>
  <si>
    <t>5/29/2025</t>
  </si>
  <si>
    <t>5/29/2026</t>
  </si>
  <si>
    <t>5/3/2025</t>
  </si>
  <si>
    <t>5/3/2026</t>
  </si>
  <si>
    <t>5/30/2025</t>
  </si>
  <si>
    <t>5/30/2026</t>
  </si>
  <si>
    <t>5/31/2025</t>
  </si>
  <si>
    <t>5/31/2026</t>
  </si>
  <si>
    <t>5/4/2025</t>
  </si>
  <si>
    <t>5/4/2026</t>
  </si>
  <si>
    <t>5/5/2025</t>
  </si>
  <si>
    <t>5/5/2026</t>
  </si>
  <si>
    <t>5/6/2025</t>
  </si>
  <si>
    <t>5/6/2026</t>
  </si>
  <si>
    <t>5/7/2025</t>
  </si>
  <si>
    <t>5/7/2026</t>
  </si>
  <si>
    <t>5/8/2025</t>
  </si>
  <si>
    <t>5/8/2026</t>
  </si>
  <si>
    <t>5/9/2025</t>
  </si>
  <si>
    <t>5/9/2026</t>
  </si>
  <si>
    <t>6/1/2025</t>
  </si>
  <si>
    <t>6/1/2026</t>
  </si>
  <si>
    <t>6/10/2025</t>
  </si>
  <si>
    <t>6/10/2026</t>
  </si>
  <si>
    <t>6/11/2025</t>
  </si>
  <si>
    <t>6/11/2026</t>
  </si>
  <si>
    <t>6/12/2025</t>
  </si>
  <si>
    <t>6/12/2026</t>
  </si>
  <si>
    <t>6/13/2025</t>
  </si>
  <si>
    <t>6/13/2026</t>
  </si>
  <si>
    <t>6/14/2025</t>
  </si>
  <si>
    <t>6/14/2026</t>
  </si>
  <si>
    <t>6/15/2025</t>
  </si>
  <si>
    <t>6/15/2026</t>
  </si>
  <si>
    <t>6/16/2025</t>
  </si>
  <si>
    <t>6/16/2026</t>
  </si>
  <si>
    <t>6/17/2025</t>
  </si>
  <si>
    <t>6/17/2026</t>
  </si>
  <si>
    <t>6/18/2025</t>
  </si>
  <si>
    <t>6/18/2026</t>
  </si>
  <si>
    <t>6/19/2025</t>
  </si>
  <si>
    <t>6/19/2026</t>
  </si>
  <si>
    <t>6/2/2025</t>
  </si>
  <si>
    <t>6/2/2026</t>
  </si>
  <si>
    <t>6/20/2025</t>
  </si>
  <si>
    <t>6/20/2026</t>
  </si>
  <si>
    <t>6/21/2025</t>
  </si>
  <si>
    <t>6/21/2026</t>
  </si>
  <si>
    <t>6/22/2025</t>
  </si>
  <si>
    <t>6/22/2026</t>
  </si>
  <si>
    <t>6/23/2025</t>
  </si>
  <si>
    <t>6/23/2026</t>
  </si>
  <si>
    <t>6/24/2025</t>
  </si>
  <si>
    <t>6/24/2026</t>
  </si>
  <si>
    <t>6/25/2025</t>
  </si>
  <si>
    <t>6/25/2026</t>
  </si>
  <si>
    <t>6/26/2025</t>
  </si>
  <si>
    <t>6/26/2026</t>
  </si>
  <si>
    <t>6/27/2025</t>
  </si>
  <si>
    <t>6/27/2026</t>
  </si>
  <si>
    <t>6/28/2025</t>
  </si>
  <si>
    <t>6/28/2026</t>
  </si>
  <si>
    <t>6/29/2025</t>
  </si>
  <si>
    <t>6/29/2026</t>
  </si>
  <si>
    <t>6/3/2025</t>
  </si>
  <si>
    <t>6/3/2026</t>
  </si>
  <si>
    <t>6/30/2025</t>
  </si>
  <si>
    <t>6/30/2026</t>
  </si>
  <si>
    <t>6/4/2025</t>
  </si>
  <si>
    <t>6/4/2026</t>
  </si>
  <si>
    <t>6/5/2025</t>
  </si>
  <si>
    <t>6/5/2026</t>
  </si>
  <si>
    <t>6/6/2025</t>
  </si>
  <si>
    <t>6/6/2026</t>
  </si>
  <si>
    <t>6/7/2025</t>
  </si>
  <si>
    <t>6/7/2026</t>
  </si>
  <si>
    <t>6/8/2025</t>
  </si>
  <si>
    <t>6/8/2026</t>
  </si>
  <si>
    <t>6/9/2025</t>
  </si>
  <si>
    <t>6/9/2026</t>
  </si>
  <si>
    <t>7/1/2025</t>
  </si>
  <si>
    <t>7/1/2026</t>
  </si>
  <si>
    <t>7/10/2025</t>
  </si>
  <si>
    <t>7/10/2026</t>
  </si>
  <si>
    <t>7/11/2025</t>
  </si>
  <si>
    <t>7/11/2026</t>
  </si>
  <si>
    <t>7/12/2025</t>
  </si>
  <si>
    <t>7/12/2026</t>
  </si>
  <si>
    <t>7/13/2025</t>
  </si>
  <si>
    <t>7/13/2026</t>
  </si>
  <si>
    <t>7/14/2025</t>
  </si>
  <si>
    <t>7/14/2026</t>
  </si>
  <si>
    <t>7/15/2025</t>
  </si>
  <si>
    <t>7/15/2026</t>
  </si>
  <si>
    <t>7/16/2025</t>
  </si>
  <si>
    <t>7/16/2026</t>
  </si>
  <si>
    <t>7/17/2025</t>
  </si>
  <si>
    <t>7/17/2026</t>
  </si>
  <si>
    <t>7/18/2025</t>
  </si>
  <si>
    <t>7/18/2026</t>
  </si>
  <si>
    <t>7/19/2025</t>
  </si>
  <si>
    <t>7/19/2026</t>
  </si>
  <si>
    <t>7/2/2025</t>
  </si>
  <si>
    <t>7/2/2026</t>
  </si>
  <si>
    <t>7/20/2025</t>
  </si>
  <si>
    <t>7/20/2026</t>
  </si>
  <si>
    <t>7/21/2025</t>
  </si>
  <si>
    <t>7/21/2026</t>
  </si>
  <si>
    <t>7/22/2025</t>
  </si>
  <si>
    <t>7/22/2026</t>
  </si>
  <si>
    <t>7/23/2025</t>
  </si>
  <si>
    <t>7/23/2026</t>
  </si>
  <si>
    <t>7/24/2025</t>
  </si>
  <si>
    <t>7/24/2026</t>
  </si>
  <si>
    <t>7/25/2025</t>
  </si>
  <si>
    <t>7/25/2026</t>
  </si>
  <si>
    <t>7/26/2025</t>
  </si>
  <si>
    <t>7/26/2026</t>
  </si>
  <si>
    <t>7/27/2025</t>
  </si>
  <si>
    <t>7/27/2026</t>
  </si>
  <si>
    <t>7/28/2025</t>
  </si>
  <si>
    <t>7/28/2026</t>
  </si>
  <si>
    <t>7/29/2025</t>
  </si>
  <si>
    <t>7/29/2026</t>
  </si>
  <si>
    <t>7/3/2025</t>
  </si>
  <si>
    <t>7/3/2026</t>
  </si>
  <si>
    <t>7/30/2025</t>
  </si>
  <si>
    <t>7/30/2026</t>
  </si>
  <si>
    <t>7/31/2025</t>
  </si>
  <si>
    <t>7/31/2026</t>
  </si>
  <si>
    <t>7/4/2025</t>
  </si>
  <si>
    <t>7/4/2026</t>
  </si>
  <si>
    <t>7/5/2025</t>
  </si>
  <si>
    <t>7/5/2026</t>
  </si>
  <si>
    <t>7/6/2025</t>
  </si>
  <si>
    <t>7/6/2026</t>
  </si>
  <si>
    <t>7/7/2025</t>
  </si>
  <si>
    <t>7/7/2026</t>
  </si>
  <si>
    <t>7/8/2025</t>
  </si>
  <si>
    <t>7/8/2026</t>
  </si>
  <si>
    <t>7/9/2025</t>
  </si>
  <si>
    <t>7/9/2026</t>
  </si>
  <si>
    <t>8/1/2025</t>
  </si>
  <si>
    <t>8/1/2026</t>
  </si>
  <si>
    <t>8/10/2025</t>
  </si>
  <si>
    <t>8/10/2026</t>
  </si>
  <si>
    <t>8/11/2025</t>
  </si>
  <si>
    <t>8/11/2026</t>
  </si>
  <si>
    <t>8/12/2025</t>
  </si>
  <si>
    <t>8/12/2026</t>
  </si>
  <si>
    <t>8/13/2025</t>
  </si>
  <si>
    <t>8/13/2026</t>
  </si>
  <si>
    <t>8/14/2025</t>
  </si>
  <si>
    <t>8/14/2026</t>
  </si>
  <si>
    <t>8/15/2025</t>
  </si>
  <si>
    <t>8/15/2026</t>
  </si>
  <si>
    <t>8/16/2025</t>
  </si>
  <si>
    <t>8/16/2026</t>
  </si>
  <si>
    <t>8/17/2025</t>
  </si>
  <si>
    <t>8/17/2026</t>
  </si>
  <si>
    <t>8/18/2025</t>
  </si>
  <si>
    <t>8/18/2026</t>
  </si>
  <si>
    <t>8/19/2025</t>
  </si>
  <si>
    <t>8/19/2026</t>
  </si>
  <si>
    <t>8/2/2025</t>
  </si>
  <si>
    <t>8/2/2026</t>
  </si>
  <si>
    <t>8/20/2025</t>
  </si>
  <si>
    <t>8/20/2026</t>
  </si>
  <si>
    <t>8/21/2025</t>
  </si>
  <si>
    <t>8/21/2026</t>
  </si>
  <si>
    <t>8/22/2025</t>
  </si>
  <si>
    <t>8/22/2026</t>
  </si>
  <si>
    <t>8/23/2025</t>
  </si>
  <si>
    <t>8/23/2026</t>
  </si>
  <si>
    <t>8/24/2025</t>
  </si>
  <si>
    <t>8/24/2026</t>
  </si>
  <si>
    <t>8/25/2025</t>
  </si>
  <si>
    <t>8/25/2026</t>
  </si>
  <si>
    <t>8/26/2025</t>
  </si>
  <si>
    <t>8/26/2026</t>
  </si>
  <si>
    <t>8/27/2025</t>
  </si>
  <si>
    <t>8/27/2026</t>
  </si>
  <si>
    <t>8/28/2025</t>
  </si>
  <si>
    <t>8/28/2026</t>
  </si>
  <si>
    <t>8/29/2025</t>
  </si>
  <si>
    <t>8/29/2026</t>
  </si>
  <si>
    <t>8/3/2025</t>
  </si>
  <si>
    <t>8/3/2026</t>
  </si>
  <si>
    <t>8/30/2025</t>
  </si>
  <si>
    <t>8/30/2026</t>
  </si>
  <si>
    <t>8/31/2025</t>
  </si>
  <si>
    <t>8/31/2026</t>
  </si>
  <si>
    <t>8/4/2025</t>
  </si>
  <si>
    <t>8/4/2026</t>
  </si>
  <si>
    <t>8/5/2025</t>
  </si>
  <si>
    <t>8/5/2026</t>
  </si>
  <si>
    <t>8/6/2025</t>
  </si>
  <si>
    <t>8/6/2026</t>
  </si>
  <si>
    <t>8/7/2025</t>
  </si>
  <si>
    <t>8/7/2026</t>
  </si>
  <si>
    <t>8/8/2025</t>
  </si>
  <si>
    <t>8/8/2026</t>
  </si>
  <si>
    <t>8/9/2025</t>
  </si>
  <si>
    <t>8/9/2026</t>
  </si>
  <si>
    <t>9/1/2025</t>
  </si>
  <si>
    <t>9/10/2025</t>
  </si>
  <si>
    <t>9/11/2025</t>
  </si>
  <si>
    <t>9/12/2025</t>
  </si>
  <si>
    <t>9/13/2025</t>
  </si>
  <si>
    <t>9/14/2025</t>
  </si>
  <si>
    <t>9/15/2025</t>
  </si>
  <si>
    <t>9/16/2025</t>
  </si>
  <si>
    <t>9/17/2025</t>
  </si>
  <si>
    <t>9/18/2025</t>
  </si>
  <si>
    <t>9/19/2025</t>
  </si>
  <si>
    <t>9/2/2025</t>
  </si>
  <si>
    <t>9/20/2025</t>
  </si>
  <si>
    <t>9/21/2025</t>
  </si>
  <si>
    <t>9/22/2025</t>
  </si>
  <si>
    <t>9/23/2025</t>
  </si>
  <si>
    <t>9/24/2025</t>
  </si>
  <si>
    <t>9/25/2025</t>
  </si>
  <si>
    <t>9/26/2025</t>
  </si>
  <si>
    <t>9/27/2025</t>
  </si>
  <si>
    <t>9/28/2025</t>
  </si>
  <si>
    <t>9/29/2025</t>
  </si>
  <si>
    <t>9/3/2025</t>
  </si>
  <si>
    <t>9/30/2025</t>
  </si>
  <si>
    <t>9/4/2025</t>
  </si>
  <si>
    <t>9/5/2025</t>
  </si>
  <si>
    <t>9/6/2025</t>
  </si>
  <si>
    <t>9/7/2025</t>
  </si>
  <si>
    <t>9/8/2025</t>
  </si>
  <si>
    <t>9/9/2025</t>
  </si>
  <si>
    <t>Total Left</t>
  </si>
  <si>
    <t>Row Labels</t>
  </si>
  <si>
    <t>Trade</t>
  </si>
  <si>
    <t>Zelle</t>
  </si>
  <si>
    <t>Rent Start Date</t>
  </si>
  <si>
    <t>Lease End</t>
  </si>
  <si>
    <t>Move Out</t>
  </si>
  <si>
    <t>Paid Period Start</t>
  </si>
  <si>
    <t>Paid Period End</t>
  </si>
  <si>
    <t>Expense Date</t>
  </si>
  <si>
    <t xml:space="preserve">  </t>
  </si>
  <si>
    <t>Next Month</t>
  </si>
  <si>
    <t>Next Month's Rent</t>
  </si>
  <si>
    <t>Net Income</t>
  </si>
  <si>
    <t>Rent In</t>
  </si>
  <si>
    <t>Who you lent Money</t>
  </si>
  <si>
    <t>Who Owes Rent?</t>
  </si>
  <si>
    <t>UpComing Rent</t>
  </si>
  <si>
    <t>Total Rent Owed</t>
  </si>
  <si>
    <t>Rent Income</t>
  </si>
  <si>
    <t>412 Maple Court</t>
  </si>
  <si>
    <t>89 Lakeview Ave</t>
  </si>
  <si>
    <t>P001</t>
  </si>
  <si>
    <t>P002</t>
  </si>
  <si>
    <t>300 Oak Street</t>
  </si>
  <si>
    <t>P003</t>
  </si>
  <si>
    <t>17 Harbor Lane</t>
  </si>
  <si>
    <t>P004</t>
  </si>
  <si>
    <t>Amanda Lewis</t>
  </si>
  <si>
    <t>Mark Jensen</t>
  </si>
  <si>
    <t>Sarah Collins</t>
  </si>
  <si>
    <t>Daniel Brooks</t>
  </si>
  <si>
    <t>Emily Harper</t>
  </si>
  <si>
    <t>Jonathan Reed</t>
  </si>
  <si>
    <t>Megan Ortiz</t>
  </si>
  <si>
    <t>Paul Simmons</t>
  </si>
  <si>
    <t>Lisa Nguyen</t>
  </si>
  <si>
    <t>Kevin Morales</t>
  </si>
  <si>
    <t>Rachel Turner</t>
  </si>
  <si>
    <t>Andrew Foster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</si>
</sst>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0.00;\(\$#,##0.00\);\$#,##0.00"/>
  </numFmts>
  <fonts count="14" x14ac:knownFonts="1">
    <font>
      <sz val="11"/>
      <color theme="1"/>
      <name val="Calibri"/>
      <family val="2"/>
      <scheme val="minor"/>
    </font>
    <font>
      <sz val="11"/>
      <color theme="1"/>
      <name val="Calibri"/>
      <family val="2"/>
      <scheme val="minor"/>
    </font>
    <font>
      <sz val="12"/>
      <color theme="1"/>
      <name val="Times New Roman"/>
      <family val="1"/>
    </font>
    <font>
      <b/>
      <sz val="24"/>
      <color theme="1"/>
      <name val="Times New Roman"/>
      <family val="1"/>
    </font>
    <font>
      <sz val="12"/>
      <color theme="0"/>
      <name val="Times New Roman"/>
      <family val="1"/>
    </font>
    <font>
      <b/>
      <sz val="26"/>
      <color theme="1"/>
      <name val="Times New Roman"/>
      <family val="1"/>
    </font>
    <font>
      <sz val="8"/>
      <name val="Calibri"/>
      <family val="2"/>
      <scheme val="minor"/>
    </font>
    <font>
      <i/>
      <sz val="11"/>
      <color theme="1"/>
      <name val="Times New Roman"/>
      <family val="1"/>
    </font>
    <font>
      <b/>
      <sz val="18"/>
      <color theme="1"/>
      <name val="Times New Roman"/>
      <family val="1"/>
    </font>
    <font>
      <sz val="11"/>
      <color theme="1"/>
      <name val="Times New Roman"/>
      <family val="1"/>
    </font>
    <font>
      <sz val="12"/>
      <name val="Times New Roman"/>
      <family val="1"/>
    </font>
    <font>
      <b/>
      <sz val="36"/>
      <color theme="1"/>
      <name val="Times New Roman"/>
      <family val="1"/>
    </font>
    <font>
      <b/>
      <sz val="22"/>
      <color theme="1"/>
      <name val="Times New Roman"/>
      <family val="1"/>
    </font>
    <font>
      <b/>
      <sz val="20"/>
      <color theme="1"/>
      <name val="Times New Roman"/>
      <family val="1"/>
    </font>
  </fonts>
  <fills count="8">
    <fill>
      <patternFill patternType="none"/>
    </fill>
    <fill>
      <patternFill patternType="gray125"/>
    </fill>
    <fill>
      <patternFill patternType="solid">
        <fgColor theme="1"/>
        <bgColor indexed="64"/>
      </patternFill>
    </fill>
    <fill>
      <patternFill patternType="solid">
        <fgColor theme="6" tint="-0.249977111117893"/>
        <bgColor indexed="64"/>
      </patternFill>
    </fill>
    <fill>
      <patternFill patternType="solid">
        <fgColor theme="3"/>
        <bgColor indexed="64"/>
      </patternFill>
    </fill>
    <fill>
      <patternFill patternType="solid">
        <fgColor rgb="FFFF99FF"/>
        <bgColor indexed="64"/>
      </patternFill>
    </fill>
    <fill>
      <patternFill patternType="solid">
        <fgColor theme="6" tint="0.79998168889431442"/>
        <bgColor theme="6" tint="0.79998168889431442"/>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theme="6"/>
      </left>
      <right style="thin">
        <color theme="6"/>
      </right>
      <top style="thin">
        <color theme="6"/>
      </top>
      <bottom style="thin">
        <color theme="6"/>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65">
    <xf numFmtId="0" fontId="0" fillId="0" borderId="0" xfId="0"/>
    <xf numFmtId="0" fontId="2" fillId="0" borderId="0" xfId="0" applyFont="1"/>
    <xf numFmtId="0" fontId="2" fillId="2" borderId="0" xfId="0" applyFont="1" applyFill="1"/>
    <xf numFmtId="14" fontId="2" fillId="0" borderId="0" xfId="0" applyNumberFormat="1" applyFont="1"/>
    <xf numFmtId="0" fontId="2" fillId="3" borderId="0" xfId="0" applyFont="1" applyFill="1"/>
    <xf numFmtId="44" fontId="2" fillId="0" borderId="0" xfId="1" applyFont="1"/>
    <xf numFmtId="0" fontId="2" fillId="0" borderId="0" xfId="0" applyFont="1" applyAlignment="1">
      <alignment horizontal="left"/>
    </xf>
    <xf numFmtId="0" fontId="5" fillId="0" borderId="0" xfId="0" applyFont="1" applyAlignment="1">
      <alignment horizontal="left"/>
    </xf>
    <xf numFmtId="0" fontId="2" fillId="0" borderId="0" xfId="1" applyNumberFormat="1" applyFont="1"/>
    <xf numFmtId="0" fontId="2" fillId="4" borderId="0" xfId="0" applyFont="1" applyFill="1"/>
    <xf numFmtId="14" fontId="2" fillId="4" borderId="0" xfId="0" applyNumberFormat="1" applyFont="1" applyFill="1"/>
    <xf numFmtId="14" fontId="2" fillId="2" borderId="0" xfId="0" applyNumberFormat="1" applyFont="1" applyFill="1"/>
    <xf numFmtId="0" fontId="2" fillId="0" borderId="1" xfId="0" applyFont="1" applyBorder="1"/>
    <xf numFmtId="0" fontId="4" fillId="0" borderId="0" xfId="0" applyFont="1"/>
    <xf numFmtId="14" fontId="2" fillId="0" borderId="1" xfId="0" applyNumberFormat="1" applyFont="1" applyBorder="1"/>
    <xf numFmtId="0" fontId="9" fillId="0" borderId="0" xfId="0" applyFont="1"/>
    <xf numFmtId="0" fontId="10" fillId="3" borderId="0" xfId="0" applyFont="1" applyFill="1"/>
    <xf numFmtId="0" fontId="10" fillId="2" borderId="0" xfId="0" applyFont="1" applyFill="1"/>
    <xf numFmtId="0" fontId="10" fillId="0" borderId="0" xfId="0" applyFont="1"/>
    <xf numFmtId="44" fontId="10" fillId="0" borderId="0" xfId="1" applyFont="1"/>
    <xf numFmtId="6" fontId="10" fillId="0" borderId="0" xfId="1" applyNumberFormat="1" applyFont="1"/>
    <xf numFmtId="6" fontId="10" fillId="0" borderId="0" xfId="0" applyNumberFormat="1" applyFont="1"/>
    <xf numFmtId="0" fontId="10" fillId="0" borderId="0" xfId="1" applyNumberFormat="1" applyFont="1"/>
    <xf numFmtId="0" fontId="9" fillId="5" borderId="0" xfId="0" applyFont="1" applyFill="1"/>
    <xf numFmtId="0" fontId="9" fillId="2" borderId="0" xfId="0" applyFont="1" applyFill="1"/>
    <xf numFmtId="14" fontId="10" fillId="0" borderId="0" xfId="1" applyNumberFormat="1" applyFont="1"/>
    <xf numFmtId="14" fontId="10" fillId="0" borderId="0" xfId="0" applyNumberFormat="1" applyFont="1"/>
    <xf numFmtId="14" fontId="9" fillId="0" borderId="0" xfId="0" applyNumberFormat="1" applyFont="1"/>
    <xf numFmtId="44" fontId="9" fillId="0" borderId="0" xfId="1" applyFont="1"/>
    <xf numFmtId="6" fontId="9" fillId="0" borderId="0" xfId="0" applyNumberFormat="1" applyFont="1"/>
    <xf numFmtId="14" fontId="2" fillId="0" borderId="0" xfId="1" applyNumberFormat="1" applyFont="1"/>
    <xf numFmtId="0" fontId="0" fillId="0" borderId="0" xfId="0" pivotButton="1"/>
    <xf numFmtId="44" fontId="4" fillId="0" borderId="0" xfId="1" applyFont="1"/>
    <xf numFmtId="14" fontId="0" fillId="0" borderId="0" xfId="0" applyNumberFormat="1"/>
    <xf numFmtId="0" fontId="0" fillId="2" borderId="0" xfId="0" applyFill="1"/>
    <xf numFmtId="0" fontId="4" fillId="2" borderId="0" xfId="0" applyFont="1" applyFill="1"/>
    <xf numFmtId="0" fontId="0" fillId="0" borderId="0" xfId="0" applyAlignment="1">
      <alignment horizontal="left"/>
    </xf>
    <xf numFmtId="14" fontId="0" fillId="0" borderId="0" xfId="1" applyNumberFormat="1" applyFont="1"/>
    <xf numFmtId="14" fontId="0" fillId="0" borderId="0" xfId="0" applyNumberFormat="1" applyAlignment="1">
      <alignment vertical="center" wrapText="1"/>
    </xf>
    <xf numFmtId="0" fontId="0" fillId="0" borderId="0" xfId="0" applyAlignment="1">
      <alignment vertical="center" wrapText="1"/>
    </xf>
    <xf numFmtId="14" fontId="4" fillId="4" borderId="0" xfId="0" applyNumberFormat="1" applyFont="1" applyFill="1"/>
    <xf numFmtId="14" fontId="2" fillId="6" borderId="2" xfId="0" applyNumberFormat="1" applyFont="1" applyFill="1" applyBorder="1"/>
    <xf numFmtId="0" fontId="2" fillId="6" borderId="2" xfId="0" applyFont="1" applyFill="1" applyBorder="1"/>
    <xf numFmtId="44" fontId="2" fillId="6" borderId="2" xfId="1" applyFont="1" applyFill="1" applyBorder="1"/>
    <xf numFmtId="14" fontId="2" fillId="6" borderId="2" xfId="1" applyNumberFormat="1" applyFont="1" applyFill="1" applyBorder="1"/>
    <xf numFmtId="0" fontId="2" fillId="0" borderId="3" xfId="0" applyFont="1" applyBorder="1"/>
    <xf numFmtId="14" fontId="2" fillId="0" borderId="3" xfId="0" applyNumberFormat="1" applyFont="1" applyBorder="1"/>
    <xf numFmtId="0" fontId="2" fillId="0" borderId="0" xfId="0" applyFont="1" applyAlignment="1">
      <alignment horizontal="right"/>
    </xf>
    <xf numFmtId="0" fontId="0" fillId="4" borderId="0" xfId="0" applyFill="1"/>
    <xf numFmtId="0" fontId="2" fillId="7" borderId="0" xfId="0" applyFont="1" applyFill="1"/>
    <xf numFmtId="0" fontId="0" fillId="7" borderId="0" xfId="0" applyFill="1"/>
    <xf numFmtId="0" fontId="12" fillId="4" borderId="0" xfId="0" applyFont="1" applyFill="1" applyAlignment="1">
      <alignment vertical="center"/>
    </xf>
    <xf numFmtId="0" fontId="2" fillId="0" borderId="0" xfId="0" pivotButton="1" applyFont="1"/>
    <xf numFmtId="164" fontId="2" fillId="0" borderId="0" xfId="0" applyNumberFormat="1" applyFont="1"/>
    <xf numFmtId="0" fontId="8" fillId="0" borderId="0" xfId="0" applyFont="1" applyAlignment="1">
      <alignment horizontal="center"/>
    </xf>
    <xf numFmtId="0" fontId="7" fillId="0" borderId="0" xfId="0" applyFont="1" applyAlignment="1">
      <alignment horizontal="center"/>
    </xf>
    <xf numFmtId="0" fontId="12" fillId="0" borderId="0" xfId="0" applyFont="1" applyAlignment="1">
      <alignment horizontal="center" vertical="center"/>
    </xf>
    <xf numFmtId="0" fontId="13" fillId="0" borderId="0" xfId="0" applyFont="1" applyAlignment="1">
      <alignment horizontal="center" vertical="center"/>
    </xf>
    <xf numFmtId="0" fontId="2" fillId="0" borderId="0" xfId="0" applyFont="1" applyAlignment="1">
      <alignment horizontal="center"/>
    </xf>
    <xf numFmtId="0" fontId="5" fillId="0" borderId="0" xfId="0" applyFont="1" applyAlignment="1">
      <alignment horizontal="left" vertical="center"/>
    </xf>
    <xf numFmtId="0" fontId="2" fillId="0" borderId="0" xfId="0" applyFont="1" applyAlignment="1">
      <alignment horizontal="left"/>
    </xf>
    <xf numFmtId="0" fontId="11" fillId="0" borderId="0" xfId="0" applyFont="1" applyAlignment="1">
      <alignment horizontal="center" vertical="center"/>
    </xf>
    <xf numFmtId="0" fontId="7" fillId="0" borderId="0" xfId="0" applyFont="1" applyAlignment="1">
      <alignment horizontal="left"/>
    </xf>
    <xf numFmtId="0" fontId="3" fillId="0" borderId="0" xfId="0" applyFont="1" applyAlignment="1">
      <alignment horizontal="center" vertical="center"/>
    </xf>
    <xf numFmtId="0" fontId="10" fillId="0" borderId="0" xfId="0" applyNumberFormat="1" applyFont="1"/>
  </cellXfs>
  <cellStyles count="2">
    <cellStyle name="Currency" xfId="1" builtinId="4"/>
    <cellStyle name="Normal" xfId="0" builtinId="0"/>
  </cellStyles>
  <dxfs count="230">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alignment horizontal="righ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ill>
        <patternFill>
          <bgColor theme="3" tint="0.39994506668294322"/>
        </patternFill>
      </fill>
      <border>
        <left style="thin">
          <color auto="1"/>
        </left>
        <right style="thin">
          <color auto="1"/>
        </right>
        <top style="thin">
          <color auto="1"/>
        </top>
        <bottom style="thin">
          <color auto="1"/>
        </bottom>
        <vertical/>
        <horizontal/>
      </border>
    </dxf>
    <dxf>
      <fill>
        <patternFill>
          <bgColor theme="3" tint="-0.24994659260841701"/>
        </patternFill>
      </fill>
      <border>
        <left style="thin">
          <color auto="1"/>
        </left>
        <right style="thin">
          <color auto="1"/>
        </right>
        <top style="thin">
          <color auto="1"/>
        </top>
        <bottom style="thin">
          <color auto="1"/>
        </bottom>
        <vertical/>
        <horizontal/>
      </border>
    </dxf>
    <dxf>
      <fill>
        <patternFill>
          <bgColor theme="3" tint="0.39994506668294322"/>
        </patternFill>
      </fill>
      <border>
        <left style="thin">
          <color auto="1"/>
        </left>
        <right style="thin">
          <color auto="1"/>
        </right>
        <top style="thin">
          <color auto="1"/>
        </top>
        <bottom style="thin">
          <color auto="1"/>
        </bottom>
        <vertical/>
        <horizontal/>
      </border>
    </dxf>
    <dxf>
      <fill>
        <patternFill>
          <bgColor theme="3" tint="-0.24994659260841701"/>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19" formatCode="m/d/yyyy"/>
      <fill>
        <patternFill patternType="none">
          <fgColor indexed="64"/>
          <bgColor indexed="65"/>
        </patternFill>
      </fill>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2"/>
        <color auto="1"/>
        <name val="Times New Roman"/>
        <family val="1"/>
        <scheme val="none"/>
      </font>
      <numFmt numFmtId="0" formatCode="General"/>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auto="1"/>
        <name val="Times New Roman"/>
        <family val="1"/>
        <scheme val="none"/>
      </font>
      <numFmt numFmtId="0" formatCode="General"/>
    </dxf>
    <dxf>
      <font>
        <b val="0"/>
        <i val="0"/>
        <strike val="0"/>
        <condense val="0"/>
        <extend val="0"/>
        <outline val="0"/>
        <shadow val="0"/>
        <u val="none"/>
        <vertAlign val="baseline"/>
        <sz val="12"/>
        <color auto="1"/>
        <name val="Times New Roman"/>
        <family val="1"/>
        <scheme val="none"/>
      </font>
      <numFmt numFmtId="19" formatCode="m/d/yyyy"/>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dxf>
    <dxf>
      <font>
        <b val="0"/>
        <i val="0"/>
        <strike val="0"/>
        <condense val="0"/>
        <extend val="0"/>
        <outline val="0"/>
        <shadow val="0"/>
        <u val="none"/>
        <vertAlign val="baseline"/>
        <sz val="12"/>
        <color auto="1"/>
        <name val="Times New Roman"/>
        <family val="1"/>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numFmt numFmtId="19" formatCode="m/d/yyyy"/>
    </dxf>
    <dxf>
      <numFmt numFmtId="19" formatCode="m/d/yyyy"/>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0" formatCode="General"/>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righ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34" formatCode="_(&quot;$&quot;* #,##0.00_);_(&quot;$&quot;* \(#,##0.00\);_(&quot;$&quot;* &quot;-&quot;??_);_(@_)"/>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colors>
    <mruColors>
      <color rgb="FFFF99FF"/>
      <color rgb="FF5B53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haredStrings" Target="sharedString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4.xml"/><Relationship Id="rId11" Type="http://schemas.openxmlformats.org/officeDocument/2006/relationships/pivotCacheDefinition" Target="pivotCache/pivotCacheDefinition4.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worksheet" Target="worksheets/sheet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sheetMetadata" Target="metadata.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openxmlformats.org/officeDocument/2006/relationships/styles" Target="styles.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3.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[Rent_Tracker v14.xlsx]House Cost Report!NetIncome Pivot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'House Cost Report'!$D$12</c:f>
              <c:strCache>
                <c:ptCount val="1"/>
                <c:pt idx="0">
                  <c:v>Rent In</c:v>
                </c:pt>
              </c:strCache>
            </c:strRef>
          </c:tx>
          <c:spPr>
            <a:solidFill>
              <a:schemeClr val="accent6">
                <a:lumMod val="75000"/>
              </a:schemeClr>
            </a:solidFill>
            <a:ln>
              <a:solidFill>
                <a:schemeClr val="tx1"/>
              </a:solidFill>
            </a:ln>
            <a:effectLst/>
          </c:spPr>
          <c:invertIfNegative val="0"/>
          <c:cat>
            <c:strRef>
              <c:f>'House Cost Report'!$C$13:$C$14</c:f>
              <c:strCache>
                <c:ptCount val="1"/>
                <c:pt idx="0">
                  <c:v>P004</c:v>
                </c:pt>
              </c:strCache>
            </c:strRef>
          </c:cat>
          <c:val>
            <c:numRef>
              <c:f>'House Cost Report'!$D$13:$D$14</c:f>
              <c:numCache>
                <c:formatCode>\$#,##0.00;\(\$#,##0.00\);\$#,##0.00</c:formatCode>
                <c:ptCount val="1"/>
                <c:pt idx="0">
                  <c:v>17400</c:v>
                </c:pt>
              </c:numCache>
            </c:numRef>
          </c:val>
          <c:extLst>
            <c:ext xmlns:c16="http://schemas.microsoft.com/office/drawing/2014/chart" uri="{C3380CC4-5D6E-409C-BE32-E72D297353CC}">
              <c16:uniqueId val="{00000000-31A8-4412-81B5-6328819371AF}"/>
            </c:ext>
          </c:extLst>
        </c:ser>
        <c:ser>
          <c:idx val="1"/>
          <c:order val="1"/>
          <c:tx>
            <c:strRef>
              <c:f>'House Cost Report'!$E$12</c:f>
              <c:strCache>
                <c:ptCount val="1"/>
                <c:pt idx="0">
                  <c:v>Expenses</c:v>
                </c:pt>
              </c:strCache>
            </c:strRef>
          </c:tx>
          <c:spPr>
            <a:solidFill>
              <a:srgbClr val="FF0000"/>
            </a:solidFill>
            <a:ln>
              <a:solidFill>
                <a:schemeClr val="tx1"/>
              </a:solidFill>
            </a:ln>
            <a:effectLst/>
          </c:spPr>
          <c:invertIfNegative val="0"/>
          <c:cat>
            <c:strRef>
              <c:f>'House Cost Report'!$C$13:$C$14</c:f>
              <c:strCache>
                <c:ptCount val="1"/>
                <c:pt idx="0">
                  <c:v>P004</c:v>
                </c:pt>
              </c:strCache>
            </c:strRef>
          </c:cat>
          <c:val>
            <c:numRef>
              <c:f>'House Cost Report'!$E$13:$E$14</c:f>
              <c:numCache>
                <c:formatCode>\$#,##0.00;\(\$#,##0.00\);\$#,##0.00</c:formatCode>
                <c:ptCount val="1"/>
                <c:pt idx="0">
                  <c:v>1100</c:v>
                </c:pt>
              </c:numCache>
            </c:numRef>
          </c:val>
          <c:extLst>
            <c:ext xmlns:c16="http://schemas.microsoft.com/office/drawing/2014/chart" uri="{C3380CC4-5D6E-409C-BE32-E72D297353CC}">
              <c16:uniqueId val="{00000001-31A8-4412-81B5-6328819371AF}"/>
            </c:ext>
          </c:extLst>
        </c:ser>
        <c:ser>
          <c:idx val="2"/>
          <c:order val="2"/>
          <c:tx>
            <c:strRef>
              <c:f>'House Cost Report'!$F$12</c:f>
              <c:strCache>
                <c:ptCount val="1"/>
                <c:pt idx="0">
                  <c:v>Net Income</c:v>
                </c:pt>
              </c:strCache>
            </c:strRef>
          </c:tx>
          <c:spPr>
            <a:solidFill>
              <a:schemeClr val="tx2"/>
            </a:solidFill>
            <a:ln>
              <a:solidFill>
                <a:schemeClr val="tx1"/>
              </a:solidFill>
            </a:ln>
            <a:effectLst/>
          </c:spPr>
          <c:invertIfNegative val="0"/>
          <c:cat>
            <c:strRef>
              <c:f>'House Cost Report'!$C$13:$C$14</c:f>
              <c:strCache>
                <c:ptCount val="1"/>
                <c:pt idx="0">
                  <c:v>P004</c:v>
                </c:pt>
              </c:strCache>
            </c:strRef>
          </c:cat>
          <c:val>
            <c:numRef>
              <c:f>'House Cost Report'!$F$13:$F$14</c:f>
              <c:numCache>
                <c:formatCode>\$#,##0.00;\(\$#,##0.00\);\$#,##0.00</c:formatCode>
                <c:ptCount val="1"/>
                <c:pt idx="0">
                  <c:v>16300</c:v>
                </c:pt>
              </c:numCache>
            </c:numRef>
          </c:val>
          <c:extLst>
            <c:ext xmlns:c16="http://schemas.microsoft.com/office/drawing/2014/chart" uri="{C3380CC4-5D6E-409C-BE32-E72D297353CC}">
              <c16:uniqueId val="{00000002-31A8-4412-81B5-6328819371AF}"/>
            </c:ext>
          </c:extLst>
        </c:ser>
        <c:dLbls>
          <c:showLegendKey val="0"/>
          <c:showVal val="0"/>
          <c:showCatName val="0"/>
          <c:showSerName val="0"/>
          <c:showPercent val="0"/>
          <c:showBubbleSize val="0"/>
        </c:dLbls>
        <c:gapWidth val="219"/>
        <c:overlap val="-27"/>
        <c:axId val="323283919"/>
        <c:axId val="323267599"/>
      </c:barChart>
      <c:catAx>
        <c:axId val="32328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23267599"/>
        <c:crosses val="autoZero"/>
        <c:auto val="1"/>
        <c:lblAlgn val="ctr"/>
        <c:lblOffset val="100"/>
        <c:noMultiLvlLbl val="0"/>
      </c:catAx>
      <c:valAx>
        <c:axId val="323267599"/>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2328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76199</xdr:colOff>
      <xdr:row>28</xdr:row>
      <xdr:rowOff>47625</xdr:rowOff>
    </xdr:from>
    <xdr:to>
      <xdr:col>9</xdr:col>
      <xdr:colOff>252411</xdr:colOff>
      <xdr:row>37</xdr:row>
      <xdr:rowOff>90488</xdr:rowOff>
    </xdr:to>
    <mc:AlternateContent xmlns:mc="http://schemas.openxmlformats.org/markup-compatibility/2006">
      <mc:Choice xmlns:a14="http://schemas.microsoft.com/office/drawing/2010/main" Requires="a14">
        <xdr:graphicFrame macro="">
          <xdr:nvGraphicFramePr>
            <xdr:cNvPr id="3" name="Property Number 1">
              <a:extLst>
                <a:ext uri="{FF2B5EF4-FFF2-40B4-BE49-F238E27FC236}">
                  <a16:creationId xmlns:a16="http://schemas.microsoft.com/office/drawing/2014/main" id="{54FF2A42-0161-0744-7DFB-A02448D4EAD6}"/>
                </a:ext>
              </a:extLst>
            </xdr:cNvPr>
            <xdr:cNvGraphicFramePr/>
          </xdr:nvGraphicFramePr>
          <xdr:xfrm>
            <a:off x="0" y="0"/>
            <a:ext cx="0" cy="0"/>
          </xdr:xfrm>
          <a:graphic>
            <a:graphicData uri="http://schemas.microsoft.com/office/drawing/2010/slicer">
              <sle:slicer xmlns:sle="http://schemas.microsoft.com/office/drawing/2010/slicer" name="Property Number 1"/>
            </a:graphicData>
          </a:graphic>
        </xdr:graphicFrame>
      </mc:Choice>
      <mc:Fallback>
        <xdr:sp macro="" textlink="">
          <xdr:nvSpPr>
            <xdr:cNvPr id="0" name=""/>
            <xdr:cNvSpPr>
              <a:spLocks noTextEdit="1"/>
            </xdr:cNvSpPr>
          </xdr:nvSpPr>
          <xdr:spPr>
            <a:xfrm>
              <a:off x="400049" y="5253038"/>
              <a:ext cx="1895475"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895349</xdr:colOff>
      <xdr:row>25</xdr:row>
      <xdr:rowOff>23812</xdr:rowOff>
    </xdr:from>
    <xdr:to>
      <xdr:col>12</xdr:col>
      <xdr:colOff>233362</xdr:colOff>
      <xdr:row>34</xdr:row>
      <xdr:rowOff>38100</xdr:rowOff>
    </xdr:to>
    <mc:AlternateContent xmlns:mc="http://schemas.openxmlformats.org/markup-compatibility/2006">
      <mc:Choice xmlns:a14="http://schemas.microsoft.com/office/drawing/2010/main" Requires="a14">
        <xdr:graphicFrame macro="">
          <xdr:nvGraphicFramePr>
            <xdr:cNvPr id="4" name="Tenant">
              <a:extLst>
                <a:ext uri="{FF2B5EF4-FFF2-40B4-BE49-F238E27FC236}">
                  <a16:creationId xmlns:a16="http://schemas.microsoft.com/office/drawing/2014/main" id="{E4D02CA9-DD60-0A5B-7143-6CAF4A86107A}"/>
                </a:ext>
              </a:extLst>
            </xdr:cNvPr>
            <xdr:cNvGraphicFramePr/>
          </xdr:nvGraphicFramePr>
          <xdr:xfrm>
            <a:off x="0" y="0"/>
            <a:ext cx="0" cy="0"/>
          </xdr:xfrm>
          <a:graphic>
            <a:graphicData uri="http://schemas.microsoft.com/office/drawing/2010/slicer">
              <sle:slicer xmlns:sle="http://schemas.microsoft.com/office/drawing/2010/slicer" name="Tenant"/>
            </a:graphicData>
          </a:graphic>
        </xdr:graphicFrame>
      </mc:Choice>
      <mc:Fallback>
        <xdr:sp macro="" textlink="">
          <xdr:nvSpPr>
            <xdr:cNvPr id="0" name=""/>
            <xdr:cNvSpPr>
              <a:spLocks noTextEdit="1"/>
            </xdr:cNvSpPr>
          </xdr:nvSpPr>
          <xdr:spPr>
            <a:xfrm>
              <a:off x="2938462" y="4643437"/>
              <a:ext cx="1624013" cy="1771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114298</xdr:colOff>
      <xdr:row>19</xdr:row>
      <xdr:rowOff>114299</xdr:rowOff>
    </xdr:from>
    <xdr:to>
      <xdr:col>9</xdr:col>
      <xdr:colOff>200025</xdr:colOff>
      <xdr:row>39</xdr:row>
      <xdr:rowOff>52387</xdr:rowOff>
    </xdr:to>
    <xdr:grpSp>
      <xdr:nvGrpSpPr>
        <xdr:cNvPr id="11" name="Group 10">
          <a:extLst>
            <a:ext uri="{FF2B5EF4-FFF2-40B4-BE49-F238E27FC236}">
              <a16:creationId xmlns:a16="http://schemas.microsoft.com/office/drawing/2014/main" id="{79A01773-164E-AF02-2A1C-728BD3875F05}"/>
            </a:ext>
          </a:extLst>
        </xdr:cNvPr>
        <xdr:cNvGrpSpPr/>
      </xdr:nvGrpSpPr>
      <xdr:grpSpPr>
        <a:xfrm>
          <a:off x="295273" y="4062412"/>
          <a:ext cx="7186615" cy="3657600"/>
          <a:chOff x="319086" y="2886075"/>
          <a:chExt cx="7434262" cy="3590925"/>
        </a:xfrm>
      </xdr:grpSpPr>
      <xdr:sp macro="" textlink="">
        <xdr:nvSpPr>
          <xdr:cNvPr id="7" name="Rectangle: Rounded Corners 6">
            <a:extLst>
              <a:ext uri="{FF2B5EF4-FFF2-40B4-BE49-F238E27FC236}">
                <a16:creationId xmlns:a16="http://schemas.microsoft.com/office/drawing/2014/main" id="{B57D1F99-B370-D53E-1199-80B10F9FA855}"/>
              </a:ext>
            </a:extLst>
          </xdr:cNvPr>
          <xdr:cNvSpPr/>
        </xdr:nvSpPr>
        <xdr:spPr>
          <a:xfrm>
            <a:off x="319086" y="2886075"/>
            <a:ext cx="7434262" cy="3590925"/>
          </a:xfrm>
          <a:prstGeom prst="roundRect">
            <a:avLst>
              <a:gd name="adj" fmla="val 1652"/>
            </a:avLst>
          </a:prstGeom>
          <a:solidFill>
            <a:schemeClr val="tx2">
              <a:lumMod val="75000"/>
            </a:schemeClr>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5760" rIns="182880" rtlCol="0" anchor="t"/>
          <a:lstStyle/>
          <a:p>
            <a:pPr algn="l"/>
            <a:endParaRPr lang="en-US" sz="120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7E270C06-1278-9A8A-ECD8-43E4F2445FC9}"/>
              </a:ext>
            </a:extLst>
          </xdr:cNvPr>
          <xdr:cNvSpPr txBox="1"/>
        </xdr:nvSpPr>
        <xdr:spPr>
          <a:xfrm>
            <a:off x="1088231" y="2990849"/>
            <a:ext cx="5626894" cy="290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5760" rIns="182880" rtlCol="0" anchor="ctr"/>
          <a:lstStyle/>
          <a:p>
            <a:pPr algn="ctr"/>
            <a:r>
              <a:rPr lang="en-US" sz="2000" b="1">
                <a:solidFill>
                  <a:schemeClr val="bg1"/>
                </a:solidFill>
                <a:latin typeface="Times New Roman" panose="02020603050405020304" pitchFamily="18" charset="0"/>
                <a:cs typeface="Times New Roman" panose="02020603050405020304" pitchFamily="18" charset="0"/>
              </a:rPr>
              <a:t>Net</a:t>
            </a:r>
            <a:r>
              <a:rPr lang="en-US" sz="2000" b="1" baseline="0">
                <a:solidFill>
                  <a:schemeClr val="bg1"/>
                </a:solidFill>
                <a:latin typeface="Times New Roman" panose="02020603050405020304" pitchFamily="18" charset="0"/>
                <a:cs typeface="Times New Roman" panose="02020603050405020304" pitchFamily="18" charset="0"/>
              </a:rPr>
              <a:t> Income By Property</a:t>
            </a:r>
            <a:endParaRPr lang="en-US" sz="2000" b="1">
              <a:solidFill>
                <a:schemeClr val="bg1"/>
              </a:solidFill>
              <a:latin typeface="Times New Roman" panose="02020603050405020304" pitchFamily="18" charset="0"/>
              <a:cs typeface="Times New Roman" panose="02020603050405020304" pitchFamily="18" charset="0"/>
            </a:endParaRPr>
          </a:p>
        </xdr:txBody>
      </xdr:sp>
      <xdr:graphicFrame macro="">
        <xdr:nvGraphicFramePr>
          <xdr:cNvPr id="6" name="Chart 5">
            <a:extLst>
              <a:ext uri="{FF2B5EF4-FFF2-40B4-BE49-F238E27FC236}">
                <a16:creationId xmlns:a16="http://schemas.microsoft.com/office/drawing/2014/main" id="{F329E441-428F-4706-85AF-6C3134E80765}"/>
              </a:ext>
            </a:extLst>
          </xdr:cNvPr>
          <xdr:cNvGraphicFramePr/>
        </xdr:nvGraphicFramePr>
        <xdr:xfrm>
          <a:off x="371475" y="3348038"/>
          <a:ext cx="7300913" cy="304323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7</xdr:col>
      <xdr:colOff>314326</xdr:colOff>
      <xdr:row>5</xdr:row>
      <xdr:rowOff>104775</xdr:rowOff>
    </xdr:from>
    <xdr:to>
      <xdr:col>9</xdr:col>
      <xdr:colOff>152401</xdr:colOff>
      <xdr:row>19</xdr:row>
      <xdr:rowOff>0</xdr:rowOff>
    </xdr:to>
    <mc:AlternateContent xmlns:mc="http://schemas.openxmlformats.org/markup-compatibility/2006" xmlns:a14="http://schemas.microsoft.com/office/drawing/2010/main">
      <mc:Choice Requires="a14">
        <xdr:graphicFrame macro="">
          <xdr:nvGraphicFramePr>
            <xdr:cNvPr id="12" name="Property Number">
              <a:extLst>
                <a:ext uri="{FF2B5EF4-FFF2-40B4-BE49-F238E27FC236}">
                  <a16:creationId xmlns:a16="http://schemas.microsoft.com/office/drawing/2014/main" id="{A744CFB0-C082-5E52-301E-2B3405CADD38}"/>
                </a:ext>
              </a:extLst>
            </xdr:cNvPr>
            <xdr:cNvGraphicFramePr/>
          </xdr:nvGraphicFramePr>
          <xdr:xfrm>
            <a:off x="0" y="0"/>
            <a:ext cx="0" cy="0"/>
          </xdr:xfrm>
          <a:graphic>
            <a:graphicData uri="http://schemas.microsoft.com/office/drawing/2010/slicer">
              <sle:slicer xmlns:sle="http://schemas.microsoft.com/office/drawing/2010/slicer" name="Property Number"/>
            </a:graphicData>
          </a:graphic>
        </xdr:graphicFrame>
      </mc:Choice>
      <mc:Fallback xmlns="">
        <xdr:sp macro="" textlink="">
          <xdr:nvSpPr>
            <xdr:cNvPr id="0" name=""/>
            <xdr:cNvSpPr>
              <a:spLocks noTextEdit="1"/>
            </xdr:cNvSpPr>
          </xdr:nvSpPr>
          <xdr:spPr>
            <a:xfrm>
              <a:off x="5167314" y="1057275"/>
              <a:ext cx="2190750" cy="2890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104775</xdr:colOff>
      <xdr:row>5</xdr:row>
      <xdr:rowOff>90488</xdr:rowOff>
    </xdr:from>
    <xdr:to>
      <xdr:col>5</xdr:col>
      <xdr:colOff>671512</xdr:colOff>
      <xdr:row>10</xdr:row>
      <xdr:rowOff>133350</xdr:rowOff>
    </xdr:to>
    <mc:AlternateContent xmlns:mc="http://schemas.openxmlformats.org/markup-compatibility/2006" xmlns:tsle="http://schemas.microsoft.com/office/drawing/2012/timeslicer">
      <mc:Choice Requires="tsle">
        <xdr:graphicFrame macro="">
          <xdr:nvGraphicFramePr>
            <xdr:cNvPr id="13" name="Income Month">
              <a:extLst>
                <a:ext uri="{FF2B5EF4-FFF2-40B4-BE49-F238E27FC236}">
                  <a16:creationId xmlns:a16="http://schemas.microsoft.com/office/drawing/2014/main" id="{412F94D4-BEC8-7C17-4D13-BD9ACA1A30AA}"/>
                </a:ext>
              </a:extLst>
            </xdr:cNvPr>
            <xdr:cNvGraphicFramePr/>
          </xdr:nvGraphicFramePr>
          <xdr:xfrm>
            <a:off x="0" y="0"/>
            <a:ext cx="0" cy="0"/>
          </xdr:xfrm>
          <a:graphic>
            <a:graphicData uri="http://schemas.microsoft.com/office/drawing/2012/timeslicer">
              <tsle:timeslicer name="Income Month"/>
            </a:graphicData>
          </a:graphic>
        </xdr:graphicFrame>
      </mc:Choice>
      <mc:Fallback xmlns="">
        <xdr:sp macro="" textlink="">
          <xdr:nvSpPr>
            <xdr:cNvPr id="0" name=""/>
            <xdr:cNvSpPr>
              <a:spLocks noTextEdit="1"/>
            </xdr:cNvSpPr>
          </xdr:nvSpPr>
          <xdr:spPr>
            <a:xfrm>
              <a:off x="285750" y="1042988"/>
              <a:ext cx="3386137" cy="128111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566737</xdr:colOff>
      <xdr:row>1</xdr:row>
      <xdr:rowOff>85725</xdr:rowOff>
    </xdr:from>
    <xdr:to>
      <xdr:col>9</xdr:col>
      <xdr:colOff>0</xdr:colOff>
      <xdr:row>1</xdr:row>
      <xdr:rowOff>433387</xdr:rowOff>
    </xdr:to>
    <xdr:sp macro="" textlink="">
      <xdr:nvSpPr>
        <xdr:cNvPr id="2" name="TextBox 3">
          <a:extLst>
            <a:ext uri="{FF2B5EF4-FFF2-40B4-BE49-F238E27FC236}">
              <a16:creationId xmlns:a16="http://schemas.microsoft.com/office/drawing/2014/main" id="{631E29A4-48DD-44C9-AEFD-7BD66AEA1E9F}"/>
            </a:ext>
          </a:extLst>
        </xdr:cNvPr>
        <xdr:cNvSpPr txBox="1"/>
      </xdr:nvSpPr>
      <xdr:spPr>
        <a:xfrm>
          <a:off x="4019550" y="280988"/>
          <a:ext cx="2433636" cy="34766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2800" b="1">
              <a:solidFill>
                <a:schemeClr val="accent4">
                  <a:lumMod val="50000"/>
                </a:schemeClr>
              </a:solidFill>
              <a:latin typeface="French Script MT" panose="03020402040607040605" pitchFamily="66" charset="0"/>
            </a:rPr>
            <a:t>Rio Rancho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847725</xdr:colOff>
      <xdr:row>1</xdr:row>
      <xdr:rowOff>161923</xdr:rowOff>
    </xdr:from>
    <xdr:to>
      <xdr:col>10</xdr:col>
      <xdr:colOff>533400</xdr:colOff>
      <xdr:row>1</xdr:row>
      <xdr:rowOff>747711</xdr:rowOff>
    </xdr:to>
    <xdr:sp macro="" textlink="">
      <xdr:nvSpPr>
        <xdr:cNvPr id="2" name="TextBox 3">
          <a:extLst>
            <a:ext uri="{FF2B5EF4-FFF2-40B4-BE49-F238E27FC236}">
              <a16:creationId xmlns:a16="http://schemas.microsoft.com/office/drawing/2014/main" id="{9D4B25D6-2499-42BF-94C5-106F79D8026A}"/>
            </a:ext>
          </a:extLst>
        </xdr:cNvPr>
        <xdr:cNvSpPr txBox="1"/>
      </xdr:nvSpPr>
      <xdr:spPr>
        <a:xfrm>
          <a:off x="3438525" y="338136"/>
          <a:ext cx="5114925" cy="58578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2800" b="1">
              <a:solidFill>
                <a:schemeClr val="accent4">
                  <a:lumMod val="50000"/>
                </a:schemeClr>
              </a:solidFill>
              <a:latin typeface="French Script MT" panose="03020402040607040605" pitchFamily="66" charset="0"/>
            </a:rPr>
            <a:t>Rio Rancho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1</xdr:row>
      <xdr:rowOff>33339</xdr:rowOff>
    </xdr:from>
    <xdr:to>
      <xdr:col>17</xdr:col>
      <xdr:colOff>595312</xdr:colOff>
      <xdr:row>1</xdr:row>
      <xdr:rowOff>381001</xdr:rowOff>
    </xdr:to>
    <xdr:sp macro="" textlink="">
      <xdr:nvSpPr>
        <xdr:cNvPr id="2" name="TextBox 3">
          <a:extLst>
            <a:ext uri="{FF2B5EF4-FFF2-40B4-BE49-F238E27FC236}">
              <a16:creationId xmlns:a16="http://schemas.microsoft.com/office/drawing/2014/main" id="{CF0039F9-4538-88C8-8CC5-80560BA8CAEB}"/>
            </a:ext>
          </a:extLst>
        </xdr:cNvPr>
        <xdr:cNvSpPr txBox="1"/>
      </xdr:nvSpPr>
      <xdr:spPr>
        <a:xfrm>
          <a:off x="5529264" y="228602"/>
          <a:ext cx="2433636" cy="34766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2800" b="1">
              <a:solidFill>
                <a:schemeClr val="accent4">
                  <a:lumMod val="50000"/>
                </a:schemeClr>
              </a:solidFill>
              <a:latin typeface="French Script MT" panose="03020402040607040605" pitchFamily="66" charset="0"/>
            </a:rPr>
            <a:t>Rio Rancho</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la" refreshedDate="46058.857471875002" backgroundQuery="1" createdVersion="8" refreshedVersion="8" minRefreshableVersion="3" recordCount="0" supportSubquery="1" supportAdvancedDrill="1" xr:uid="{F9B1CD44-306A-466C-8AB6-8BA33A7A744A}">
  <cacheSource type="external" connectionId="18"/>
  <cacheFields count="3">
    <cacheField name="[Rent Owed by Tenant and Property].[Property Number].[Property Number]" caption="Property Number" numFmtId="0" hierarchy="39" level="1">
      <sharedItems count="4">
        <s v="P001"/>
        <s v="P002"/>
        <s v="P003"/>
        <s v="P004"/>
      </sharedItems>
    </cacheField>
    <cacheField name="[Rent Owed by Tenant and Property].[Tenant].[Tenant]" caption="Tenant" numFmtId="0" hierarchy="40" level="1">
      <sharedItems count="12">
        <s v="Amanda Lewis"/>
        <s v="Daniel Brooks"/>
        <s v="Mark Jensen"/>
        <s v="Sarah Collins"/>
        <s v="Emily Harper"/>
        <s v="Jonathan Reed"/>
        <s v="Megan Ortiz"/>
        <s v="Kevin Morales"/>
        <s v="Lisa Nguyen"/>
        <s v="Paul Simmons"/>
        <s v="Andrew Foster"/>
        <s v="Rachel Turner"/>
      </sharedItems>
    </cacheField>
    <cacheField name="[Measures].[Sum of Total Rent Owed]" caption="Sum of Total Rent Owed" numFmtId="0" hierarchy="116" level="32767"/>
  </cacheFields>
  <cacheHierarchies count="117">
    <cacheHierarchy uniqueName="[Duplicated to merge back].[Property Number]" caption="Property Number" attribute="1" defaultMemberUniqueName="[Duplicated to merge back].[Property Number].[All]" allUniqueName="[Duplicated to merge back].[Property Number].[All]" dimensionUniqueName="[Duplicated to merge back]" displayFolder="" count="0" memberValueDatatype="130" unbalanced="0"/>
    <cacheHierarchy uniqueName="[Duplicated to merge back].[Move in Date]" caption="Move in Date" attribute="1" time="1" defaultMemberUniqueName="[Duplicated to merge back].[Move in Date].[All]" allUniqueName="[Duplicated to merge back].[Move in Date].[All]" dimensionUniqueName="[Duplicated to merge back]" displayFolder="" count="0" memberValueDatatype="7" unbalanced="0"/>
    <cacheHierarchy uniqueName="[Duplicated to merge back].[Tenant]" caption="Tenant" attribute="1" defaultMemberUniqueName="[Duplicated to merge back].[Tenant].[All]" allUniqueName="[Duplicated to merge back].[Tenant].[All]" dimensionUniqueName="[Duplicated to merge back]" displayFolder="" count="0" memberValueDatatype="130" unbalanced="0"/>
    <cacheHierarchy uniqueName="[Duplicated to merge back].[Lease End]" caption="Lease End" attribute="1" time="1" defaultMemberUniqueName="[Duplicated to merge back].[Lease End].[All]" allUniqueName="[Duplicated to merge back].[Lease End].[All]" dimensionUniqueName="[Duplicated to merge back]" displayFolder="" count="0" memberValueDatatype="7" unbalanced="0"/>
    <cacheHierarchy uniqueName="[Duplicated to merge back].[Move Out]" caption="Move Out" attribute="1" time="1" defaultMemberUniqueName="[Duplicated to merge back].[Move Out].[All]" allUniqueName="[Duplicated to merge back].[Move Out].[All]" dimensionUniqueName="[Duplicated to merge back]" displayFolder="" count="0" memberValueDatatype="7" unbalanced="0"/>
    <cacheHierarchy uniqueName="[Duplicated to merge back].[Stay end]" caption="Stay end" attribute="1" time="1" defaultMemberUniqueName="[Duplicated to merge back].[Stay end].[All]" allUniqueName="[Duplicated to merge back].[Stay end].[All]" dimensionUniqueName="[Duplicated to merge back]" displayFolder="" count="0" memberValueDatatype="7" unbalanced="0"/>
    <cacheHierarchy uniqueName="[Duplicated to merge back].[Stay Month]" caption="Stay Month" attribute="1" time="1" defaultMemberUniqueName="[Duplicated to merge back].[Stay Month].[All]" allUniqueName="[Duplicated to merge back].[Stay Month].[All]" dimensionUniqueName="[Duplicated to merge back]" displayFolder="" count="0" memberValueDatatype="7" unbalanced="0"/>
    <cacheHierarchy uniqueName="[Duplicated to merge back].[tbl_Property.Rent]" caption="tbl_Property.Rent" attribute="1" defaultMemberUniqueName="[Duplicated to merge back].[tbl_Property.Rent].[All]" allUniqueName="[Duplicated to merge back].[tbl_Property.Rent].[All]" dimensionUniqueName="[Duplicated to merge back]" displayFolder="" count="0" memberValueDatatype="5" unbalanced="0"/>
    <cacheHierarchy uniqueName="[Duplicated to merge back].[tbl_Property.Rent Start Date]" caption="tbl_Property.Rent Start Date" attribute="1" time="1" defaultMemberUniqueName="[Duplicated to merge back].[tbl_Property.Rent Start Date].[All]" allUniqueName="[Duplicated to merge back].[tbl_Property.Rent Start Date].[All]" dimensionUniqueName="[Duplicated to merge back]" displayFolder="" count="0" memberValueDatatype="7" unbalanced="0"/>
    <cacheHierarchy uniqueName="[Duplicated to merge back].[Is valid Rent]" caption="Is valid Rent" attribute="1" defaultMemberUniqueName="[Duplicated to merge back].[Is valid Rent].[All]" allUniqueName="[Duplicated to merge back].[Is valid Rent].[All]" dimensionUniqueName="[Duplicated to merge back]" displayFolder="" count="0" memberValueDatatype="130" unbalanced="0"/>
    <cacheHierarchy uniqueName="[Expenses - Power Query].[Expense Date]" caption="Expense Date" attribute="1" time="1" defaultMemberUniqueName="[Expenses - Power Query].[Expense Date].[All]" allUniqueName="[Expenses - Power Query].[Expense Date].[All]" dimensionUniqueName="[Expenses - Power Query]" displayFolder="" count="0" memberValueDatatype="7" unbalanced="0"/>
    <cacheHierarchy uniqueName="[Expenses - Power Query].[Property Number]" caption="Property Number" attribute="1" defaultMemberUniqueName="[Expenses - Power Query].[Property Number].[All]" allUniqueName="[Expenses - Power Query].[Property Number].[All]" dimensionUniqueName="[Expenses - Power Query]" displayFolder="" count="0" memberValueDatatype="130" unbalanced="0"/>
    <cacheHierarchy uniqueName="[Expenses - Power Query].[Income from property]" caption="Income from property" attribute="1" defaultMemberUniqueName="[Expenses - Power Query].[Income from property].[All]" allUniqueName="[Expenses - Power Query].[Income from property].[All]" dimensionUniqueName="[Expenses - Power Query]" displayFolder="" count="0" memberValueDatatype="130" unbalanced="0"/>
    <cacheHierarchy uniqueName="[Expenses - Power Query].[Expense Category]" caption="Expense Category" attribute="1" defaultMemberUniqueName="[Expenses - Power Query].[Expense Category].[All]" allUniqueName="[Expenses - Power Query].[Expense Category].[All]" dimensionUniqueName="[Expenses - Power Query]" displayFolder="" count="0" memberValueDatatype="130" unbalanced="0"/>
    <cacheHierarchy uniqueName="[Expenses - Power Query].[Expense Amount]" caption="Expense Amount" attribute="1" defaultMemberUniqueName="[Expenses - Power Query].[Expense Amount].[All]" allUniqueName="[Expenses - Power Query].[Expense Amount].[All]" dimensionUniqueName="[Expenses - Power Query]" displayFolder="" count="0" memberValueDatatype="130" unbalanced="0"/>
    <cacheHierarchy uniqueName="[Expenses - Power Query].[Expense Month]" caption="Expense Month" attribute="1" time="1" defaultMemberUniqueName="[Expenses - Power Query].[Expense Month].[All]" allUniqueName="[Expenses - Power Query].[Expense Month].[All]" dimensionUniqueName="[Expenses - Power Query]" displayFolder="" count="0" memberValueDatatype="7" unbalanced="0"/>
    <cacheHierarchy uniqueName="[How much are they making].[Property Number]" caption="Property Number" attribute="1" defaultMemberUniqueName="[How much are they making].[Property Number].[All]" allUniqueName="[How much are they making].[Property Number].[All]" dimensionUniqueName="[How much are they making]" displayFolder="" count="0" memberValueDatatype="130" unbalanced="0"/>
    <cacheHierarchy uniqueName="[How much are they making].[Income Month]" caption="Income Month" attribute="1" time="1" defaultMemberUniqueName="[How much are they making].[Income Month].[All]" allUniqueName="[How much are they making].[Income Month].[All]" dimensionUniqueName="[How much are they making]" displayFolder="" count="0" memberValueDatatype="7" unbalanced="0"/>
    <cacheHierarchy uniqueName="[How much are they making].[Rent in]" caption="Rent in" attribute="1" defaultMemberUniqueName="[How much are they making].[Rent in].[All]" allUniqueName="[How much are they making].[Rent in].[All]" dimensionUniqueName="[How much are they making]" displayFolder="" count="0" memberValueDatatype="5" unbalanced="0"/>
    <cacheHierarchy uniqueName="[How much are they making].[Expenses]" caption="Expenses" attribute="1" defaultMemberUniqueName="[How much are they making].[Expenses].[All]" allUniqueName="[How much are they making].[Expenses].[All]" dimensionUniqueName="[How much are they making]" displayFolder="" count="0" memberValueDatatype="5" unbalanced="0"/>
    <cacheHierarchy uniqueName="[How much are they making].[Net Income]" caption="Net Income" attribute="1" defaultMemberUniqueName="[How much are they making].[Net Income].[All]" allUniqueName="[How much are they making].[Net Income].[All]" dimensionUniqueName="[How much are they making]" displayFolder="" count="0" memberValueDatatype="5" unbalanced="0"/>
    <cacheHierarchy uniqueName="[How much are they making].[Income Month (Year)]" caption="Income Month (Year)" attribute="1" defaultMemberUniqueName="[How much are they making].[Income Month (Year)].[All]" allUniqueName="[How much are they making].[Income Month (Year)].[All]" dimensionUniqueName="[How much are they making]" displayFolder="" count="0" memberValueDatatype="130" unbalanced="0"/>
    <cacheHierarchy uniqueName="[How much are they making].[Income Month (Quarter)]" caption="Income Month (Quarter)" attribute="1" defaultMemberUniqueName="[How much are they making].[Income Month (Quarter)].[All]" allUniqueName="[How much are they making].[Income Month (Quarter)].[All]" dimensionUniqueName="[How much are they making]" displayFolder="" count="0" memberValueDatatype="130" unbalanced="0"/>
    <cacheHierarchy uniqueName="[How much are they making].[Income Month (Month)]" caption="Income Month (Month)" attribute="1" defaultMemberUniqueName="[How much are they making].[Income Month (Month)].[All]" allUniqueName="[How much are they making].[Income Month (Month)].[All]" dimensionUniqueName="[How much are they making]" displayFolder="" count="0" memberValueDatatype="130" unbalanced="0"/>
    <cacheHierarchy uniqueName="[Merge1].[Property Number]" caption="Property Number" attribute="1" defaultMemberUniqueName="[Merge1].[Property Number].[All]" allUniqueName="[Merge1].[Property Number].[All]" dimensionUniqueName="[Merge1]" displayFolder="" count="0" memberValueDatatype="130" unbalanced="0"/>
    <cacheHierarchy uniqueName="[Merge1].[Tenant]" caption="Tenant" attribute="1" defaultMemberUniqueName="[Merge1].[Tenant].[All]" allUniqueName="[Merge1].[Tenant].[All]" dimensionUniqueName="[Merge1]" displayFolder="" count="0" memberValueDatatype="130" unbalanced="0"/>
    <cacheHierarchy uniqueName="[Merge1].[Stay Month]" caption="Stay Month" attribute="1" time="1" defaultMemberUniqueName="[Merge1].[Stay Month].[All]" allUniqueName="[Merge1].[Stay Month].[All]" dimensionUniqueName="[Merge1]" displayFolder="" count="0" memberValueDatatype="7" unbalanced="0"/>
    <cacheHierarchy uniqueName="[Merge1].[Latest Rent]" caption="Latest Rent" attribute="1" time="1" defaultMemberUniqueName="[Merge1].[Latest Rent].[All]" allUniqueName="[Merge1].[Latest Rent].[All]" dimensionUniqueName="[Merge1]" displayFolder="" count="0" memberValueDatatype="7" unbalanced="0"/>
    <cacheHierarchy uniqueName="[Merged to calc total rent].[Property Number]" caption="Property Number" attribute="1" defaultMemberUniqueName="[Merged to calc total rent].[Property Number].[All]" allUniqueName="[Merged to calc total rent].[Property Number].[All]" dimensionUniqueName="[Merged to calc total rent]" displayFolder="" count="0" memberValueDatatype="130" unbalanced="0"/>
    <cacheHierarchy uniqueName="[Merged to calc total rent].[Tenant]" caption="Tenant" attribute="1" defaultMemberUniqueName="[Merged to calc total rent].[Tenant].[All]" allUniqueName="[Merged to calc total rent].[Tenant].[All]" dimensionUniqueName="[Merged to calc total rent]" displayFolder="" count="0" memberValueDatatype="130" unbalanced="0"/>
    <cacheHierarchy uniqueName="[Merged to calc total rent].[Move in Date]" caption="Move in Date" attribute="1" time="1" defaultMemberUniqueName="[Merged to calc total rent].[Move in Date].[All]" allUniqueName="[Merged to calc total rent].[Move in Date].[All]" dimensionUniqueName="[Merged to calc total rent]" displayFolder="" count="0" memberValueDatatype="7" unbalanced="0"/>
    <cacheHierarchy uniqueName="[Merged to calc total rent].[Stay end]" caption="Stay end" attribute="1" time="1" defaultMemberUniqueName="[Merged to calc total rent].[Stay end].[All]" allUniqueName="[Merged to calc total rent].[Stay end].[All]" dimensionUniqueName="[Merged to calc total rent]" displayFolder="" count="0" memberValueDatatype="7" unbalanced="0"/>
    <cacheHierarchy uniqueName="[Merged to calc total rent].[Stay Month]" caption="Stay Month" attribute="1" time="1" defaultMemberUniqueName="[Merged to calc total rent].[Stay Month].[All]" allUniqueName="[Merged to calc total rent].[Stay Month].[All]" dimensionUniqueName="[Merged to calc total rent]" displayFolder="" count="0" memberValueDatatype="7" unbalanced="0"/>
    <cacheHierarchy uniqueName="[Merged to calc total rent].[tbl_Property.Rent]" caption="tbl_Property.Rent" attribute="1" defaultMemberUniqueName="[Merged to calc total rent].[tbl_Property.Rent].[All]" allUniqueName="[Merged to calc total rent].[tbl_Property.Rent].[All]" dimensionUniqueName="[Merged to calc total rent]" displayFolder="" count="0" memberValueDatatype="5" unbalanced="0"/>
    <cacheHierarchy uniqueName="[Merged to calc total rent].[Rent Per day]" caption="Rent Per day" attribute="1" defaultMemberUniqueName="[Merged to calc total rent].[Rent Per day].[All]" allUniqueName="[Merged to calc total rent].[Rent Per day].[All]" dimensionUniqueName="[Merged to calc total rent]" displayFolder="" count="0" memberValueDatatype="5" unbalanced="0"/>
    <cacheHierarchy uniqueName="[Merged to calc total rent].[Total Stay Rent]" caption="Total Stay Rent" attribute="1" defaultMemberUniqueName="[Merged to calc total rent].[Total Stay Rent].[All]" allUniqueName="[Merged to calc total rent].[Total Stay Rent].[All]" dimensionUniqueName="[Merged to calc total rent]" displayFolder="" count="0" memberValueDatatype="5" unbalanced="0"/>
    <cacheHierarchy uniqueName="[Merged to calc total rent].[Months]" caption="Months" attribute="1" time="1" defaultMemberUniqueName="[Merged to calc total rent].[Months].[All]" allUniqueName="[Merged to calc total rent].[Months].[All]" dimensionUniqueName="[Merged to calc total rent]" displayFolder="" count="0" memberValueDatatype="7" unbalanced="0"/>
    <cacheHierarchy uniqueName="[Merged to calc total rent].[Rent Expected by now]" caption="Rent Expected by now" attribute="1" defaultMemberUniqueName="[Merged to calc total rent].[Rent Expected by now].[All]" allUniqueName="[Merged to calc total rent].[Rent Expected by now].[All]" dimensionUniqueName="[Merged to calc total rent]" displayFolder="" count="0" memberValueDatatype="5" unbalanced="0"/>
    <cacheHierarchy uniqueName="[Properties].[Property Number]" caption="Property Number" attribute="1" defaultMemberUniqueName="[Properties].[Property Number].[All]" allUniqueName="[Properties].[Property Number].[All]" dimensionUniqueName="[Properties]" displayFolder="" count="0" memberValueDatatype="130" unbalanced="0"/>
    <cacheHierarchy uniqueName="[Rent Owed by Tenant and Property].[Property Number]" caption="Property Number" attribute="1" defaultMemberUniqueName="[Rent Owed by Tenant and Property].[Property Number].[All]" allUniqueName="[Rent Owed by Tenant and Property].[Property Number].[All]" dimensionUniqueName="[Rent Owed by Tenant and Property]" displayFolder="" count="2" memberValueDatatype="130" unbalanced="0">
      <fieldsUsage count="2">
        <fieldUsage x="-1"/>
        <fieldUsage x="0"/>
      </fieldsUsage>
    </cacheHierarchy>
    <cacheHierarchy uniqueName="[Rent Owed by Tenant and Property].[Tenant]" caption="Tenant" attribute="1" defaultMemberUniqueName="[Rent Owed by Tenant and Property].[Tenant].[All]" allUniqueName="[Rent Owed by Tenant and Property].[Tenant].[All]" dimensionUniqueName="[Rent Owed by Tenant and Property]" displayFolder="" count="2" memberValueDatatype="130" unbalanced="0">
      <fieldsUsage count="2">
        <fieldUsage x="-1"/>
        <fieldUsage x="1"/>
      </fieldsUsage>
    </cacheHierarchy>
    <cacheHierarchy uniqueName="[Rent Owed by Tenant and Property].[Total Rent Owed]" caption="Total Rent Owed" attribute="1" defaultMemberUniqueName="[Rent Owed by Tenant and Property].[Total Rent Owed].[All]" allUniqueName="[Rent Owed by Tenant and Property].[Total Rent Owed].[All]" dimensionUniqueName="[Rent Owed by Tenant and Property]" displayFolder="" count="0" memberValueDatatype="5" unbalanced="0"/>
    <cacheHierarchy uniqueName="[Rent_Income].[Payment Date]" caption="Payment Date" attribute="1" time="1" defaultMemberUniqueName="[Rent_Income].[Payment Date].[All]" allUniqueName="[Rent_Income].[Payment Date].[All]" dimensionUniqueName="[Rent_Income]" displayFolder="" count="0" memberValueDatatype="7" unbalanced="0"/>
    <cacheHierarchy uniqueName="[Rent_Income].[Property Number]" caption="Property Number" attribute="1" defaultMemberUniqueName="[Rent_Income].[Property Number].[All]" allUniqueName="[Rent_Income].[Property Number].[All]" dimensionUniqueName="[Rent_Income]" displayFolder="" count="0" memberValueDatatype="130" unbalanced="0"/>
    <cacheHierarchy uniqueName="[Rent_Income].[Tenant]" caption="Tenant" attribute="1" defaultMemberUniqueName="[Rent_Income].[Tenant].[All]" allUniqueName="[Rent_Income].[Tenant].[All]" dimensionUniqueName="[Rent_Income]" displayFolder="" count="0" memberValueDatatype="130" unbalanced="0"/>
    <cacheHierarchy uniqueName="[Rent_Income].[Amount Paid]" caption="Amount Paid" attribute="1" defaultMemberUniqueName="[Rent_Income].[Amount Paid].[All]" allUniqueName="[Rent_Income].[Amount Paid].[All]" dimensionUniqueName="[Rent_Income]" displayFolder="" count="0" memberValueDatatype="20" unbalanced="0"/>
    <cacheHierarchy uniqueName="[Rent_Income].[Trade/Cash]" caption="Trade/Cash" attribute="1" defaultMemberUniqueName="[Rent_Income].[Trade/Cash].[All]" allUniqueName="[Rent_Income].[Trade/Cash].[All]" dimensionUniqueName="[Rent_Income]" displayFolder="" count="0" memberValueDatatype="130" unbalanced="0"/>
    <cacheHierarchy uniqueName="[Rent_Income].[Paid Period Start]" caption="Paid Period Start" attribute="1" time="1" defaultMemberUniqueName="[Rent_Income].[Paid Period Start].[All]" allUniqueName="[Rent_Income].[Paid Period Start].[All]" dimensionUniqueName="[Rent_Income]" displayFolder="" count="0" memberValueDatatype="7" unbalanced="0"/>
    <cacheHierarchy uniqueName="[Rent_Income].[Paid Period End]" caption="Paid Period End" attribute="1" time="1" defaultMemberUniqueName="[Rent_Income].[Paid Period End].[All]" allUniqueName="[Rent_Income].[Paid Period End].[All]" dimensionUniqueName="[Rent_Income]" displayFolder="" count="0" memberValueDatatype="7" unbalanced="0"/>
    <cacheHierarchy uniqueName="[Rent_Income].[Income Month]" caption="Income Month" attribute="1" time="1" defaultMemberUniqueName="[Rent_Income].[Income Month].[All]" allUniqueName="[Rent_Income].[Income Month].[All]" dimensionUniqueName="[Rent_Income]" displayFolder="" count="0" memberValueDatatype="7" unbalanced="0"/>
    <cacheHierarchy uniqueName="[Rent_Income - to find total owed].[Property Number]" caption="Property Number" attribute="1" defaultMemberUniqueName="[Rent_Income - to find total owed].[Property Number].[All]" allUniqueName="[Rent_Income - to find total owed].[Property Number].[All]" dimensionUniqueName="[Rent_Income - to find total owed]" displayFolder="" count="0" memberValueDatatype="130" unbalanced="0"/>
    <cacheHierarchy uniqueName="[Rent_Income - to find total owed].[Tenant]" caption="Tenant" attribute="1" defaultMemberUniqueName="[Rent_Income - to find total owed].[Tenant].[All]" allUniqueName="[Rent_Income - to find total owed].[Tenant].[All]" dimensionUniqueName="[Rent_Income - to find total owed]" displayFolder="" count="0" memberValueDatatype="130" unbalanced="0"/>
    <cacheHierarchy uniqueName="[Rent_Income - to find total owed].[Total Paid]" caption="Total Paid" attribute="1" defaultMemberUniqueName="[Rent_Income - to find total owed].[Total Paid].[All]" allUniqueName="[Rent_Income - to find total owed].[Total Paid].[All]" dimensionUniqueName="[Rent_Income - to find total owed]" displayFolder="" count="0" memberValueDatatype="5" unbalanced="0"/>
    <cacheHierarchy uniqueName="[tbl_dates].[Dates]" caption="Dates" attribute="1" defaultMemberUniqueName="[tbl_dates].[Dates].[All]" allUniqueName="[tbl_dates].[Dates].[All]" dimensionUniqueName="[tbl_dates]" displayFolder="" count="0" memberValueDatatype="130" unbalanced="0"/>
    <cacheHierarchy uniqueName="[tbl_dates 1].[Dates]" caption="Dates" attribute="1" time="1" defaultMemberUniqueName="[tbl_dates 1].[Dates].[All]" allUniqueName="[tbl_dates 1].[Dates].[All]" dimensionUniqueName="[tbl_dates 1]" displayFolder="" count="0" memberValueDatatype="7" unbalanced="0"/>
    <cacheHierarchy uniqueName="[tbl_dates 1].[Months]" caption="Months" attribute="1" time="1" defaultMemberUniqueName="[tbl_dates 1].[Months].[All]" allUniqueName="[tbl_dates 1].[Months].[All]" dimensionUniqueName="[tbl_dates 1]" displayFolder="" count="0" memberValueDatatype="7" unbalanced="0"/>
    <cacheHierarchy uniqueName="[tbl_expense].[Expense Date]" caption="Expense Date" attribute="1" time="1" defaultMemberUniqueName="[tbl_expense].[Expense Date].[All]" allUniqueName="[tbl_expense].[Expense Date].[All]" dimensionUniqueName="[tbl_expense]" displayFolder="" count="0" memberValueDatatype="7" unbalanced="0"/>
    <cacheHierarchy uniqueName="[tbl_expense].[Property Number]" caption="Property Number" attribute="1" defaultMemberUniqueName="[tbl_expense].[Property Number].[All]" allUniqueName="[tbl_expense].[Property Number].[All]" dimensionUniqueName="[tbl_expense]" displayFolder="" count="0" memberValueDatatype="130" unbalanced="0"/>
    <cacheHierarchy uniqueName="[tbl_expense].[Income from property]" caption="Income from property" attribute="1" defaultMemberUniqueName="[tbl_expense].[Income from property].[All]" allUniqueName="[tbl_expense].[Income from property].[All]" dimensionUniqueName="[tbl_expense]" displayFolder="" count="0" memberValueDatatype="130" unbalanced="0"/>
    <cacheHierarchy uniqueName="[tbl_expense].[Expense Category]" caption="Expense Category" attribute="1" defaultMemberUniqueName="[tbl_expense].[Expense Category].[All]" allUniqueName="[tbl_expense].[Expense Category].[All]" dimensionUniqueName="[tbl_expense]" displayFolder="" count="0" memberValueDatatype="130" unbalanced="0"/>
    <cacheHierarchy uniqueName="[tbl_expense].[Expense Amount]" caption="Expense Amount" attribute="1" defaultMemberUniqueName="[tbl_expense].[Expense Amount].[All]" allUniqueName="[tbl_expense].[Expense Amount].[All]" dimensionUniqueName="[tbl_expense]" displayFolder="" count="0" memberValueDatatype="20" unbalanced="0"/>
    <cacheHierarchy uniqueName="[tbl_housePricing].[Property Number]" caption="Property Number" attribute="1" defaultMemberUniqueName="[tbl_housePricing].[Property Number].[All]" allUniqueName="[tbl_housePricing].[Property Number].[All]" dimensionUniqueName="[tbl_housePricing]" displayFolder="" count="0" memberValueDatatype="130" unbalanced="0"/>
    <cacheHierarchy uniqueName="[tbl_housePricing].[Move in Date]" caption="Move in Date" attribute="1" time="1" defaultMemberUniqueName="[tbl_housePricing].[Move in Date].[All]" allUniqueName="[tbl_housePricing].[Move in Date].[All]" dimensionUniqueName="[tbl_housePricing]" displayFolder="" count="0" memberValueDatatype="7" unbalanced="0"/>
    <cacheHierarchy uniqueName="[tbl_housePricing].[Tenant]" caption="Tenant" attribute="1" defaultMemberUniqueName="[tbl_housePricing].[Tenant].[All]" allUniqueName="[tbl_housePricing].[Tenant].[All]" dimensionUniqueName="[tbl_housePricing]" displayFolder="" count="0" memberValueDatatype="130" unbalanced="0"/>
    <cacheHierarchy uniqueName="[tbl_housePricing].[Lease End]" caption="Lease End" attribute="1" time="1" defaultMemberUniqueName="[tbl_housePricing].[Lease End].[All]" allUniqueName="[tbl_housePricing].[Lease End].[All]" dimensionUniqueName="[tbl_housePricing]" displayFolder="" count="0" memberValueDatatype="7" unbalanced="0"/>
    <cacheHierarchy uniqueName="[tbl_housePricing].[Move Out]" caption="Move Out" attribute="1" time="1" defaultMemberUniqueName="[tbl_housePricing].[Move Out].[All]" allUniqueName="[tbl_housePricing].[Move Out].[All]" dimensionUniqueName="[tbl_housePricing]" displayFolder="" count="0" memberValueDatatype="7" unbalanced="0"/>
    <cacheHierarchy uniqueName="[tbl_housePricing 1].[Property Number]" caption="Property Number" attribute="1" defaultMemberUniqueName="[tbl_housePricing 1].[Property Number].[All]" allUniqueName="[tbl_housePricing 1].[Property Number].[All]" dimensionUniqueName="[tbl_housePricing 1]" displayFolder="" count="0" memberValueDatatype="130" unbalanced="0"/>
    <cacheHierarchy uniqueName="[tbl_housePricing 1].[Move in Date]" caption="Move in Date" attribute="1" time="1" defaultMemberUniqueName="[tbl_housePricing 1].[Move in Date].[All]" allUniqueName="[tbl_housePricing 1].[Move in Date].[All]" dimensionUniqueName="[tbl_housePricing 1]" displayFolder="" count="0" memberValueDatatype="7" unbalanced="0"/>
    <cacheHierarchy uniqueName="[tbl_housePricing 1].[Tenant]" caption="Tenant" attribute="1" defaultMemberUniqueName="[tbl_housePricing 1].[Tenant].[All]" allUniqueName="[tbl_housePricing 1].[Tenant].[All]" dimensionUniqueName="[tbl_housePricing 1]" displayFolder="" count="0" memberValueDatatype="130" unbalanced="0"/>
    <cacheHierarchy uniqueName="[tbl_housePricing 1].[Lease End]" caption="Lease End" attribute="1" time="1" defaultMemberUniqueName="[tbl_housePricing 1].[Lease End].[All]" allUniqueName="[tbl_housePricing 1].[Lease End].[All]" dimensionUniqueName="[tbl_housePricing 1]" displayFolder="" count="0" memberValueDatatype="7" unbalanced="0"/>
    <cacheHierarchy uniqueName="[tbl_housePricing 1].[Move Out]" caption="Move Out" attribute="1" time="1" defaultMemberUniqueName="[tbl_housePricing 1].[Move Out].[All]" allUniqueName="[tbl_housePricing 1].[Move Out].[All]" dimensionUniqueName="[tbl_housePricing 1]" displayFolder="" count="0" memberValueDatatype="7" unbalanced="0"/>
    <cacheHierarchy uniqueName="[tbl_housePricing 1].[Stay end]" caption="Stay end" attribute="1" time="1" defaultMemberUniqueName="[tbl_housePricing 1].[Stay end].[All]" allUniqueName="[tbl_housePricing 1].[Stay end].[All]" dimensionUniqueName="[tbl_housePricing 1]" displayFolder="" count="0" memberValueDatatype="7" unbalanced="0"/>
    <cacheHierarchy uniqueName="[tbl_housePricing 1].[Stay Month]" caption="Stay Month" attribute="1" time="1" defaultMemberUniqueName="[tbl_housePricing 1].[Stay Month].[All]" allUniqueName="[tbl_housePricing 1].[Stay Month].[All]" dimensionUniqueName="[tbl_housePricing 1]" displayFolder="" count="0" memberValueDatatype="7" unbalanced="0"/>
    <cacheHierarchy uniqueName="[tbl_properties].[Property Numbers]" caption="Property Numbers" attribute="1" defaultMemberUniqueName="[tbl_properties].[Property Numbers].[All]" allUniqueName="[tbl_properties].[Property Numbers].[All]" dimensionUniqueName="[tbl_properties]" displayFolder="" count="0" memberValueDatatype="130" unbalanced="0"/>
    <cacheHierarchy uniqueName="[tbl_Property].[Properties]" caption="Properties" attribute="1" defaultMemberUniqueName="[tbl_Property].[Properties].[All]" allUniqueName="[tbl_Property].[Properties].[All]" dimensionUniqueName="[tbl_Property]" displayFolder="" count="0" memberValueDatatype="130" unbalanced="0"/>
    <cacheHierarchy uniqueName="[tbl_Property].[Rent]" caption="Rent" attribute="1" defaultMemberUniqueName="[tbl_Property].[Rent].[All]" allUniqueName="[tbl_Property].[Rent].[All]" dimensionUniqueName="[tbl_Property]" displayFolder="" count="0" memberValueDatatype="5" unbalanced="0"/>
    <cacheHierarchy uniqueName="[tbl_Property].[Rent Start Date]" caption="Rent Start Date" attribute="1" time="1" defaultMemberUniqueName="[tbl_Property].[Rent Start Date].[All]" allUniqueName="[tbl_Property].[Rent Start Date].[All]" dimensionUniqueName="[tbl_Property]" displayFolder="" count="0" memberValueDatatype="7" unbalanced="0"/>
    <cacheHierarchy uniqueName="[tbl_Property].[Property Number]" caption="Property Number" attribute="1" defaultMemberUniqueName="[tbl_Property].[Property Number].[All]" allUniqueName="[tbl_Property].[Property Number].[All]" dimensionUniqueName="[tbl_Property]" displayFolder="" count="0" memberValueDatatype="130" unbalanced="0"/>
    <cacheHierarchy uniqueName="[tbl_Property  2].[Properties]" caption="Properties" attribute="1" defaultMemberUniqueName="[tbl_Property  2].[Properties].[All]" allUniqueName="[tbl_Property  2].[Properties].[All]" dimensionUniqueName="[tbl_Property  2]" displayFolder="" count="0" memberValueDatatype="130" unbalanced="0"/>
    <cacheHierarchy uniqueName="[tbl_Property  2].[Rent]" caption="Rent" attribute="1" defaultMemberUniqueName="[tbl_Property  2].[Rent].[All]" allUniqueName="[tbl_Property  2].[Rent].[All]" dimensionUniqueName="[tbl_Property  2]" displayFolder="" count="0" memberValueDatatype="5" unbalanced="0"/>
    <cacheHierarchy uniqueName="[tbl_Property  2].[Rent Start Date]" caption="Rent Start Date" attribute="1" time="1" defaultMemberUniqueName="[tbl_Property  2].[Rent Start Date].[All]" allUniqueName="[tbl_Property  2].[Rent Start Date].[All]" dimensionUniqueName="[tbl_Property  2]" displayFolder="" count="0" memberValueDatatype="7" unbalanced="0"/>
    <cacheHierarchy uniqueName="[tbl_Property  2].[Property Number]" caption="Property Number" attribute="1" defaultMemberUniqueName="[tbl_Property  2].[Property Number].[All]" allUniqueName="[tbl_Property  2].[Property Number].[All]" dimensionUniqueName="[tbl_Property  2]" displayFolder="" count="0" memberValueDatatype="130" unbalanced="0"/>
    <cacheHierarchy uniqueName="[Tenants].[Tenant]" caption="Tenant" attribute="1" defaultMemberUniqueName="[Tenants].[Tenant].[All]" allUniqueName="[Tenants].[Tenant].[All]" dimensionUniqueName="[Tenants]" displayFolder="" count="0" memberValueDatatype="130" unbalanced="0"/>
    <cacheHierarchy uniqueName="[Upcoming Rent].[Property Number]" caption="Property Number" attribute="1" defaultMemberUniqueName="[Upcoming Rent].[Property Number].[All]" allUniqueName="[Upcoming Rent].[Property Number].[All]" dimensionUniqueName="[Upcoming Rent]" displayFolder="" count="0" memberValueDatatype="130" unbalanced="0"/>
    <cacheHierarchy uniqueName="[Upcoming Rent].[Tenant]" caption="Tenant" attribute="1" defaultMemberUniqueName="[Upcoming Rent].[Tenant].[All]" allUniqueName="[Upcoming Rent].[Tenant].[All]" dimensionUniqueName="[Upcoming Rent]" displayFolder="" count="0" memberValueDatatype="130" unbalanced="0"/>
    <cacheHierarchy uniqueName="[Upcoming Rent].[Next Month]" caption="Next Month" attribute="1" time="1" defaultMemberUniqueName="[Upcoming Rent].[Next Month].[All]" allUniqueName="[Upcoming Rent].[Next Month].[All]" dimensionUniqueName="[Upcoming Rent]" displayFolder="" count="0" memberValueDatatype="7" unbalanced="0"/>
    <cacheHierarchy uniqueName="[Upcoming Rent].[Next Month's Rent]" caption="Next Month's Rent" attribute="1" defaultMemberUniqueName="[Upcoming Rent].[Next Month's Rent].[All]" allUniqueName="[Upcoming Rent].[Next Month's Rent].[All]" dimensionUniqueName="[Upcoming Rent]" displayFolder="" count="0" memberValueDatatype="5" unbalanced="0"/>
    <cacheHierarchy uniqueName="[What are they costing].[Property Number]" caption="Property Number" attribute="1" defaultMemberUniqueName="[What are they costing].[Property Number].[All]" allUniqueName="[What are they costing].[Property Number].[All]" dimensionUniqueName="[What are they costing]" displayFolder="" count="0" memberValueDatatype="130" unbalanced="0"/>
    <cacheHierarchy uniqueName="[What are they costing].[Expense Month]" caption="Expense Month" attribute="1" time="1" defaultMemberUniqueName="[What are they costing].[Expense Month].[All]" allUniqueName="[What are they costing].[Expense Month].[All]" dimensionUniqueName="[What are they costing]" displayFolder="" count="0" memberValueDatatype="7" unbalanced="0"/>
    <cacheHierarchy uniqueName="[What are they costing].[Expenses]" caption="Expenses" attribute="1" defaultMemberUniqueName="[What are they costing].[Expenses].[All]" allUniqueName="[What are they costing].[Expenses].[All]" dimensionUniqueName="[What are they costing]" displayFolder="" count="0" memberValueDatatype="5" unbalanced="0"/>
    <cacheHierarchy uniqueName="[How much are they making].[Income Month (Month Index)]" caption="Income Month (Month Index)" attribute="1" defaultMemberUniqueName="[How much are they making].[Income Month (Month Index)].[All]" allUniqueName="[How much are they making].[Income Month (Month Index)].[All]" dimensionUniqueName="[How much are they making]" displayFolder="" count="0" memberValueDatatype="20" unbalanced="0" hidden="1"/>
    <cacheHierarchy uniqueName="[Measures].[__XL_Count tbl_expense]" caption="__XL_Count tbl_expense" measure="1" displayFolder="" measureGroup="tbl_expense" count="0" hidden="1"/>
    <cacheHierarchy uniqueName="[Measures].[__XL_Count tbl_properties]" caption="__XL_Count tbl_properties" measure="1" displayFolder="" measureGroup="tbl_properties" count="0" hidden="1"/>
    <cacheHierarchy uniqueName="[Measures].[__XL_Count tbl_dates]" caption="__XL_Count tbl_dates" measure="1" displayFolder="" measureGroup="tbl_dates" count="0" hidden="1"/>
    <cacheHierarchy uniqueName="[Measures].[__XL_Count tbl_housePricing]" caption="__XL_Count tbl_housePricing" measure="1" displayFolder="" measureGroup="tbl_housePricing" count="0" hidden="1"/>
    <cacheHierarchy uniqueName="[Measures].[__XL_Count tbl_dates 1]" caption="__XL_Count tbl_dates 1" measure="1" displayFolder="" measureGroup="tbl_dates 1" count="0" hidden="1"/>
    <cacheHierarchy uniqueName="[Measures].[__XL_Count tbl_Property]" caption="__XL_Count tbl_Property" measure="1" displayFolder="" measureGroup="tbl_Property" count="0" hidden="1"/>
    <cacheHierarchy uniqueName="[Measures].[__XL_Count tbl_housePricing 1]" caption="__XL_Count tbl_housePricing 1" measure="1" displayFolder="" measureGroup="tbl_housePricing 1" count="0" hidden="1"/>
    <cacheHierarchy uniqueName="[Measures].[__XL_Count Rent_Income]" caption="__XL_Count Rent_Income" measure="1" displayFolder="" measureGroup="Rent_Income" count="0" hidden="1"/>
    <cacheHierarchy uniqueName="[Measures].[__XL_Count Merge1]" caption="__XL_Count Merge1" measure="1" displayFolder="" measureGroup="Merge1" count="0" hidden="1"/>
    <cacheHierarchy uniqueName="[Measures].[__XL_Count tbl_Property  2]" caption="__XL_Count tbl_Property  2" measure="1" displayFolder="" measureGroup="tbl_Property  2" count="0" hidden="1"/>
    <cacheHierarchy uniqueName="[Measures].[__XL_Count Duplicated to merge back]" caption="__XL_Count Duplicated to merge back" measure="1" displayFolder="" measureGroup="Duplicated to merge back" count="0" hidden="1"/>
    <cacheHierarchy uniqueName="[Measures].[__XL_Count Merged to calc total rent]" caption="__XL_Count Merged to calc total rent" measure="1" displayFolder="" measureGroup="Merged to calc total rent" count="0" hidden="1"/>
    <cacheHierarchy uniqueName="[Measures].[__XL_Count Properties]" caption="__XL_Count Properties" measure="1" displayFolder="" measureGroup="Properties" count="0" hidden="1"/>
    <cacheHierarchy uniqueName="[Measures].[__XL_Count Tenants]" caption="__XL_Count Tenants" measure="1" displayFolder="" measureGroup="Tenants" count="0" hidden="1"/>
    <cacheHierarchy uniqueName="[Measures].[__XL_Count Upcoming Rent]" caption="__XL_Count Upcoming Rent" measure="1" displayFolder="" measureGroup="Upcoming Rent" count="0" hidden="1"/>
    <cacheHierarchy uniqueName="[Measures].[__XL_Count Expenses - Power Query]" caption="__XL_Count Expenses - Power Query" measure="1" displayFolder="" measureGroup="Expenses - Power Query" count="0" hidden="1"/>
    <cacheHierarchy uniqueName="[Measures].[__XL_Count Rent_Income - to find total owed]" caption="__XL_Count Rent_Income - to find total owed" measure="1" displayFolder="" measureGroup="Rent_Income - to find total owed" count="0" hidden="1"/>
    <cacheHierarchy uniqueName="[Measures].[__XL_Count Rent Owed by Tenant and Property]" caption="__XL_Count Rent Owed by Tenant and Property" measure="1" displayFolder="" measureGroup="Rent Owed by Tenant and Property" count="0" hidden="1"/>
    <cacheHierarchy uniqueName="[Measures].[__XL_Count How much are they making]" caption="__XL_Count How much are they making" measure="1" displayFolder="" measureGroup="How much are they making" count="0" hidden="1"/>
    <cacheHierarchy uniqueName="[Measures].[__XL_Count What are they costing]" caption="__XL_Count What are they costing" measure="1" displayFolder="" measureGroup="What are they costing" count="0" hidden="1"/>
    <cacheHierarchy uniqueName="[Measures].[__No measures defined]" caption="__No measures defined" measure="1" displayFolder="" count="0" hidden="1"/>
    <cacheHierarchy uniqueName="[Measures].[Sum of Expense Amount]" caption="Sum of Expense Amount" measure="1" displayFolder="" measureGroup="tbl_expense" count="0" hidden="1">
      <extLst>
        <ext xmlns:x15="http://schemas.microsoft.com/office/spreadsheetml/2010/11/main" uri="{B97F6D7D-B522-45F9-BDA1-12C45D357490}">
          <x15:cacheHierarchy aggregatedColumn="60"/>
        </ext>
      </extLst>
    </cacheHierarchy>
    <cacheHierarchy uniqueName="[Measures].[Sum of Rent in]" caption="Sum of Rent in" measure="1" displayFolder="" measureGroup="How much are they making" count="0" hidden="1">
      <extLst>
        <ext xmlns:x15="http://schemas.microsoft.com/office/spreadsheetml/2010/11/main" uri="{B97F6D7D-B522-45F9-BDA1-12C45D357490}">
          <x15:cacheHierarchy aggregatedColumn="18"/>
        </ext>
      </extLst>
    </cacheHierarchy>
    <cacheHierarchy uniqueName="[Measures].[Sum of Expenses]" caption="Sum of Expenses" measure="1" displayFolder="" measureGroup="How much are they making" count="0" hidden="1">
      <extLst>
        <ext xmlns:x15="http://schemas.microsoft.com/office/spreadsheetml/2010/11/main" uri="{B97F6D7D-B522-45F9-BDA1-12C45D357490}">
          <x15:cacheHierarchy aggregatedColumn="19"/>
        </ext>
      </extLst>
    </cacheHierarchy>
    <cacheHierarchy uniqueName="[Measures].[Sum of Net Income]" caption="Sum of Net Income" measure="1" displayFolder="" measureGroup="How much are they making" count="0" hidden="1">
      <extLst>
        <ext xmlns:x15="http://schemas.microsoft.com/office/spreadsheetml/2010/11/main" uri="{B97F6D7D-B522-45F9-BDA1-12C45D357490}">
          <x15:cacheHierarchy aggregatedColumn="20"/>
        </ext>
      </extLst>
    </cacheHierarchy>
    <cacheHierarchy uniqueName="[Measures].[Sum of Total Rent Owed]" caption="Sum of Total Rent Owed" measure="1" displayFolder="" measureGroup="Rent Owed by Tenant and Property" count="0" oneField="1" hidden="1">
      <fieldsUsage count="1">
        <fieldUsage x="2"/>
      </fieldsUsage>
      <extLst>
        <ext xmlns:x15="http://schemas.microsoft.com/office/spreadsheetml/2010/11/main" uri="{B97F6D7D-B522-45F9-BDA1-12C45D357490}">
          <x15:cacheHierarchy aggregatedColumn="41"/>
        </ext>
      </extLst>
    </cacheHierarchy>
  </cacheHierarchies>
  <kpis count="0"/>
  <dimensions count="21">
    <dimension name="Duplicated to merge back" uniqueName="[Duplicated to merge back]" caption="Duplicated to merge back"/>
    <dimension name="Expenses - Power Query" uniqueName="[Expenses - Power Query]" caption="Expenses - Power Query"/>
    <dimension name="How much are they making" uniqueName="[How much are they making]" caption="How much are they making"/>
    <dimension measure="1" name="Measures" uniqueName="[Measures]" caption="Measures"/>
    <dimension name="Merge1" uniqueName="[Merge1]" caption="Merge1"/>
    <dimension name="Merged to calc total rent" uniqueName="[Merged to calc total rent]" caption="Merged to calc total rent"/>
    <dimension name="Properties" uniqueName="[Properties]" caption="Properties"/>
    <dimension name="Rent Owed by Tenant and Property" uniqueName="[Rent Owed by Tenant and Property]" caption="Rent Owed by Tenant and Property"/>
    <dimension name="Rent_Income" uniqueName="[Rent_Income]" caption="Rent_Income"/>
    <dimension name="Rent_Income - to find total owed" uniqueName="[Rent_Income - to find total owed]" caption="Rent_Income - to find total owed"/>
    <dimension name="tbl_dates" uniqueName="[tbl_dates]" caption="tbl_dates"/>
    <dimension name="tbl_dates 1" uniqueName="[tbl_dates 1]" caption="tbl_dates 1"/>
    <dimension name="tbl_expense" uniqueName="[tbl_expense]" caption="tbl_expense"/>
    <dimension name="tbl_housePricing" uniqueName="[tbl_housePricing]" caption="tbl_housePricing"/>
    <dimension name="tbl_housePricing 1" uniqueName="[tbl_housePricing 1]" caption="tbl_housePricing 1"/>
    <dimension name="tbl_properties" uniqueName="[tbl_properties]" caption="tbl_properties"/>
    <dimension name="tbl_Property" uniqueName="[tbl_Property]" caption="tbl_Property"/>
    <dimension name="tbl_Property  2" uniqueName="[tbl_Property  2]" caption="tbl_Property  2"/>
    <dimension name="Tenants" uniqueName="[Tenants]" caption="Tenants"/>
    <dimension name="Upcoming Rent" uniqueName="[Upcoming Rent]" caption="Upcoming Rent"/>
    <dimension name="What are they costing" uniqueName="[What are they costing]" caption="What are they costing"/>
  </dimensions>
  <measureGroups count="20">
    <measureGroup name="Duplicated to merge back" caption="Duplicated to merge back"/>
    <measureGroup name="Expenses - Power Query" caption="Expenses - Power Query"/>
    <measureGroup name="How much are they making" caption="How much are they making"/>
    <measureGroup name="Merge1" caption="Merge1"/>
    <measureGroup name="Merged to calc total rent" caption="Merged to calc total rent"/>
    <measureGroup name="Properties" caption="Properties"/>
    <measureGroup name="Rent Owed by Tenant and Property" caption="Rent Owed by Tenant and Property"/>
    <measureGroup name="Rent_Income" caption="Rent_Income"/>
    <measureGroup name="Rent_Income - to find total owed" caption="Rent_Income - to find total owed"/>
    <measureGroup name="tbl_dates" caption="tbl_dates"/>
    <measureGroup name="tbl_dates 1" caption="tbl_dates 1"/>
    <measureGroup name="tbl_expense" caption="tbl_expense"/>
    <measureGroup name="tbl_housePricing" caption="tbl_housePricing"/>
    <measureGroup name="tbl_housePricing 1" caption="tbl_housePricing 1"/>
    <measureGroup name="tbl_properties" caption="tbl_properties"/>
    <measureGroup name="tbl_Property" caption="tbl_Property"/>
    <measureGroup name="tbl_Property  2" caption="tbl_Property  2"/>
    <measureGroup name="Tenants" caption="Tenants"/>
    <measureGroup name="Upcoming Rent" caption="Upcoming Rent"/>
    <measureGroup name="What are they costing" caption="What are they costing"/>
  </measureGroups>
  <maps count="24">
    <map measureGroup="0" dimension="0"/>
    <map measureGroup="1" dimension="1"/>
    <map measureGroup="2" dimension="2"/>
    <map measureGroup="2" dimension="6"/>
    <map measureGroup="2" dimension="11"/>
    <map measureGroup="3" dimension="4"/>
    <map measureGroup="4" dimension="5"/>
    <map measureGroup="5" dimension="6"/>
    <map measureGroup="6" dimension="7"/>
    <map measureGroup="6" dimension="18"/>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6"/>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la" refreshedDate="46058.857497337965" backgroundQuery="1" createdVersion="8" refreshedVersion="8" minRefreshableVersion="3" recordCount="0" supportSubquery="1" supportAdvancedDrill="1" xr:uid="{AE30BFB5-7BEF-4B31-86FC-4F49EF4CE882}">
  <cacheSource type="external" connectionId="18"/>
  <cacheFields count="2">
    <cacheField name="[tbl_dates].[Dates].[Dates]" caption="Dates" numFmtId="0" hierarchy="53" level="1">
      <sharedItems count="609">
        <s v=""/>
        <s v="1/1/2025"/>
        <s v="1/1/2026"/>
        <s v="1/10/2025"/>
        <s v="1/10/2026"/>
        <s v="1/11/2025"/>
        <s v="1/11/2026"/>
        <s v="1/12/2025"/>
        <s v="1/12/2026"/>
        <s v="1/13/2025"/>
        <s v="1/13/2026"/>
        <s v="1/14/2025"/>
        <s v="1/14/2026"/>
        <s v="1/15/2025"/>
        <s v="1/15/2026"/>
        <s v="1/16/2025"/>
        <s v="1/16/2026"/>
        <s v="1/17/2025"/>
        <s v="1/17/2026"/>
        <s v="1/18/2025"/>
        <s v="1/18/2026"/>
        <s v="1/19/2025"/>
        <s v="1/19/2026"/>
        <s v="1/2/2025"/>
        <s v="1/2/2026"/>
        <s v="1/20/2025"/>
        <s v="1/20/2026"/>
        <s v="1/21/2025"/>
        <s v="1/21/2026"/>
        <s v="1/22/2025"/>
        <s v="1/22/2026"/>
        <s v="1/23/2025"/>
        <s v="1/23/2026"/>
        <s v="1/24/2025"/>
        <s v="1/24/2026"/>
        <s v="1/25/2025"/>
        <s v="1/25/2026"/>
        <s v="1/26/2025"/>
        <s v="1/26/2026"/>
        <s v="1/27/2025"/>
        <s v="1/27/2026"/>
        <s v="1/28/2025"/>
        <s v="1/28/2026"/>
        <s v="1/29/2025"/>
        <s v="1/29/2026"/>
        <s v="1/3/2025"/>
        <s v="1/3/2026"/>
        <s v="1/30/2025"/>
        <s v="1/30/2026"/>
        <s v="1/31/2025"/>
        <s v="1/31/2026"/>
        <s v="1/4/2025"/>
        <s v="1/4/2026"/>
        <s v="1/5/2025"/>
        <s v="1/5/2026"/>
        <s v="1/6/2025"/>
        <s v="1/6/2026"/>
        <s v="1/7/2025"/>
        <s v="1/7/2026"/>
        <s v="1/8/2025"/>
        <s v="1/8/2026"/>
        <s v="1/9/2025"/>
        <s v="1/9/2026"/>
        <s v="10/1/2025"/>
        <s v="10/10/2025"/>
        <s v="10/11/2025"/>
        <s v="10/12/2025"/>
        <s v="10/13/2025"/>
        <s v="10/14/2025"/>
        <s v="10/15/2025"/>
        <s v="10/16/2025"/>
        <s v="10/17/2025"/>
        <s v="10/18/2025"/>
        <s v="10/19/2025"/>
        <s v="10/2/2025"/>
        <s v="10/20/2025"/>
        <s v="10/21/2025"/>
        <s v="10/22/2025"/>
        <s v="10/23/2025"/>
        <s v="10/24/2025"/>
        <s v="10/25/2025"/>
        <s v="10/26/2025"/>
        <s v="10/27/2025"/>
        <s v="10/28/2025"/>
        <s v="10/29/2025"/>
        <s v="10/3/2025"/>
        <s v="10/30/2025"/>
        <s v="10/31/2025"/>
        <s v="10/4/2025"/>
        <s v="10/5/2025"/>
        <s v="10/6/2025"/>
        <s v="10/7/2025"/>
        <s v="10/8/2025"/>
        <s v="10/9/2025"/>
        <s v="11/1/2025"/>
        <s v="11/10/2025"/>
        <s v="11/11/2025"/>
        <s v="11/12/2025"/>
        <s v="11/13/2025"/>
        <s v="11/14/2025"/>
        <s v="11/15/2025"/>
        <s v="11/16/2025"/>
        <s v="11/17/2025"/>
        <s v="11/18/2025"/>
        <s v="11/19/2025"/>
        <s v="11/2/2025"/>
        <s v="11/20/2025"/>
        <s v="11/21/2025"/>
        <s v="11/22/2025"/>
        <s v="11/23/2025"/>
        <s v="11/24/2025"/>
        <s v="11/25/2025"/>
        <s v="11/26/2025"/>
        <s v="11/27/2025"/>
        <s v="11/28/2025"/>
        <s v="11/29/2025"/>
        <s v="11/3/2025"/>
        <s v="11/30/2025"/>
        <s v="11/4/2025"/>
        <s v="11/5/2025"/>
        <s v="11/6/2025"/>
        <s v="11/7/2025"/>
        <s v="11/8/2025"/>
        <s v="11/9/2025"/>
        <s v="12/1/2025"/>
        <s v="12/10/2025"/>
        <s v="12/11/2025"/>
        <s v="12/12/2025"/>
        <s v="12/13/2025"/>
        <s v="12/14/2025"/>
        <s v="12/15/2025"/>
        <s v="12/16/2025"/>
        <s v="12/17/2025"/>
        <s v="12/18/2025"/>
        <s v="12/19/2025"/>
        <s v="12/2/2025"/>
        <s v="12/20/2025"/>
        <s v="12/21/2025"/>
        <s v="12/22/2025"/>
        <s v="12/23/2025"/>
        <s v="12/24/2025"/>
        <s v="12/25/2025"/>
        <s v="12/26/2025"/>
        <s v="12/27/2025"/>
        <s v="12/28/2025"/>
        <s v="12/29/2025"/>
        <s v="12/3/2025"/>
        <s v="12/30/2025"/>
        <s v="12/31/2025"/>
        <s v="12/4/2025"/>
        <s v="12/5/2025"/>
        <s v="12/6/2025"/>
        <s v="12/7/2025"/>
        <s v="12/8/2025"/>
        <s v="12/9/2025"/>
        <s v="2/1/2025"/>
        <s v="2/1/2026"/>
        <s v="2/10/2025"/>
        <s v="2/10/2026"/>
        <s v="2/11/2025"/>
        <s v="2/11/2026"/>
        <s v="2/12/2025"/>
        <s v="2/12/2026"/>
        <s v="2/13/2025"/>
        <s v="2/13/2026"/>
        <s v="2/14/2025"/>
        <s v="2/14/2026"/>
        <s v="2/15/2025"/>
        <s v="2/15/2026"/>
        <s v="2/16/2025"/>
        <s v="2/16/2026"/>
        <s v="2/17/2025"/>
        <s v="2/17/2026"/>
        <s v="2/18/2025"/>
        <s v="2/18/2026"/>
        <s v="2/19/2025"/>
        <s v="2/19/2026"/>
        <s v="2/2/2025"/>
        <s v="2/2/2026"/>
        <s v="2/20/2025"/>
        <s v="2/20/2026"/>
        <s v="2/21/2025"/>
        <s v="2/21/2026"/>
        <s v="2/22/2025"/>
        <s v="2/22/2026"/>
        <s v="2/23/2025"/>
        <s v="2/23/2026"/>
        <s v="2/24/2025"/>
        <s v="2/24/2026"/>
        <s v="2/25/2025"/>
        <s v="2/25/2026"/>
        <s v="2/26/2025"/>
        <s v="2/26/2026"/>
        <s v="2/27/2025"/>
        <s v="2/27/2026"/>
        <s v="2/28/2025"/>
        <s v="2/28/2026"/>
        <s v="2/3/2025"/>
        <s v="2/3/2026"/>
        <s v="2/4/2025"/>
        <s v="2/4/2026"/>
        <s v="2/5/2025"/>
        <s v="2/5/2026"/>
        <s v="2/6/2025"/>
        <s v="2/6/2026"/>
        <s v="2/7/2025"/>
        <s v="2/7/2026"/>
        <s v="2/8/2025"/>
        <s v="2/8/2026"/>
        <s v="2/9/2025"/>
        <s v="2/9/2026"/>
        <s v="3/1/2025"/>
        <s v="3/1/2026"/>
        <s v="3/10/2025"/>
        <s v="3/10/2026"/>
        <s v="3/11/2025"/>
        <s v="3/11/2026"/>
        <s v="3/12/2025"/>
        <s v="3/12/2026"/>
        <s v="3/13/2025"/>
        <s v="3/13/2026"/>
        <s v="3/14/2025"/>
        <s v="3/14/2026"/>
        <s v="3/15/2025"/>
        <s v="3/15/2026"/>
        <s v="3/16/2025"/>
        <s v="3/16/2026"/>
        <s v="3/17/2025"/>
        <s v="3/17/2026"/>
        <s v="3/18/2025"/>
        <s v="3/18/2026"/>
        <s v="3/19/2025"/>
        <s v="3/19/2026"/>
        <s v="3/2/2025"/>
        <s v="3/2/2026"/>
        <s v="3/20/2025"/>
        <s v="3/20/2026"/>
        <s v="3/21/2025"/>
        <s v="3/21/2026"/>
        <s v="3/22/2025"/>
        <s v="3/22/2026"/>
        <s v="3/23/2025"/>
        <s v="3/23/2026"/>
        <s v="3/24/2025"/>
        <s v="3/24/2026"/>
        <s v="3/25/2025"/>
        <s v="3/25/2026"/>
        <s v="3/26/2025"/>
        <s v="3/26/2026"/>
        <s v="3/27/2025"/>
        <s v="3/27/2026"/>
        <s v="3/28/2025"/>
        <s v="3/28/2026"/>
        <s v="3/29/2025"/>
        <s v="3/29/2026"/>
        <s v="3/3/2025"/>
        <s v="3/3/2026"/>
        <s v="3/30/2025"/>
        <s v="3/30/2026"/>
        <s v="3/31/2025"/>
        <s v="3/31/2026"/>
        <s v="3/4/2025"/>
        <s v="3/4/2026"/>
        <s v="3/5/2025"/>
        <s v="3/5/2026"/>
        <s v="3/6/2025"/>
        <s v="3/6/2026"/>
        <s v="3/7/2025"/>
        <s v="3/7/2026"/>
        <s v="3/8/2025"/>
        <s v="3/8/2026"/>
        <s v="3/9/2025"/>
        <s v="3/9/2026"/>
        <s v="4/1/2025"/>
        <s v="4/1/2026"/>
        <s v="4/10/2025"/>
        <s v="4/10/2026"/>
        <s v="4/11/2025"/>
        <s v="4/11/2026"/>
        <s v="4/12/2025"/>
        <s v="4/12/2026"/>
        <s v="4/13/2025"/>
        <s v="4/13/2026"/>
        <s v="4/14/2025"/>
        <s v="4/14/2026"/>
        <s v="4/15/2025"/>
        <s v="4/15/2026"/>
        <s v="4/16/2025"/>
        <s v="4/16/2026"/>
        <s v="4/17/2025"/>
        <s v="4/17/2026"/>
        <s v="4/18/2025"/>
        <s v="4/18/2026"/>
        <s v="4/19/2025"/>
        <s v="4/19/2026"/>
        <s v="4/2/2025"/>
        <s v="4/2/2026"/>
        <s v="4/20/2025"/>
        <s v="4/20/2026"/>
        <s v="4/21/2025"/>
        <s v="4/21/2026"/>
        <s v="4/22/2025"/>
        <s v="4/22/2026"/>
        <s v="4/23/2025"/>
        <s v="4/23/2026"/>
        <s v="4/24/2025"/>
        <s v="4/24/2026"/>
        <s v="4/25/2025"/>
        <s v="4/25/2026"/>
        <s v="4/26/2025"/>
        <s v="4/26/2026"/>
        <s v="4/27/2025"/>
        <s v="4/27/2026"/>
        <s v="4/28/2025"/>
        <s v="4/28/2026"/>
        <s v="4/29/2025"/>
        <s v="4/29/2026"/>
        <s v="4/3/2025"/>
        <s v="4/3/2026"/>
        <s v="4/30/2025"/>
        <s v="4/30/2026"/>
        <s v="4/4/2025"/>
        <s v="4/4/2026"/>
        <s v="4/5/2025"/>
        <s v="4/5/2026"/>
        <s v="4/6/2025"/>
        <s v="4/6/2026"/>
        <s v="4/7/2025"/>
        <s v="4/7/2026"/>
        <s v="4/8/2025"/>
        <s v="4/8/2026"/>
        <s v="4/9/2025"/>
        <s v="4/9/2026"/>
        <s v="5/1/2025"/>
        <s v="5/1/2026"/>
        <s v="5/10/2025"/>
        <s v="5/10/2026"/>
        <s v="5/11/2025"/>
        <s v="5/11/2026"/>
        <s v="5/12/2025"/>
        <s v="5/12/2026"/>
        <s v="5/13/2025"/>
        <s v="5/13/2026"/>
        <s v="5/14/2025"/>
        <s v="5/14/2026"/>
        <s v="5/15/2025"/>
        <s v="5/15/2026"/>
        <s v="5/16/2025"/>
        <s v="5/16/2026"/>
        <s v="5/17/2025"/>
        <s v="5/17/2026"/>
        <s v="5/18/2025"/>
        <s v="5/18/2026"/>
        <s v="5/19/2025"/>
        <s v="5/19/2026"/>
        <s v="5/2/2025"/>
        <s v="5/2/2026"/>
        <s v="5/20/2025"/>
        <s v="5/20/2026"/>
        <s v="5/21/2025"/>
        <s v="5/21/2026"/>
        <s v="5/22/2025"/>
        <s v="5/22/2026"/>
        <s v="5/23/2025"/>
        <s v="5/23/2026"/>
        <s v="5/24/2025"/>
        <s v="5/24/2026"/>
        <s v="5/25/2025"/>
        <s v="5/25/2026"/>
        <s v="5/26/2025"/>
        <s v="5/26/2026"/>
        <s v="5/27/2025"/>
        <s v="5/27/2026"/>
        <s v="5/28/2025"/>
        <s v="5/28/2026"/>
        <s v="5/29/2025"/>
        <s v="5/29/2026"/>
        <s v="5/3/2025"/>
        <s v="5/3/2026"/>
        <s v="5/30/2025"/>
        <s v="5/30/2026"/>
        <s v="5/31/2025"/>
        <s v="5/31/2026"/>
        <s v="5/4/2025"/>
        <s v="5/4/2026"/>
        <s v="5/5/2025"/>
        <s v="5/5/2026"/>
        <s v="5/6/2025"/>
        <s v="5/6/2026"/>
        <s v="5/7/2025"/>
        <s v="5/7/2026"/>
        <s v="5/8/2025"/>
        <s v="5/8/2026"/>
        <s v="5/9/2025"/>
        <s v="5/9/2026"/>
        <s v="6/1/2025"/>
        <s v="6/1/2026"/>
        <s v="6/10/2025"/>
        <s v="6/10/2026"/>
        <s v="6/11/2025"/>
        <s v="6/11/2026"/>
        <s v="6/12/2025"/>
        <s v="6/12/2026"/>
        <s v="6/13/2025"/>
        <s v="6/13/2026"/>
        <s v="6/14/2025"/>
        <s v="6/14/2026"/>
        <s v="6/15/2025"/>
        <s v="6/15/2026"/>
        <s v="6/16/2025"/>
        <s v="6/16/2026"/>
        <s v="6/17/2025"/>
        <s v="6/17/2026"/>
        <s v="6/18/2025"/>
        <s v="6/18/2026"/>
        <s v="6/19/2025"/>
        <s v="6/19/2026"/>
        <s v="6/2/2025"/>
        <s v="6/2/2026"/>
        <s v="6/20/2025"/>
        <s v="6/20/2026"/>
        <s v="6/21/2025"/>
        <s v="6/21/2026"/>
        <s v="6/22/2025"/>
        <s v="6/22/2026"/>
        <s v="6/23/2025"/>
        <s v="6/23/2026"/>
        <s v="6/24/2025"/>
        <s v="6/24/2026"/>
        <s v="6/25/2025"/>
        <s v="6/25/2026"/>
        <s v="6/26/2025"/>
        <s v="6/26/2026"/>
        <s v="6/27/2025"/>
        <s v="6/27/2026"/>
        <s v="6/28/2025"/>
        <s v="6/28/2026"/>
        <s v="6/29/2025"/>
        <s v="6/29/2026"/>
        <s v="6/3/2025"/>
        <s v="6/3/2026"/>
        <s v="6/30/2025"/>
        <s v="6/30/2026"/>
        <s v="6/4/2025"/>
        <s v="6/4/2026"/>
        <s v="6/5/2025"/>
        <s v="6/5/2026"/>
        <s v="6/6/2025"/>
        <s v="6/6/2026"/>
        <s v="6/7/2025"/>
        <s v="6/7/2026"/>
        <s v="6/8/2025"/>
        <s v="6/8/2026"/>
        <s v="6/9/2025"/>
        <s v="6/9/2026"/>
        <s v="7/1/2025"/>
        <s v="7/1/2026"/>
        <s v="7/10/2025"/>
        <s v="7/10/2026"/>
        <s v="7/11/2025"/>
        <s v="7/11/2026"/>
        <s v="7/12/2025"/>
        <s v="7/12/2026"/>
        <s v="7/13/2025"/>
        <s v="7/13/2026"/>
        <s v="7/14/2025"/>
        <s v="7/14/2026"/>
        <s v="7/15/2025"/>
        <s v="7/15/2026"/>
        <s v="7/16/2025"/>
        <s v="7/16/2026"/>
        <s v="7/17/2025"/>
        <s v="7/17/2026"/>
        <s v="7/18/2025"/>
        <s v="7/18/2026"/>
        <s v="7/19/2025"/>
        <s v="7/19/2026"/>
        <s v="7/2/2025"/>
        <s v="7/2/2026"/>
        <s v="7/20/2025"/>
        <s v="7/20/2026"/>
        <s v="7/21/2025"/>
        <s v="7/21/2026"/>
        <s v="7/22/2025"/>
        <s v="7/22/2026"/>
        <s v="7/23/2025"/>
        <s v="7/23/2026"/>
        <s v="7/24/2025"/>
        <s v="7/24/2026"/>
        <s v="7/25/2025"/>
        <s v="7/25/2026"/>
        <s v="7/26/2025"/>
        <s v="7/26/2026"/>
        <s v="7/27/2025"/>
        <s v="7/27/2026"/>
        <s v="7/28/2025"/>
        <s v="7/28/2026"/>
        <s v="7/29/2025"/>
        <s v="7/29/2026"/>
        <s v="7/3/2025"/>
        <s v="7/3/2026"/>
        <s v="7/30/2025"/>
        <s v="7/30/2026"/>
        <s v="7/31/2025"/>
        <s v="7/31/2026"/>
        <s v="7/4/2025"/>
        <s v="7/4/2026"/>
        <s v="7/5/2025"/>
        <s v="7/5/2026"/>
        <s v="7/6/2025"/>
        <s v="7/6/2026"/>
        <s v="7/7/2025"/>
        <s v="7/7/2026"/>
        <s v="7/8/2025"/>
        <s v="7/8/2026"/>
        <s v="7/9/2025"/>
        <s v="7/9/2026"/>
        <s v="8/1/2025"/>
        <s v="8/1/2026"/>
        <s v="8/10/2025"/>
        <s v="8/10/2026"/>
        <s v="8/11/2025"/>
        <s v="8/11/2026"/>
        <s v="8/12/2025"/>
        <s v="8/12/2026"/>
        <s v="8/13/2025"/>
        <s v="8/13/2026"/>
        <s v="8/14/2025"/>
        <s v="8/14/2026"/>
        <s v="8/15/2025"/>
        <s v="8/15/2026"/>
        <s v="8/16/2025"/>
        <s v="8/16/2026"/>
        <s v="8/17/2025"/>
        <s v="8/17/2026"/>
        <s v="8/18/2025"/>
        <s v="8/18/2026"/>
        <s v="8/19/2025"/>
        <s v="8/19/2026"/>
        <s v="8/2/2025"/>
        <s v="8/2/2026"/>
        <s v="8/20/2025"/>
        <s v="8/20/2026"/>
        <s v="8/21/2025"/>
        <s v="8/21/2026"/>
        <s v="8/22/2025"/>
        <s v="8/22/2026"/>
        <s v="8/23/2025"/>
        <s v="8/23/2026"/>
        <s v="8/24/2025"/>
        <s v="8/24/2026"/>
        <s v="8/25/2025"/>
        <s v="8/25/2026"/>
        <s v="8/26/2025"/>
        <s v="8/26/2026"/>
        <s v="8/27/2025"/>
        <s v="8/27/2026"/>
        <s v="8/28/2025"/>
        <s v="8/28/2026"/>
        <s v="8/29/2025"/>
        <s v="8/29/2026"/>
        <s v="8/3/2025"/>
        <s v="8/3/2026"/>
        <s v="8/30/2025"/>
        <s v="8/30/2026"/>
        <s v="8/31/2025"/>
        <s v="8/31/2026"/>
        <s v="8/4/2025"/>
        <s v="8/4/2026"/>
        <s v="8/5/2025"/>
        <s v="8/5/2026"/>
        <s v="8/6/2025"/>
        <s v="8/6/2026"/>
        <s v="8/7/2025"/>
        <s v="8/7/2026"/>
        <s v="8/8/2025"/>
        <s v="8/8/2026"/>
        <s v="8/9/2025"/>
        <s v="8/9/2026"/>
        <s v="9/1/2025"/>
        <s v="9/10/2025"/>
        <s v="9/11/2025"/>
        <s v="9/12/2025"/>
        <s v="9/13/2025"/>
        <s v="9/14/2025"/>
        <s v="9/15/2025"/>
        <s v="9/16/2025"/>
        <s v="9/17/2025"/>
        <s v="9/18/2025"/>
        <s v="9/19/2025"/>
        <s v="9/2/2025"/>
        <s v="9/20/2025"/>
        <s v="9/21/2025"/>
        <s v="9/22/2025"/>
        <s v="9/23/2025"/>
        <s v="9/24/2025"/>
        <s v="9/25/2025"/>
        <s v="9/26/2025"/>
        <s v="9/27/2025"/>
        <s v="9/28/2025"/>
        <s v="9/29/2025"/>
        <s v="9/3/2025"/>
        <s v="9/30/2025"/>
        <s v="9/4/2025"/>
        <s v="9/5/2025"/>
        <s v="9/6/2025"/>
        <s v="9/7/2025"/>
        <s v="9/8/2025"/>
        <s v="9/9/2025"/>
      </sharedItems>
    </cacheField>
    <cacheField name="[tbl_housePricing].[Move in Date].[Move in Date]" caption="Move in Date" numFmtId="0" hierarchy="62" level="1">
      <sharedItems containsSemiMixedTypes="0" containsNonDate="0" containsString="0"/>
    </cacheField>
  </cacheFields>
  <cacheHierarchies count="117">
    <cacheHierarchy uniqueName="[Duplicated to merge back].[Property Number]" caption="Property Number" attribute="1" defaultMemberUniqueName="[Duplicated to merge back].[Property Number].[All]" allUniqueName="[Duplicated to merge back].[Property Number].[All]" dimensionUniqueName="[Duplicated to merge back]" displayFolder="" count="0" memberValueDatatype="130" unbalanced="0"/>
    <cacheHierarchy uniqueName="[Duplicated to merge back].[Move in Date]" caption="Move in Date" attribute="1" time="1" defaultMemberUniqueName="[Duplicated to merge back].[Move in Date].[All]" allUniqueName="[Duplicated to merge back].[Move in Date].[All]" dimensionUniqueName="[Duplicated to merge back]" displayFolder="" count="0" memberValueDatatype="7" unbalanced="0"/>
    <cacheHierarchy uniqueName="[Duplicated to merge back].[Tenant]" caption="Tenant" attribute="1" defaultMemberUniqueName="[Duplicated to merge back].[Tenant].[All]" allUniqueName="[Duplicated to merge back].[Tenant].[All]" dimensionUniqueName="[Duplicated to merge back]" displayFolder="" count="0" memberValueDatatype="130" unbalanced="0"/>
    <cacheHierarchy uniqueName="[Duplicated to merge back].[Lease End]" caption="Lease End" attribute="1" time="1" defaultMemberUniqueName="[Duplicated to merge back].[Lease End].[All]" allUniqueName="[Duplicated to merge back].[Lease End].[All]" dimensionUniqueName="[Duplicated to merge back]" displayFolder="" count="0" memberValueDatatype="7" unbalanced="0"/>
    <cacheHierarchy uniqueName="[Duplicated to merge back].[Move Out]" caption="Move Out" attribute="1" time="1" defaultMemberUniqueName="[Duplicated to merge back].[Move Out].[All]" allUniqueName="[Duplicated to merge back].[Move Out].[All]" dimensionUniqueName="[Duplicated to merge back]" displayFolder="" count="0" memberValueDatatype="7" unbalanced="0"/>
    <cacheHierarchy uniqueName="[Duplicated to merge back].[Stay end]" caption="Stay end" attribute="1" time="1" defaultMemberUniqueName="[Duplicated to merge back].[Stay end].[All]" allUniqueName="[Duplicated to merge back].[Stay end].[All]" dimensionUniqueName="[Duplicated to merge back]" displayFolder="" count="0" memberValueDatatype="7" unbalanced="0"/>
    <cacheHierarchy uniqueName="[Duplicated to merge back].[Stay Month]" caption="Stay Month" attribute="1" time="1" defaultMemberUniqueName="[Duplicated to merge back].[Stay Month].[All]" allUniqueName="[Duplicated to merge back].[Stay Month].[All]" dimensionUniqueName="[Duplicated to merge back]" displayFolder="" count="0" memberValueDatatype="7" unbalanced="0"/>
    <cacheHierarchy uniqueName="[Duplicated to merge back].[tbl_Property.Rent]" caption="tbl_Property.Rent" attribute="1" defaultMemberUniqueName="[Duplicated to merge back].[tbl_Property.Rent].[All]" allUniqueName="[Duplicated to merge back].[tbl_Property.Rent].[All]" dimensionUniqueName="[Duplicated to merge back]" displayFolder="" count="0" memberValueDatatype="5" unbalanced="0"/>
    <cacheHierarchy uniqueName="[Duplicated to merge back].[tbl_Property.Rent Start Date]" caption="tbl_Property.Rent Start Date" attribute="1" time="1" defaultMemberUniqueName="[Duplicated to merge back].[tbl_Property.Rent Start Date].[All]" allUniqueName="[Duplicated to merge back].[tbl_Property.Rent Start Date].[All]" dimensionUniqueName="[Duplicated to merge back]" displayFolder="" count="0" memberValueDatatype="7" unbalanced="0"/>
    <cacheHierarchy uniqueName="[Duplicated to merge back].[Is valid Rent]" caption="Is valid Rent" attribute="1" defaultMemberUniqueName="[Duplicated to merge back].[Is valid Rent].[All]" allUniqueName="[Duplicated to merge back].[Is valid Rent].[All]" dimensionUniqueName="[Duplicated to merge back]" displayFolder="" count="0" memberValueDatatype="130" unbalanced="0"/>
    <cacheHierarchy uniqueName="[Expenses - Power Query].[Expense Date]" caption="Expense Date" attribute="1" time="1" defaultMemberUniqueName="[Expenses - Power Query].[Expense Date].[All]" allUniqueName="[Expenses - Power Query].[Expense Date].[All]" dimensionUniqueName="[Expenses - Power Query]" displayFolder="" count="0" memberValueDatatype="7" unbalanced="0"/>
    <cacheHierarchy uniqueName="[Expenses - Power Query].[Property Number]" caption="Property Number" attribute="1" defaultMemberUniqueName="[Expenses - Power Query].[Property Number].[All]" allUniqueName="[Expenses - Power Query].[Property Number].[All]" dimensionUniqueName="[Expenses - Power Query]" displayFolder="" count="0" memberValueDatatype="130" unbalanced="0"/>
    <cacheHierarchy uniqueName="[Expenses - Power Query].[Income from property]" caption="Income from property" attribute="1" defaultMemberUniqueName="[Expenses - Power Query].[Income from property].[All]" allUniqueName="[Expenses - Power Query].[Income from property].[All]" dimensionUniqueName="[Expenses - Power Query]" displayFolder="" count="0" memberValueDatatype="130" unbalanced="0"/>
    <cacheHierarchy uniqueName="[Expenses - Power Query].[Expense Category]" caption="Expense Category" attribute="1" defaultMemberUniqueName="[Expenses - Power Query].[Expense Category].[All]" allUniqueName="[Expenses - Power Query].[Expense Category].[All]" dimensionUniqueName="[Expenses - Power Query]" displayFolder="" count="0" memberValueDatatype="130" unbalanced="0"/>
    <cacheHierarchy uniqueName="[Expenses - Power Query].[Expense Amount]" caption="Expense Amount" attribute="1" defaultMemberUniqueName="[Expenses - Power Query].[Expense Amount].[All]" allUniqueName="[Expenses - Power Query].[Expense Amount].[All]" dimensionUniqueName="[Expenses - Power Query]" displayFolder="" count="0" memberValueDatatype="130" unbalanced="0"/>
    <cacheHierarchy uniqueName="[Expenses - Power Query].[Expense Month]" caption="Expense Month" attribute="1" time="1" defaultMemberUniqueName="[Expenses - Power Query].[Expense Month].[All]" allUniqueName="[Expenses - Power Query].[Expense Month].[All]" dimensionUniqueName="[Expenses - Power Query]" displayFolder="" count="0" memberValueDatatype="7" unbalanced="0"/>
    <cacheHierarchy uniqueName="[How much are they making].[Property Number]" caption="Property Number" attribute="1" defaultMemberUniqueName="[How much are they making].[Property Number].[All]" allUniqueName="[How much are they making].[Property Number].[All]" dimensionUniqueName="[How much are they making]" displayFolder="" count="0" memberValueDatatype="130" unbalanced="0"/>
    <cacheHierarchy uniqueName="[How much are they making].[Income Month]" caption="Income Month" attribute="1" time="1" defaultMemberUniqueName="[How much are they making].[Income Month].[All]" allUniqueName="[How much are they making].[Income Month].[All]" dimensionUniqueName="[How much are they making]" displayFolder="" count="0" memberValueDatatype="7" unbalanced="0"/>
    <cacheHierarchy uniqueName="[How much are they making].[Rent in]" caption="Rent in" attribute="1" defaultMemberUniqueName="[How much are they making].[Rent in].[All]" allUniqueName="[How much are they making].[Rent in].[All]" dimensionUniqueName="[How much are they making]" displayFolder="" count="0" memberValueDatatype="5" unbalanced="0"/>
    <cacheHierarchy uniqueName="[How much are they making].[Expenses]" caption="Expenses" attribute="1" defaultMemberUniqueName="[How much are they making].[Expenses].[All]" allUniqueName="[How much are they making].[Expenses].[All]" dimensionUniqueName="[How much are they making]" displayFolder="" count="0" memberValueDatatype="5" unbalanced="0"/>
    <cacheHierarchy uniqueName="[How much are they making].[Net Income]" caption="Net Income" attribute="1" defaultMemberUniqueName="[How much are they making].[Net Income].[All]" allUniqueName="[How much are they making].[Net Income].[All]" dimensionUniqueName="[How much are they making]" displayFolder="" count="0" memberValueDatatype="5" unbalanced="0"/>
    <cacheHierarchy uniqueName="[How much are they making].[Income Month (Year)]" caption="Income Month (Year)" attribute="1" defaultMemberUniqueName="[How much are they making].[Income Month (Year)].[All]" allUniqueName="[How much are they making].[Income Month (Year)].[All]" dimensionUniqueName="[How much are they making]" displayFolder="" count="0" memberValueDatatype="130" unbalanced="0"/>
    <cacheHierarchy uniqueName="[How much are they making].[Income Month (Quarter)]" caption="Income Month (Quarter)" attribute="1" defaultMemberUniqueName="[How much are they making].[Income Month (Quarter)].[All]" allUniqueName="[How much are they making].[Income Month (Quarter)].[All]" dimensionUniqueName="[How much are they making]" displayFolder="" count="0" memberValueDatatype="130" unbalanced="0"/>
    <cacheHierarchy uniqueName="[How much are they making].[Income Month (Month)]" caption="Income Month (Month)" attribute="1" defaultMemberUniqueName="[How much are they making].[Income Month (Month)].[All]" allUniqueName="[How much are they making].[Income Month (Month)].[All]" dimensionUniqueName="[How much are they making]" displayFolder="" count="0" memberValueDatatype="130" unbalanced="0"/>
    <cacheHierarchy uniqueName="[Merge1].[Property Number]" caption="Property Number" attribute="1" defaultMemberUniqueName="[Merge1].[Property Number].[All]" allUniqueName="[Merge1].[Property Number].[All]" dimensionUniqueName="[Merge1]" displayFolder="" count="0" memberValueDatatype="130" unbalanced="0"/>
    <cacheHierarchy uniqueName="[Merge1].[Tenant]" caption="Tenant" attribute="1" defaultMemberUniqueName="[Merge1].[Tenant].[All]" allUniqueName="[Merge1].[Tenant].[All]" dimensionUniqueName="[Merge1]" displayFolder="" count="0" memberValueDatatype="130" unbalanced="0"/>
    <cacheHierarchy uniqueName="[Merge1].[Stay Month]" caption="Stay Month" attribute="1" time="1" defaultMemberUniqueName="[Merge1].[Stay Month].[All]" allUniqueName="[Merge1].[Stay Month].[All]" dimensionUniqueName="[Merge1]" displayFolder="" count="0" memberValueDatatype="7" unbalanced="0"/>
    <cacheHierarchy uniqueName="[Merge1].[Latest Rent]" caption="Latest Rent" attribute="1" time="1" defaultMemberUniqueName="[Merge1].[Latest Rent].[All]" allUniqueName="[Merge1].[Latest Rent].[All]" dimensionUniqueName="[Merge1]" displayFolder="" count="0" memberValueDatatype="7" unbalanced="0"/>
    <cacheHierarchy uniqueName="[Merged to calc total rent].[Property Number]" caption="Property Number" attribute="1" defaultMemberUniqueName="[Merged to calc total rent].[Property Number].[All]" allUniqueName="[Merged to calc total rent].[Property Number].[All]" dimensionUniqueName="[Merged to calc total rent]" displayFolder="" count="0" memberValueDatatype="130" unbalanced="0"/>
    <cacheHierarchy uniqueName="[Merged to calc total rent].[Tenant]" caption="Tenant" attribute="1" defaultMemberUniqueName="[Merged to calc total rent].[Tenant].[All]" allUniqueName="[Merged to calc total rent].[Tenant].[All]" dimensionUniqueName="[Merged to calc total rent]" displayFolder="" count="0" memberValueDatatype="130" unbalanced="0"/>
    <cacheHierarchy uniqueName="[Merged to calc total rent].[Move in Date]" caption="Move in Date" attribute="1" time="1" defaultMemberUniqueName="[Merged to calc total rent].[Move in Date].[All]" allUniqueName="[Merged to calc total rent].[Move in Date].[All]" dimensionUniqueName="[Merged to calc total rent]" displayFolder="" count="0" memberValueDatatype="7" unbalanced="0"/>
    <cacheHierarchy uniqueName="[Merged to calc total rent].[Stay end]" caption="Stay end" attribute="1" time="1" defaultMemberUniqueName="[Merged to calc total rent].[Stay end].[All]" allUniqueName="[Merged to calc total rent].[Stay end].[All]" dimensionUniqueName="[Merged to calc total rent]" displayFolder="" count="0" memberValueDatatype="7" unbalanced="0"/>
    <cacheHierarchy uniqueName="[Merged to calc total rent].[Stay Month]" caption="Stay Month" attribute="1" time="1" defaultMemberUniqueName="[Merged to calc total rent].[Stay Month].[All]" allUniqueName="[Merged to calc total rent].[Stay Month].[All]" dimensionUniqueName="[Merged to calc total rent]" displayFolder="" count="0" memberValueDatatype="7" unbalanced="0"/>
    <cacheHierarchy uniqueName="[Merged to calc total rent].[tbl_Property.Rent]" caption="tbl_Property.Rent" attribute="1" defaultMemberUniqueName="[Merged to calc total rent].[tbl_Property.Rent].[All]" allUniqueName="[Merged to calc total rent].[tbl_Property.Rent].[All]" dimensionUniqueName="[Merged to calc total rent]" displayFolder="" count="0" memberValueDatatype="5" unbalanced="0"/>
    <cacheHierarchy uniqueName="[Merged to calc total rent].[Rent Per day]" caption="Rent Per day" attribute="1" defaultMemberUniqueName="[Merged to calc total rent].[Rent Per day].[All]" allUniqueName="[Merged to calc total rent].[Rent Per day].[All]" dimensionUniqueName="[Merged to calc total rent]" displayFolder="" count="0" memberValueDatatype="5" unbalanced="0"/>
    <cacheHierarchy uniqueName="[Merged to calc total rent].[Total Stay Rent]" caption="Total Stay Rent" attribute="1" defaultMemberUniqueName="[Merged to calc total rent].[Total Stay Rent].[All]" allUniqueName="[Merged to calc total rent].[Total Stay Rent].[All]" dimensionUniqueName="[Merged to calc total rent]" displayFolder="" count="0" memberValueDatatype="5" unbalanced="0"/>
    <cacheHierarchy uniqueName="[Merged to calc total rent].[Months]" caption="Months" attribute="1" time="1" defaultMemberUniqueName="[Merged to calc total rent].[Months].[All]" allUniqueName="[Merged to calc total rent].[Months].[All]" dimensionUniqueName="[Merged to calc total rent]" displayFolder="" count="0" memberValueDatatype="7" unbalanced="0"/>
    <cacheHierarchy uniqueName="[Merged to calc total rent].[Rent Expected by now]" caption="Rent Expected by now" attribute="1" defaultMemberUniqueName="[Merged to calc total rent].[Rent Expected by now].[All]" allUniqueName="[Merged to calc total rent].[Rent Expected by now].[All]" dimensionUniqueName="[Merged to calc total rent]" displayFolder="" count="0" memberValueDatatype="5" unbalanced="0"/>
    <cacheHierarchy uniqueName="[Properties].[Property Number]" caption="Property Number" attribute="1" defaultMemberUniqueName="[Properties].[Property Number].[All]" allUniqueName="[Properties].[Property Number].[All]" dimensionUniqueName="[Properties]" displayFolder="" count="0" memberValueDatatype="130" unbalanced="0"/>
    <cacheHierarchy uniqueName="[Rent Owed by Tenant and Property].[Property Number]" caption="Property Number" attribute="1" defaultMemberUniqueName="[Rent Owed by Tenant and Property].[Property Number].[All]" allUniqueName="[Rent Owed by Tenant and Property].[Property Number].[All]" dimensionUniqueName="[Rent Owed by Tenant and Property]" displayFolder="" count="0" memberValueDatatype="130" unbalanced="0"/>
    <cacheHierarchy uniqueName="[Rent Owed by Tenant and Property].[Tenant]" caption="Tenant" attribute="1" defaultMemberUniqueName="[Rent Owed by Tenant and Property].[Tenant].[All]" allUniqueName="[Rent Owed by Tenant and Property].[Tenant].[All]" dimensionUniqueName="[Rent Owed by Tenant and Property]" displayFolder="" count="0" memberValueDatatype="130" unbalanced="0"/>
    <cacheHierarchy uniqueName="[Rent Owed by Tenant and Property].[Total Rent Owed]" caption="Total Rent Owed" attribute="1" defaultMemberUniqueName="[Rent Owed by Tenant and Property].[Total Rent Owed].[All]" allUniqueName="[Rent Owed by Tenant and Property].[Total Rent Owed].[All]" dimensionUniqueName="[Rent Owed by Tenant and Property]" displayFolder="" count="0" memberValueDatatype="5" unbalanced="0"/>
    <cacheHierarchy uniqueName="[Rent_Income].[Payment Date]" caption="Payment Date" attribute="1" time="1" defaultMemberUniqueName="[Rent_Income].[Payment Date].[All]" allUniqueName="[Rent_Income].[Payment Date].[All]" dimensionUniqueName="[Rent_Income]" displayFolder="" count="0" memberValueDatatype="7" unbalanced="0"/>
    <cacheHierarchy uniqueName="[Rent_Income].[Property Number]" caption="Property Number" attribute="1" defaultMemberUniqueName="[Rent_Income].[Property Number].[All]" allUniqueName="[Rent_Income].[Property Number].[All]" dimensionUniqueName="[Rent_Income]" displayFolder="" count="0" memberValueDatatype="130" unbalanced="0"/>
    <cacheHierarchy uniqueName="[Rent_Income].[Tenant]" caption="Tenant" attribute="1" defaultMemberUniqueName="[Rent_Income].[Tenant].[All]" allUniqueName="[Rent_Income].[Tenant].[All]" dimensionUniqueName="[Rent_Income]" displayFolder="" count="0" memberValueDatatype="130" unbalanced="0"/>
    <cacheHierarchy uniqueName="[Rent_Income].[Amount Paid]" caption="Amount Paid" attribute="1" defaultMemberUniqueName="[Rent_Income].[Amount Paid].[All]" allUniqueName="[Rent_Income].[Amount Paid].[All]" dimensionUniqueName="[Rent_Income]" displayFolder="" count="0" memberValueDatatype="20" unbalanced="0"/>
    <cacheHierarchy uniqueName="[Rent_Income].[Trade/Cash]" caption="Trade/Cash" attribute="1" defaultMemberUniqueName="[Rent_Income].[Trade/Cash].[All]" allUniqueName="[Rent_Income].[Trade/Cash].[All]" dimensionUniqueName="[Rent_Income]" displayFolder="" count="0" memberValueDatatype="130" unbalanced="0"/>
    <cacheHierarchy uniqueName="[Rent_Income].[Paid Period Start]" caption="Paid Period Start" attribute="1" time="1" defaultMemberUniqueName="[Rent_Income].[Paid Period Start].[All]" allUniqueName="[Rent_Income].[Paid Period Start].[All]" dimensionUniqueName="[Rent_Income]" displayFolder="" count="0" memberValueDatatype="7" unbalanced="0"/>
    <cacheHierarchy uniqueName="[Rent_Income].[Paid Period End]" caption="Paid Period End" attribute="1" time="1" defaultMemberUniqueName="[Rent_Income].[Paid Period End].[All]" allUniqueName="[Rent_Income].[Paid Period End].[All]" dimensionUniqueName="[Rent_Income]" displayFolder="" count="0" memberValueDatatype="7" unbalanced="0"/>
    <cacheHierarchy uniqueName="[Rent_Income].[Income Month]" caption="Income Month" attribute="1" time="1" defaultMemberUniqueName="[Rent_Income].[Income Month].[All]" allUniqueName="[Rent_Income].[Income Month].[All]" dimensionUniqueName="[Rent_Income]" displayFolder="" count="0" memberValueDatatype="7" unbalanced="0"/>
    <cacheHierarchy uniqueName="[Rent_Income - to find total owed].[Property Number]" caption="Property Number" attribute="1" defaultMemberUniqueName="[Rent_Income - to find total owed].[Property Number].[All]" allUniqueName="[Rent_Income - to find total owed].[Property Number].[All]" dimensionUniqueName="[Rent_Income - to find total owed]" displayFolder="" count="0" memberValueDatatype="130" unbalanced="0"/>
    <cacheHierarchy uniqueName="[Rent_Income - to find total owed].[Tenant]" caption="Tenant" attribute="1" defaultMemberUniqueName="[Rent_Income - to find total owed].[Tenant].[All]" allUniqueName="[Rent_Income - to find total owed].[Tenant].[All]" dimensionUniqueName="[Rent_Income - to find total owed]" displayFolder="" count="0" memberValueDatatype="130" unbalanced="0"/>
    <cacheHierarchy uniqueName="[Rent_Income - to find total owed].[Total Paid]" caption="Total Paid" attribute="1" defaultMemberUniqueName="[Rent_Income - to find total owed].[Total Paid].[All]" allUniqueName="[Rent_Income - to find total owed].[Total Paid].[All]" dimensionUniqueName="[Rent_Income - to find total owed]" displayFolder="" count="0" memberValueDatatype="5" unbalanced="0"/>
    <cacheHierarchy uniqueName="[tbl_dates].[Dates]" caption="Dates" attribute="1" defaultMemberUniqueName="[tbl_dates].[Dates].[All]" allUniqueName="[tbl_dates].[Dates].[All]" dimensionUniqueName="[tbl_dates]" displayFolder="" count="2" memberValueDatatype="130" unbalanced="0">
      <fieldsUsage count="2">
        <fieldUsage x="-1"/>
        <fieldUsage x="0"/>
      </fieldsUsage>
    </cacheHierarchy>
    <cacheHierarchy uniqueName="[tbl_dates 1].[Dates]" caption="Dates" attribute="1" time="1" defaultMemberUniqueName="[tbl_dates 1].[Dates].[All]" allUniqueName="[tbl_dates 1].[Dates].[All]" dimensionUniqueName="[tbl_dates 1]" displayFolder="" count="0" memberValueDatatype="7" unbalanced="0"/>
    <cacheHierarchy uniqueName="[tbl_dates 1].[Months]" caption="Months" attribute="1" time="1" defaultMemberUniqueName="[tbl_dates 1].[Months].[All]" allUniqueName="[tbl_dates 1].[Months].[All]" dimensionUniqueName="[tbl_dates 1]" displayFolder="" count="0" memberValueDatatype="7" unbalanced="0"/>
    <cacheHierarchy uniqueName="[tbl_expense].[Expense Date]" caption="Expense Date" attribute="1" time="1" defaultMemberUniqueName="[tbl_expense].[Expense Date].[All]" allUniqueName="[tbl_expense].[Expense Date].[All]" dimensionUniqueName="[tbl_expense]" displayFolder="" count="0" memberValueDatatype="7" unbalanced="0"/>
    <cacheHierarchy uniqueName="[tbl_expense].[Property Number]" caption="Property Number" attribute="1" defaultMemberUniqueName="[tbl_expense].[Property Number].[All]" allUniqueName="[tbl_expense].[Property Number].[All]" dimensionUniqueName="[tbl_expense]" displayFolder="" count="0" memberValueDatatype="130" unbalanced="0"/>
    <cacheHierarchy uniqueName="[tbl_expense].[Income from property]" caption="Income from property" attribute="1" defaultMemberUniqueName="[tbl_expense].[Income from property].[All]" allUniqueName="[tbl_expense].[Income from property].[All]" dimensionUniqueName="[tbl_expense]" displayFolder="" count="0" memberValueDatatype="130" unbalanced="0"/>
    <cacheHierarchy uniqueName="[tbl_expense].[Expense Category]" caption="Expense Category" attribute="1" defaultMemberUniqueName="[tbl_expense].[Expense Category].[All]" allUniqueName="[tbl_expense].[Expense Category].[All]" dimensionUniqueName="[tbl_expense]" displayFolder="" count="0" memberValueDatatype="130" unbalanced="0"/>
    <cacheHierarchy uniqueName="[tbl_expense].[Expense Amount]" caption="Expense Amount" attribute="1" defaultMemberUniqueName="[tbl_expense].[Expense Amount].[All]" allUniqueName="[tbl_expense].[Expense Amount].[All]" dimensionUniqueName="[tbl_expense]" displayFolder="" count="0" memberValueDatatype="20" unbalanced="0"/>
    <cacheHierarchy uniqueName="[tbl_housePricing].[Property Number]" caption="Property Number" attribute="1" defaultMemberUniqueName="[tbl_housePricing].[Property Number].[All]" allUniqueName="[tbl_housePricing].[Property Number].[All]" dimensionUniqueName="[tbl_housePricing]" displayFolder="" count="0" memberValueDatatype="130" unbalanced="0"/>
    <cacheHierarchy uniqueName="[tbl_housePricing].[Move in Date]" caption="Move in Date" attribute="1" time="1" defaultMemberUniqueName="[tbl_housePricing].[Move in Date].[All]" allUniqueName="[tbl_housePricing].[Move in Date].[All]" dimensionUniqueName="[tbl_housePricing]" displayFolder="" count="2" memberValueDatatype="7" unbalanced="0">
      <fieldsUsage count="2">
        <fieldUsage x="-1"/>
        <fieldUsage x="1"/>
      </fieldsUsage>
    </cacheHierarchy>
    <cacheHierarchy uniqueName="[tbl_housePricing].[Tenant]" caption="Tenant" attribute="1" defaultMemberUniqueName="[tbl_housePricing].[Tenant].[All]" allUniqueName="[tbl_housePricing].[Tenant].[All]" dimensionUniqueName="[tbl_housePricing]" displayFolder="" count="0" memberValueDatatype="130" unbalanced="0"/>
    <cacheHierarchy uniqueName="[tbl_housePricing].[Lease End]" caption="Lease End" attribute="1" time="1" defaultMemberUniqueName="[tbl_housePricing].[Lease End].[All]" allUniqueName="[tbl_housePricing].[Lease End].[All]" dimensionUniqueName="[tbl_housePricing]" displayFolder="" count="0" memberValueDatatype="7" unbalanced="0"/>
    <cacheHierarchy uniqueName="[tbl_housePricing].[Move Out]" caption="Move Out" attribute="1" time="1" defaultMemberUniqueName="[tbl_housePricing].[Move Out].[All]" allUniqueName="[tbl_housePricing].[Move Out].[All]" dimensionUniqueName="[tbl_housePricing]" displayFolder="" count="0" memberValueDatatype="7" unbalanced="0"/>
    <cacheHierarchy uniqueName="[tbl_housePricing 1].[Property Number]" caption="Property Number" attribute="1" defaultMemberUniqueName="[tbl_housePricing 1].[Property Number].[All]" allUniqueName="[tbl_housePricing 1].[Property Number].[All]" dimensionUniqueName="[tbl_housePricing 1]" displayFolder="" count="0" memberValueDatatype="130" unbalanced="0"/>
    <cacheHierarchy uniqueName="[tbl_housePricing 1].[Move in Date]" caption="Move in Date" attribute="1" time="1" defaultMemberUniqueName="[tbl_housePricing 1].[Move in Date].[All]" allUniqueName="[tbl_housePricing 1].[Move in Date].[All]" dimensionUniqueName="[tbl_housePricing 1]" displayFolder="" count="0" memberValueDatatype="7" unbalanced="0"/>
    <cacheHierarchy uniqueName="[tbl_housePricing 1].[Tenant]" caption="Tenant" attribute="1" defaultMemberUniqueName="[tbl_housePricing 1].[Tenant].[All]" allUniqueName="[tbl_housePricing 1].[Tenant].[All]" dimensionUniqueName="[tbl_housePricing 1]" displayFolder="" count="0" memberValueDatatype="130" unbalanced="0"/>
    <cacheHierarchy uniqueName="[tbl_housePricing 1].[Lease End]" caption="Lease End" attribute="1" time="1" defaultMemberUniqueName="[tbl_housePricing 1].[Lease End].[All]" allUniqueName="[tbl_housePricing 1].[Lease End].[All]" dimensionUniqueName="[tbl_housePricing 1]" displayFolder="" count="0" memberValueDatatype="7" unbalanced="0"/>
    <cacheHierarchy uniqueName="[tbl_housePricing 1].[Move Out]" caption="Move Out" attribute="1" time="1" defaultMemberUniqueName="[tbl_housePricing 1].[Move Out].[All]" allUniqueName="[tbl_housePricing 1].[Move Out].[All]" dimensionUniqueName="[tbl_housePricing 1]" displayFolder="" count="0" memberValueDatatype="7" unbalanced="0"/>
    <cacheHierarchy uniqueName="[tbl_housePricing 1].[Stay end]" caption="Stay end" attribute="1" time="1" defaultMemberUniqueName="[tbl_housePricing 1].[Stay end].[All]" allUniqueName="[tbl_housePricing 1].[Stay end].[All]" dimensionUniqueName="[tbl_housePricing 1]" displayFolder="" count="0" memberValueDatatype="7" unbalanced="0"/>
    <cacheHierarchy uniqueName="[tbl_housePricing 1].[Stay Month]" caption="Stay Month" attribute="1" time="1" defaultMemberUniqueName="[tbl_housePricing 1].[Stay Month].[All]" allUniqueName="[tbl_housePricing 1].[Stay Month].[All]" dimensionUniqueName="[tbl_housePricing 1]" displayFolder="" count="0" memberValueDatatype="7" unbalanced="0"/>
    <cacheHierarchy uniqueName="[tbl_properties].[Property Numbers]" caption="Property Numbers" attribute="1" defaultMemberUniqueName="[tbl_properties].[Property Numbers].[All]" allUniqueName="[tbl_properties].[Property Numbers].[All]" dimensionUniqueName="[tbl_properties]" displayFolder="" count="0" memberValueDatatype="130" unbalanced="0"/>
    <cacheHierarchy uniqueName="[tbl_Property].[Properties]" caption="Properties" attribute="1" defaultMemberUniqueName="[tbl_Property].[Properties].[All]" allUniqueName="[tbl_Property].[Properties].[All]" dimensionUniqueName="[tbl_Property]" displayFolder="" count="0" memberValueDatatype="130" unbalanced="0"/>
    <cacheHierarchy uniqueName="[tbl_Property].[Rent]" caption="Rent" attribute="1" defaultMemberUniqueName="[tbl_Property].[Rent].[All]" allUniqueName="[tbl_Property].[Rent].[All]" dimensionUniqueName="[tbl_Property]" displayFolder="" count="0" memberValueDatatype="5" unbalanced="0"/>
    <cacheHierarchy uniqueName="[tbl_Property].[Rent Start Date]" caption="Rent Start Date" attribute="1" time="1" defaultMemberUniqueName="[tbl_Property].[Rent Start Date].[All]" allUniqueName="[tbl_Property].[Rent Start Date].[All]" dimensionUniqueName="[tbl_Property]" displayFolder="" count="0" memberValueDatatype="7" unbalanced="0"/>
    <cacheHierarchy uniqueName="[tbl_Property].[Property Number]" caption="Property Number" attribute="1" defaultMemberUniqueName="[tbl_Property].[Property Number].[All]" allUniqueName="[tbl_Property].[Property Number].[All]" dimensionUniqueName="[tbl_Property]" displayFolder="" count="0" memberValueDatatype="130" unbalanced="0"/>
    <cacheHierarchy uniqueName="[tbl_Property  2].[Properties]" caption="Properties" attribute="1" defaultMemberUniqueName="[tbl_Property  2].[Properties].[All]" allUniqueName="[tbl_Property  2].[Properties].[All]" dimensionUniqueName="[tbl_Property  2]" displayFolder="" count="0" memberValueDatatype="130" unbalanced="0"/>
    <cacheHierarchy uniqueName="[tbl_Property  2].[Rent]" caption="Rent" attribute="1" defaultMemberUniqueName="[tbl_Property  2].[Rent].[All]" allUniqueName="[tbl_Property  2].[Rent].[All]" dimensionUniqueName="[tbl_Property  2]" displayFolder="" count="0" memberValueDatatype="5" unbalanced="0"/>
    <cacheHierarchy uniqueName="[tbl_Property  2].[Rent Start Date]" caption="Rent Start Date" attribute="1" time="1" defaultMemberUniqueName="[tbl_Property  2].[Rent Start Date].[All]" allUniqueName="[tbl_Property  2].[Rent Start Date].[All]" dimensionUniqueName="[tbl_Property  2]" displayFolder="" count="0" memberValueDatatype="7" unbalanced="0"/>
    <cacheHierarchy uniqueName="[tbl_Property  2].[Property Number]" caption="Property Number" attribute="1" defaultMemberUniqueName="[tbl_Property  2].[Property Number].[All]" allUniqueName="[tbl_Property  2].[Property Number].[All]" dimensionUniqueName="[tbl_Property  2]" displayFolder="" count="0" memberValueDatatype="130" unbalanced="0"/>
    <cacheHierarchy uniqueName="[Tenants].[Tenant]" caption="Tenant" attribute="1" defaultMemberUniqueName="[Tenants].[Tenant].[All]" allUniqueName="[Tenants].[Tenant].[All]" dimensionUniqueName="[Tenants]" displayFolder="" count="0" memberValueDatatype="130" unbalanced="0"/>
    <cacheHierarchy uniqueName="[Upcoming Rent].[Property Number]" caption="Property Number" attribute="1" defaultMemberUniqueName="[Upcoming Rent].[Property Number].[All]" allUniqueName="[Upcoming Rent].[Property Number].[All]" dimensionUniqueName="[Upcoming Rent]" displayFolder="" count="0" memberValueDatatype="130" unbalanced="0"/>
    <cacheHierarchy uniqueName="[Upcoming Rent].[Tenant]" caption="Tenant" attribute="1" defaultMemberUniqueName="[Upcoming Rent].[Tenant].[All]" allUniqueName="[Upcoming Rent].[Tenant].[All]" dimensionUniqueName="[Upcoming Rent]" displayFolder="" count="0" memberValueDatatype="130" unbalanced="0"/>
    <cacheHierarchy uniqueName="[Upcoming Rent].[Next Month]" caption="Next Month" attribute="1" time="1" defaultMemberUniqueName="[Upcoming Rent].[Next Month].[All]" allUniqueName="[Upcoming Rent].[Next Month].[All]" dimensionUniqueName="[Upcoming Rent]" displayFolder="" count="0" memberValueDatatype="7" unbalanced="0"/>
    <cacheHierarchy uniqueName="[Upcoming Rent].[Next Month's Rent]" caption="Next Month's Rent" attribute="1" defaultMemberUniqueName="[Upcoming Rent].[Next Month's Rent].[All]" allUniqueName="[Upcoming Rent].[Next Month's Rent].[All]" dimensionUniqueName="[Upcoming Rent]" displayFolder="" count="0" memberValueDatatype="5" unbalanced="0"/>
    <cacheHierarchy uniqueName="[What are they costing].[Property Number]" caption="Property Number" attribute="1" defaultMemberUniqueName="[What are they costing].[Property Number].[All]" allUniqueName="[What are they costing].[Property Number].[All]" dimensionUniqueName="[What are they costing]" displayFolder="" count="0" memberValueDatatype="130" unbalanced="0"/>
    <cacheHierarchy uniqueName="[What are they costing].[Expense Month]" caption="Expense Month" attribute="1" time="1" defaultMemberUniqueName="[What are they costing].[Expense Month].[All]" allUniqueName="[What are they costing].[Expense Month].[All]" dimensionUniqueName="[What are they costing]" displayFolder="" count="0" memberValueDatatype="7" unbalanced="0"/>
    <cacheHierarchy uniqueName="[What are they costing].[Expenses]" caption="Expenses" attribute="1" defaultMemberUniqueName="[What are they costing].[Expenses].[All]" allUniqueName="[What are they costing].[Expenses].[All]" dimensionUniqueName="[What are they costing]" displayFolder="" count="0" memberValueDatatype="5" unbalanced="0"/>
    <cacheHierarchy uniqueName="[How much are they making].[Income Month (Month Index)]" caption="Income Month (Month Index)" attribute="1" defaultMemberUniqueName="[How much are they making].[Income Month (Month Index)].[All]" allUniqueName="[How much are they making].[Income Month (Month Index)].[All]" dimensionUniqueName="[How much are they making]" displayFolder="" count="0" memberValueDatatype="20" unbalanced="0" hidden="1"/>
    <cacheHierarchy uniqueName="[Measures].[__XL_Count tbl_expense]" caption="__XL_Count tbl_expense" measure="1" displayFolder="" measureGroup="tbl_expense" count="0" hidden="1"/>
    <cacheHierarchy uniqueName="[Measures].[__XL_Count tbl_properties]" caption="__XL_Count tbl_properties" measure="1" displayFolder="" measureGroup="tbl_properties" count="0" hidden="1"/>
    <cacheHierarchy uniqueName="[Measures].[__XL_Count tbl_dates]" caption="__XL_Count tbl_dates" measure="1" displayFolder="" measureGroup="tbl_dates" count="0" hidden="1"/>
    <cacheHierarchy uniqueName="[Measures].[__XL_Count tbl_housePricing]" caption="__XL_Count tbl_housePricing" measure="1" displayFolder="" measureGroup="tbl_housePricing" count="0" hidden="1"/>
    <cacheHierarchy uniqueName="[Measures].[__XL_Count tbl_dates 1]" caption="__XL_Count tbl_dates 1" measure="1" displayFolder="" measureGroup="tbl_dates 1" count="0" hidden="1"/>
    <cacheHierarchy uniqueName="[Measures].[__XL_Count tbl_Property]" caption="__XL_Count tbl_Property" measure="1" displayFolder="" measureGroup="tbl_Property" count="0" hidden="1"/>
    <cacheHierarchy uniqueName="[Measures].[__XL_Count tbl_housePricing 1]" caption="__XL_Count tbl_housePricing 1" measure="1" displayFolder="" measureGroup="tbl_housePricing 1" count="0" hidden="1"/>
    <cacheHierarchy uniqueName="[Measures].[__XL_Count Rent_Income]" caption="__XL_Count Rent_Income" measure="1" displayFolder="" measureGroup="Rent_Income" count="0" hidden="1"/>
    <cacheHierarchy uniqueName="[Measures].[__XL_Count Merge1]" caption="__XL_Count Merge1" measure="1" displayFolder="" measureGroup="Merge1" count="0" hidden="1"/>
    <cacheHierarchy uniqueName="[Measures].[__XL_Count tbl_Property  2]" caption="__XL_Count tbl_Property  2" measure="1" displayFolder="" measureGroup="tbl_Property  2" count="0" hidden="1"/>
    <cacheHierarchy uniqueName="[Measures].[__XL_Count Duplicated to merge back]" caption="__XL_Count Duplicated to merge back" measure="1" displayFolder="" measureGroup="Duplicated to merge back" count="0" hidden="1"/>
    <cacheHierarchy uniqueName="[Measures].[__XL_Count Merged to calc total rent]" caption="__XL_Count Merged to calc total rent" measure="1" displayFolder="" measureGroup="Merged to calc total rent" count="0" hidden="1"/>
    <cacheHierarchy uniqueName="[Measures].[__XL_Count Properties]" caption="__XL_Count Properties" measure="1" displayFolder="" measureGroup="Properties" count="0" hidden="1"/>
    <cacheHierarchy uniqueName="[Measures].[__XL_Count Tenants]" caption="__XL_Count Tenants" measure="1" displayFolder="" measureGroup="Tenants" count="0" hidden="1"/>
    <cacheHierarchy uniqueName="[Measures].[__XL_Count Upcoming Rent]" caption="__XL_Count Upcoming Rent" measure="1" displayFolder="" measureGroup="Upcoming Rent" count="0" hidden="1"/>
    <cacheHierarchy uniqueName="[Measures].[__XL_Count Expenses - Power Query]" caption="__XL_Count Expenses - Power Query" measure="1" displayFolder="" measureGroup="Expenses - Power Query" count="0" hidden="1"/>
    <cacheHierarchy uniqueName="[Measures].[__XL_Count Rent_Income - to find total owed]" caption="__XL_Count Rent_Income - to find total owed" measure="1" displayFolder="" measureGroup="Rent_Income - to find total owed" count="0" hidden="1"/>
    <cacheHierarchy uniqueName="[Measures].[__XL_Count Rent Owed by Tenant and Property]" caption="__XL_Count Rent Owed by Tenant and Property" measure="1" displayFolder="" measureGroup="Rent Owed by Tenant and Property" count="0" hidden="1"/>
    <cacheHierarchy uniqueName="[Measures].[__XL_Count How much are they making]" caption="__XL_Count How much are they making" measure="1" displayFolder="" measureGroup="How much are they making" count="0" hidden="1"/>
    <cacheHierarchy uniqueName="[Measures].[__XL_Count What are they costing]" caption="__XL_Count What are they costing" measure="1" displayFolder="" measureGroup="What are they costing" count="0" hidden="1"/>
    <cacheHierarchy uniqueName="[Measures].[__No measures defined]" caption="__No measures defined" measure="1" displayFolder="" count="0" hidden="1"/>
    <cacheHierarchy uniqueName="[Measures].[Sum of Expense Amount]" caption="Sum of Expense Amount" measure="1" displayFolder="" measureGroup="tbl_expense" count="0" hidden="1">
      <extLst>
        <ext xmlns:x15="http://schemas.microsoft.com/office/spreadsheetml/2010/11/main" uri="{B97F6D7D-B522-45F9-BDA1-12C45D357490}">
          <x15:cacheHierarchy aggregatedColumn="60"/>
        </ext>
      </extLst>
    </cacheHierarchy>
    <cacheHierarchy uniqueName="[Measures].[Sum of Rent in]" caption="Sum of Rent in" measure="1" displayFolder="" measureGroup="How much are they making" count="0" hidden="1">
      <extLst>
        <ext xmlns:x15="http://schemas.microsoft.com/office/spreadsheetml/2010/11/main" uri="{B97F6D7D-B522-45F9-BDA1-12C45D357490}">
          <x15:cacheHierarchy aggregatedColumn="18"/>
        </ext>
      </extLst>
    </cacheHierarchy>
    <cacheHierarchy uniqueName="[Measures].[Sum of Expenses]" caption="Sum of Expenses" measure="1" displayFolder="" measureGroup="How much are they making" count="0" hidden="1">
      <extLst>
        <ext xmlns:x15="http://schemas.microsoft.com/office/spreadsheetml/2010/11/main" uri="{B97F6D7D-B522-45F9-BDA1-12C45D357490}">
          <x15:cacheHierarchy aggregatedColumn="19"/>
        </ext>
      </extLst>
    </cacheHierarchy>
    <cacheHierarchy uniqueName="[Measures].[Sum of Net Income]" caption="Sum of Net Income" measure="1" displayFolder="" measureGroup="How much are they making" count="0" hidden="1">
      <extLst>
        <ext xmlns:x15="http://schemas.microsoft.com/office/spreadsheetml/2010/11/main" uri="{B97F6D7D-B522-45F9-BDA1-12C45D357490}">
          <x15:cacheHierarchy aggregatedColumn="20"/>
        </ext>
      </extLst>
    </cacheHierarchy>
    <cacheHierarchy uniqueName="[Measures].[Sum of Total Rent Owed]" caption="Sum of Total Rent Owed" measure="1" displayFolder="" measureGroup="Rent Owed by Tenant and Property" count="0" hidden="1">
      <extLst>
        <ext xmlns:x15="http://schemas.microsoft.com/office/spreadsheetml/2010/11/main" uri="{B97F6D7D-B522-45F9-BDA1-12C45D357490}">
          <x15:cacheHierarchy aggregatedColumn="41"/>
        </ext>
      </extLst>
    </cacheHierarchy>
  </cacheHierarchies>
  <kpis count="0"/>
  <dimensions count="21">
    <dimension name="Duplicated to merge back" uniqueName="[Duplicated to merge back]" caption="Duplicated to merge back"/>
    <dimension name="Expenses - Power Query" uniqueName="[Expenses - Power Query]" caption="Expenses - Power Query"/>
    <dimension name="How much are they making" uniqueName="[How much are they making]" caption="How much are they making"/>
    <dimension measure="1" name="Measures" uniqueName="[Measures]" caption="Measures"/>
    <dimension name="Merge1" uniqueName="[Merge1]" caption="Merge1"/>
    <dimension name="Merged to calc total rent" uniqueName="[Merged to calc total rent]" caption="Merged to calc total rent"/>
    <dimension name="Properties" uniqueName="[Properties]" caption="Properties"/>
    <dimension name="Rent Owed by Tenant and Property" uniqueName="[Rent Owed by Tenant and Property]" caption="Rent Owed by Tenant and Property"/>
    <dimension name="Rent_Income" uniqueName="[Rent_Income]" caption="Rent_Income"/>
    <dimension name="Rent_Income - to find total owed" uniqueName="[Rent_Income - to find total owed]" caption="Rent_Income - to find total owed"/>
    <dimension name="tbl_dates" uniqueName="[tbl_dates]" caption="tbl_dates"/>
    <dimension name="tbl_dates 1" uniqueName="[tbl_dates 1]" caption="tbl_dates 1"/>
    <dimension name="tbl_expense" uniqueName="[tbl_expense]" caption="tbl_expense"/>
    <dimension name="tbl_housePricing" uniqueName="[tbl_housePricing]" caption="tbl_housePricing"/>
    <dimension name="tbl_housePricing 1" uniqueName="[tbl_housePricing 1]" caption="tbl_housePricing 1"/>
    <dimension name="tbl_properties" uniqueName="[tbl_properties]" caption="tbl_properties"/>
    <dimension name="tbl_Property" uniqueName="[tbl_Property]" caption="tbl_Property"/>
    <dimension name="tbl_Property  2" uniqueName="[tbl_Property  2]" caption="tbl_Property  2"/>
    <dimension name="Tenants" uniqueName="[Tenants]" caption="Tenants"/>
    <dimension name="Upcoming Rent" uniqueName="[Upcoming Rent]" caption="Upcoming Rent"/>
    <dimension name="What are they costing" uniqueName="[What are they costing]" caption="What are they costing"/>
  </dimensions>
  <measureGroups count="20">
    <measureGroup name="Duplicated to merge back" caption="Duplicated to merge back"/>
    <measureGroup name="Expenses - Power Query" caption="Expenses - Power Query"/>
    <measureGroup name="How much are they making" caption="How much are they making"/>
    <measureGroup name="Merge1" caption="Merge1"/>
    <measureGroup name="Merged to calc total rent" caption="Merged to calc total rent"/>
    <measureGroup name="Properties" caption="Properties"/>
    <measureGroup name="Rent Owed by Tenant and Property" caption="Rent Owed by Tenant and Property"/>
    <measureGroup name="Rent_Income" caption="Rent_Income"/>
    <measureGroup name="Rent_Income - to find total owed" caption="Rent_Income - to find total owed"/>
    <measureGroup name="tbl_dates" caption="tbl_dates"/>
    <measureGroup name="tbl_dates 1" caption="tbl_dates 1"/>
    <measureGroup name="tbl_expense" caption="tbl_expense"/>
    <measureGroup name="tbl_housePricing" caption="tbl_housePricing"/>
    <measureGroup name="tbl_housePricing 1" caption="tbl_housePricing 1"/>
    <measureGroup name="tbl_properties" caption="tbl_properties"/>
    <measureGroup name="tbl_Property" caption="tbl_Property"/>
    <measureGroup name="tbl_Property  2" caption="tbl_Property  2"/>
    <measureGroup name="Tenants" caption="Tenants"/>
    <measureGroup name="Upcoming Rent" caption="Upcoming Rent"/>
    <measureGroup name="What are they costing" caption="What are they costing"/>
  </measureGroups>
  <maps count="24">
    <map measureGroup="0" dimension="0"/>
    <map measureGroup="1" dimension="1"/>
    <map measureGroup="2" dimension="2"/>
    <map measureGroup="2" dimension="6"/>
    <map measureGroup="2" dimension="11"/>
    <map measureGroup="3" dimension="4"/>
    <map measureGroup="4" dimension="5"/>
    <map measureGroup="5" dimension="6"/>
    <map measureGroup="6" dimension="7"/>
    <map measureGroup="6" dimension="18"/>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6"/>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la" refreshedDate="46058.864490624997" backgroundQuery="1" createdVersion="8" refreshedVersion="8" minRefreshableVersion="3" recordCount="0" supportSubquery="1" supportAdvancedDrill="1" xr:uid="{2AC82F9E-F410-4155-B405-1B2D9D322C11}">
  <cacheSource type="external" connectionId="18"/>
  <cacheFields count="5">
    <cacheField name="[How much are they making].[Property Number].[Property Number]" caption="Property Number" numFmtId="0" hierarchy="16" level="1">
      <sharedItems count="1">
        <s v="P004"/>
      </sharedItems>
    </cacheField>
    <cacheField name="[Measures].[Sum of Rent in]" caption="Sum of Rent in" numFmtId="0" hierarchy="113" level="32767"/>
    <cacheField name="[Measures].[Sum of Expenses]" caption="Sum of Expenses" numFmtId="0" hierarchy="114" level="32767"/>
    <cacheField name="[Measures].[Sum of Net Income]" caption="Sum of Net Income" numFmtId="0" hierarchy="115" level="32767"/>
    <cacheField name="[How much are they making].[Income Month].[Income Month]" caption="Income Month" numFmtId="0" hierarchy="17" level="1">
      <sharedItems containsSemiMixedTypes="0" containsNonDate="0" containsString="0"/>
    </cacheField>
  </cacheFields>
  <cacheHierarchies count="117">
    <cacheHierarchy uniqueName="[Duplicated to merge back].[Property Number]" caption="Property Number" attribute="1" defaultMemberUniqueName="[Duplicated to merge back].[Property Number].[All]" allUniqueName="[Duplicated to merge back].[Property Number].[All]" dimensionUniqueName="[Duplicated to merge back]" displayFolder="" count="0" memberValueDatatype="130" unbalanced="0"/>
    <cacheHierarchy uniqueName="[Duplicated to merge back].[Move in Date]" caption="Move in Date" attribute="1" time="1" defaultMemberUniqueName="[Duplicated to merge back].[Move in Date].[All]" allUniqueName="[Duplicated to merge back].[Move in Date].[All]" dimensionUniqueName="[Duplicated to merge back]" displayFolder="" count="0" memberValueDatatype="7" unbalanced="0"/>
    <cacheHierarchy uniqueName="[Duplicated to merge back].[Tenant]" caption="Tenant" attribute="1" defaultMemberUniqueName="[Duplicated to merge back].[Tenant].[All]" allUniqueName="[Duplicated to merge back].[Tenant].[All]" dimensionUniqueName="[Duplicated to merge back]" displayFolder="" count="0" memberValueDatatype="130" unbalanced="0"/>
    <cacheHierarchy uniqueName="[Duplicated to merge back].[Lease End]" caption="Lease End" attribute="1" time="1" defaultMemberUniqueName="[Duplicated to merge back].[Lease End].[All]" allUniqueName="[Duplicated to merge back].[Lease End].[All]" dimensionUniqueName="[Duplicated to merge back]" displayFolder="" count="0" memberValueDatatype="7" unbalanced="0"/>
    <cacheHierarchy uniqueName="[Duplicated to merge back].[Move Out]" caption="Move Out" attribute="1" time="1" defaultMemberUniqueName="[Duplicated to merge back].[Move Out].[All]" allUniqueName="[Duplicated to merge back].[Move Out].[All]" dimensionUniqueName="[Duplicated to merge back]" displayFolder="" count="0" memberValueDatatype="7" unbalanced="0"/>
    <cacheHierarchy uniqueName="[Duplicated to merge back].[Stay end]" caption="Stay end" attribute="1" time="1" defaultMemberUniqueName="[Duplicated to merge back].[Stay end].[All]" allUniqueName="[Duplicated to merge back].[Stay end].[All]" dimensionUniqueName="[Duplicated to merge back]" displayFolder="" count="0" memberValueDatatype="7" unbalanced="0"/>
    <cacheHierarchy uniqueName="[Duplicated to merge back].[Stay Month]" caption="Stay Month" attribute="1" time="1" defaultMemberUniqueName="[Duplicated to merge back].[Stay Month].[All]" allUniqueName="[Duplicated to merge back].[Stay Month].[All]" dimensionUniqueName="[Duplicated to merge back]" displayFolder="" count="0" memberValueDatatype="7" unbalanced="0"/>
    <cacheHierarchy uniqueName="[Duplicated to merge back].[tbl_Property.Rent]" caption="tbl_Property.Rent" attribute="1" defaultMemberUniqueName="[Duplicated to merge back].[tbl_Property.Rent].[All]" allUniqueName="[Duplicated to merge back].[tbl_Property.Rent].[All]" dimensionUniqueName="[Duplicated to merge back]" displayFolder="" count="0" memberValueDatatype="5" unbalanced="0"/>
    <cacheHierarchy uniqueName="[Duplicated to merge back].[tbl_Property.Rent Start Date]" caption="tbl_Property.Rent Start Date" attribute="1" time="1" defaultMemberUniqueName="[Duplicated to merge back].[tbl_Property.Rent Start Date].[All]" allUniqueName="[Duplicated to merge back].[tbl_Property.Rent Start Date].[All]" dimensionUniqueName="[Duplicated to merge back]" displayFolder="" count="0" memberValueDatatype="7" unbalanced="0"/>
    <cacheHierarchy uniqueName="[Duplicated to merge back].[Is valid Rent]" caption="Is valid Rent" attribute="1" defaultMemberUniqueName="[Duplicated to merge back].[Is valid Rent].[All]" allUniqueName="[Duplicated to merge back].[Is valid Rent].[All]" dimensionUniqueName="[Duplicated to merge back]" displayFolder="" count="0" memberValueDatatype="130" unbalanced="0"/>
    <cacheHierarchy uniqueName="[Expenses - Power Query].[Expense Date]" caption="Expense Date" attribute="1" time="1" defaultMemberUniqueName="[Expenses - Power Query].[Expense Date].[All]" allUniqueName="[Expenses - Power Query].[Expense Date].[All]" dimensionUniqueName="[Expenses - Power Query]" displayFolder="" count="0" memberValueDatatype="7" unbalanced="0"/>
    <cacheHierarchy uniqueName="[Expenses - Power Query].[Property Number]" caption="Property Number" attribute="1" defaultMemberUniqueName="[Expenses - Power Query].[Property Number].[All]" allUniqueName="[Expenses - Power Query].[Property Number].[All]" dimensionUniqueName="[Expenses - Power Query]" displayFolder="" count="0" memberValueDatatype="130" unbalanced="0"/>
    <cacheHierarchy uniqueName="[Expenses - Power Query].[Income from property]" caption="Income from property" attribute="1" defaultMemberUniqueName="[Expenses - Power Query].[Income from property].[All]" allUniqueName="[Expenses - Power Query].[Income from property].[All]" dimensionUniqueName="[Expenses - Power Query]" displayFolder="" count="0" memberValueDatatype="130" unbalanced="0"/>
    <cacheHierarchy uniqueName="[Expenses - Power Query].[Expense Category]" caption="Expense Category" attribute="1" defaultMemberUniqueName="[Expenses - Power Query].[Expense Category].[All]" allUniqueName="[Expenses - Power Query].[Expense Category].[All]" dimensionUniqueName="[Expenses - Power Query]" displayFolder="" count="0" memberValueDatatype="130" unbalanced="0"/>
    <cacheHierarchy uniqueName="[Expenses - Power Query].[Expense Amount]" caption="Expense Amount" attribute="1" defaultMemberUniqueName="[Expenses - Power Query].[Expense Amount].[All]" allUniqueName="[Expenses - Power Query].[Expense Amount].[All]" dimensionUniqueName="[Expenses - Power Query]" displayFolder="" count="0" memberValueDatatype="130" unbalanced="0"/>
    <cacheHierarchy uniqueName="[Expenses - Power Query].[Expense Month]" caption="Expense Month" attribute="1" time="1" defaultMemberUniqueName="[Expenses - Power Query].[Expense Month].[All]" allUniqueName="[Expenses - Power Query].[Expense Month].[All]" dimensionUniqueName="[Expenses - Power Query]" displayFolder="" count="0" memberValueDatatype="7" unbalanced="0"/>
    <cacheHierarchy uniqueName="[How much are they making].[Property Number]" caption="Property Number" attribute="1" defaultMemberUniqueName="[How much are they making].[Property Number].[All]" allUniqueName="[How much are they making].[Property Number].[All]" dimensionUniqueName="[How much are they making]" displayFolder="" count="2" memberValueDatatype="130" unbalanced="0">
      <fieldsUsage count="2">
        <fieldUsage x="-1"/>
        <fieldUsage x="0"/>
      </fieldsUsage>
    </cacheHierarchy>
    <cacheHierarchy uniqueName="[How much are they making].[Income Month]" caption="Income Month" attribute="1" time="1" defaultMemberUniqueName="[How much are they making].[Income Month].[All]" allUniqueName="[How much are they making].[Income Month].[All]" dimensionUniqueName="[How much are they making]" displayFolder="" count="2" memberValueDatatype="7" unbalanced="0">
      <fieldsUsage count="2">
        <fieldUsage x="-1"/>
        <fieldUsage x="4"/>
      </fieldsUsage>
    </cacheHierarchy>
    <cacheHierarchy uniqueName="[How much are they making].[Rent in]" caption="Rent in" attribute="1" defaultMemberUniqueName="[How much are they making].[Rent in].[All]" allUniqueName="[How much are they making].[Rent in].[All]" dimensionUniqueName="[How much are they making]" displayFolder="" count="0" memberValueDatatype="5" unbalanced="0"/>
    <cacheHierarchy uniqueName="[How much are they making].[Expenses]" caption="Expenses" attribute="1" defaultMemberUniqueName="[How much are they making].[Expenses].[All]" allUniqueName="[How much are they making].[Expenses].[All]" dimensionUniqueName="[How much are they making]" displayFolder="" count="0" memberValueDatatype="5" unbalanced="0"/>
    <cacheHierarchy uniqueName="[How much are they making].[Net Income]" caption="Net Income" attribute="1" defaultMemberUniqueName="[How much are they making].[Net Income].[All]" allUniqueName="[How much are they making].[Net Income].[All]" dimensionUniqueName="[How much are they making]" displayFolder="" count="0" memberValueDatatype="5" unbalanced="0"/>
    <cacheHierarchy uniqueName="[How much are they making].[Income Month (Year)]" caption="Income Month (Year)" attribute="1" defaultMemberUniqueName="[How much are they making].[Income Month (Year)].[All]" allUniqueName="[How much are they making].[Income Month (Year)].[All]" dimensionUniqueName="[How much are they making]" displayFolder="" count="0" memberValueDatatype="130" unbalanced="0"/>
    <cacheHierarchy uniqueName="[How much are they making].[Income Month (Quarter)]" caption="Income Month (Quarter)" attribute="1" defaultMemberUniqueName="[How much are they making].[Income Month (Quarter)].[All]" allUniqueName="[How much are they making].[Income Month (Quarter)].[All]" dimensionUniqueName="[How much are they making]" displayFolder="" count="0" memberValueDatatype="130" unbalanced="0"/>
    <cacheHierarchy uniqueName="[How much are they making].[Income Month (Month)]" caption="Income Month (Month)" attribute="1" defaultMemberUniqueName="[How much are they making].[Income Month (Month)].[All]" allUniqueName="[How much are they making].[Income Month (Month)].[All]" dimensionUniqueName="[How much are they making]" displayFolder="" count="0" memberValueDatatype="130" unbalanced="0"/>
    <cacheHierarchy uniqueName="[Merge1].[Property Number]" caption="Property Number" attribute="1" defaultMemberUniqueName="[Merge1].[Property Number].[All]" allUniqueName="[Merge1].[Property Number].[All]" dimensionUniqueName="[Merge1]" displayFolder="" count="0" memberValueDatatype="130" unbalanced="0"/>
    <cacheHierarchy uniqueName="[Merge1].[Tenant]" caption="Tenant" attribute="1" defaultMemberUniqueName="[Merge1].[Tenant].[All]" allUniqueName="[Merge1].[Tenant].[All]" dimensionUniqueName="[Merge1]" displayFolder="" count="0" memberValueDatatype="130" unbalanced="0"/>
    <cacheHierarchy uniqueName="[Merge1].[Stay Month]" caption="Stay Month" attribute="1" time="1" defaultMemberUniqueName="[Merge1].[Stay Month].[All]" allUniqueName="[Merge1].[Stay Month].[All]" dimensionUniqueName="[Merge1]" displayFolder="" count="0" memberValueDatatype="7" unbalanced="0"/>
    <cacheHierarchy uniqueName="[Merge1].[Latest Rent]" caption="Latest Rent" attribute="1" time="1" defaultMemberUniqueName="[Merge1].[Latest Rent].[All]" allUniqueName="[Merge1].[Latest Rent].[All]" dimensionUniqueName="[Merge1]" displayFolder="" count="0" memberValueDatatype="7" unbalanced="0"/>
    <cacheHierarchy uniqueName="[Merged to calc total rent].[Property Number]" caption="Property Number" attribute="1" defaultMemberUniqueName="[Merged to calc total rent].[Property Number].[All]" allUniqueName="[Merged to calc total rent].[Property Number].[All]" dimensionUniqueName="[Merged to calc total rent]" displayFolder="" count="0" memberValueDatatype="130" unbalanced="0"/>
    <cacheHierarchy uniqueName="[Merged to calc total rent].[Tenant]" caption="Tenant" attribute="1" defaultMemberUniqueName="[Merged to calc total rent].[Tenant].[All]" allUniqueName="[Merged to calc total rent].[Tenant].[All]" dimensionUniqueName="[Merged to calc total rent]" displayFolder="" count="0" memberValueDatatype="130" unbalanced="0"/>
    <cacheHierarchy uniqueName="[Merged to calc total rent].[Move in Date]" caption="Move in Date" attribute="1" time="1" defaultMemberUniqueName="[Merged to calc total rent].[Move in Date].[All]" allUniqueName="[Merged to calc total rent].[Move in Date].[All]" dimensionUniqueName="[Merged to calc total rent]" displayFolder="" count="0" memberValueDatatype="7" unbalanced="0"/>
    <cacheHierarchy uniqueName="[Merged to calc total rent].[Stay end]" caption="Stay end" attribute="1" time="1" defaultMemberUniqueName="[Merged to calc total rent].[Stay end].[All]" allUniqueName="[Merged to calc total rent].[Stay end].[All]" dimensionUniqueName="[Merged to calc total rent]" displayFolder="" count="0" memberValueDatatype="7" unbalanced="0"/>
    <cacheHierarchy uniqueName="[Merged to calc total rent].[Stay Month]" caption="Stay Month" attribute="1" time="1" defaultMemberUniqueName="[Merged to calc total rent].[Stay Month].[All]" allUniqueName="[Merged to calc total rent].[Stay Month].[All]" dimensionUniqueName="[Merged to calc total rent]" displayFolder="" count="0" memberValueDatatype="7" unbalanced="0"/>
    <cacheHierarchy uniqueName="[Merged to calc total rent].[tbl_Property.Rent]" caption="tbl_Property.Rent" attribute="1" defaultMemberUniqueName="[Merged to calc total rent].[tbl_Property.Rent].[All]" allUniqueName="[Merged to calc total rent].[tbl_Property.Rent].[All]" dimensionUniqueName="[Merged to calc total rent]" displayFolder="" count="0" memberValueDatatype="5" unbalanced="0"/>
    <cacheHierarchy uniqueName="[Merged to calc total rent].[Rent Per day]" caption="Rent Per day" attribute="1" defaultMemberUniqueName="[Merged to calc total rent].[Rent Per day].[All]" allUniqueName="[Merged to calc total rent].[Rent Per day].[All]" dimensionUniqueName="[Merged to calc total rent]" displayFolder="" count="0" memberValueDatatype="5" unbalanced="0"/>
    <cacheHierarchy uniqueName="[Merged to calc total rent].[Total Stay Rent]" caption="Total Stay Rent" attribute="1" defaultMemberUniqueName="[Merged to calc total rent].[Total Stay Rent].[All]" allUniqueName="[Merged to calc total rent].[Total Stay Rent].[All]" dimensionUniqueName="[Merged to calc total rent]" displayFolder="" count="0" memberValueDatatype="5" unbalanced="0"/>
    <cacheHierarchy uniqueName="[Merged to calc total rent].[Months]" caption="Months" attribute="1" time="1" defaultMemberUniqueName="[Merged to calc total rent].[Months].[All]" allUniqueName="[Merged to calc total rent].[Months].[All]" dimensionUniqueName="[Merged to calc total rent]" displayFolder="" count="0" memberValueDatatype="7" unbalanced="0"/>
    <cacheHierarchy uniqueName="[Merged to calc total rent].[Rent Expected by now]" caption="Rent Expected by now" attribute="1" defaultMemberUniqueName="[Merged to calc total rent].[Rent Expected by now].[All]" allUniqueName="[Merged to calc total rent].[Rent Expected by now].[All]" dimensionUniqueName="[Merged to calc total rent]" displayFolder="" count="0" memberValueDatatype="5" unbalanced="0"/>
    <cacheHierarchy uniqueName="[Properties].[Property Number]" caption="Property Number" attribute="1" defaultMemberUniqueName="[Properties].[Property Number].[All]" allUniqueName="[Properties].[Property Number].[All]" dimensionUniqueName="[Properties]" displayFolder="" count="0" memberValueDatatype="130" unbalanced="0"/>
    <cacheHierarchy uniqueName="[Rent Owed by Tenant and Property].[Property Number]" caption="Property Number" attribute="1" defaultMemberUniqueName="[Rent Owed by Tenant and Property].[Property Number].[All]" allUniqueName="[Rent Owed by Tenant and Property].[Property Number].[All]" dimensionUniqueName="[Rent Owed by Tenant and Property]" displayFolder="" count="0" memberValueDatatype="130" unbalanced="0"/>
    <cacheHierarchy uniqueName="[Rent Owed by Tenant and Property].[Tenant]" caption="Tenant" attribute="1" defaultMemberUniqueName="[Rent Owed by Tenant and Property].[Tenant].[All]" allUniqueName="[Rent Owed by Tenant and Property].[Tenant].[All]" dimensionUniqueName="[Rent Owed by Tenant and Property]" displayFolder="" count="0" memberValueDatatype="130" unbalanced="0"/>
    <cacheHierarchy uniqueName="[Rent Owed by Tenant and Property].[Total Rent Owed]" caption="Total Rent Owed" attribute="1" defaultMemberUniqueName="[Rent Owed by Tenant and Property].[Total Rent Owed].[All]" allUniqueName="[Rent Owed by Tenant and Property].[Total Rent Owed].[All]" dimensionUniqueName="[Rent Owed by Tenant and Property]" displayFolder="" count="0" memberValueDatatype="5" unbalanced="0"/>
    <cacheHierarchy uniqueName="[Rent_Income].[Payment Date]" caption="Payment Date" attribute="1" time="1" defaultMemberUniqueName="[Rent_Income].[Payment Date].[All]" allUniqueName="[Rent_Income].[Payment Date].[All]" dimensionUniqueName="[Rent_Income]" displayFolder="" count="0" memberValueDatatype="7" unbalanced="0"/>
    <cacheHierarchy uniqueName="[Rent_Income].[Property Number]" caption="Property Number" attribute="1" defaultMemberUniqueName="[Rent_Income].[Property Number].[All]" allUniqueName="[Rent_Income].[Property Number].[All]" dimensionUniqueName="[Rent_Income]" displayFolder="" count="0" memberValueDatatype="130" unbalanced="0"/>
    <cacheHierarchy uniqueName="[Rent_Income].[Tenant]" caption="Tenant" attribute="1" defaultMemberUniqueName="[Rent_Income].[Tenant].[All]" allUniqueName="[Rent_Income].[Tenant].[All]" dimensionUniqueName="[Rent_Income]" displayFolder="" count="0" memberValueDatatype="130" unbalanced="0"/>
    <cacheHierarchy uniqueName="[Rent_Income].[Amount Paid]" caption="Amount Paid" attribute="1" defaultMemberUniqueName="[Rent_Income].[Amount Paid].[All]" allUniqueName="[Rent_Income].[Amount Paid].[All]" dimensionUniqueName="[Rent_Income]" displayFolder="" count="0" memberValueDatatype="20" unbalanced="0"/>
    <cacheHierarchy uniqueName="[Rent_Income].[Trade/Cash]" caption="Trade/Cash" attribute="1" defaultMemberUniqueName="[Rent_Income].[Trade/Cash].[All]" allUniqueName="[Rent_Income].[Trade/Cash].[All]" dimensionUniqueName="[Rent_Income]" displayFolder="" count="0" memberValueDatatype="130" unbalanced="0"/>
    <cacheHierarchy uniqueName="[Rent_Income].[Paid Period Start]" caption="Paid Period Start" attribute="1" time="1" defaultMemberUniqueName="[Rent_Income].[Paid Period Start].[All]" allUniqueName="[Rent_Income].[Paid Period Start].[All]" dimensionUniqueName="[Rent_Income]" displayFolder="" count="0" memberValueDatatype="7" unbalanced="0"/>
    <cacheHierarchy uniqueName="[Rent_Income].[Paid Period End]" caption="Paid Period End" attribute="1" time="1" defaultMemberUniqueName="[Rent_Income].[Paid Period End].[All]" allUniqueName="[Rent_Income].[Paid Period End].[All]" dimensionUniqueName="[Rent_Income]" displayFolder="" count="0" memberValueDatatype="7" unbalanced="0"/>
    <cacheHierarchy uniqueName="[Rent_Income].[Income Month]" caption="Income Month" attribute="1" time="1" defaultMemberUniqueName="[Rent_Income].[Income Month].[All]" allUniqueName="[Rent_Income].[Income Month].[All]" dimensionUniqueName="[Rent_Income]" displayFolder="" count="0" memberValueDatatype="7" unbalanced="0"/>
    <cacheHierarchy uniqueName="[Rent_Income - to find total owed].[Property Number]" caption="Property Number" attribute="1" defaultMemberUniqueName="[Rent_Income - to find total owed].[Property Number].[All]" allUniqueName="[Rent_Income - to find total owed].[Property Number].[All]" dimensionUniqueName="[Rent_Income - to find total owed]" displayFolder="" count="0" memberValueDatatype="130" unbalanced="0"/>
    <cacheHierarchy uniqueName="[Rent_Income - to find total owed].[Tenant]" caption="Tenant" attribute="1" defaultMemberUniqueName="[Rent_Income - to find total owed].[Tenant].[All]" allUniqueName="[Rent_Income - to find total owed].[Tenant].[All]" dimensionUniqueName="[Rent_Income - to find total owed]" displayFolder="" count="0" memberValueDatatype="130" unbalanced="0"/>
    <cacheHierarchy uniqueName="[Rent_Income - to find total owed].[Total Paid]" caption="Total Paid" attribute="1" defaultMemberUniqueName="[Rent_Income - to find total owed].[Total Paid].[All]" allUniqueName="[Rent_Income - to find total owed].[Total Paid].[All]" dimensionUniqueName="[Rent_Income - to find total owed]" displayFolder="" count="0" memberValueDatatype="5" unbalanced="0"/>
    <cacheHierarchy uniqueName="[tbl_dates].[Dates]" caption="Dates" attribute="1" defaultMemberUniqueName="[tbl_dates].[Dates].[All]" allUniqueName="[tbl_dates].[Dates].[All]" dimensionUniqueName="[tbl_dates]" displayFolder="" count="0" memberValueDatatype="130" unbalanced="0"/>
    <cacheHierarchy uniqueName="[tbl_dates 1].[Dates]" caption="Dates" attribute="1" time="1" defaultMemberUniqueName="[tbl_dates 1].[Dates].[All]" allUniqueName="[tbl_dates 1].[Dates].[All]" dimensionUniqueName="[tbl_dates 1]" displayFolder="" count="0" memberValueDatatype="7" unbalanced="0"/>
    <cacheHierarchy uniqueName="[tbl_dates 1].[Months]" caption="Months" attribute="1" time="1" defaultMemberUniqueName="[tbl_dates 1].[Months].[All]" allUniqueName="[tbl_dates 1].[Months].[All]" dimensionUniqueName="[tbl_dates 1]" displayFolder="" count="0" memberValueDatatype="7" unbalanced="0"/>
    <cacheHierarchy uniqueName="[tbl_expense].[Expense Date]" caption="Expense Date" attribute="1" time="1" defaultMemberUniqueName="[tbl_expense].[Expense Date].[All]" allUniqueName="[tbl_expense].[Expense Date].[All]" dimensionUniqueName="[tbl_expense]" displayFolder="" count="0" memberValueDatatype="7" unbalanced="0"/>
    <cacheHierarchy uniqueName="[tbl_expense].[Property Number]" caption="Property Number" attribute="1" defaultMemberUniqueName="[tbl_expense].[Property Number].[All]" allUniqueName="[tbl_expense].[Property Number].[All]" dimensionUniqueName="[tbl_expense]" displayFolder="" count="0" memberValueDatatype="130" unbalanced="0"/>
    <cacheHierarchy uniqueName="[tbl_expense].[Income from property]" caption="Income from property" attribute="1" defaultMemberUniqueName="[tbl_expense].[Income from property].[All]" allUniqueName="[tbl_expense].[Income from property].[All]" dimensionUniqueName="[tbl_expense]" displayFolder="" count="0" memberValueDatatype="130" unbalanced="0"/>
    <cacheHierarchy uniqueName="[tbl_expense].[Expense Category]" caption="Expense Category" attribute="1" defaultMemberUniqueName="[tbl_expense].[Expense Category].[All]" allUniqueName="[tbl_expense].[Expense Category].[All]" dimensionUniqueName="[tbl_expense]" displayFolder="" count="0" memberValueDatatype="130" unbalanced="0"/>
    <cacheHierarchy uniqueName="[tbl_expense].[Expense Amount]" caption="Expense Amount" attribute="1" defaultMemberUniqueName="[tbl_expense].[Expense Amount].[All]" allUniqueName="[tbl_expense].[Expense Amount].[All]" dimensionUniqueName="[tbl_expense]" displayFolder="" count="0" memberValueDatatype="20" unbalanced="0"/>
    <cacheHierarchy uniqueName="[tbl_housePricing].[Property Number]" caption="Property Number" attribute="1" defaultMemberUniqueName="[tbl_housePricing].[Property Number].[All]" allUniqueName="[tbl_housePricing].[Property Number].[All]" dimensionUniqueName="[tbl_housePricing]" displayFolder="" count="0" memberValueDatatype="130" unbalanced="0"/>
    <cacheHierarchy uniqueName="[tbl_housePricing].[Move in Date]" caption="Move in Date" attribute="1" time="1" defaultMemberUniqueName="[tbl_housePricing].[Move in Date].[All]" allUniqueName="[tbl_housePricing].[Move in Date].[All]" dimensionUniqueName="[tbl_housePricing]" displayFolder="" count="0" memberValueDatatype="7" unbalanced="0"/>
    <cacheHierarchy uniqueName="[tbl_housePricing].[Tenant]" caption="Tenant" attribute="1" defaultMemberUniqueName="[tbl_housePricing].[Tenant].[All]" allUniqueName="[tbl_housePricing].[Tenant].[All]" dimensionUniqueName="[tbl_housePricing]" displayFolder="" count="0" memberValueDatatype="130" unbalanced="0"/>
    <cacheHierarchy uniqueName="[tbl_housePricing].[Lease End]" caption="Lease End" attribute="1" time="1" defaultMemberUniqueName="[tbl_housePricing].[Lease End].[All]" allUniqueName="[tbl_housePricing].[Lease End].[All]" dimensionUniqueName="[tbl_housePricing]" displayFolder="" count="0" memberValueDatatype="7" unbalanced="0"/>
    <cacheHierarchy uniqueName="[tbl_housePricing].[Move Out]" caption="Move Out" attribute="1" time="1" defaultMemberUniqueName="[tbl_housePricing].[Move Out].[All]" allUniqueName="[tbl_housePricing].[Move Out].[All]" dimensionUniqueName="[tbl_housePricing]" displayFolder="" count="0" memberValueDatatype="7" unbalanced="0"/>
    <cacheHierarchy uniqueName="[tbl_housePricing 1].[Property Number]" caption="Property Number" attribute="1" defaultMemberUniqueName="[tbl_housePricing 1].[Property Number].[All]" allUniqueName="[tbl_housePricing 1].[Property Number].[All]" dimensionUniqueName="[tbl_housePricing 1]" displayFolder="" count="0" memberValueDatatype="130" unbalanced="0"/>
    <cacheHierarchy uniqueName="[tbl_housePricing 1].[Move in Date]" caption="Move in Date" attribute="1" time="1" defaultMemberUniqueName="[tbl_housePricing 1].[Move in Date].[All]" allUniqueName="[tbl_housePricing 1].[Move in Date].[All]" dimensionUniqueName="[tbl_housePricing 1]" displayFolder="" count="0" memberValueDatatype="7" unbalanced="0"/>
    <cacheHierarchy uniqueName="[tbl_housePricing 1].[Tenant]" caption="Tenant" attribute="1" defaultMemberUniqueName="[tbl_housePricing 1].[Tenant].[All]" allUniqueName="[tbl_housePricing 1].[Tenant].[All]" dimensionUniqueName="[tbl_housePricing 1]" displayFolder="" count="0" memberValueDatatype="130" unbalanced="0"/>
    <cacheHierarchy uniqueName="[tbl_housePricing 1].[Lease End]" caption="Lease End" attribute="1" time="1" defaultMemberUniqueName="[tbl_housePricing 1].[Lease End].[All]" allUniqueName="[tbl_housePricing 1].[Lease End].[All]" dimensionUniqueName="[tbl_housePricing 1]" displayFolder="" count="0" memberValueDatatype="7" unbalanced="0"/>
    <cacheHierarchy uniqueName="[tbl_housePricing 1].[Move Out]" caption="Move Out" attribute="1" time="1" defaultMemberUniqueName="[tbl_housePricing 1].[Move Out].[All]" allUniqueName="[tbl_housePricing 1].[Move Out].[All]" dimensionUniqueName="[tbl_housePricing 1]" displayFolder="" count="0" memberValueDatatype="7" unbalanced="0"/>
    <cacheHierarchy uniqueName="[tbl_housePricing 1].[Stay end]" caption="Stay end" attribute="1" time="1" defaultMemberUniqueName="[tbl_housePricing 1].[Stay end].[All]" allUniqueName="[tbl_housePricing 1].[Stay end].[All]" dimensionUniqueName="[tbl_housePricing 1]" displayFolder="" count="0" memberValueDatatype="7" unbalanced="0"/>
    <cacheHierarchy uniqueName="[tbl_housePricing 1].[Stay Month]" caption="Stay Month" attribute="1" time="1" defaultMemberUniqueName="[tbl_housePricing 1].[Stay Month].[All]" allUniqueName="[tbl_housePricing 1].[Stay Month].[All]" dimensionUniqueName="[tbl_housePricing 1]" displayFolder="" count="0" memberValueDatatype="7" unbalanced="0"/>
    <cacheHierarchy uniqueName="[tbl_properties].[Property Numbers]" caption="Property Numbers" attribute="1" defaultMemberUniqueName="[tbl_properties].[Property Numbers].[All]" allUniqueName="[tbl_properties].[Property Numbers].[All]" dimensionUniqueName="[tbl_properties]" displayFolder="" count="0" memberValueDatatype="130" unbalanced="0"/>
    <cacheHierarchy uniqueName="[tbl_Property].[Properties]" caption="Properties" attribute="1" defaultMemberUniqueName="[tbl_Property].[Properties].[All]" allUniqueName="[tbl_Property].[Properties].[All]" dimensionUniqueName="[tbl_Property]" displayFolder="" count="0" memberValueDatatype="130" unbalanced="0"/>
    <cacheHierarchy uniqueName="[tbl_Property].[Rent]" caption="Rent" attribute="1" defaultMemberUniqueName="[tbl_Property].[Rent].[All]" allUniqueName="[tbl_Property].[Rent].[All]" dimensionUniqueName="[tbl_Property]" displayFolder="" count="0" memberValueDatatype="5" unbalanced="0"/>
    <cacheHierarchy uniqueName="[tbl_Property].[Rent Start Date]" caption="Rent Start Date" attribute="1" time="1" defaultMemberUniqueName="[tbl_Property].[Rent Start Date].[All]" allUniqueName="[tbl_Property].[Rent Start Date].[All]" dimensionUniqueName="[tbl_Property]" displayFolder="" count="0" memberValueDatatype="7" unbalanced="0"/>
    <cacheHierarchy uniqueName="[tbl_Property].[Property Number]" caption="Property Number" attribute="1" defaultMemberUniqueName="[tbl_Property].[Property Number].[All]" allUniqueName="[tbl_Property].[Property Number].[All]" dimensionUniqueName="[tbl_Property]" displayFolder="" count="0" memberValueDatatype="130" unbalanced="0"/>
    <cacheHierarchy uniqueName="[tbl_Property  2].[Properties]" caption="Properties" attribute="1" defaultMemberUniqueName="[tbl_Property  2].[Properties].[All]" allUniqueName="[tbl_Property  2].[Properties].[All]" dimensionUniqueName="[tbl_Property  2]" displayFolder="" count="0" memberValueDatatype="130" unbalanced="0"/>
    <cacheHierarchy uniqueName="[tbl_Property  2].[Rent]" caption="Rent" attribute="1" defaultMemberUniqueName="[tbl_Property  2].[Rent].[All]" allUniqueName="[tbl_Property  2].[Rent].[All]" dimensionUniqueName="[tbl_Property  2]" displayFolder="" count="0" memberValueDatatype="5" unbalanced="0"/>
    <cacheHierarchy uniqueName="[tbl_Property  2].[Rent Start Date]" caption="Rent Start Date" attribute="1" time="1" defaultMemberUniqueName="[tbl_Property  2].[Rent Start Date].[All]" allUniqueName="[tbl_Property  2].[Rent Start Date].[All]" dimensionUniqueName="[tbl_Property  2]" displayFolder="" count="0" memberValueDatatype="7" unbalanced="0"/>
    <cacheHierarchy uniqueName="[tbl_Property  2].[Property Number]" caption="Property Number" attribute="1" defaultMemberUniqueName="[tbl_Property  2].[Property Number].[All]" allUniqueName="[tbl_Property  2].[Property Number].[All]" dimensionUniqueName="[tbl_Property  2]" displayFolder="" count="0" memberValueDatatype="130" unbalanced="0"/>
    <cacheHierarchy uniqueName="[Tenants].[Tenant]" caption="Tenant" attribute="1" defaultMemberUniqueName="[Tenants].[Tenant].[All]" allUniqueName="[Tenants].[Tenant].[All]" dimensionUniqueName="[Tenants]" displayFolder="" count="0" memberValueDatatype="130" unbalanced="0"/>
    <cacheHierarchy uniqueName="[Upcoming Rent].[Property Number]" caption="Property Number" attribute="1" defaultMemberUniqueName="[Upcoming Rent].[Property Number].[All]" allUniqueName="[Upcoming Rent].[Property Number].[All]" dimensionUniqueName="[Upcoming Rent]" displayFolder="" count="0" memberValueDatatype="130" unbalanced="0"/>
    <cacheHierarchy uniqueName="[Upcoming Rent].[Tenant]" caption="Tenant" attribute="1" defaultMemberUniqueName="[Upcoming Rent].[Tenant].[All]" allUniqueName="[Upcoming Rent].[Tenant].[All]" dimensionUniqueName="[Upcoming Rent]" displayFolder="" count="0" memberValueDatatype="130" unbalanced="0"/>
    <cacheHierarchy uniqueName="[Upcoming Rent].[Next Month]" caption="Next Month" attribute="1" time="1" defaultMemberUniqueName="[Upcoming Rent].[Next Month].[All]" allUniqueName="[Upcoming Rent].[Next Month].[All]" dimensionUniqueName="[Upcoming Rent]" displayFolder="" count="0" memberValueDatatype="7" unbalanced="0"/>
    <cacheHierarchy uniqueName="[Upcoming Rent].[Next Month's Rent]" caption="Next Month's Rent" attribute="1" defaultMemberUniqueName="[Upcoming Rent].[Next Month's Rent].[All]" allUniqueName="[Upcoming Rent].[Next Month's Rent].[All]" dimensionUniqueName="[Upcoming Rent]" displayFolder="" count="0" memberValueDatatype="5" unbalanced="0"/>
    <cacheHierarchy uniqueName="[What are they costing].[Property Number]" caption="Property Number" attribute="1" defaultMemberUniqueName="[What are they costing].[Property Number].[All]" allUniqueName="[What are they costing].[Property Number].[All]" dimensionUniqueName="[What are they costing]" displayFolder="" count="0" memberValueDatatype="130" unbalanced="0"/>
    <cacheHierarchy uniqueName="[What are they costing].[Expense Month]" caption="Expense Month" attribute="1" time="1" defaultMemberUniqueName="[What are they costing].[Expense Month].[All]" allUniqueName="[What are they costing].[Expense Month].[All]" dimensionUniqueName="[What are they costing]" displayFolder="" count="0" memberValueDatatype="7" unbalanced="0"/>
    <cacheHierarchy uniqueName="[What are they costing].[Expenses]" caption="Expenses" attribute="1" defaultMemberUniqueName="[What are they costing].[Expenses].[All]" allUniqueName="[What are they costing].[Expenses].[All]" dimensionUniqueName="[What are they costing]" displayFolder="" count="0" memberValueDatatype="5" unbalanced="0"/>
    <cacheHierarchy uniqueName="[How much are they making].[Income Month (Month Index)]" caption="Income Month (Month Index)" attribute="1" defaultMemberUniqueName="[How much are they making].[Income Month (Month Index)].[All]" allUniqueName="[How much are they making].[Income Month (Month Index)].[All]" dimensionUniqueName="[How much are they making]" displayFolder="" count="0" memberValueDatatype="20" unbalanced="0" hidden="1"/>
    <cacheHierarchy uniqueName="[Measures].[__XL_Count tbl_expense]" caption="__XL_Count tbl_expense" measure="1" displayFolder="" measureGroup="tbl_expense" count="0" hidden="1"/>
    <cacheHierarchy uniqueName="[Measures].[__XL_Count tbl_properties]" caption="__XL_Count tbl_properties" measure="1" displayFolder="" measureGroup="tbl_properties" count="0" hidden="1"/>
    <cacheHierarchy uniqueName="[Measures].[__XL_Count tbl_dates]" caption="__XL_Count tbl_dates" measure="1" displayFolder="" measureGroup="tbl_dates" count="0" hidden="1"/>
    <cacheHierarchy uniqueName="[Measures].[__XL_Count tbl_housePricing]" caption="__XL_Count tbl_housePricing" measure="1" displayFolder="" measureGroup="tbl_housePricing" count="0" hidden="1"/>
    <cacheHierarchy uniqueName="[Measures].[__XL_Count tbl_dates 1]" caption="__XL_Count tbl_dates 1" measure="1" displayFolder="" measureGroup="tbl_dates 1" count="0" hidden="1"/>
    <cacheHierarchy uniqueName="[Measures].[__XL_Count tbl_Property]" caption="__XL_Count tbl_Property" measure="1" displayFolder="" measureGroup="tbl_Property" count="0" hidden="1"/>
    <cacheHierarchy uniqueName="[Measures].[__XL_Count tbl_housePricing 1]" caption="__XL_Count tbl_housePricing 1" measure="1" displayFolder="" measureGroup="tbl_housePricing 1" count="0" hidden="1"/>
    <cacheHierarchy uniqueName="[Measures].[__XL_Count Rent_Income]" caption="__XL_Count Rent_Income" measure="1" displayFolder="" measureGroup="Rent_Income" count="0" hidden="1"/>
    <cacheHierarchy uniqueName="[Measures].[__XL_Count Merge1]" caption="__XL_Count Merge1" measure="1" displayFolder="" measureGroup="Merge1" count="0" hidden="1"/>
    <cacheHierarchy uniqueName="[Measures].[__XL_Count tbl_Property  2]" caption="__XL_Count tbl_Property  2" measure="1" displayFolder="" measureGroup="tbl_Property  2" count="0" hidden="1"/>
    <cacheHierarchy uniqueName="[Measures].[__XL_Count Duplicated to merge back]" caption="__XL_Count Duplicated to merge back" measure="1" displayFolder="" measureGroup="Duplicated to merge back" count="0" hidden="1"/>
    <cacheHierarchy uniqueName="[Measures].[__XL_Count Merged to calc total rent]" caption="__XL_Count Merged to calc total rent" measure="1" displayFolder="" measureGroup="Merged to calc total rent" count="0" hidden="1"/>
    <cacheHierarchy uniqueName="[Measures].[__XL_Count Properties]" caption="__XL_Count Properties" measure="1" displayFolder="" measureGroup="Properties" count="0" hidden="1"/>
    <cacheHierarchy uniqueName="[Measures].[__XL_Count Tenants]" caption="__XL_Count Tenants" measure="1" displayFolder="" measureGroup="Tenants" count="0" hidden="1"/>
    <cacheHierarchy uniqueName="[Measures].[__XL_Count Upcoming Rent]" caption="__XL_Count Upcoming Rent" measure="1" displayFolder="" measureGroup="Upcoming Rent" count="0" hidden="1"/>
    <cacheHierarchy uniqueName="[Measures].[__XL_Count Expenses - Power Query]" caption="__XL_Count Expenses - Power Query" measure="1" displayFolder="" measureGroup="Expenses - Power Query" count="0" hidden="1"/>
    <cacheHierarchy uniqueName="[Measures].[__XL_Count Rent_Income - to find total owed]" caption="__XL_Count Rent_Income - to find total owed" measure="1" displayFolder="" measureGroup="Rent_Income - to find total owed" count="0" hidden="1"/>
    <cacheHierarchy uniqueName="[Measures].[__XL_Count Rent Owed by Tenant and Property]" caption="__XL_Count Rent Owed by Tenant and Property" measure="1" displayFolder="" measureGroup="Rent Owed by Tenant and Property" count="0" hidden="1"/>
    <cacheHierarchy uniqueName="[Measures].[__XL_Count How much are they making]" caption="__XL_Count How much are they making" measure="1" displayFolder="" measureGroup="How much are they making" count="0" hidden="1"/>
    <cacheHierarchy uniqueName="[Measures].[__XL_Count What are they costing]" caption="__XL_Count What are they costing" measure="1" displayFolder="" measureGroup="What are they costing" count="0" hidden="1"/>
    <cacheHierarchy uniqueName="[Measures].[__No measures defined]" caption="__No measures defined" measure="1" displayFolder="" count="0" hidden="1"/>
    <cacheHierarchy uniqueName="[Measures].[Sum of Expense Amount]" caption="Sum of Expense Amount" measure="1" displayFolder="" measureGroup="tbl_expense" count="0" hidden="1">
      <extLst>
        <ext xmlns:x15="http://schemas.microsoft.com/office/spreadsheetml/2010/11/main" uri="{B97F6D7D-B522-45F9-BDA1-12C45D357490}">
          <x15:cacheHierarchy aggregatedColumn="60"/>
        </ext>
      </extLst>
    </cacheHierarchy>
    <cacheHierarchy uniqueName="[Measures].[Sum of Rent in]" caption="Sum of Rent in" measure="1" displayFolder="" measureGroup="How much are they making"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Expenses]" caption="Sum of Expenses" measure="1" displayFolder="" measureGroup="How much are they making"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Net Income]" caption="Sum of Net Income" measure="1" displayFolder="" measureGroup="How much are they making"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otal Rent Owed]" caption="Sum of Total Rent Owed" measure="1" displayFolder="" measureGroup="Rent Owed by Tenant and Property" count="0" hidden="1">
      <extLst>
        <ext xmlns:x15="http://schemas.microsoft.com/office/spreadsheetml/2010/11/main" uri="{B97F6D7D-B522-45F9-BDA1-12C45D357490}">
          <x15:cacheHierarchy aggregatedColumn="41"/>
        </ext>
      </extLst>
    </cacheHierarchy>
  </cacheHierarchies>
  <kpis count="0"/>
  <dimensions count="21">
    <dimension name="Duplicated to merge back" uniqueName="[Duplicated to merge back]" caption="Duplicated to merge back"/>
    <dimension name="Expenses - Power Query" uniqueName="[Expenses - Power Query]" caption="Expenses - Power Query"/>
    <dimension name="How much are they making" uniqueName="[How much are they making]" caption="How much are they making"/>
    <dimension measure="1" name="Measures" uniqueName="[Measures]" caption="Measures"/>
    <dimension name="Merge1" uniqueName="[Merge1]" caption="Merge1"/>
    <dimension name="Merged to calc total rent" uniqueName="[Merged to calc total rent]" caption="Merged to calc total rent"/>
    <dimension name="Properties" uniqueName="[Properties]" caption="Properties"/>
    <dimension name="Rent Owed by Tenant and Property" uniqueName="[Rent Owed by Tenant and Property]" caption="Rent Owed by Tenant and Property"/>
    <dimension name="Rent_Income" uniqueName="[Rent_Income]" caption="Rent_Income"/>
    <dimension name="Rent_Income - to find total owed" uniqueName="[Rent_Income - to find total owed]" caption="Rent_Income - to find total owed"/>
    <dimension name="tbl_dates" uniqueName="[tbl_dates]" caption="tbl_dates"/>
    <dimension name="tbl_dates 1" uniqueName="[tbl_dates 1]" caption="tbl_dates 1"/>
    <dimension name="tbl_expense" uniqueName="[tbl_expense]" caption="tbl_expense"/>
    <dimension name="tbl_housePricing" uniqueName="[tbl_housePricing]" caption="tbl_housePricing"/>
    <dimension name="tbl_housePricing 1" uniqueName="[tbl_housePricing 1]" caption="tbl_housePricing 1"/>
    <dimension name="tbl_properties" uniqueName="[tbl_properties]" caption="tbl_properties"/>
    <dimension name="tbl_Property" uniqueName="[tbl_Property]" caption="tbl_Property"/>
    <dimension name="tbl_Property  2" uniqueName="[tbl_Property  2]" caption="tbl_Property  2"/>
    <dimension name="Tenants" uniqueName="[Tenants]" caption="Tenants"/>
    <dimension name="Upcoming Rent" uniqueName="[Upcoming Rent]" caption="Upcoming Rent"/>
    <dimension name="What are they costing" uniqueName="[What are they costing]" caption="What are they costing"/>
  </dimensions>
  <measureGroups count="20">
    <measureGroup name="Duplicated to merge back" caption="Duplicated to merge back"/>
    <measureGroup name="Expenses - Power Query" caption="Expenses - Power Query"/>
    <measureGroup name="How much are they making" caption="How much are they making"/>
    <measureGroup name="Merge1" caption="Merge1"/>
    <measureGroup name="Merged to calc total rent" caption="Merged to calc total rent"/>
    <measureGroup name="Properties" caption="Properties"/>
    <measureGroup name="Rent Owed by Tenant and Property" caption="Rent Owed by Tenant and Property"/>
    <measureGroup name="Rent_Income" caption="Rent_Income"/>
    <measureGroup name="Rent_Income - to find total owed" caption="Rent_Income - to find total owed"/>
    <measureGroup name="tbl_dates" caption="tbl_dates"/>
    <measureGroup name="tbl_dates 1" caption="tbl_dates 1"/>
    <measureGroup name="tbl_expense" caption="tbl_expense"/>
    <measureGroup name="tbl_housePricing" caption="tbl_housePricing"/>
    <measureGroup name="tbl_housePricing 1" caption="tbl_housePricing 1"/>
    <measureGroup name="tbl_properties" caption="tbl_properties"/>
    <measureGroup name="tbl_Property" caption="tbl_Property"/>
    <measureGroup name="tbl_Property  2" caption="tbl_Property  2"/>
    <measureGroup name="Tenants" caption="Tenants"/>
    <measureGroup name="Upcoming Rent" caption="Upcoming Rent"/>
    <measureGroup name="What are they costing" caption="What are they costing"/>
  </measureGroups>
  <maps count="24">
    <map measureGroup="0" dimension="0"/>
    <map measureGroup="1" dimension="1"/>
    <map measureGroup="2" dimension="2"/>
    <map measureGroup="2" dimension="6"/>
    <map measureGroup="2" dimension="11"/>
    <map measureGroup="3" dimension="4"/>
    <map measureGroup="4" dimension="5"/>
    <map measureGroup="5" dimension="6"/>
    <map measureGroup="6" dimension="7"/>
    <map measureGroup="6" dimension="18"/>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6"/>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la" refreshedDate="46058.857461921296" backgroundQuery="1" createdVersion="3" refreshedVersion="8" minRefreshableVersion="3" recordCount="0" supportSubquery="1" supportAdvancedDrill="1" xr:uid="{B1B3A183-CF78-40FA-9262-0780ECE4CA0E}">
  <cacheSource type="external" connectionId="18">
    <extLst>
      <ext xmlns:x14="http://schemas.microsoft.com/office/spreadsheetml/2009/9/main" uri="{F057638F-6D5F-4e77-A914-E7F072B9BCA8}">
        <x14:sourceConnection name="ThisWorkbookDataModel"/>
      </ext>
    </extLst>
  </cacheSource>
  <cacheFields count="0"/>
  <cacheHierarchies count="117">
    <cacheHierarchy uniqueName="[Duplicated to merge back].[Property Number]" caption="Property Number" attribute="1" defaultMemberUniqueName="[Duplicated to merge back].[Property Number].[All]" allUniqueName="[Duplicated to merge back].[Property Number].[All]" dimensionUniqueName="[Duplicated to merge back]" displayFolder="" count="0" memberValueDatatype="130" unbalanced="0"/>
    <cacheHierarchy uniqueName="[Duplicated to merge back].[Move in Date]" caption="Move in Date" attribute="1" time="1" defaultMemberUniqueName="[Duplicated to merge back].[Move in Date].[All]" allUniqueName="[Duplicated to merge back].[Move in Date].[All]" dimensionUniqueName="[Duplicated to merge back]" displayFolder="" count="0" memberValueDatatype="7" unbalanced="0"/>
    <cacheHierarchy uniqueName="[Duplicated to merge back].[Tenant]" caption="Tenant" attribute="1" defaultMemberUniqueName="[Duplicated to merge back].[Tenant].[All]" allUniqueName="[Duplicated to merge back].[Tenant].[All]" dimensionUniqueName="[Duplicated to merge back]" displayFolder="" count="0" memberValueDatatype="130" unbalanced="0"/>
    <cacheHierarchy uniqueName="[Duplicated to merge back].[Lease End]" caption="Lease End" attribute="1" time="1" defaultMemberUniqueName="[Duplicated to merge back].[Lease End].[All]" allUniqueName="[Duplicated to merge back].[Lease End].[All]" dimensionUniqueName="[Duplicated to merge back]" displayFolder="" count="0" memberValueDatatype="7" unbalanced="0"/>
    <cacheHierarchy uniqueName="[Duplicated to merge back].[Move Out]" caption="Move Out" attribute="1" time="1" defaultMemberUniqueName="[Duplicated to merge back].[Move Out].[All]" allUniqueName="[Duplicated to merge back].[Move Out].[All]" dimensionUniqueName="[Duplicated to merge back]" displayFolder="" count="0" memberValueDatatype="7" unbalanced="0"/>
    <cacheHierarchy uniqueName="[Duplicated to merge back].[Stay end]" caption="Stay end" attribute="1" time="1" defaultMemberUniqueName="[Duplicated to merge back].[Stay end].[All]" allUniqueName="[Duplicated to merge back].[Stay end].[All]" dimensionUniqueName="[Duplicated to merge back]" displayFolder="" count="0" memberValueDatatype="7" unbalanced="0"/>
    <cacheHierarchy uniqueName="[Duplicated to merge back].[Stay Month]" caption="Stay Month" attribute="1" time="1" defaultMemberUniqueName="[Duplicated to merge back].[Stay Month].[All]" allUniqueName="[Duplicated to merge back].[Stay Month].[All]" dimensionUniqueName="[Duplicated to merge back]" displayFolder="" count="0" memberValueDatatype="7" unbalanced="0"/>
    <cacheHierarchy uniqueName="[Duplicated to merge back].[tbl_Property.Rent]" caption="tbl_Property.Rent" attribute="1" defaultMemberUniqueName="[Duplicated to merge back].[tbl_Property.Rent].[All]" allUniqueName="[Duplicated to merge back].[tbl_Property.Rent].[All]" dimensionUniqueName="[Duplicated to merge back]" displayFolder="" count="0" memberValueDatatype="5" unbalanced="0"/>
    <cacheHierarchy uniqueName="[Duplicated to merge back].[tbl_Property.Rent Start Date]" caption="tbl_Property.Rent Start Date" attribute="1" time="1" defaultMemberUniqueName="[Duplicated to merge back].[tbl_Property.Rent Start Date].[All]" allUniqueName="[Duplicated to merge back].[tbl_Property.Rent Start Date].[All]" dimensionUniqueName="[Duplicated to merge back]" displayFolder="" count="0" memberValueDatatype="7" unbalanced="0"/>
    <cacheHierarchy uniqueName="[Duplicated to merge back].[Is valid Rent]" caption="Is valid Rent" attribute="1" defaultMemberUniqueName="[Duplicated to merge back].[Is valid Rent].[All]" allUniqueName="[Duplicated to merge back].[Is valid Rent].[All]" dimensionUniqueName="[Duplicated to merge back]" displayFolder="" count="0" memberValueDatatype="130" unbalanced="0"/>
    <cacheHierarchy uniqueName="[Expenses - Power Query].[Expense Date]" caption="Expense Date" attribute="1" time="1" defaultMemberUniqueName="[Expenses - Power Query].[Expense Date].[All]" allUniqueName="[Expenses - Power Query].[Expense Date].[All]" dimensionUniqueName="[Expenses - Power Query]" displayFolder="" count="0" memberValueDatatype="7" unbalanced="0"/>
    <cacheHierarchy uniqueName="[Expenses - Power Query].[Property Number]" caption="Property Number" attribute="1" defaultMemberUniqueName="[Expenses - Power Query].[Property Number].[All]" allUniqueName="[Expenses - Power Query].[Property Number].[All]" dimensionUniqueName="[Expenses - Power Query]" displayFolder="" count="0" memberValueDatatype="130" unbalanced="0"/>
    <cacheHierarchy uniqueName="[Expenses - Power Query].[Income from property]" caption="Income from property" attribute="1" defaultMemberUniqueName="[Expenses - Power Query].[Income from property].[All]" allUniqueName="[Expenses - Power Query].[Income from property].[All]" dimensionUniqueName="[Expenses - Power Query]" displayFolder="" count="0" memberValueDatatype="130" unbalanced="0"/>
    <cacheHierarchy uniqueName="[Expenses - Power Query].[Expense Category]" caption="Expense Category" attribute="1" defaultMemberUniqueName="[Expenses - Power Query].[Expense Category].[All]" allUniqueName="[Expenses - Power Query].[Expense Category].[All]" dimensionUniqueName="[Expenses - Power Query]" displayFolder="" count="0" memberValueDatatype="130" unbalanced="0"/>
    <cacheHierarchy uniqueName="[Expenses - Power Query].[Expense Amount]" caption="Expense Amount" attribute="1" defaultMemberUniqueName="[Expenses - Power Query].[Expense Amount].[All]" allUniqueName="[Expenses - Power Query].[Expense Amount].[All]" dimensionUniqueName="[Expenses - Power Query]" displayFolder="" count="0" memberValueDatatype="130" unbalanced="0"/>
    <cacheHierarchy uniqueName="[Expenses - Power Query].[Expense Month]" caption="Expense Month" attribute="1" time="1" defaultMemberUniqueName="[Expenses - Power Query].[Expense Month].[All]" allUniqueName="[Expenses - Power Query].[Expense Month].[All]" dimensionUniqueName="[Expenses - Power Query]" displayFolder="" count="0" memberValueDatatype="7" unbalanced="0"/>
    <cacheHierarchy uniqueName="[How much are they making].[Property Number]" caption="Property Number" attribute="1" defaultMemberUniqueName="[How much are they making].[Property Number].[All]" allUniqueName="[How much are they making].[Property Number].[All]" dimensionUniqueName="[How much are they making]" displayFolder="" count="2" memberValueDatatype="130" unbalanced="0"/>
    <cacheHierarchy uniqueName="[How much are they making].[Income Month]" caption="Income Month" attribute="1" time="1" defaultMemberUniqueName="[How much are they making].[Income Month].[All]" allUniqueName="[How much are they making].[Income Month].[All]" dimensionUniqueName="[How much are they making]" displayFolder="" count="0" memberValueDatatype="7" unbalanced="0"/>
    <cacheHierarchy uniqueName="[How much are they making].[Rent in]" caption="Rent in" attribute="1" defaultMemberUniqueName="[How much are they making].[Rent in].[All]" allUniqueName="[How much are they making].[Rent in].[All]" dimensionUniqueName="[How much are they making]" displayFolder="" count="0" memberValueDatatype="5" unbalanced="0"/>
    <cacheHierarchy uniqueName="[How much are they making].[Expenses]" caption="Expenses" attribute="1" defaultMemberUniqueName="[How much are they making].[Expenses].[All]" allUniqueName="[How much are they making].[Expenses].[All]" dimensionUniqueName="[How much are they making]" displayFolder="" count="0" memberValueDatatype="5" unbalanced="0"/>
    <cacheHierarchy uniqueName="[How much are they making].[Net Income]" caption="Net Income" attribute="1" defaultMemberUniqueName="[How much are they making].[Net Income].[All]" allUniqueName="[How much are they making].[Net Income].[All]" dimensionUniqueName="[How much are they making]" displayFolder="" count="0" memberValueDatatype="5" unbalanced="0"/>
    <cacheHierarchy uniqueName="[How much are they making].[Income Month (Year)]" caption="Income Month (Year)" attribute="1" defaultMemberUniqueName="[How much are they making].[Income Month (Year)].[All]" allUniqueName="[How much are they making].[Income Month (Year)].[All]" dimensionUniqueName="[How much are they making]" displayFolder="" count="0" memberValueDatatype="130" unbalanced="0"/>
    <cacheHierarchy uniqueName="[How much are they making].[Income Month (Quarter)]" caption="Income Month (Quarter)" attribute="1" defaultMemberUniqueName="[How much are they making].[Income Month (Quarter)].[All]" allUniqueName="[How much are they making].[Income Month (Quarter)].[All]" dimensionUniqueName="[How much are they making]" displayFolder="" count="0" memberValueDatatype="130" unbalanced="0"/>
    <cacheHierarchy uniqueName="[How much are they making].[Income Month (Month)]" caption="Income Month (Month)" attribute="1" defaultMemberUniqueName="[How much are they making].[Income Month (Month)].[All]" allUniqueName="[How much are they making].[Income Month (Month)].[All]" dimensionUniqueName="[How much are they making]" displayFolder="" count="0" memberValueDatatype="130" unbalanced="0"/>
    <cacheHierarchy uniqueName="[Merge1].[Property Number]" caption="Property Number" attribute="1" defaultMemberUniqueName="[Merge1].[Property Number].[All]" allUniqueName="[Merge1].[Property Number].[All]" dimensionUniqueName="[Merge1]" displayFolder="" count="0" memberValueDatatype="130" unbalanced="0"/>
    <cacheHierarchy uniqueName="[Merge1].[Tenant]" caption="Tenant" attribute="1" defaultMemberUniqueName="[Merge1].[Tenant].[All]" allUniqueName="[Merge1].[Tenant].[All]" dimensionUniqueName="[Merge1]" displayFolder="" count="0" memberValueDatatype="130" unbalanced="0"/>
    <cacheHierarchy uniqueName="[Merge1].[Stay Month]" caption="Stay Month" attribute="1" time="1" defaultMemberUniqueName="[Merge1].[Stay Month].[All]" allUniqueName="[Merge1].[Stay Month].[All]" dimensionUniqueName="[Merge1]" displayFolder="" count="0" memberValueDatatype="7" unbalanced="0"/>
    <cacheHierarchy uniqueName="[Merge1].[Latest Rent]" caption="Latest Rent" attribute="1" time="1" defaultMemberUniqueName="[Merge1].[Latest Rent].[All]" allUniqueName="[Merge1].[Latest Rent].[All]" dimensionUniqueName="[Merge1]" displayFolder="" count="0" memberValueDatatype="7" unbalanced="0"/>
    <cacheHierarchy uniqueName="[Merged to calc total rent].[Property Number]" caption="Property Number" attribute="1" defaultMemberUniqueName="[Merged to calc total rent].[Property Number].[All]" allUniqueName="[Merged to calc total rent].[Property Number].[All]" dimensionUniqueName="[Merged to calc total rent]" displayFolder="" count="0" memberValueDatatype="130" unbalanced="0"/>
    <cacheHierarchy uniqueName="[Merged to calc total rent].[Tenant]" caption="Tenant" attribute="1" defaultMemberUniqueName="[Merged to calc total rent].[Tenant].[All]" allUniqueName="[Merged to calc total rent].[Tenant].[All]" dimensionUniqueName="[Merged to calc total rent]" displayFolder="" count="0" memberValueDatatype="130" unbalanced="0"/>
    <cacheHierarchy uniqueName="[Merged to calc total rent].[Move in Date]" caption="Move in Date" attribute="1" time="1" defaultMemberUniqueName="[Merged to calc total rent].[Move in Date].[All]" allUniqueName="[Merged to calc total rent].[Move in Date].[All]" dimensionUniqueName="[Merged to calc total rent]" displayFolder="" count="0" memberValueDatatype="7" unbalanced="0"/>
    <cacheHierarchy uniqueName="[Merged to calc total rent].[Stay end]" caption="Stay end" attribute="1" time="1" defaultMemberUniqueName="[Merged to calc total rent].[Stay end].[All]" allUniqueName="[Merged to calc total rent].[Stay end].[All]" dimensionUniqueName="[Merged to calc total rent]" displayFolder="" count="0" memberValueDatatype="7" unbalanced="0"/>
    <cacheHierarchy uniqueName="[Merged to calc total rent].[Stay Month]" caption="Stay Month" attribute="1" time="1" defaultMemberUniqueName="[Merged to calc total rent].[Stay Month].[All]" allUniqueName="[Merged to calc total rent].[Stay Month].[All]" dimensionUniqueName="[Merged to calc total rent]" displayFolder="" count="0" memberValueDatatype="7" unbalanced="0"/>
    <cacheHierarchy uniqueName="[Merged to calc total rent].[tbl_Property.Rent]" caption="tbl_Property.Rent" attribute="1" defaultMemberUniqueName="[Merged to calc total rent].[tbl_Property.Rent].[All]" allUniqueName="[Merged to calc total rent].[tbl_Property.Rent].[All]" dimensionUniqueName="[Merged to calc total rent]" displayFolder="" count="0" memberValueDatatype="5" unbalanced="0"/>
    <cacheHierarchy uniqueName="[Merged to calc total rent].[Rent Per day]" caption="Rent Per day" attribute="1" defaultMemberUniqueName="[Merged to calc total rent].[Rent Per day].[All]" allUniqueName="[Merged to calc total rent].[Rent Per day].[All]" dimensionUniqueName="[Merged to calc total rent]" displayFolder="" count="0" memberValueDatatype="5" unbalanced="0"/>
    <cacheHierarchy uniqueName="[Merged to calc total rent].[Total Stay Rent]" caption="Total Stay Rent" attribute="1" defaultMemberUniqueName="[Merged to calc total rent].[Total Stay Rent].[All]" allUniqueName="[Merged to calc total rent].[Total Stay Rent].[All]" dimensionUniqueName="[Merged to calc total rent]" displayFolder="" count="0" memberValueDatatype="5" unbalanced="0"/>
    <cacheHierarchy uniqueName="[Merged to calc total rent].[Months]" caption="Months" attribute="1" time="1" defaultMemberUniqueName="[Merged to calc total rent].[Months].[All]" allUniqueName="[Merged to calc total rent].[Months].[All]" dimensionUniqueName="[Merged to calc total rent]" displayFolder="" count="0" memberValueDatatype="7" unbalanced="0"/>
    <cacheHierarchy uniqueName="[Merged to calc total rent].[Rent Expected by now]" caption="Rent Expected by now" attribute="1" defaultMemberUniqueName="[Merged to calc total rent].[Rent Expected by now].[All]" allUniqueName="[Merged to calc total rent].[Rent Expected by now].[All]" dimensionUniqueName="[Merged to calc total rent]" displayFolder="" count="0" memberValueDatatype="5" unbalanced="0"/>
    <cacheHierarchy uniqueName="[Properties].[Property Number]" caption="Property Number" attribute="1" defaultMemberUniqueName="[Properties].[Property Number].[All]" allUniqueName="[Properties].[Property Number].[All]" dimensionUniqueName="[Properties]" displayFolder="" count="0" memberValueDatatype="130" unbalanced="0"/>
    <cacheHierarchy uniqueName="[Rent Owed by Tenant and Property].[Property Number]" caption="Property Number" attribute="1" defaultMemberUniqueName="[Rent Owed by Tenant and Property].[Property Number].[All]" allUniqueName="[Rent Owed by Tenant and Property].[Property Number].[All]" dimensionUniqueName="[Rent Owed by Tenant and Property]" displayFolder="" count="0" memberValueDatatype="130" unbalanced="0"/>
    <cacheHierarchy uniqueName="[Rent Owed by Tenant and Property].[Tenant]" caption="Tenant" attribute="1" defaultMemberUniqueName="[Rent Owed by Tenant and Property].[Tenant].[All]" allUniqueName="[Rent Owed by Tenant and Property].[Tenant].[All]" dimensionUniqueName="[Rent Owed by Tenant and Property]" displayFolder="" count="0" memberValueDatatype="130" unbalanced="0"/>
    <cacheHierarchy uniqueName="[Rent Owed by Tenant and Property].[Total Rent Owed]" caption="Total Rent Owed" attribute="1" defaultMemberUniqueName="[Rent Owed by Tenant and Property].[Total Rent Owed].[All]" allUniqueName="[Rent Owed by Tenant and Property].[Total Rent Owed].[All]" dimensionUniqueName="[Rent Owed by Tenant and Property]" displayFolder="" count="0" memberValueDatatype="5" unbalanced="0"/>
    <cacheHierarchy uniqueName="[Rent_Income].[Payment Date]" caption="Payment Date" attribute="1" time="1" defaultMemberUniqueName="[Rent_Income].[Payment Date].[All]" allUniqueName="[Rent_Income].[Payment Date].[All]" dimensionUniqueName="[Rent_Income]" displayFolder="" count="0" memberValueDatatype="7" unbalanced="0"/>
    <cacheHierarchy uniqueName="[Rent_Income].[Property Number]" caption="Property Number" attribute="1" defaultMemberUniqueName="[Rent_Income].[Property Number].[All]" allUniqueName="[Rent_Income].[Property Number].[All]" dimensionUniqueName="[Rent_Income]" displayFolder="" count="0" memberValueDatatype="130" unbalanced="0"/>
    <cacheHierarchy uniqueName="[Rent_Income].[Tenant]" caption="Tenant" attribute="1" defaultMemberUniqueName="[Rent_Income].[Tenant].[All]" allUniqueName="[Rent_Income].[Tenant].[All]" dimensionUniqueName="[Rent_Income]" displayFolder="" count="0" memberValueDatatype="130" unbalanced="0"/>
    <cacheHierarchy uniqueName="[Rent_Income].[Amount Paid]" caption="Amount Paid" attribute="1" defaultMemberUniqueName="[Rent_Income].[Amount Paid].[All]" allUniqueName="[Rent_Income].[Amount Paid].[All]" dimensionUniqueName="[Rent_Income]" displayFolder="" count="0" memberValueDatatype="20" unbalanced="0"/>
    <cacheHierarchy uniqueName="[Rent_Income].[Trade/Cash]" caption="Trade/Cash" attribute="1" defaultMemberUniqueName="[Rent_Income].[Trade/Cash].[All]" allUniqueName="[Rent_Income].[Trade/Cash].[All]" dimensionUniqueName="[Rent_Income]" displayFolder="" count="0" memberValueDatatype="130" unbalanced="0"/>
    <cacheHierarchy uniqueName="[Rent_Income].[Paid Period Start]" caption="Paid Period Start" attribute="1" time="1" defaultMemberUniqueName="[Rent_Income].[Paid Period Start].[All]" allUniqueName="[Rent_Income].[Paid Period Start].[All]" dimensionUniqueName="[Rent_Income]" displayFolder="" count="0" memberValueDatatype="7" unbalanced="0"/>
    <cacheHierarchy uniqueName="[Rent_Income].[Paid Period End]" caption="Paid Period End" attribute="1" time="1" defaultMemberUniqueName="[Rent_Income].[Paid Period End].[All]" allUniqueName="[Rent_Income].[Paid Period End].[All]" dimensionUniqueName="[Rent_Income]" displayFolder="" count="0" memberValueDatatype="7" unbalanced="0"/>
    <cacheHierarchy uniqueName="[Rent_Income].[Income Month]" caption="Income Month" attribute="1" time="1" defaultMemberUniqueName="[Rent_Income].[Income Month].[All]" allUniqueName="[Rent_Income].[Income Month].[All]" dimensionUniqueName="[Rent_Income]" displayFolder="" count="0" memberValueDatatype="7" unbalanced="0"/>
    <cacheHierarchy uniqueName="[Rent_Income - to find total owed].[Property Number]" caption="Property Number" attribute="1" defaultMemberUniqueName="[Rent_Income - to find total owed].[Property Number].[All]" allUniqueName="[Rent_Income - to find total owed].[Property Number].[All]" dimensionUniqueName="[Rent_Income - to find total owed]" displayFolder="" count="0" memberValueDatatype="130" unbalanced="0"/>
    <cacheHierarchy uniqueName="[Rent_Income - to find total owed].[Tenant]" caption="Tenant" attribute="1" defaultMemberUniqueName="[Rent_Income - to find total owed].[Tenant].[All]" allUniqueName="[Rent_Income - to find total owed].[Tenant].[All]" dimensionUniqueName="[Rent_Income - to find total owed]" displayFolder="" count="0" memberValueDatatype="130" unbalanced="0"/>
    <cacheHierarchy uniqueName="[Rent_Income - to find total owed].[Total Paid]" caption="Total Paid" attribute="1" defaultMemberUniqueName="[Rent_Income - to find total owed].[Total Paid].[All]" allUniqueName="[Rent_Income - to find total owed].[Total Paid].[All]" dimensionUniqueName="[Rent_Income - to find total owed]" displayFolder="" count="0" memberValueDatatype="5" unbalanced="0"/>
    <cacheHierarchy uniqueName="[tbl_dates].[Dates]" caption="Dates" attribute="1" defaultMemberUniqueName="[tbl_dates].[Dates].[All]" allUniqueName="[tbl_dates].[Dates].[All]" dimensionUniqueName="[tbl_dates]" displayFolder="" count="0" memberValueDatatype="130" unbalanced="0"/>
    <cacheHierarchy uniqueName="[tbl_dates 1].[Dates]" caption="Dates" attribute="1" time="1" defaultMemberUniqueName="[tbl_dates 1].[Dates].[All]" allUniqueName="[tbl_dates 1].[Dates].[All]" dimensionUniqueName="[tbl_dates 1]" displayFolder="" count="0" memberValueDatatype="7" unbalanced="0"/>
    <cacheHierarchy uniqueName="[tbl_dates 1].[Months]" caption="Months" attribute="1" time="1" defaultMemberUniqueName="[tbl_dates 1].[Months].[All]" allUniqueName="[tbl_dates 1].[Months].[All]" dimensionUniqueName="[tbl_dates 1]" displayFolder="" count="0" memberValueDatatype="7" unbalanced="0"/>
    <cacheHierarchy uniqueName="[tbl_expense].[Expense Date]" caption="Expense Date" attribute="1" time="1" defaultMemberUniqueName="[tbl_expense].[Expense Date].[All]" allUniqueName="[tbl_expense].[Expense Date].[All]" dimensionUniqueName="[tbl_expense]" displayFolder="" count="0" memberValueDatatype="7" unbalanced="0"/>
    <cacheHierarchy uniqueName="[tbl_expense].[Property Number]" caption="Property Number" attribute="1" defaultMemberUniqueName="[tbl_expense].[Property Number].[All]" allUniqueName="[tbl_expense].[Property Number].[All]" dimensionUniqueName="[tbl_expense]" displayFolder="" count="0" memberValueDatatype="130" unbalanced="0"/>
    <cacheHierarchy uniqueName="[tbl_expense].[Income from property]" caption="Income from property" attribute="1" defaultMemberUniqueName="[tbl_expense].[Income from property].[All]" allUniqueName="[tbl_expense].[Income from property].[All]" dimensionUniqueName="[tbl_expense]" displayFolder="" count="0" memberValueDatatype="130" unbalanced="0"/>
    <cacheHierarchy uniqueName="[tbl_expense].[Expense Category]" caption="Expense Category" attribute="1" defaultMemberUniqueName="[tbl_expense].[Expense Category].[All]" allUniqueName="[tbl_expense].[Expense Category].[All]" dimensionUniqueName="[tbl_expense]" displayFolder="" count="0" memberValueDatatype="130" unbalanced="0"/>
    <cacheHierarchy uniqueName="[tbl_expense].[Expense Amount]" caption="Expense Amount" attribute="1" defaultMemberUniqueName="[tbl_expense].[Expense Amount].[All]" allUniqueName="[tbl_expense].[Expense Amount].[All]" dimensionUniqueName="[tbl_expense]" displayFolder="" count="0" memberValueDatatype="20" unbalanced="0"/>
    <cacheHierarchy uniqueName="[tbl_housePricing].[Property Number]" caption="Property Number" attribute="1" defaultMemberUniqueName="[tbl_housePricing].[Property Number].[All]" allUniqueName="[tbl_housePricing].[Property Number].[All]" dimensionUniqueName="[tbl_housePricing]" displayFolder="" count="0" memberValueDatatype="130" unbalanced="0"/>
    <cacheHierarchy uniqueName="[tbl_housePricing].[Move in Date]" caption="Move in Date" attribute="1" time="1" defaultMemberUniqueName="[tbl_housePricing].[Move in Date].[All]" allUniqueName="[tbl_housePricing].[Move in Date].[All]" dimensionUniqueName="[tbl_housePricing]" displayFolder="" count="0" memberValueDatatype="7" unbalanced="0"/>
    <cacheHierarchy uniqueName="[tbl_housePricing].[Tenant]" caption="Tenant" attribute="1" defaultMemberUniqueName="[tbl_housePricing].[Tenant].[All]" allUniqueName="[tbl_housePricing].[Tenant].[All]" dimensionUniqueName="[tbl_housePricing]" displayFolder="" count="0" memberValueDatatype="130" unbalanced="0"/>
    <cacheHierarchy uniqueName="[tbl_housePricing].[Lease End]" caption="Lease End" attribute="1" time="1" defaultMemberUniqueName="[tbl_housePricing].[Lease End].[All]" allUniqueName="[tbl_housePricing].[Lease End].[All]" dimensionUniqueName="[tbl_housePricing]" displayFolder="" count="0" memberValueDatatype="7" unbalanced="0"/>
    <cacheHierarchy uniqueName="[tbl_housePricing].[Move Out]" caption="Move Out" attribute="1" time="1" defaultMemberUniqueName="[tbl_housePricing].[Move Out].[All]" allUniqueName="[tbl_housePricing].[Move Out].[All]" dimensionUniqueName="[tbl_housePricing]" displayFolder="" count="0" memberValueDatatype="7" unbalanced="0"/>
    <cacheHierarchy uniqueName="[tbl_housePricing 1].[Property Number]" caption="Property Number" attribute="1" defaultMemberUniqueName="[tbl_housePricing 1].[Property Number].[All]" allUniqueName="[tbl_housePricing 1].[Property Number].[All]" dimensionUniqueName="[tbl_housePricing 1]" displayFolder="" count="0" memberValueDatatype="130" unbalanced="0"/>
    <cacheHierarchy uniqueName="[tbl_housePricing 1].[Move in Date]" caption="Move in Date" attribute="1" time="1" defaultMemberUniqueName="[tbl_housePricing 1].[Move in Date].[All]" allUniqueName="[tbl_housePricing 1].[Move in Date].[All]" dimensionUniqueName="[tbl_housePricing 1]" displayFolder="" count="0" memberValueDatatype="7" unbalanced="0"/>
    <cacheHierarchy uniqueName="[tbl_housePricing 1].[Tenant]" caption="Tenant" attribute="1" defaultMemberUniqueName="[tbl_housePricing 1].[Tenant].[All]" allUniqueName="[tbl_housePricing 1].[Tenant].[All]" dimensionUniqueName="[tbl_housePricing 1]" displayFolder="" count="0" memberValueDatatype="130" unbalanced="0"/>
    <cacheHierarchy uniqueName="[tbl_housePricing 1].[Lease End]" caption="Lease End" attribute="1" time="1" defaultMemberUniqueName="[tbl_housePricing 1].[Lease End].[All]" allUniqueName="[tbl_housePricing 1].[Lease End].[All]" dimensionUniqueName="[tbl_housePricing 1]" displayFolder="" count="0" memberValueDatatype="7" unbalanced="0"/>
    <cacheHierarchy uniqueName="[tbl_housePricing 1].[Move Out]" caption="Move Out" attribute="1" time="1" defaultMemberUniqueName="[tbl_housePricing 1].[Move Out].[All]" allUniqueName="[tbl_housePricing 1].[Move Out].[All]" dimensionUniqueName="[tbl_housePricing 1]" displayFolder="" count="0" memberValueDatatype="7" unbalanced="0"/>
    <cacheHierarchy uniqueName="[tbl_housePricing 1].[Stay end]" caption="Stay end" attribute="1" time="1" defaultMemberUniqueName="[tbl_housePricing 1].[Stay end].[All]" allUniqueName="[tbl_housePricing 1].[Stay end].[All]" dimensionUniqueName="[tbl_housePricing 1]" displayFolder="" count="0" memberValueDatatype="7" unbalanced="0"/>
    <cacheHierarchy uniqueName="[tbl_housePricing 1].[Stay Month]" caption="Stay Month" attribute="1" time="1" defaultMemberUniqueName="[tbl_housePricing 1].[Stay Month].[All]" allUniqueName="[tbl_housePricing 1].[Stay Month].[All]" dimensionUniqueName="[tbl_housePricing 1]" displayFolder="" count="0" memberValueDatatype="7" unbalanced="0"/>
    <cacheHierarchy uniqueName="[tbl_properties].[Property Numbers]" caption="Property Numbers" attribute="1" defaultMemberUniqueName="[tbl_properties].[Property Numbers].[All]" allUniqueName="[tbl_properties].[Property Numbers].[All]" dimensionUniqueName="[tbl_properties]" displayFolder="" count="0" memberValueDatatype="130" unbalanced="0"/>
    <cacheHierarchy uniqueName="[tbl_Property].[Properties]" caption="Properties" attribute="1" defaultMemberUniqueName="[tbl_Property].[Properties].[All]" allUniqueName="[tbl_Property].[Properties].[All]" dimensionUniqueName="[tbl_Property]" displayFolder="" count="0" memberValueDatatype="130" unbalanced="0"/>
    <cacheHierarchy uniqueName="[tbl_Property].[Rent]" caption="Rent" attribute="1" defaultMemberUniqueName="[tbl_Property].[Rent].[All]" allUniqueName="[tbl_Property].[Rent].[All]" dimensionUniqueName="[tbl_Property]" displayFolder="" count="0" memberValueDatatype="5" unbalanced="0"/>
    <cacheHierarchy uniqueName="[tbl_Property].[Rent Start Date]" caption="Rent Start Date" attribute="1" time="1" defaultMemberUniqueName="[tbl_Property].[Rent Start Date].[All]" allUniqueName="[tbl_Property].[Rent Start Date].[All]" dimensionUniqueName="[tbl_Property]" displayFolder="" count="0" memberValueDatatype="7" unbalanced="0"/>
    <cacheHierarchy uniqueName="[tbl_Property].[Property Number]" caption="Property Number" attribute="1" defaultMemberUniqueName="[tbl_Property].[Property Number].[All]" allUniqueName="[tbl_Property].[Property Number].[All]" dimensionUniqueName="[tbl_Property]" displayFolder="" count="0" memberValueDatatype="130" unbalanced="0"/>
    <cacheHierarchy uniqueName="[tbl_Property  2].[Properties]" caption="Properties" attribute="1" defaultMemberUniqueName="[tbl_Property  2].[Properties].[All]" allUniqueName="[tbl_Property  2].[Properties].[All]" dimensionUniqueName="[tbl_Property  2]" displayFolder="" count="0" memberValueDatatype="130" unbalanced="0"/>
    <cacheHierarchy uniqueName="[tbl_Property  2].[Rent]" caption="Rent" attribute="1" defaultMemberUniqueName="[tbl_Property  2].[Rent].[All]" allUniqueName="[tbl_Property  2].[Rent].[All]" dimensionUniqueName="[tbl_Property  2]" displayFolder="" count="0" memberValueDatatype="5" unbalanced="0"/>
    <cacheHierarchy uniqueName="[tbl_Property  2].[Rent Start Date]" caption="Rent Start Date" attribute="1" time="1" defaultMemberUniqueName="[tbl_Property  2].[Rent Start Date].[All]" allUniqueName="[tbl_Property  2].[Rent Start Date].[All]" dimensionUniqueName="[tbl_Property  2]" displayFolder="" count="0" memberValueDatatype="7" unbalanced="0"/>
    <cacheHierarchy uniqueName="[tbl_Property  2].[Property Number]" caption="Property Number" attribute="1" defaultMemberUniqueName="[tbl_Property  2].[Property Number].[All]" allUniqueName="[tbl_Property  2].[Property Number].[All]" dimensionUniqueName="[tbl_Property  2]" displayFolder="" count="0" memberValueDatatype="130" unbalanced="0"/>
    <cacheHierarchy uniqueName="[Tenants].[Tenant]" caption="Tenant" attribute="1" defaultMemberUniqueName="[Tenants].[Tenant].[All]" allUniqueName="[Tenants].[Tenant].[All]" dimensionUniqueName="[Tenants]" displayFolder="" count="0" memberValueDatatype="130" unbalanced="0"/>
    <cacheHierarchy uniqueName="[Upcoming Rent].[Property Number]" caption="Property Number" attribute="1" defaultMemberUniqueName="[Upcoming Rent].[Property Number].[All]" allUniqueName="[Upcoming Rent].[Property Number].[All]" dimensionUniqueName="[Upcoming Rent]" displayFolder="" count="0" memberValueDatatype="130" unbalanced="0"/>
    <cacheHierarchy uniqueName="[Upcoming Rent].[Tenant]" caption="Tenant" attribute="1" defaultMemberUniqueName="[Upcoming Rent].[Tenant].[All]" allUniqueName="[Upcoming Rent].[Tenant].[All]" dimensionUniqueName="[Upcoming Rent]" displayFolder="" count="0" memberValueDatatype="130" unbalanced="0"/>
    <cacheHierarchy uniqueName="[Upcoming Rent].[Next Month]" caption="Next Month" attribute="1" time="1" defaultMemberUniqueName="[Upcoming Rent].[Next Month].[All]" allUniqueName="[Upcoming Rent].[Next Month].[All]" dimensionUniqueName="[Upcoming Rent]" displayFolder="" count="0" memberValueDatatype="7" unbalanced="0"/>
    <cacheHierarchy uniqueName="[Upcoming Rent].[Next Month's Rent]" caption="Next Month's Rent" attribute="1" defaultMemberUniqueName="[Upcoming Rent].[Next Month's Rent].[All]" allUniqueName="[Upcoming Rent].[Next Month's Rent].[All]" dimensionUniqueName="[Upcoming Rent]" displayFolder="" count="0" memberValueDatatype="5" unbalanced="0"/>
    <cacheHierarchy uniqueName="[What are they costing].[Property Number]" caption="Property Number" attribute="1" defaultMemberUniqueName="[What are they costing].[Property Number].[All]" allUniqueName="[What are they costing].[Property Number].[All]" dimensionUniqueName="[What are they costing]" displayFolder="" count="0" memberValueDatatype="130" unbalanced="0"/>
    <cacheHierarchy uniqueName="[What are they costing].[Expense Month]" caption="Expense Month" attribute="1" time="1" defaultMemberUniqueName="[What are they costing].[Expense Month].[All]" allUniqueName="[What are they costing].[Expense Month].[All]" dimensionUniqueName="[What are they costing]" displayFolder="" count="0" memberValueDatatype="7" unbalanced="0"/>
    <cacheHierarchy uniqueName="[What are they costing].[Expenses]" caption="Expenses" attribute="1" defaultMemberUniqueName="[What are they costing].[Expenses].[All]" allUniqueName="[What are they costing].[Expenses].[All]" dimensionUniqueName="[What are they costing]" displayFolder="" count="0" memberValueDatatype="5" unbalanced="0"/>
    <cacheHierarchy uniqueName="[How much are they making].[Income Month (Month Index)]" caption="Income Month (Month Index)" attribute="1" defaultMemberUniqueName="[How much are they making].[Income Month (Month Index)].[All]" allUniqueName="[How much are they making].[Income Month (Month Index)].[All]" dimensionUniqueName="[How much are they making]" displayFolder="" count="0" memberValueDatatype="20" unbalanced="0" hidden="1"/>
    <cacheHierarchy uniqueName="[Measures].[__XL_Count tbl_expense]" caption="__XL_Count tbl_expense" measure="1" displayFolder="" measureGroup="tbl_expense" count="0" hidden="1"/>
    <cacheHierarchy uniqueName="[Measures].[__XL_Count tbl_properties]" caption="__XL_Count tbl_properties" measure="1" displayFolder="" measureGroup="tbl_properties" count="0" hidden="1"/>
    <cacheHierarchy uniqueName="[Measures].[__XL_Count tbl_dates]" caption="__XL_Count tbl_dates" measure="1" displayFolder="" measureGroup="tbl_dates" count="0" hidden="1"/>
    <cacheHierarchy uniqueName="[Measures].[__XL_Count tbl_housePricing]" caption="__XL_Count tbl_housePricing" measure="1" displayFolder="" measureGroup="tbl_housePricing" count="0" hidden="1"/>
    <cacheHierarchy uniqueName="[Measures].[__XL_Count tbl_dates 1]" caption="__XL_Count tbl_dates 1" measure="1" displayFolder="" measureGroup="tbl_dates 1" count="0" hidden="1"/>
    <cacheHierarchy uniqueName="[Measures].[__XL_Count tbl_Property]" caption="__XL_Count tbl_Property" measure="1" displayFolder="" measureGroup="tbl_Property" count="0" hidden="1"/>
    <cacheHierarchy uniqueName="[Measures].[__XL_Count tbl_housePricing 1]" caption="__XL_Count tbl_housePricing 1" measure="1" displayFolder="" measureGroup="tbl_housePricing 1" count="0" hidden="1"/>
    <cacheHierarchy uniqueName="[Measures].[__XL_Count Rent_Income]" caption="__XL_Count Rent_Income" measure="1" displayFolder="" measureGroup="Rent_Income" count="0" hidden="1"/>
    <cacheHierarchy uniqueName="[Measures].[__XL_Count Merge1]" caption="__XL_Count Merge1" measure="1" displayFolder="" measureGroup="Merge1" count="0" hidden="1"/>
    <cacheHierarchy uniqueName="[Measures].[__XL_Count tbl_Property  2]" caption="__XL_Count tbl_Property  2" measure="1" displayFolder="" measureGroup="tbl_Property  2" count="0" hidden="1"/>
    <cacheHierarchy uniqueName="[Measures].[__XL_Count Duplicated to merge back]" caption="__XL_Count Duplicated to merge back" measure="1" displayFolder="" measureGroup="Duplicated to merge back" count="0" hidden="1"/>
    <cacheHierarchy uniqueName="[Measures].[__XL_Count Merged to calc total rent]" caption="__XL_Count Merged to calc total rent" measure="1" displayFolder="" measureGroup="Merged to calc total rent" count="0" hidden="1"/>
    <cacheHierarchy uniqueName="[Measures].[__XL_Count Properties]" caption="__XL_Count Properties" measure="1" displayFolder="" measureGroup="Properties" count="0" hidden="1"/>
    <cacheHierarchy uniqueName="[Measures].[__XL_Count Tenants]" caption="__XL_Count Tenants" measure="1" displayFolder="" measureGroup="Tenants" count="0" hidden="1"/>
    <cacheHierarchy uniqueName="[Measures].[__XL_Count Upcoming Rent]" caption="__XL_Count Upcoming Rent" measure="1" displayFolder="" measureGroup="Upcoming Rent" count="0" hidden="1"/>
    <cacheHierarchy uniqueName="[Measures].[__XL_Count Expenses - Power Query]" caption="__XL_Count Expenses - Power Query" measure="1" displayFolder="" measureGroup="Expenses - Power Query" count="0" hidden="1"/>
    <cacheHierarchy uniqueName="[Measures].[__XL_Count Rent_Income - to find total owed]" caption="__XL_Count Rent_Income - to find total owed" measure="1" displayFolder="" measureGroup="Rent_Income - to find total owed" count="0" hidden="1"/>
    <cacheHierarchy uniqueName="[Measures].[__XL_Count Rent Owed by Tenant and Property]" caption="__XL_Count Rent Owed by Tenant and Property" measure="1" displayFolder="" measureGroup="Rent Owed by Tenant and Property" count="0" hidden="1"/>
    <cacheHierarchy uniqueName="[Measures].[__XL_Count How much are they making]" caption="__XL_Count How much are they making" measure="1" displayFolder="" measureGroup="How much are they making" count="0" hidden="1"/>
    <cacheHierarchy uniqueName="[Measures].[__XL_Count What are they costing]" caption="__XL_Count What are they costing" measure="1" displayFolder="" measureGroup="What are they costing" count="0" hidden="1"/>
    <cacheHierarchy uniqueName="[Measures].[__No measures defined]" caption="__No measures defined" measure="1" displayFolder="" count="0" hidden="1"/>
    <cacheHierarchy uniqueName="[Measures].[Sum of Expense Amount]" caption="Sum of Expense Amount" measure="1" displayFolder="" measureGroup="tbl_expense" count="0" hidden="1">
      <extLst>
        <ext xmlns:x15="http://schemas.microsoft.com/office/spreadsheetml/2010/11/main" uri="{B97F6D7D-B522-45F9-BDA1-12C45D357490}">
          <x15:cacheHierarchy aggregatedColumn="60"/>
        </ext>
      </extLst>
    </cacheHierarchy>
    <cacheHierarchy uniqueName="[Measures].[Sum of Rent in]" caption="Sum of Rent in" measure="1" displayFolder="" measureGroup="How much are they making" count="0" hidden="1">
      <extLst>
        <ext xmlns:x15="http://schemas.microsoft.com/office/spreadsheetml/2010/11/main" uri="{B97F6D7D-B522-45F9-BDA1-12C45D357490}">
          <x15:cacheHierarchy aggregatedColumn="18"/>
        </ext>
      </extLst>
    </cacheHierarchy>
    <cacheHierarchy uniqueName="[Measures].[Sum of Expenses]" caption="Sum of Expenses" measure="1" displayFolder="" measureGroup="How much are they making" count="0" hidden="1">
      <extLst>
        <ext xmlns:x15="http://schemas.microsoft.com/office/spreadsheetml/2010/11/main" uri="{B97F6D7D-B522-45F9-BDA1-12C45D357490}">
          <x15:cacheHierarchy aggregatedColumn="19"/>
        </ext>
      </extLst>
    </cacheHierarchy>
    <cacheHierarchy uniqueName="[Measures].[Sum of Net Income]" caption="Sum of Net Income" measure="1" displayFolder="" measureGroup="How much are they making" count="0" hidden="1">
      <extLst>
        <ext xmlns:x15="http://schemas.microsoft.com/office/spreadsheetml/2010/11/main" uri="{B97F6D7D-B522-45F9-BDA1-12C45D357490}">
          <x15:cacheHierarchy aggregatedColumn="20"/>
        </ext>
      </extLst>
    </cacheHierarchy>
    <cacheHierarchy uniqueName="[Measures].[Sum of Total Rent Owed]" caption="Sum of Total Rent Owed" measure="1" displayFolder="" measureGroup="Rent Owed by Tenant and Property" count="0" hidden="1">
      <extLst>
        <ext xmlns:x15="http://schemas.microsoft.com/office/spreadsheetml/2010/11/main" uri="{B97F6D7D-B522-45F9-BDA1-12C45D357490}">
          <x15:cacheHierarchy aggregatedColumn="41"/>
        </ext>
      </extLst>
    </cacheHierarchy>
  </cacheHierarchies>
  <kpis count="0"/>
  <extLst>
    <ext xmlns:x14="http://schemas.microsoft.com/office/spreadsheetml/2009/9/main" uri="{725AE2AE-9491-48be-B2B4-4EB974FC3084}">
      <x14:pivotCacheDefinition slicerData="1" pivotCacheId="2141424771"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la" refreshedDate="46058.857469907409" backgroundQuery="1" createdVersion="3" refreshedVersion="8" minRefreshableVersion="3" recordCount="0" supportSubquery="1" supportAdvancedDrill="1" xr:uid="{AE25688C-59CE-4410-A8CD-2A020C8062D1}">
  <cacheSource type="external" connectionId="18">
    <extLst>
      <ext xmlns:x14="http://schemas.microsoft.com/office/spreadsheetml/2009/9/main" uri="{F057638F-6D5F-4e77-A914-E7F072B9BCA8}">
        <x14:sourceConnection name="ThisWorkbookDataModel"/>
      </ext>
    </extLst>
  </cacheSource>
  <cacheFields count="0"/>
  <cacheHierarchies count="117">
    <cacheHierarchy uniqueName="[Duplicated to merge back].[Property Number]" caption="Property Number" attribute="1" defaultMemberUniqueName="[Duplicated to merge back].[Property Number].[All]" allUniqueName="[Duplicated to merge back].[Property Number].[All]" dimensionUniqueName="[Duplicated to merge back]" displayFolder="" count="0" memberValueDatatype="130" unbalanced="0"/>
    <cacheHierarchy uniqueName="[Duplicated to merge back].[Move in Date]" caption="Move in Date" attribute="1" time="1" defaultMemberUniqueName="[Duplicated to merge back].[Move in Date].[All]" allUniqueName="[Duplicated to merge back].[Move in Date].[All]" dimensionUniqueName="[Duplicated to merge back]" displayFolder="" count="0" memberValueDatatype="7" unbalanced="0"/>
    <cacheHierarchy uniqueName="[Duplicated to merge back].[Tenant]" caption="Tenant" attribute="1" defaultMemberUniqueName="[Duplicated to merge back].[Tenant].[All]" allUniqueName="[Duplicated to merge back].[Tenant].[All]" dimensionUniqueName="[Duplicated to merge back]" displayFolder="" count="0" memberValueDatatype="130" unbalanced="0"/>
    <cacheHierarchy uniqueName="[Duplicated to merge back].[Lease End]" caption="Lease End" attribute="1" time="1" defaultMemberUniqueName="[Duplicated to merge back].[Lease End].[All]" allUniqueName="[Duplicated to merge back].[Lease End].[All]" dimensionUniqueName="[Duplicated to merge back]" displayFolder="" count="0" memberValueDatatype="7" unbalanced="0"/>
    <cacheHierarchy uniqueName="[Duplicated to merge back].[Move Out]" caption="Move Out" attribute="1" time="1" defaultMemberUniqueName="[Duplicated to merge back].[Move Out].[All]" allUniqueName="[Duplicated to merge back].[Move Out].[All]" dimensionUniqueName="[Duplicated to merge back]" displayFolder="" count="0" memberValueDatatype="7" unbalanced="0"/>
    <cacheHierarchy uniqueName="[Duplicated to merge back].[Stay end]" caption="Stay end" attribute="1" time="1" defaultMemberUniqueName="[Duplicated to merge back].[Stay end].[All]" allUniqueName="[Duplicated to merge back].[Stay end].[All]" dimensionUniqueName="[Duplicated to merge back]" displayFolder="" count="0" memberValueDatatype="7" unbalanced="0"/>
    <cacheHierarchy uniqueName="[Duplicated to merge back].[Stay Month]" caption="Stay Month" attribute="1" time="1" defaultMemberUniqueName="[Duplicated to merge back].[Stay Month].[All]" allUniqueName="[Duplicated to merge back].[Stay Month].[All]" dimensionUniqueName="[Duplicated to merge back]" displayFolder="" count="0" memberValueDatatype="7" unbalanced="0"/>
    <cacheHierarchy uniqueName="[Duplicated to merge back].[tbl_Property.Rent]" caption="tbl_Property.Rent" attribute="1" defaultMemberUniqueName="[Duplicated to merge back].[tbl_Property.Rent].[All]" allUniqueName="[Duplicated to merge back].[tbl_Property.Rent].[All]" dimensionUniqueName="[Duplicated to merge back]" displayFolder="" count="0" memberValueDatatype="5" unbalanced="0"/>
    <cacheHierarchy uniqueName="[Duplicated to merge back].[tbl_Property.Rent Start Date]" caption="tbl_Property.Rent Start Date" attribute="1" time="1" defaultMemberUniqueName="[Duplicated to merge back].[tbl_Property.Rent Start Date].[All]" allUniqueName="[Duplicated to merge back].[tbl_Property.Rent Start Date].[All]" dimensionUniqueName="[Duplicated to merge back]" displayFolder="" count="0" memberValueDatatype="7" unbalanced="0"/>
    <cacheHierarchy uniqueName="[Duplicated to merge back].[Is valid Rent]" caption="Is valid Rent" attribute="1" defaultMemberUniqueName="[Duplicated to merge back].[Is valid Rent].[All]" allUniqueName="[Duplicated to merge back].[Is valid Rent].[All]" dimensionUniqueName="[Duplicated to merge back]" displayFolder="" count="0" memberValueDatatype="130" unbalanced="0"/>
    <cacheHierarchy uniqueName="[Expenses - Power Query].[Expense Date]" caption="Expense Date" attribute="1" time="1" defaultMemberUniqueName="[Expenses - Power Query].[Expense Date].[All]" allUniqueName="[Expenses - Power Query].[Expense Date].[All]" dimensionUniqueName="[Expenses - Power Query]" displayFolder="" count="0" memberValueDatatype="7" unbalanced="0"/>
    <cacheHierarchy uniqueName="[Expenses - Power Query].[Property Number]" caption="Property Number" attribute="1" defaultMemberUniqueName="[Expenses - Power Query].[Property Number].[All]" allUniqueName="[Expenses - Power Query].[Property Number].[All]" dimensionUniqueName="[Expenses - Power Query]" displayFolder="" count="0" memberValueDatatype="130" unbalanced="0"/>
    <cacheHierarchy uniqueName="[Expenses - Power Query].[Income from property]" caption="Income from property" attribute="1" defaultMemberUniqueName="[Expenses - Power Query].[Income from property].[All]" allUniqueName="[Expenses - Power Query].[Income from property].[All]" dimensionUniqueName="[Expenses - Power Query]" displayFolder="" count="0" memberValueDatatype="130" unbalanced="0"/>
    <cacheHierarchy uniqueName="[Expenses - Power Query].[Expense Category]" caption="Expense Category" attribute="1" defaultMemberUniqueName="[Expenses - Power Query].[Expense Category].[All]" allUniqueName="[Expenses - Power Query].[Expense Category].[All]" dimensionUniqueName="[Expenses - Power Query]" displayFolder="" count="0" memberValueDatatype="130" unbalanced="0"/>
    <cacheHierarchy uniqueName="[Expenses - Power Query].[Expense Amount]" caption="Expense Amount" attribute="1" defaultMemberUniqueName="[Expenses - Power Query].[Expense Amount].[All]" allUniqueName="[Expenses - Power Query].[Expense Amount].[All]" dimensionUniqueName="[Expenses - Power Query]" displayFolder="" count="0" memberValueDatatype="130" unbalanced="0"/>
    <cacheHierarchy uniqueName="[Expenses - Power Query].[Expense Month]" caption="Expense Month" attribute="1" time="1" defaultMemberUniqueName="[Expenses - Power Query].[Expense Month].[All]" allUniqueName="[Expenses - Power Query].[Expense Month].[All]" dimensionUniqueName="[Expenses - Power Query]" displayFolder="" count="0" memberValueDatatype="7" unbalanced="0"/>
    <cacheHierarchy uniqueName="[How much are they making].[Property Number]" caption="Property Number" attribute="1" defaultMemberUniqueName="[How much are they making].[Property Number].[All]" allUniqueName="[How much are they making].[Property Number].[All]" dimensionUniqueName="[How much are they making]" displayFolder="" count="0" memberValueDatatype="130" unbalanced="0"/>
    <cacheHierarchy uniqueName="[How much are they making].[Income Month]" caption="Income Month" attribute="1" time="1" defaultMemberUniqueName="[How much are they making].[Income Month].[All]" allUniqueName="[How much are they making].[Income Month].[All]" dimensionUniqueName="[How much are they making]" displayFolder="" count="0" memberValueDatatype="7" unbalanced="0"/>
    <cacheHierarchy uniqueName="[How much are they making].[Rent in]" caption="Rent in" attribute="1" defaultMemberUniqueName="[How much are they making].[Rent in].[All]" allUniqueName="[How much are they making].[Rent in].[All]" dimensionUniqueName="[How much are they making]" displayFolder="" count="0" memberValueDatatype="5" unbalanced="0"/>
    <cacheHierarchy uniqueName="[How much are they making].[Expenses]" caption="Expenses" attribute="1" defaultMemberUniqueName="[How much are they making].[Expenses].[All]" allUniqueName="[How much are they making].[Expenses].[All]" dimensionUniqueName="[How much are they making]" displayFolder="" count="0" memberValueDatatype="5" unbalanced="0"/>
    <cacheHierarchy uniqueName="[How much are they making].[Net Income]" caption="Net Income" attribute="1" defaultMemberUniqueName="[How much are they making].[Net Income].[All]" allUniqueName="[How much are they making].[Net Income].[All]" dimensionUniqueName="[How much are they making]" displayFolder="" count="0" memberValueDatatype="5" unbalanced="0"/>
    <cacheHierarchy uniqueName="[How much are they making].[Income Month (Year)]" caption="Income Month (Year)" attribute="1" defaultMemberUniqueName="[How much are they making].[Income Month (Year)].[All]" allUniqueName="[How much are they making].[Income Month (Year)].[All]" dimensionUniqueName="[How much are they making]" displayFolder="" count="0" memberValueDatatype="130" unbalanced="0"/>
    <cacheHierarchy uniqueName="[How much are they making].[Income Month (Quarter)]" caption="Income Month (Quarter)" attribute="1" defaultMemberUniqueName="[How much are they making].[Income Month (Quarter)].[All]" allUniqueName="[How much are they making].[Income Month (Quarter)].[All]" dimensionUniqueName="[How much are they making]" displayFolder="" count="0" memberValueDatatype="130" unbalanced="0"/>
    <cacheHierarchy uniqueName="[How much are they making].[Income Month (Month)]" caption="Income Month (Month)" attribute="1" defaultMemberUniqueName="[How much are they making].[Income Month (Month)].[All]" allUniqueName="[How much are they making].[Income Month (Month)].[All]" dimensionUniqueName="[How much are they making]" displayFolder="" count="0" memberValueDatatype="130" unbalanced="0"/>
    <cacheHierarchy uniqueName="[Merge1].[Property Number]" caption="Property Number" attribute="1" defaultMemberUniqueName="[Merge1].[Property Number].[All]" allUniqueName="[Merge1].[Property Number].[All]" dimensionUniqueName="[Merge1]" displayFolder="" count="0" memberValueDatatype="130" unbalanced="0"/>
    <cacheHierarchy uniqueName="[Merge1].[Tenant]" caption="Tenant" attribute="1" defaultMemberUniqueName="[Merge1].[Tenant].[All]" allUniqueName="[Merge1].[Tenant].[All]" dimensionUniqueName="[Merge1]" displayFolder="" count="0" memberValueDatatype="130" unbalanced="0"/>
    <cacheHierarchy uniqueName="[Merge1].[Stay Month]" caption="Stay Month" attribute="1" time="1" defaultMemberUniqueName="[Merge1].[Stay Month].[All]" allUniqueName="[Merge1].[Stay Month].[All]" dimensionUniqueName="[Merge1]" displayFolder="" count="0" memberValueDatatype="7" unbalanced="0"/>
    <cacheHierarchy uniqueName="[Merge1].[Latest Rent]" caption="Latest Rent" attribute="1" time="1" defaultMemberUniqueName="[Merge1].[Latest Rent].[All]" allUniqueName="[Merge1].[Latest Rent].[All]" dimensionUniqueName="[Merge1]" displayFolder="" count="0" memberValueDatatype="7" unbalanced="0"/>
    <cacheHierarchy uniqueName="[Merged to calc total rent].[Property Number]" caption="Property Number" attribute="1" defaultMemberUniqueName="[Merged to calc total rent].[Property Number].[All]" allUniqueName="[Merged to calc total rent].[Property Number].[All]" dimensionUniqueName="[Merged to calc total rent]" displayFolder="" count="0" memberValueDatatype="130" unbalanced="0"/>
    <cacheHierarchy uniqueName="[Merged to calc total rent].[Tenant]" caption="Tenant" attribute="1" defaultMemberUniqueName="[Merged to calc total rent].[Tenant].[All]" allUniqueName="[Merged to calc total rent].[Tenant].[All]" dimensionUniqueName="[Merged to calc total rent]" displayFolder="" count="0" memberValueDatatype="130" unbalanced="0"/>
    <cacheHierarchy uniqueName="[Merged to calc total rent].[Move in Date]" caption="Move in Date" attribute="1" time="1" defaultMemberUniqueName="[Merged to calc total rent].[Move in Date].[All]" allUniqueName="[Merged to calc total rent].[Move in Date].[All]" dimensionUniqueName="[Merged to calc total rent]" displayFolder="" count="0" memberValueDatatype="7" unbalanced="0"/>
    <cacheHierarchy uniqueName="[Merged to calc total rent].[Stay end]" caption="Stay end" attribute="1" time="1" defaultMemberUniqueName="[Merged to calc total rent].[Stay end].[All]" allUniqueName="[Merged to calc total rent].[Stay end].[All]" dimensionUniqueName="[Merged to calc total rent]" displayFolder="" count="0" memberValueDatatype="7" unbalanced="0"/>
    <cacheHierarchy uniqueName="[Merged to calc total rent].[Stay Month]" caption="Stay Month" attribute="1" time="1" defaultMemberUniqueName="[Merged to calc total rent].[Stay Month].[All]" allUniqueName="[Merged to calc total rent].[Stay Month].[All]" dimensionUniqueName="[Merged to calc total rent]" displayFolder="" count="0" memberValueDatatype="7" unbalanced="0"/>
    <cacheHierarchy uniqueName="[Merged to calc total rent].[tbl_Property.Rent]" caption="tbl_Property.Rent" attribute="1" defaultMemberUniqueName="[Merged to calc total rent].[tbl_Property.Rent].[All]" allUniqueName="[Merged to calc total rent].[tbl_Property.Rent].[All]" dimensionUniqueName="[Merged to calc total rent]" displayFolder="" count="0" memberValueDatatype="5" unbalanced="0"/>
    <cacheHierarchy uniqueName="[Merged to calc total rent].[Rent Per day]" caption="Rent Per day" attribute="1" defaultMemberUniqueName="[Merged to calc total rent].[Rent Per day].[All]" allUniqueName="[Merged to calc total rent].[Rent Per day].[All]" dimensionUniqueName="[Merged to calc total rent]" displayFolder="" count="0" memberValueDatatype="5" unbalanced="0"/>
    <cacheHierarchy uniqueName="[Merged to calc total rent].[Total Stay Rent]" caption="Total Stay Rent" attribute="1" defaultMemberUniqueName="[Merged to calc total rent].[Total Stay Rent].[All]" allUniqueName="[Merged to calc total rent].[Total Stay Rent].[All]" dimensionUniqueName="[Merged to calc total rent]" displayFolder="" count="0" memberValueDatatype="5" unbalanced="0"/>
    <cacheHierarchy uniqueName="[Merged to calc total rent].[Months]" caption="Months" attribute="1" time="1" defaultMemberUniqueName="[Merged to calc total rent].[Months].[All]" allUniqueName="[Merged to calc total rent].[Months].[All]" dimensionUniqueName="[Merged to calc total rent]" displayFolder="" count="0" memberValueDatatype="7" unbalanced="0"/>
    <cacheHierarchy uniqueName="[Merged to calc total rent].[Rent Expected by now]" caption="Rent Expected by now" attribute="1" defaultMemberUniqueName="[Merged to calc total rent].[Rent Expected by now].[All]" allUniqueName="[Merged to calc total rent].[Rent Expected by now].[All]" dimensionUniqueName="[Merged to calc total rent]" displayFolder="" count="0" memberValueDatatype="5" unbalanced="0"/>
    <cacheHierarchy uniqueName="[Properties].[Property Number]" caption="Property Number" attribute="1" defaultMemberUniqueName="[Properties].[Property Number].[All]" allUniqueName="[Properties].[Property Number].[All]" dimensionUniqueName="[Properties]" displayFolder="" count="0" memberValueDatatype="130" unbalanced="0"/>
    <cacheHierarchy uniqueName="[Rent Owed by Tenant and Property].[Property Number]" caption="Property Number" attribute="1" defaultMemberUniqueName="[Rent Owed by Tenant and Property].[Property Number].[All]" allUniqueName="[Rent Owed by Tenant and Property].[Property Number].[All]" dimensionUniqueName="[Rent Owed by Tenant and Property]" displayFolder="" count="2" memberValueDatatype="130" unbalanced="0"/>
    <cacheHierarchy uniqueName="[Rent Owed by Tenant and Property].[Tenant]" caption="Tenant" attribute="1" defaultMemberUniqueName="[Rent Owed by Tenant and Property].[Tenant].[All]" allUniqueName="[Rent Owed by Tenant and Property].[Tenant].[All]" dimensionUniqueName="[Rent Owed by Tenant and Property]" displayFolder="" count="2" memberValueDatatype="130" unbalanced="0"/>
    <cacheHierarchy uniqueName="[Rent Owed by Tenant and Property].[Total Rent Owed]" caption="Total Rent Owed" attribute="1" defaultMemberUniqueName="[Rent Owed by Tenant and Property].[Total Rent Owed].[All]" allUniqueName="[Rent Owed by Tenant and Property].[Total Rent Owed].[All]" dimensionUniqueName="[Rent Owed by Tenant and Property]" displayFolder="" count="0" memberValueDatatype="5" unbalanced="0"/>
    <cacheHierarchy uniqueName="[Rent_Income].[Payment Date]" caption="Payment Date" attribute="1" time="1" defaultMemberUniqueName="[Rent_Income].[Payment Date].[All]" allUniqueName="[Rent_Income].[Payment Date].[All]" dimensionUniqueName="[Rent_Income]" displayFolder="" count="0" memberValueDatatype="7" unbalanced="0"/>
    <cacheHierarchy uniqueName="[Rent_Income].[Property Number]" caption="Property Number" attribute="1" defaultMemberUniqueName="[Rent_Income].[Property Number].[All]" allUniqueName="[Rent_Income].[Property Number].[All]" dimensionUniqueName="[Rent_Income]" displayFolder="" count="0" memberValueDatatype="130" unbalanced="0"/>
    <cacheHierarchy uniqueName="[Rent_Income].[Tenant]" caption="Tenant" attribute="1" defaultMemberUniqueName="[Rent_Income].[Tenant].[All]" allUniqueName="[Rent_Income].[Tenant].[All]" dimensionUniqueName="[Rent_Income]" displayFolder="" count="0" memberValueDatatype="130" unbalanced="0"/>
    <cacheHierarchy uniqueName="[Rent_Income].[Amount Paid]" caption="Amount Paid" attribute="1" defaultMemberUniqueName="[Rent_Income].[Amount Paid].[All]" allUniqueName="[Rent_Income].[Amount Paid].[All]" dimensionUniqueName="[Rent_Income]" displayFolder="" count="0" memberValueDatatype="20" unbalanced="0"/>
    <cacheHierarchy uniqueName="[Rent_Income].[Trade/Cash]" caption="Trade/Cash" attribute="1" defaultMemberUniqueName="[Rent_Income].[Trade/Cash].[All]" allUniqueName="[Rent_Income].[Trade/Cash].[All]" dimensionUniqueName="[Rent_Income]" displayFolder="" count="0" memberValueDatatype="130" unbalanced="0"/>
    <cacheHierarchy uniqueName="[Rent_Income].[Paid Period Start]" caption="Paid Period Start" attribute="1" time="1" defaultMemberUniqueName="[Rent_Income].[Paid Period Start].[All]" allUniqueName="[Rent_Income].[Paid Period Start].[All]" dimensionUniqueName="[Rent_Income]" displayFolder="" count="0" memberValueDatatype="7" unbalanced="0"/>
    <cacheHierarchy uniqueName="[Rent_Income].[Paid Period End]" caption="Paid Period End" attribute="1" time="1" defaultMemberUniqueName="[Rent_Income].[Paid Period End].[All]" allUniqueName="[Rent_Income].[Paid Period End].[All]" dimensionUniqueName="[Rent_Income]" displayFolder="" count="0" memberValueDatatype="7" unbalanced="0"/>
    <cacheHierarchy uniqueName="[Rent_Income].[Income Month]" caption="Income Month" attribute="1" time="1" defaultMemberUniqueName="[Rent_Income].[Income Month].[All]" allUniqueName="[Rent_Income].[Income Month].[All]" dimensionUniqueName="[Rent_Income]" displayFolder="" count="0" memberValueDatatype="7" unbalanced="0"/>
    <cacheHierarchy uniqueName="[Rent_Income - to find total owed].[Property Number]" caption="Property Number" attribute="1" defaultMemberUniqueName="[Rent_Income - to find total owed].[Property Number].[All]" allUniqueName="[Rent_Income - to find total owed].[Property Number].[All]" dimensionUniqueName="[Rent_Income - to find total owed]" displayFolder="" count="0" memberValueDatatype="130" unbalanced="0"/>
    <cacheHierarchy uniqueName="[Rent_Income - to find total owed].[Tenant]" caption="Tenant" attribute="1" defaultMemberUniqueName="[Rent_Income - to find total owed].[Tenant].[All]" allUniqueName="[Rent_Income - to find total owed].[Tenant].[All]" dimensionUniqueName="[Rent_Income - to find total owed]" displayFolder="" count="0" memberValueDatatype="130" unbalanced="0"/>
    <cacheHierarchy uniqueName="[Rent_Income - to find total owed].[Total Paid]" caption="Total Paid" attribute="1" defaultMemberUniqueName="[Rent_Income - to find total owed].[Total Paid].[All]" allUniqueName="[Rent_Income - to find total owed].[Total Paid].[All]" dimensionUniqueName="[Rent_Income - to find total owed]" displayFolder="" count="0" memberValueDatatype="5" unbalanced="0"/>
    <cacheHierarchy uniqueName="[tbl_dates].[Dates]" caption="Dates" attribute="1" defaultMemberUniqueName="[tbl_dates].[Dates].[All]" allUniqueName="[tbl_dates].[Dates].[All]" dimensionUniqueName="[tbl_dates]" displayFolder="" count="0" memberValueDatatype="130" unbalanced="0"/>
    <cacheHierarchy uniqueName="[tbl_dates 1].[Dates]" caption="Dates" attribute="1" time="1" defaultMemberUniqueName="[tbl_dates 1].[Dates].[All]" allUniqueName="[tbl_dates 1].[Dates].[All]" dimensionUniqueName="[tbl_dates 1]" displayFolder="" count="0" memberValueDatatype="7" unbalanced="0"/>
    <cacheHierarchy uniqueName="[tbl_dates 1].[Months]" caption="Months" attribute="1" time="1" defaultMemberUniqueName="[tbl_dates 1].[Months].[All]" allUniqueName="[tbl_dates 1].[Months].[All]" dimensionUniqueName="[tbl_dates 1]" displayFolder="" count="0" memberValueDatatype="7" unbalanced="0"/>
    <cacheHierarchy uniqueName="[tbl_expense].[Expense Date]" caption="Expense Date" attribute="1" time="1" defaultMemberUniqueName="[tbl_expense].[Expense Date].[All]" allUniqueName="[tbl_expense].[Expense Date].[All]" dimensionUniqueName="[tbl_expense]" displayFolder="" count="0" memberValueDatatype="7" unbalanced="0"/>
    <cacheHierarchy uniqueName="[tbl_expense].[Property Number]" caption="Property Number" attribute="1" defaultMemberUniqueName="[tbl_expense].[Property Number].[All]" allUniqueName="[tbl_expense].[Property Number].[All]" dimensionUniqueName="[tbl_expense]" displayFolder="" count="0" memberValueDatatype="130" unbalanced="0"/>
    <cacheHierarchy uniqueName="[tbl_expense].[Income from property]" caption="Income from property" attribute="1" defaultMemberUniqueName="[tbl_expense].[Income from property].[All]" allUniqueName="[tbl_expense].[Income from property].[All]" dimensionUniqueName="[tbl_expense]" displayFolder="" count="0" memberValueDatatype="130" unbalanced="0"/>
    <cacheHierarchy uniqueName="[tbl_expense].[Expense Category]" caption="Expense Category" attribute="1" defaultMemberUniqueName="[tbl_expense].[Expense Category].[All]" allUniqueName="[tbl_expense].[Expense Category].[All]" dimensionUniqueName="[tbl_expense]" displayFolder="" count="0" memberValueDatatype="130" unbalanced="0"/>
    <cacheHierarchy uniqueName="[tbl_expense].[Expense Amount]" caption="Expense Amount" attribute="1" defaultMemberUniqueName="[tbl_expense].[Expense Amount].[All]" allUniqueName="[tbl_expense].[Expense Amount].[All]" dimensionUniqueName="[tbl_expense]" displayFolder="" count="0" memberValueDatatype="20" unbalanced="0"/>
    <cacheHierarchy uniqueName="[tbl_housePricing].[Property Number]" caption="Property Number" attribute="1" defaultMemberUniqueName="[tbl_housePricing].[Property Number].[All]" allUniqueName="[tbl_housePricing].[Property Number].[All]" dimensionUniqueName="[tbl_housePricing]" displayFolder="" count="0" memberValueDatatype="130" unbalanced="0"/>
    <cacheHierarchy uniqueName="[tbl_housePricing].[Move in Date]" caption="Move in Date" attribute="1" time="1" defaultMemberUniqueName="[tbl_housePricing].[Move in Date].[All]" allUniqueName="[tbl_housePricing].[Move in Date].[All]" dimensionUniqueName="[tbl_housePricing]" displayFolder="" count="0" memberValueDatatype="7" unbalanced="0"/>
    <cacheHierarchy uniqueName="[tbl_housePricing].[Tenant]" caption="Tenant" attribute="1" defaultMemberUniqueName="[tbl_housePricing].[Tenant].[All]" allUniqueName="[tbl_housePricing].[Tenant].[All]" dimensionUniqueName="[tbl_housePricing]" displayFolder="" count="0" memberValueDatatype="130" unbalanced="0"/>
    <cacheHierarchy uniqueName="[tbl_housePricing].[Lease End]" caption="Lease End" attribute="1" time="1" defaultMemberUniqueName="[tbl_housePricing].[Lease End].[All]" allUniqueName="[tbl_housePricing].[Lease End].[All]" dimensionUniqueName="[tbl_housePricing]" displayFolder="" count="0" memberValueDatatype="7" unbalanced="0"/>
    <cacheHierarchy uniqueName="[tbl_housePricing].[Move Out]" caption="Move Out" attribute="1" time="1" defaultMemberUniqueName="[tbl_housePricing].[Move Out].[All]" allUniqueName="[tbl_housePricing].[Move Out].[All]" dimensionUniqueName="[tbl_housePricing]" displayFolder="" count="0" memberValueDatatype="7" unbalanced="0"/>
    <cacheHierarchy uniqueName="[tbl_housePricing 1].[Property Number]" caption="Property Number" attribute="1" defaultMemberUniqueName="[tbl_housePricing 1].[Property Number].[All]" allUniqueName="[tbl_housePricing 1].[Property Number].[All]" dimensionUniqueName="[tbl_housePricing 1]" displayFolder="" count="0" memberValueDatatype="130" unbalanced="0"/>
    <cacheHierarchy uniqueName="[tbl_housePricing 1].[Move in Date]" caption="Move in Date" attribute="1" time="1" defaultMemberUniqueName="[tbl_housePricing 1].[Move in Date].[All]" allUniqueName="[tbl_housePricing 1].[Move in Date].[All]" dimensionUniqueName="[tbl_housePricing 1]" displayFolder="" count="0" memberValueDatatype="7" unbalanced="0"/>
    <cacheHierarchy uniqueName="[tbl_housePricing 1].[Tenant]" caption="Tenant" attribute="1" defaultMemberUniqueName="[tbl_housePricing 1].[Tenant].[All]" allUniqueName="[tbl_housePricing 1].[Tenant].[All]" dimensionUniqueName="[tbl_housePricing 1]" displayFolder="" count="0" memberValueDatatype="130" unbalanced="0"/>
    <cacheHierarchy uniqueName="[tbl_housePricing 1].[Lease End]" caption="Lease End" attribute="1" time="1" defaultMemberUniqueName="[tbl_housePricing 1].[Lease End].[All]" allUniqueName="[tbl_housePricing 1].[Lease End].[All]" dimensionUniqueName="[tbl_housePricing 1]" displayFolder="" count="0" memberValueDatatype="7" unbalanced="0"/>
    <cacheHierarchy uniqueName="[tbl_housePricing 1].[Move Out]" caption="Move Out" attribute="1" time="1" defaultMemberUniqueName="[tbl_housePricing 1].[Move Out].[All]" allUniqueName="[tbl_housePricing 1].[Move Out].[All]" dimensionUniqueName="[tbl_housePricing 1]" displayFolder="" count="0" memberValueDatatype="7" unbalanced="0"/>
    <cacheHierarchy uniqueName="[tbl_housePricing 1].[Stay end]" caption="Stay end" attribute="1" time="1" defaultMemberUniqueName="[tbl_housePricing 1].[Stay end].[All]" allUniqueName="[tbl_housePricing 1].[Stay end].[All]" dimensionUniqueName="[tbl_housePricing 1]" displayFolder="" count="0" memberValueDatatype="7" unbalanced="0"/>
    <cacheHierarchy uniqueName="[tbl_housePricing 1].[Stay Month]" caption="Stay Month" attribute="1" time="1" defaultMemberUniqueName="[tbl_housePricing 1].[Stay Month].[All]" allUniqueName="[tbl_housePricing 1].[Stay Month].[All]" dimensionUniqueName="[tbl_housePricing 1]" displayFolder="" count="0" memberValueDatatype="7" unbalanced="0"/>
    <cacheHierarchy uniqueName="[tbl_properties].[Property Numbers]" caption="Property Numbers" attribute="1" defaultMemberUniqueName="[tbl_properties].[Property Numbers].[All]" allUniqueName="[tbl_properties].[Property Numbers].[All]" dimensionUniqueName="[tbl_properties]" displayFolder="" count="0" memberValueDatatype="130" unbalanced="0"/>
    <cacheHierarchy uniqueName="[tbl_Property].[Properties]" caption="Properties" attribute="1" defaultMemberUniqueName="[tbl_Property].[Properties].[All]" allUniqueName="[tbl_Property].[Properties].[All]" dimensionUniqueName="[tbl_Property]" displayFolder="" count="0" memberValueDatatype="130" unbalanced="0"/>
    <cacheHierarchy uniqueName="[tbl_Property].[Rent]" caption="Rent" attribute="1" defaultMemberUniqueName="[tbl_Property].[Rent].[All]" allUniqueName="[tbl_Property].[Rent].[All]" dimensionUniqueName="[tbl_Property]" displayFolder="" count="0" memberValueDatatype="5" unbalanced="0"/>
    <cacheHierarchy uniqueName="[tbl_Property].[Rent Start Date]" caption="Rent Start Date" attribute="1" time="1" defaultMemberUniqueName="[tbl_Property].[Rent Start Date].[All]" allUniqueName="[tbl_Property].[Rent Start Date].[All]" dimensionUniqueName="[tbl_Property]" displayFolder="" count="0" memberValueDatatype="7" unbalanced="0"/>
    <cacheHierarchy uniqueName="[tbl_Property].[Property Number]" caption="Property Number" attribute="1" defaultMemberUniqueName="[tbl_Property].[Property Number].[All]" allUniqueName="[tbl_Property].[Property Number].[All]" dimensionUniqueName="[tbl_Property]" displayFolder="" count="0" memberValueDatatype="130" unbalanced="0"/>
    <cacheHierarchy uniqueName="[tbl_Property  2].[Properties]" caption="Properties" attribute="1" defaultMemberUniqueName="[tbl_Property  2].[Properties].[All]" allUniqueName="[tbl_Property  2].[Properties].[All]" dimensionUniqueName="[tbl_Property  2]" displayFolder="" count="0" memberValueDatatype="130" unbalanced="0"/>
    <cacheHierarchy uniqueName="[tbl_Property  2].[Rent]" caption="Rent" attribute="1" defaultMemberUniqueName="[tbl_Property  2].[Rent].[All]" allUniqueName="[tbl_Property  2].[Rent].[All]" dimensionUniqueName="[tbl_Property  2]" displayFolder="" count="0" memberValueDatatype="5" unbalanced="0"/>
    <cacheHierarchy uniqueName="[tbl_Property  2].[Rent Start Date]" caption="Rent Start Date" attribute="1" time="1" defaultMemberUniqueName="[tbl_Property  2].[Rent Start Date].[All]" allUniqueName="[tbl_Property  2].[Rent Start Date].[All]" dimensionUniqueName="[tbl_Property  2]" displayFolder="" count="0" memberValueDatatype="7" unbalanced="0"/>
    <cacheHierarchy uniqueName="[tbl_Property  2].[Property Number]" caption="Property Number" attribute="1" defaultMemberUniqueName="[tbl_Property  2].[Property Number].[All]" allUniqueName="[tbl_Property  2].[Property Number].[All]" dimensionUniqueName="[tbl_Property  2]" displayFolder="" count="0" memberValueDatatype="130" unbalanced="0"/>
    <cacheHierarchy uniqueName="[Tenants].[Tenant]" caption="Tenant" attribute="1" defaultMemberUniqueName="[Tenants].[Tenant].[All]" allUniqueName="[Tenants].[Tenant].[All]" dimensionUniqueName="[Tenants]" displayFolder="" count="0" memberValueDatatype="130" unbalanced="0"/>
    <cacheHierarchy uniqueName="[Upcoming Rent].[Property Number]" caption="Property Number" attribute="1" defaultMemberUniqueName="[Upcoming Rent].[Property Number].[All]" allUniqueName="[Upcoming Rent].[Property Number].[All]" dimensionUniqueName="[Upcoming Rent]" displayFolder="" count="0" memberValueDatatype="130" unbalanced="0"/>
    <cacheHierarchy uniqueName="[Upcoming Rent].[Tenant]" caption="Tenant" attribute="1" defaultMemberUniqueName="[Upcoming Rent].[Tenant].[All]" allUniqueName="[Upcoming Rent].[Tenant].[All]" dimensionUniqueName="[Upcoming Rent]" displayFolder="" count="0" memberValueDatatype="130" unbalanced="0"/>
    <cacheHierarchy uniqueName="[Upcoming Rent].[Next Month]" caption="Next Month" attribute="1" time="1" defaultMemberUniqueName="[Upcoming Rent].[Next Month].[All]" allUniqueName="[Upcoming Rent].[Next Month].[All]" dimensionUniqueName="[Upcoming Rent]" displayFolder="" count="0" memberValueDatatype="7" unbalanced="0"/>
    <cacheHierarchy uniqueName="[Upcoming Rent].[Next Month's Rent]" caption="Next Month's Rent" attribute="1" defaultMemberUniqueName="[Upcoming Rent].[Next Month's Rent].[All]" allUniqueName="[Upcoming Rent].[Next Month's Rent].[All]" dimensionUniqueName="[Upcoming Rent]" displayFolder="" count="0" memberValueDatatype="5" unbalanced="0"/>
    <cacheHierarchy uniqueName="[What are they costing].[Property Number]" caption="Property Number" attribute="1" defaultMemberUniqueName="[What are they costing].[Property Number].[All]" allUniqueName="[What are they costing].[Property Number].[All]" dimensionUniqueName="[What are they costing]" displayFolder="" count="0" memberValueDatatype="130" unbalanced="0"/>
    <cacheHierarchy uniqueName="[What are they costing].[Expense Month]" caption="Expense Month" attribute="1" time="1" defaultMemberUniqueName="[What are they costing].[Expense Month].[All]" allUniqueName="[What are they costing].[Expense Month].[All]" dimensionUniqueName="[What are they costing]" displayFolder="" count="0" memberValueDatatype="7" unbalanced="0"/>
    <cacheHierarchy uniqueName="[What are they costing].[Expenses]" caption="Expenses" attribute="1" defaultMemberUniqueName="[What are they costing].[Expenses].[All]" allUniqueName="[What are they costing].[Expenses].[All]" dimensionUniqueName="[What are they costing]" displayFolder="" count="0" memberValueDatatype="5" unbalanced="0"/>
    <cacheHierarchy uniqueName="[How much are they making].[Income Month (Month Index)]" caption="Income Month (Month Index)" attribute="1" defaultMemberUniqueName="[How much are they making].[Income Month (Month Index)].[All]" allUniqueName="[How much are they making].[Income Month (Month Index)].[All]" dimensionUniqueName="[How much are they making]" displayFolder="" count="0" memberValueDatatype="20" unbalanced="0" hidden="1"/>
    <cacheHierarchy uniqueName="[Measures].[__XL_Count tbl_expense]" caption="__XL_Count tbl_expense" measure="1" displayFolder="" measureGroup="tbl_expense" count="0" hidden="1"/>
    <cacheHierarchy uniqueName="[Measures].[__XL_Count tbl_properties]" caption="__XL_Count tbl_properties" measure="1" displayFolder="" measureGroup="tbl_properties" count="0" hidden="1"/>
    <cacheHierarchy uniqueName="[Measures].[__XL_Count tbl_dates]" caption="__XL_Count tbl_dates" measure="1" displayFolder="" measureGroup="tbl_dates" count="0" hidden="1"/>
    <cacheHierarchy uniqueName="[Measures].[__XL_Count tbl_housePricing]" caption="__XL_Count tbl_housePricing" measure="1" displayFolder="" measureGroup="tbl_housePricing" count="0" hidden="1"/>
    <cacheHierarchy uniqueName="[Measures].[__XL_Count tbl_dates 1]" caption="__XL_Count tbl_dates 1" measure="1" displayFolder="" measureGroup="tbl_dates 1" count="0" hidden="1"/>
    <cacheHierarchy uniqueName="[Measures].[__XL_Count tbl_Property]" caption="__XL_Count tbl_Property" measure="1" displayFolder="" measureGroup="tbl_Property" count="0" hidden="1"/>
    <cacheHierarchy uniqueName="[Measures].[__XL_Count tbl_housePricing 1]" caption="__XL_Count tbl_housePricing 1" measure="1" displayFolder="" measureGroup="tbl_housePricing 1" count="0" hidden="1"/>
    <cacheHierarchy uniqueName="[Measures].[__XL_Count Rent_Income]" caption="__XL_Count Rent_Income" measure="1" displayFolder="" measureGroup="Rent_Income" count="0" hidden="1"/>
    <cacheHierarchy uniqueName="[Measures].[__XL_Count Merge1]" caption="__XL_Count Merge1" measure="1" displayFolder="" measureGroup="Merge1" count="0" hidden="1"/>
    <cacheHierarchy uniqueName="[Measures].[__XL_Count tbl_Property  2]" caption="__XL_Count tbl_Property  2" measure="1" displayFolder="" measureGroup="tbl_Property  2" count="0" hidden="1"/>
    <cacheHierarchy uniqueName="[Measures].[__XL_Count Duplicated to merge back]" caption="__XL_Count Duplicated to merge back" measure="1" displayFolder="" measureGroup="Duplicated to merge back" count="0" hidden="1"/>
    <cacheHierarchy uniqueName="[Measures].[__XL_Count Merged to calc total rent]" caption="__XL_Count Merged to calc total rent" measure="1" displayFolder="" measureGroup="Merged to calc total rent" count="0" hidden="1"/>
    <cacheHierarchy uniqueName="[Measures].[__XL_Count Properties]" caption="__XL_Count Properties" measure="1" displayFolder="" measureGroup="Properties" count="0" hidden="1"/>
    <cacheHierarchy uniqueName="[Measures].[__XL_Count Tenants]" caption="__XL_Count Tenants" measure="1" displayFolder="" measureGroup="Tenants" count="0" hidden="1"/>
    <cacheHierarchy uniqueName="[Measures].[__XL_Count Upcoming Rent]" caption="__XL_Count Upcoming Rent" measure="1" displayFolder="" measureGroup="Upcoming Rent" count="0" hidden="1"/>
    <cacheHierarchy uniqueName="[Measures].[__XL_Count Expenses - Power Query]" caption="__XL_Count Expenses - Power Query" measure="1" displayFolder="" measureGroup="Expenses - Power Query" count="0" hidden="1"/>
    <cacheHierarchy uniqueName="[Measures].[__XL_Count Rent_Income - to find total owed]" caption="__XL_Count Rent_Income - to find total owed" measure="1" displayFolder="" measureGroup="Rent_Income - to find total owed" count="0" hidden="1"/>
    <cacheHierarchy uniqueName="[Measures].[__XL_Count Rent Owed by Tenant and Property]" caption="__XL_Count Rent Owed by Tenant and Property" measure="1" displayFolder="" measureGroup="Rent Owed by Tenant and Property" count="0" hidden="1"/>
    <cacheHierarchy uniqueName="[Measures].[__XL_Count How much are they making]" caption="__XL_Count How much are they making" measure="1" displayFolder="" measureGroup="How much are they making" count="0" hidden="1"/>
    <cacheHierarchy uniqueName="[Measures].[__XL_Count What are they costing]" caption="__XL_Count What are they costing" measure="1" displayFolder="" measureGroup="What are they costing" count="0" hidden="1"/>
    <cacheHierarchy uniqueName="[Measures].[__No measures defined]" caption="__No measures defined" measure="1" displayFolder="" count="0" hidden="1"/>
    <cacheHierarchy uniqueName="[Measures].[Sum of Expense Amount]" caption="Sum of Expense Amount" measure="1" displayFolder="" measureGroup="tbl_expense" count="0" hidden="1">
      <extLst>
        <ext xmlns:x15="http://schemas.microsoft.com/office/spreadsheetml/2010/11/main" uri="{B97F6D7D-B522-45F9-BDA1-12C45D357490}">
          <x15:cacheHierarchy aggregatedColumn="60"/>
        </ext>
      </extLst>
    </cacheHierarchy>
    <cacheHierarchy uniqueName="[Measures].[Sum of Rent in]" caption="Sum of Rent in" measure="1" displayFolder="" measureGroup="How much are they making" count="0" hidden="1">
      <extLst>
        <ext xmlns:x15="http://schemas.microsoft.com/office/spreadsheetml/2010/11/main" uri="{B97F6D7D-B522-45F9-BDA1-12C45D357490}">
          <x15:cacheHierarchy aggregatedColumn="18"/>
        </ext>
      </extLst>
    </cacheHierarchy>
    <cacheHierarchy uniqueName="[Measures].[Sum of Expenses]" caption="Sum of Expenses" measure="1" displayFolder="" measureGroup="How much are they making" count="0" hidden="1">
      <extLst>
        <ext xmlns:x15="http://schemas.microsoft.com/office/spreadsheetml/2010/11/main" uri="{B97F6D7D-B522-45F9-BDA1-12C45D357490}">
          <x15:cacheHierarchy aggregatedColumn="19"/>
        </ext>
      </extLst>
    </cacheHierarchy>
    <cacheHierarchy uniqueName="[Measures].[Sum of Net Income]" caption="Sum of Net Income" measure="1" displayFolder="" measureGroup="How much are they making" count="0" hidden="1">
      <extLst>
        <ext xmlns:x15="http://schemas.microsoft.com/office/spreadsheetml/2010/11/main" uri="{B97F6D7D-B522-45F9-BDA1-12C45D357490}">
          <x15:cacheHierarchy aggregatedColumn="20"/>
        </ext>
      </extLst>
    </cacheHierarchy>
    <cacheHierarchy uniqueName="[Measures].[Sum of Total Rent Owed]" caption="Sum of Total Rent Owed" measure="1" displayFolder="" measureGroup="Rent Owed by Tenant and Property" count="0" hidden="1">
      <extLst>
        <ext xmlns:x15="http://schemas.microsoft.com/office/spreadsheetml/2010/11/main" uri="{B97F6D7D-B522-45F9-BDA1-12C45D357490}">
          <x15:cacheHierarchy aggregatedColumn="41"/>
        </ext>
      </extLst>
    </cacheHierarchy>
  </cacheHierarchies>
  <kpis count="0"/>
  <extLst>
    <ext xmlns:x14="http://schemas.microsoft.com/office/spreadsheetml/2009/9/main" uri="{725AE2AE-9491-48be-B2B4-4EB974FC3084}">
      <x14:pivotCacheDefinition slicerData="1" pivotCacheId="71731816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la" refreshedDate="46058.857463078704" backgroundQuery="1" createdVersion="3" refreshedVersion="8" minRefreshableVersion="3" recordCount="0" supportSubquery="1" supportAdvancedDrill="1" xr:uid="{DE541AA6-0AE0-4D5D-BF08-9F56A56756AE}">
  <cacheSource type="external" connectionId="18">
    <extLst>
      <ext xmlns:x14="http://schemas.microsoft.com/office/spreadsheetml/2009/9/main" uri="{F057638F-6D5F-4e77-A914-E7F072B9BCA8}">
        <x14:sourceConnection name="ThisWorkbookDataModel"/>
      </ext>
    </extLst>
  </cacheSource>
  <cacheFields count="0"/>
  <cacheHierarchies count="117">
    <cacheHierarchy uniqueName="[Duplicated to merge back].[Property Number]" caption="Property Number" attribute="1" defaultMemberUniqueName="[Duplicated to merge back].[Property Number].[All]" allUniqueName="[Duplicated to merge back].[Property Number].[All]" dimensionUniqueName="[Duplicated to merge back]" displayFolder="" count="0" memberValueDatatype="130" unbalanced="0"/>
    <cacheHierarchy uniqueName="[Duplicated to merge back].[Move in Date]" caption="Move in Date" attribute="1" time="1" defaultMemberUniqueName="[Duplicated to merge back].[Move in Date].[All]" allUniqueName="[Duplicated to merge back].[Move in Date].[All]" dimensionUniqueName="[Duplicated to merge back]" displayFolder="" count="0" memberValueDatatype="7" unbalanced="0"/>
    <cacheHierarchy uniqueName="[Duplicated to merge back].[Tenant]" caption="Tenant" attribute="1" defaultMemberUniqueName="[Duplicated to merge back].[Tenant].[All]" allUniqueName="[Duplicated to merge back].[Tenant].[All]" dimensionUniqueName="[Duplicated to merge back]" displayFolder="" count="0" memberValueDatatype="130" unbalanced="0"/>
    <cacheHierarchy uniqueName="[Duplicated to merge back].[Lease End]" caption="Lease End" attribute="1" time="1" defaultMemberUniqueName="[Duplicated to merge back].[Lease End].[All]" allUniqueName="[Duplicated to merge back].[Lease End].[All]" dimensionUniqueName="[Duplicated to merge back]" displayFolder="" count="0" memberValueDatatype="7" unbalanced="0"/>
    <cacheHierarchy uniqueName="[Duplicated to merge back].[Move Out]" caption="Move Out" attribute="1" time="1" defaultMemberUniqueName="[Duplicated to merge back].[Move Out].[All]" allUniqueName="[Duplicated to merge back].[Move Out].[All]" dimensionUniqueName="[Duplicated to merge back]" displayFolder="" count="0" memberValueDatatype="7" unbalanced="0"/>
    <cacheHierarchy uniqueName="[Duplicated to merge back].[Stay end]" caption="Stay end" attribute="1" time="1" defaultMemberUniqueName="[Duplicated to merge back].[Stay end].[All]" allUniqueName="[Duplicated to merge back].[Stay end].[All]" dimensionUniqueName="[Duplicated to merge back]" displayFolder="" count="0" memberValueDatatype="7" unbalanced="0"/>
    <cacheHierarchy uniqueName="[Duplicated to merge back].[Stay Month]" caption="Stay Month" attribute="1" time="1" defaultMemberUniqueName="[Duplicated to merge back].[Stay Month].[All]" allUniqueName="[Duplicated to merge back].[Stay Month].[All]" dimensionUniqueName="[Duplicated to merge back]" displayFolder="" count="0" memberValueDatatype="7" unbalanced="0"/>
    <cacheHierarchy uniqueName="[Duplicated to merge back].[tbl_Property.Rent]" caption="tbl_Property.Rent" attribute="1" defaultMemberUniqueName="[Duplicated to merge back].[tbl_Property.Rent].[All]" allUniqueName="[Duplicated to merge back].[tbl_Property.Rent].[All]" dimensionUniqueName="[Duplicated to merge back]" displayFolder="" count="0" memberValueDatatype="5" unbalanced="0"/>
    <cacheHierarchy uniqueName="[Duplicated to merge back].[tbl_Property.Rent Start Date]" caption="tbl_Property.Rent Start Date" attribute="1" time="1" defaultMemberUniqueName="[Duplicated to merge back].[tbl_Property.Rent Start Date].[All]" allUniqueName="[Duplicated to merge back].[tbl_Property.Rent Start Date].[All]" dimensionUniqueName="[Duplicated to merge back]" displayFolder="" count="0" memberValueDatatype="7" unbalanced="0"/>
    <cacheHierarchy uniqueName="[Duplicated to merge back].[Is valid Rent]" caption="Is valid Rent" attribute="1" defaultMemberUniqueName="[Duplicated to merge back].[Is valid Rent].[All]" allUniqueName="[Duplicated to merge back].[Is valid Rent].[All]" dimensionUniqueName="[Duplicated to merge back]" displayFolder="" count="0" memberValueDatatype="130" unbalanced="0"/>
    <cacheHierarchy uniqueName="[Expenses - Power Query].[Expense Date]" caption="Expense Date" attribute="1" time="1" defaultMemberUniqueName="[Expenses - Power Query].[Expense Date].[All]" allUniqueName="[Expenses - Power Query].[Expense Date].[All]" dimensionUniqueName="[Expenses - Power Query]" displayFolder="" count="0" memberValueDatatype="7" unbalanced="0"/>
    <cacheHierarchy uniqueName="[Expenses - Power Query].[Property Number]" caption="Property Number" attribute="1" defaultMemberUniqueName="[Expenses - Power Query].[Property Number].[All]" allUniqueName="[Expenses - Power Query].[Property Number].[All]" dimensionUniqueName="[Expenses - Power Query]" displayFolder="" count="0" memberValueDatatype="130" unbalanced="0"/>
    <cacheHierarchy uniqueName="[Expenses - Power Query].[Income from property]" caption="Income from property" attribute="1" defaultMemberUniqueName="[Expenses - Power Query].[Income from property].[All]" allUniqueName="[Expenses - Power Query].[Income from property].[All]" dimensionUniqueName="[Expenses - Power Query]" displayFolder="" count="0" memberValueDatatype="130" unbalanced="0"/>
    <cacheHierarchy uniqueName="[Expenses - Power Query].[Expense Category]" caption="Expense Category" attribute="1" defaultMemberUniqueName="[Expenses - Power Query].[Expense Category].[All]" allUniqueName="[Expenses - Power Query].[Expense Category].[All]" dimensionUniqueName="[Expenses - Power Query]" displayFolder="" count="0" memberValueDatatype="130" unbalanced="0"/>
    <cacheHierarchy uniqueName="[Expenses - Power Query].[Expense Amount]" caption="Expense Amount" attribute="1" defaultMemberUniqueName="[Expenses - Power Query].[Expense Amount].[All]" allUniqueName="[Expenses - Power Query].[Expense Amount].[All]" dimensionUniqueName="[Expenses - Power Query]" displayFolder="" count="0" memberValueDatatype="130" unbalanced="0"/>
    <cacheHierarchy uniqueName="[Expenses - Power Query].[Expense Month]" caption="Expense Month" attribute="1" time="1" defaultMemberUniqueName="[Expenses - Power Query].[Expense Month].[All]" allUniqueName="[Expenses - Power Query].[Expense Month].[All]" dimensionUniqueName="[Expenses - Power Query]" displayFolder="" count="0" memberValueDatatype="7" unbalanced="0"/>
    <cacheHierarchy uniqueName="[How much are they making].[Property Number]" caption="Property Number" attribute="1" defaultMemberUniqueName="[How much are they making].[Property Number].[All]" allUniqueName="[How much are they making].[Property Number].[All]" dimensionUniqueName="[How much are they making]" displayFolder="" count="0" memberValueDatatype="130" unbalanced="0"/>
    <cacheHierarchy uniqueName="[How much are they making].[Income Month]" caption="Income Month" attribute="1" time="1" defaultMemberUniqueName="[How much are they making].[Income Month].[All]" allUniqueName="[How much are they making].[Income Month].[All]" dimensionUniqueName="[How much are they making]" displayFolder="" count="2" memberValueDatatype="7" unbalanced="0"/>
    <cacheHierarchy uniqueName="[How much are they making].[Rent in]" caption="Rent in" attribute="1" defaultMemberUniqueName="[How much are they making].[Rent in].[All]" allUniqueName="[How much are they making].[Rent in].[All]" dimensionUniqueName="[How much are they making]" displayFolder="" count="0" memberValueDatatype="5" unbalanced="0"/>
    <cacheHierarchy uniqueName="[How much are they making].[Expenses]" caption="Expenses" attribute="1" defaultMemberUniqueName="[How much are they making].[Expenses].[All]" allUniqueName="[How much are they making].[Expenses].[All]" dimensionUniqueName="[How much are they making]" displayFolder="" count="0" memberValueDatatype="5" unbalanced="0"/>
    <cacheHierarchy uniqueName="[How much are they making].[Net Income]" caption="Net Income" attribute="1" defaultMemberUniqueName="[How much are they making].[Net Income].[All]" allUniqueName="[How much are they making].[Net Income].[All]" dimensionUniqueName="[How much are they making]" displayFolder="" count="0" memberValueDatatype="5" unbalanced="0"/>
    <cacheHierarchy uniqueName="[How much are they making].[Income Month (Year)]" caption="Income Month (Year)" attribute="1" defaultMemberUniqueName="[How much are they making].[Income Month (Year)].[All]" allUniqueName="[How much are they making].[Income Month (Year)].[All]" dimensionUniqueName="[How much are they making]" displayFolder="" count="0" memberValueDatatype="130" unbalanced="0"/>
    <cacheHierarchy uniqueName="[How much are they making].[Income Month (Quarter)]" caption="Income Month (Quarter)" attribute="1" defaultMemberUniqueName="[How much are they making].[Income Month (Quarter)].[All]" allUniqueName="[How much are they making].[Income Month (Quarter)].[All]" dimensionUniqueName="[How much are they making]" displayFolder="" count="0" memberValueDatatype="130" unbalanced="0"/>
    <cacheHierarchy uniqueName="[How much are they making].[Income Month (Month)]" caption="Income Month (Month)" attribute="1" defaultMemberUniqueName="[How much are they making].[Income Month (Month)].[All]" allUniqueName="[How much are they making].[Income Month (Month)].[All]" dimensionUniqueName="[How much are they making]" displayFolder="" count="0" memberValueDatatype="130" unbalanced="0"/>
    <cacheHierarchy uniqueName="[Merge1].[Property Number]" caption="Property Number" attribute="1" defaultMemberUniqueName="[Merge1].[Property Number].[All]" allUniqueName="[Merge1].[Property Number].[All]" dimensionUniqueName="[Merge1]" displayFolder="" count="0" memberValueDatatype="130" unbalanced="0"/>
    <cacheHierarchy uniqueName="[Merge1].[Tenant]" caption="Tenant" attribute="1" defaultMemberUniqueName="[Merge1].[Tenant].[All]" allUniqueName="[Merge1].[Tenant].[All]" dimensionUniqueName="[Merge1]" displayFolder="" count="0" memberValueDatatype="130" unbalanced="0"/>
    <cacheHierarchy uniqueName="[Merge1].[Stay Month]" caption="Stay Month" attribute="1" time="1" defaultMemberUniqueName="[Merge1].[Stay Month].[All]" allUniqueName="[Merge1].[Stay Month].[All]" dimensionUniqueName="[Merge1]" displayFolder="" count="0" memberValueDatatype="7" unbalanced="0"/>
    <cacheHierarchy uniqueName="[Merge1].[Latest Rent]" caption="Latest Rent" attribute="1" time="1" defaultMemberUniqueName="[Merge1].[Latest Rent].[All]" allUniqueName="[Merge1].[Latest Rent].[All]" dimensionUniqueName="[Merge1]" displayFolder="" count="0" memberValueDatatype="7" unbalanced="0"/>
    <cacheHierarchy uniqueName="[Merged to calc total rent].[Property Number]" caption="Property Number" attribute="1" defaultMemberUniqueName="[Merged to calc total rent].[Property Number].[All]" allUniqueName="[Merged to calc total rent].[Property Number].[All]" dimensionUniqueName="[Merged to calc total rent]" displayFolder="" count="0" memberValueDatatype="130" unbalanced="0"/>
    <cacheHierarchy uniqueName="[Merged to calc total rent].[Tenant]" caption="Tenant" attribute="1" defaultMemberUniqueName="[Merged to calc total rent].[Tenant].[All]" allUniqueName="[Merged to calc total rent].[Tenant].[All]" dimensionUniqueName="[Merged to calc total rent]" displayFolder="" count="0" memberValueDatatype="130" unbalanced="0"/>
    <cacheHierarchy uniqueName="[Merged to calc total rent].[Move in Date]" caption="Move in Date" attribute="1" time="1" defaultMemberUniqueName="[Merged to calc total rent].[Move in Date].[All]" allUniqueName="[Merged to calc total rent].[Move in Date].[All]" dimensionUniqueName="[Merged to calc total rent]" displayFolder="" count="0" memberValueDatatype="7" unbalanced="0"/>
    <cacheHierarchy uniqueName="[Merged to calc total rent].[Stay end]" caption="Stay end" attribute="1" time="1" defaultMemberUniqueName="[Merged to calc total rent].[Stay end].[All]" allUniqueName="[Merged to calc total rent].[Stay end].[All]" dimensionUniqueName="[Merged to calc total rent]" displayFolder="" count="0" memberValueDatatype="7" unbalanced="0"/>
    <cacheHierarchy uniqueName="[Merged to calc total rent].[Stay Month]" caption="Stay Month" attribute="1" time="1" defaultMemberUniqueName="[Merged to calc total rent].[Stay Month].[All]" allUniqueName="[Merged to calc total rent].[Stay Month].[All]" dimensionUniqueName="[Merged to calc total rent]" displayFolder="" count="0" memberValueDatatype="7" unbalanced="0"/>
    <cacheHierarchy uniqueName="[Merged to calc total rent].[tbl_Property.Rent]" caption="tbl_Property.Rent" attribute="1" defaultMemberUniqueName="[Merged to calc total rent].[tbl_Property.Rent].[All]" allUniqueName="[Merged to calc total rent].[tbl_Property.Rent].[All]" dimensionUniqueName="[Merged to calc total rent]" displayFolder="" count="0" memberValueDatatype="5" unbalanced="0"/>
    <cacheHierarchy uniqueName="[Merged to calc total rent].[Rent Per day]" caption="Rent Per day" attribute="1" defaultMemberUniqueName="[Merged to calc total rent].[Rent Per day].[All]" allUniqueName="[Merged to calc total rent].[Rent Per day].[All]" dimensionUniqueName="[Merged to calc total rent]" displayFolder="" count="0" memberValueDatatype="5" unbalanced="0"/>
    <cacheHierarchy uniqueName="[Merged to calc total rent].[Total Stay Rent]" caption="Total Stay Rent" attribute="1" defaultMemberUniqueName="[Merged to calc total rent].[Total Stay Rent].[All]" allUniqueName="[Merged to calc total rent].[Total Stay Rent].[All]" dimensionUniqueName="[Merged to calc total rent]" displayFolder="" count="0" memberValueDatatype="5" unbalanced="0"/>
    <cacheHierarchy uniqueName="[Merged to calc total rent].[Months]" caption="Months" attribute="1" time="1" defaultMemberUniqueName="[Merged to calc total rent].[Months].[All]" allUniqueName="[Merged to calc total rent].[Months].[All]" dimensionUniqueName="[Merged to calc total rent]" displayFolder="" count="0" memberValueDatatype="7" unbalanced="0"/>
    <cacheHierarchy uniqueName="[Merged to calc total rent].[Rent Expected by now]" caption="Rent Expected by now" attribute="1" defaultMemberUniqueName="[Merged to calc total rent].[Rent Expected by now].[All]" allUniqueName="[Merged to calc total rent].[Rent Expected by now].[All]" dimensionUniqueName="[Merged to calc total rent]" displayFolder="" count="0" memberValueDatatype="5" unbalanced="0"/>
    <cacheHierarchy uniqueName="[Properties].[Property Number]" caption="Property Number" attribute="1" defaultMemberUniqueName="[Properties].[Property Number].[All]" allUniqueName="[Properties].[Property Number].[All]" dimensionUniqueName="[Properties]" displayFolder="" count="0" memberValueDatatype="130" unbalanced="0"/>
    <cacheHierarchy uniqueName="[Rent Owed by Tenant and Property].[Property Number]" caption="Property Number" attribute="1" defaultMemberUniqueName="[Rent Owed by Tenant and Property].[Property Number].[All]" allUniqueName="[Rent Owed by Tenant and Property].[Property Number].[All]" dimensionUniqueName="[Rent Owed by Tenant and Property]" displayFolder="" count="0" memberValueDatatype="130" unbalanced="0"/>
    <cacheHierarchy uniqueName="[Rent Owed by Tenant and Property].[Tenant]" caption="Tenant" attribute="1" defaultMemberUniqueName="[Rent Owed by Tenant and Property].[Tenant].[All]" allUniqueName="[Rent Owed by Tenant and Property].[Tenant].[All]" dimensionUniqueName="[Rent Owed by Tenant and Property]" displayFolder="" count="0" memberValueDatatype="130" unbalanced="0"/>
    <cacheHierarchy uniqueName="[Rent Owed by Tenant and Property].[Total Rent Owed]" caption="Total Rent Owed" attribute="1" defaultMemberUniqueName="[Rent Owed by Tenant and Property].[Total Rent Owed].[All]" allUniqueName="[Rent Owed by Tenant and Property].[Total Rent Owed].[All]" dimensionUniqueName="[Rent Owed by Tenant and Property]" displayFolder="" count="0" memberValueDatatype="5" unbalanced="0"/>
    <cacheHierarchy uniqueName="[Rent_Income].[Payment Date]" caption="Payment Date" attribute="1" time="1" defaultMemberUniqueName="[Rent_Income].[Payment Date].[All]" allUniqueName="[Rent_Income].[Payment Date].[All]" dimensionUniqueName="[Rent_Income]" displayFolder="" count="0" memberValueDatatype="7" unbalanced="0"/>
    <cacheHierarchy uniqueName="[Rent_Income].[Property Number]" caption="Property Number" attribute="1" defaultMemberUniqueName="[Rent_Income].[Property Number].[All]" allUniqueName="[Rent_Income].[Property Number].[All]" dimensionUniqueName="[Rent_Income]" displayFolder="" count="0" memberValueDatatype="130" unbalanced="0"/>
    <cacheHierarchy uniqueName="[Rent_Income].[Tenant]" caption="Tenant" attribute="1" defaultMemberUniqueName="[Rent_Income].[Tenant].[All]" allUniqueName="[Rent_Income].[Tenant].[All]" dimensionUniqueName="[Rent_Income]" displayFolder="" count="0" memberValueDatatype="130" unbalanced="0"/>
    <cacheHierarchy uniqueName="[Rent_Income].[Amount Paid]" caption="Amount Paid" attribute="1" defaultMemberUniqueName="[Rent_Income].[Amount Paid].[All]" allUniqueName="[Rent_Income].[Amount Paid].[All]" dimensionUniqueName="[Rent_Income]" displayFolder="" count="0" memberValueDatatype="20" unbalanced="0"/>
    <cacheHierarchy uniqueName="[Rent_Income].[Trade/Cash]" caption="Trade/Cash" attribute="1" defaultMemberUniqueName="[Rent_Income].[Trade/Cash].[All]" allUniqueName="[Rent_Income].[Trade/Cash].[All]" dimensionUniqueName="[Rent_Income]" displayFolder="" count="0" memberValueDatatype="130" unbalanced="0"/>
    <cacheHierarchy uniqueName="[Rent_Income].[Paid Period Start]" caption="Paid Period Start" attribute="1" time="1" defaultMemberUniqueName="[Rent_Income].[Paid Period Start].[All]" allUniqueName="[Rent_Income].[Paid Period Start].[All]" dimensionUniqueName="[Rent_Income]" displayFolder="" count="0" memberValueDatatype="7" unbalanced="0"/>
    <cacheHierarchy uniqueName="[Rent_Income].[Paid Period End]" caption="Paid Period End" attribute="1" time="1" defaultMemberUniqueName="[Rent_Income].[Paid Period End].[All]" allUniqueName="[Rent_Income].[Paid Period End].[All]" dimensionUniqueName="[Rent_Income]" displayFolder="" count="0" memberValueDatatype="7" unbalanced="0"/>
    <cacheHierarchy uniqueName="[Rent_Income].[Income Month]" caption="Income Month" attribute="1" time="1" defaultMemberUniqueName="[Rent_Income].[Income Month].[All]" allUniqueName="[Rent_Income].[Income Month].[All]" dimensionUniqueName="[Rent_Income]" displayFolder="" count="0" memberValueDatatype="7" unbalanced="0"/>
    <cacheHierarchy uniqueName="[Rent_Income - to find total owed].[Property Number]" caption="Property Number" attribute="1" defaultMemberUniqueName="[Rent_Income - to find total owed].[Property Number].[All]" allUniqueName="[Rent_Income - to find total owed].[Property Number].[All]" dimensionUniqueName="[Rent_Income - to find total owed]" displayFolder="" count="0" memberValueDatatype="130" unbalanced="0"/>
    <cacheHierarchy uniqueName="[Rent_Income - to find total owed].[Tenant]" caption="Tenant" attribute="1" defaultMemberUniqueName="[Rent_Income - to find total owed].[Tenant].[All]" allUniqueName="[Rent_Income - to find total owed].[Tenant].[All]" dimensionUniqueName="[Rent_Income - to find total owed]" displayFolder="" count="0" memberValueDatatype="130" unbalanced="0"/>
    <cacheHierarchy uniqueName="[Rent_Income - to find total owed].[Total Paid]" caption="Total Paid" attribute="1" defaultMemberUniqueName="[Rent_Income - to find total owed].[Total Paid].[All]" allUniqueName="[Rent_Income - to find total owed].[Total Paid].[All]" dimensionUniqueName="[Rent_Income - to find total owed]" displayFolder="" count="0" memberValueDatatype="5" unbalanced="0"/>
    <cacheHierarchy uniqueName="[tbl_dates].[Dates]" caption="Dates" attribute="1" defaultMemberUniqueName="[tbl_dates].[Dates].[All]" allUniqueName="[tbl_dates].[Dates].[All]" dimensionUniqueName="[tbl_dates]" displayFolder="" count="0" memberValueDatatype="130" unbalanced="0"/>
    <cacheHierarchy uniqueName="[tbl_dates 1].[Dates]" caption="Dates" attribute="1" time="1" defaultMemberUniqueName="[tbl_dates 1].[Dates].[All]" allUniqueName="[tbl_dates 1].[Dates].[All]" dimensionUniqueName="[tbl_dates 1]" displayFolder="" count="0" memberValueDatatype="7" unbalanced="0"/>
    <cacheHierarchy uniqueName="[tbl_dates 1].[Months]" caption="Months" attribute="1" time="1" defaultMemberUniqueName="[tbl_dates 1].[Months].[All]" allUniqueName="[tbl_dates 1].[Months].[All]" dimensionUniqueName="[tbl_dates 1]" displayFolder="" count="0" memberValueDatatype="7" unbalanced="0"/>
    <cacheHierarchy uniqueName="[tbl_expense].[Expense Date]" caption="Expense Date" attribute="1" time="1" defaultMemberUniqueName="[tbl_expense].[Expense Date].[All]" allUniqueName="[tbl_expense].[Expense Date].[All]" dimensionUniqueName="[tbl_expense]" displayFolder="" count="0" memberValueDatatype="7" unbalanced="0"/>
    <cacheHierarchy uniqueName="[tbl_expense].[Property Number]" caption="Property Number" attribute="1" defaultMemberUniqueName="[tbl_expense].[Property Number].[All]" allUniqueName="[tbl_expense].[Property Number].[All]" dimensionUniqueName="[tbl_expense]" displayFolder="" count="0" memberValueDatatype="130" unbalanced="0"/>
    <cacheHierarchy uniqueName="[tbl_expense].[Income from property]" caption="Income from property" attribute="1" defaultMemberUniqueName="[tbl_expense].[Income from property].[All]" allUniqueName="[tbl_expense].[Income from property].[All]" dimensionUniqueName="[tbl_expense]" displayFolder="" count="0" memberValueDatatype="130" unbalanced="0"/>
    <cacheHierarchy uniqueName="[tbl_expense].[Expense Category]" caption="Expense Category" attribute="1" defaultMemberUniqueName="[tbl_expense].[Expense Category].[All]" allUniqueName="[tbl_expense].[Expense Category].[All]" dimensionUniqueName="[tbl_expense]" displayFolder="" count="0" memberValueDatatype="130" unbalanced="0"/>
    <cacheHierarchy uniqueName="[tbl_expense].[Expense Amount]" caption="Expense Amount" attribute="1" defaultMemberUniqueName="[tbl_expense].[Expense Amount].[All]" allUniqueName="[tbl_expense].[Expense Amount].[All]" dimensionUniqueName="[tbl_expense]" displayFolder="" count="0" memberValueDatatype="20" unbalanced="0"/>
    <cacheHierarchy uniqueName="[tbl_housePricing].[Property Number]" caption="Property Number" attribute="1" defaultMemberUniqueName="[tbl_housePricing].[Property Number].[All]" allUniqueName="[tbl_housePricing].[Property Number].[All]" dimensionUniqueName="[tbl_housePricing]" displayFolder="" count="0" memberValueDatatype="130" unbalanced="0"/>
    <cacheHierarchy uniqueName="[tbl_housePricing].[Move in Date]" caption="Move in Date" attribute="1" time="1" defaultMemberUniqueName="[tbl_housePricing].[Move in Date].[All]" allUniqueName="[tbl_housePricing].[Move in Date].[All]" dimensionUniqueName="[tbl_housePricing]" displayFolder="" count="0" memberValueDatatype="7" unbalanced="0"/>
    <cacheHierarchy uniqueName="[tbl_housePricing].[Tenant]" caption="Tenant" attribute="1" defaultMemberUniqueName="[tbl_housePricing].[Tenant].[All]" allUniqueName="[tbl_housePricing].[Tenant].[All]" dimensionUniqueName="[tbl_housePricing]" displayFolder="" count="0" memberValueDatatype="130" unbalanced="0"/>
    <cacheHierarchy uniqueName="[tbl_housePricing].[Lease End]" caption="Lease End" attribute="1" time="1" defaultMemberUniqueName="[tbl_housePricing].[Lease End].[All]" allUniqueName="[tbl_housePricing].[Lease End].[All]" dimensionUniqueName="[tbl_housePricing]" displayFolder="" count="0" memberValueDatatype="7" unbalanced="0"/>
    <cacheHierarchy uniqueName="[tbl_housePricing].[Move Out]" caption="Move Out" attribute="1" time="1" defaultMemberUniqueName="[tbl_housePricing].[Move Out].[All]" allUniqueName="[tbl_housePricing].[Move Out].[All]" dimensionUniqueName="[tbl_housePricing]" displayFolder="" count="0" memberValueDatatype="7" unbalanced="0"/>
    <cacheHierarchy uniqueName="[tbl_housePricing 1].[Property Number]" caption="Property Number" attribute="1" defaultMemberUniqueName="[tbl_housePricing 1].[Property Number].[All]" allUniqueName="[tbl_housePricing 1].[Property Number].[All]" dimensionUniqueName="[tbl_housePricing 1]" displayFolder="" count="0" memberValueDatatype="130" unbalanced="0"/>
    <cacheHierarchy uniqueName="[tbl_housePricing 1].[Move in Date]" caption="Move in Date" attribute="1" time="1" defaultMemberUniqueName="[tbl_housePricing 1].[Move in Date].[All]" allUniqueName="[tbl_housePricing 1].[Move in Date].[All]" dimensionUniqueName="[tbl_housePricing 1]" displayFolder="" count="0" memberValueDatatype="7" unbalanced="0"/>
    <cacheHierarchy uniqueName="[tbl_housePricing 1].[Tenant]" caption="Tenant" attribute="1" defaultMemberUniqueName="[tbl_housePricing 1].[Tenant].[All]" allUniqueName="[tbl_housePricing 1].[Tenant].[All]" dimensionUniqueName="[tbl_housePricing 1]" displayFolder="" count="0" memberValueDatatype="130" unbalanced="0"/>
    <cacheHierarchy uniqueName="[tbl_housePricing 1].[Lease End]" caption="Lease End" attribute="1" time="1" defaultMemberUniqueName="[tbl_housePricing 1].[Lease End].[All]" allUniqueName="[tbl_housePricing 1].[Lease End].[All]" dimensionUniqueName="[tbl_housePricing 1]" displayFolder="" count="0" memberValueDatatype="7" unbalanced="0"/>
    <cacheHierarchy uniqueName="[tbl_housePricing 1].[Move Out]" caption="Move Out" attribute="1" time="1" defaultMemberUniqueName="[tbl_housePricing 1].[Move Out].[All]" allUniqueName="[tbl_housePricing 1].[Move Out].[All]" dimensionUniqueName="[tbl_housePricing 1]" displayFolder="" count="0" memberValueDatatype="7" unbalanced="0"/>
    <cacheHierarchy uniqueName="[tbl_housePricing 1].[Stay end]" caption="Stay end" attribute="1" time="1" defaultMemberUniqueName="[tbl_housePricing 1].[Stay end].[All]" allUniqueName="[tbl_housePricing 1].[Stay end].[All]" dimensionUniqueName="[tbl_housePricing 1]" displayFolder="" count="0" memberValueDatatype="7" unbalanced="0"/>
    <cacheHierarchy uniqueName="[tbl_housePricing 1].[Stay Month]" caption="Stay Month" attribute="1" time="1" defaultMemberUniqueName="[tbl_housePricing 1].[Stay Month].[All]" allUniqueName="[tbl_housePricing 1].[Stay Month].[All]" dimensionUniqueName="[tbl_housePricing 1]" displayFolder="" count="0" memberValueDatatype="7" unbalanced="0"/>
    <cacheHierarchy uniqueName="[tbl_properties].[Property Numbers]" caption="Property Numbers" attribute="1" defaultMemberUniqueName="[tbl_properties].[Property Numbers].[All]" allUniqueName="[tbl_properties].[Property Numbers].[All]" dimensionUniqueName="[tbl_properties]" displayFolder="" count="0" memberValueDatatype="130" unbalanced="0"/>
    <cacheHierarchy uniqueName="[tbl_Property].[Properties]" caption="Properties" attribute="1" defaultMemberUniqueName="[tbl_Property].[Properties].[All]" allUniqueName="[tbl_Property].[Properties].[All]" dimensionUniqueName="[tbl_Property]" displayFolder="" count="0" memberValueDatatype="130" unbalanced="0"/>
    <cacheHierarchy uniqueName="[tbl_Property].[Rent]" caption="Rent" attribute="1" defaultMemberUniqueName="[tbl_Property].[Rent].[All]" allUniqueName="[tbl_Property].[Rent].[All]" dimensionUniqueName="[tbl_Property]" displayFolder="" count="0" memberValueDatatype="5" unbalanced="0"/>
    <cacheHierarchy uniqueName="[tbl_Property].[Rent Start Date]" caption="Rent Start Date" attribute="1" time="1" defaultMemberUniqueName="[tbl_Property].[Rent Start Date].[All]" allUniqueName="[tbl_Property].[Rent Start Date].[All]" dimensionUniqueName="[tbl_Property]" displayFolder="" count="0" memberValueDatatype="7" unbalanced="0"/>
    <cacheHierarchy uniqueName="[tbl_Property].[Property Number]" caption="Property Number" attribute="1" defaultMemberUniqueName="[tbl_Property].[Property Number].[All]" allUniqueName="[tbl_Property].[Property Number].[All]" dimensionUniqueName="[tbl_Property]" displayFolder="" count="0" memberValueDatatype="130" unbalanced="0"/>
    <cacheHierarchy uniqueName="[tbl_Property  2].[Properties]" caption="Properties" attribute="1" defaultMemberUniqueName="[tbl_Property  2].[Properties].[All]" allUniqueName="[tbl_Property  2].[Properties].[All]" dimensionUniqueName="[tbl_Property  2]" displayFolder="" count="0" memberValueDatatype="130" unbalanced="0"/>
    <cacheHierarchy uniqueName="[tbl_Property  2].[Rent]" caption="Rent" attribute="1" defaultMemberUniqueName="[tbl_Property  2].[Rent].[All]" allUniqueName="[tbl_Property  2].[Rent].[All]" dimensionUniqueName="[tbl_Property  2]" displayFolder="" count="0" memberValueDatatype="5" unbalanced="0"/>
    <cacheHierarchy uniqueName="[tbl_Property  2].[Rent Start Date]" caption="Rent Start Date" attribute="1" time="1" defaultMemberUniqueName="[tbl_Property  2].[Rent Start Date].[All]" allUniqueName="[tbl_Property  2].[Rent Start Date].[All]" dimensionUniqueName="[tbl_Property  2]" displayFolder="" count="0" memberValueDatatype="7" unbalanced="0"/>
    <cacheHierarchy uniqueName="[tbl_Property  2].[Property Number]" caption="Property Number" attribute="1" defaultMemberUniqueName="[tbl_Property  2].[Property Number].[All]" allUniqueName="[tbl_Property  2].[Property Number].[All]" dimensionUniqueName="[tbl_Property  2]" displayFolder="" count="0" memberValueDatatype="130" unbalanced="0"/>
    <cacheHierarchy uniqueName="[Tenants].[Tenant]" caption="Tenant" attribute="1" defaultMemberUniqueName="[Tenants].[Tenant].[All]" allUniqueName="[Tenants].[Tenant].[All]" dimensionUniqueName="[Tenants]" displayFolder="" count="0" memberValueDatatype="130" unbalanced="0"/>
    <cacheHierarchy uniqueName="[Upcoming Rent].[Property Number]" caption="Property Number" attribute="1" defaultMemberUniqueName="[Upcoming Rent].[Property Number].[All]" allUniqueName="[Upcoming Rent].[Property Number].[All]" dimensionUniqueName="[Upcoming Rent]" displayFolder="" count="0" memberValueDatatype="130" unbalanced="0"/>
    <cacheHierarchy uniqueName="[Upcoming Rent].[Tenant]" caption="Tenant" attribute="1" defaultMemberUniqueName="[Upcoming Rent].[Tenant].[All]" allUniqueName="[Upcoming Rent].[Tenant].[All]" dimensionUniqueName="[Upcoming Rent]" displayFolder="" count="0" memberValueDatatype="130" unbalanced="0"/>
    <cacheHierarchy uniqueName="[Upcoming Rent].[Next Month]" caption="Next Month" attribute="1" time="1" defaultMemberUniqueName="[Upcoming Rent].[Next Month].[All]" allUniqueName="[Upcoming Rent].[Next Month].[All]" dimensionUniqueName="[Upcoming Rent]" displayFolder="" count="0" memberValueDatatype="7" unbalanced="0"/>
    <cacheHierarchy uniqueName="[Upcoming Rent].[Next Month's Rent]" caption="Next Month's Rent" attribute="1" defaultMemberUniqueName="[Upcoming Rent].[Next Month's Rent].[All]" allUniqueName="[Upcoming Rent].[Next Month's Rent].[All]" dimensionUniqueName="[Upcoming Rent]" displayFolder="" count="0" memberValueDatatype="5" unbalanced="0"/>
    <cacheHierarchy uniqueName="[What are they costing].[Property Number]" caption="Property Number" attribute="1" defaultMemberUniqueName="[What are they costing].[Property Number].[All]" allUniqueName="[What are they costing].[Property Number].[All]" dimensionUniqueName="[What are they costing]" displayFolder="" count="0" memberValueDatatype="130" unbalanced="0"/>
    <cacheHierarchy uniqueName="[What are they costing].[Expense Month]" caption="Expense Month" attribute="1" time="1" defaultMemberUniqueName="[What are they costing].[Expense Month].[All]" allUniqueName="[What are they costing].[Expense Month].[All]" dimensionUniqueName="[What are they costing]" displayFolder="" count="0" memberValueDatatype="7" unbalanced="0"/>
    <cacheHierarchy uniqueName="[What are they costing].[Expenses]" caption="Expenses" attribute="1" defaultMemberUniqueName="[What are they costing].[Expenses].[All]" allUniqueName="[What are they costing].[Expenses].[All]" dimensionUniqueName="[What are they costing]" displayFolder="" count="0" memberValueDatatype="5" unbalanced="0"/>
    <cacheHierarchy uniqueName="[How much are they making].[Income Month (Month Index)]" caption="Income Month (Month Index)" attribute="1" defaultMemberUniqueName="[How much are they making].[Income Month (Month Index)].[All]" allUniqueName="[How much are they making].[Income Month (Month Index)].[All]" dimensionUniqueName="[How much are they making]" displayFolder="" count="0" memberValueDatatype="20" unbalanced="0" hidden="1"/>
    <cacheHierarchy uniqueName="[Measures].[__XL_Count tbl_expense]" caption="__XL_Count tbl_expense" measure="1" displayFolder="" measureGroup="tbl_expense" count="0" hidden="1"/>
    <cacheHierarchy uniqueName="[Measures].[__XL_Count tbl_properties]" caption="__XL_Count tbl_properties" measure="1" displayFolder="" measureGroup="tbl_properties" count="0" hidden="1"/>
    <cacheHierarchy uniqueName="[Measures].[__XL_Count tbl_dates]" caption="__XL_Count tbl_dates" measure="1" displayFolder="" measureGroup="tbl_dates" count="0" hidden="1"/>
    <cacheHierarchy uniqueName="[Measures].[__XL_Count tbl_housePricing]" caption="__XL_Count tbl_housePricing" measure="1" displayFolder="" measureGroup="tbl_housePricing" count="0" hidden="1"/>
    <cacheHierarchy uniqueName="[Measures].[__XL_Count tbl_dates 1]" caption="__XL_Count tbl_dates 1" measure="1" displayFolder="" measureGroup="tbl_dates 1" count="0" hidden="1"/>
    <cacheHierarchy uniqueName="[Measures].[__XL_Count tbl_Property]" caption="__XL_Count tbl_Property" measure="1" displayFolder="" measureGroup="tbl_Property" count="0" hidden="1"/>
    <cacheHierarchy uniqueName="[Measures].[__XL_Count tbl_housePricing 1]" caption="__XL_Count tbl_housePricing 1" measure="1" displayFolder="" measureGroup="tbl_housePricing 1" count="0" hidden="1"/>
    <cacheHierarchy uniqueName="[Measures].[__XL_Count Rent_Income]" caption="__XL_Count Rent_Income" measure="1" displayFolder="" measureGroup="Rent_Income" count="0" hidden="1"/>
    <cacheHierarchy uniqueName="[Measures].[__XL_Count Merge1]" caption="__XL_Count Merge1" measure="1" displayFolder="" measureGroup="Merge1" count="0" hidden="1"/>
    <cacheHierarchy uniqueName="[Measures].[__XL_Count tbl_Property  2]" caption="__XL_Count tbl_Property  2" measure="1" displayFolder="" measureGroup="tbl_Property  2" count="0" hidden="1"/>
    <cacheHierarchy uniqueName="[Measures].[__XL_Count Duplicated to merge back]" caption="__XL_Count Duplicated to merge back" measure="1" displayFolder="" measureGroup="Duplicated to merge back" count="0" hidden="1"/>
    <cacheHierarchy uniqueName="[Measures].[__XL_Count Merged to calc total rent]" caption="__XL_Count Merged to calc total rent" measure="1" displayFolder="" measureGroup="Merged to calc total rent" count="0" hidden="1"/>
    <cacheHierarchy uniqueName="[Measures].[__XL_Count Properties]" caption="__XL_Count Properties" measure="1" displayFolder="" measureGroup="Properties" count="0" hidden="1"/>
    <cacheHierarchy uniqueName="[Measures].[__XL_Count Tenants]" caption="__XL_Count Tenants" measure="1" displayFolder="" measureGroup="Tenants" count="0" hidden="1"/>
    <cacheHierarchy uniqueName="[Measures].[__XL_Count Upcoming Rent]" caption="__XL_Count Upcoming Rent" measure="1" displayFolder="" measureGroup="Upcoming Rent" count="0" hidden="1"/>
    <cacheHierarchy uniqueName="[Measures].[__XL_Count Expenses - Power Query]" caption="__XL_Count Expenses - Power Query" measure="1" displayFolder="" measureGroup="Expenses - Power Query" count="0" hidden="1"/>
    <cacheHierarchy uniqueName="[Measures].[__XL_Count Rent_Income - to find total owed]" caption="__XL_Count Rent_Income - to find total owed" measure="1" displayFolder="" measureGroup="Rent_Income - to find total owed" count="0" hidden="1"/>
    <cacheHierarchy uniqueName="[Measures].[__XL_Count Rent Owed by Tenant and Property]" caption="__XL_Count Rent Owed by Tenant and Property" measure="1" displayFolder="" measureGroup="Rent Owed by Tenant and Property" count="0" hidden="1"/>
    <cacheHierarchy uniqueName="[Measures].[__XL_Count How much are they making]" caption="__XL_Count How much are they making" measure="1" displayFolder="" measureGroup="How much are they making" count="0" hidden="1"/>
    <cacheHierarchy uniqueName="[Measures].[__XL_Count What are they costing]" caption="__XL_Count What are they costing" measure="1" displayFolder="" measureGroup="What are they costing" count="0" hidden="1"/>
    <cacheHierarchy uniqueName="[Measures].[__No measures defined]" caption="__No measures defined" measure="1" displayFolder="" count="0" hidden="1"/>
    <cacheHierarchy uniqueName="[Measures].[Sum of Expense Amount]" caption="Sum of Expense Amount" measure="1" displayFolder="" measureGroup="tbl_expense" count="0" hidden="1">
      <extLst>
        <ext xmlns:x15="http://schemas.microsoft.com/office/spreadsheetml/2010/11/main" uri="{B97F6D7D-B522-45F9-BDA1-12C45D357490}">
          <x15:cacheHierarchy aggregatedColumn="60"/>
        </ext>
      </extLst>
    </cacheHierarchy>
    <cacheHierarchy uniqueName="[Measures].[Sum of Rent in]" caption="Sum of Rent in" measure="1" displayFolder="" measureGroup="How much are they making" count="0" hidden="1">
      <extLst>
        <ext xmlns:x15="http://schemas.microsoft.com/office/spreadsheetml/2010/11/main" uri="{B97F6D7D-B522-45F9-BDA1-12C45D357490}">
          <x15:cacheHierarchy aggregatedColumn="18"/>
        </ext>
      </extLst>
    </cacheHierarchy>
    <cacheHierarchy uniqueName="[Measures].[Sum of Expenses]" caption="Sum of Expenses" measure="1" displayFolder="" measureGroup="How much are they making" count="0" hidden="1">
      <extLst>
        <ext xmlns:x15="http://schemas.microsoft.com/office/spreadsheetml/2010/11/main" uri="{B97F6D7D-B522-45F9-BDA1-12C45D357490}">
          <x15:cacheHierarchy aggregatedColumn="19"/>
        </ext>
      </extLst>
    </cacheHierarchy>
    <cacheHierarchy uniqueName="[Measures].[Sum of Net Income]" caption="Sum of Net Income" measure="1" displayFolder="" measureGroup="How much are they making" count="0" hidden="1">
      <extLst>
        <ext xmlns:x15="http://schemas.microsoft.com/office/spreadsheetml/2010/11/main" uri="{B97F6D7D-B522-45F9-BDA1-12C45D357490}">
          <x15:cacheHierarchy aggregatedColumn="20"/>
        </ext>
      </extLst>
    </cacheHierarchy>
    <cacheHierarchy uniqueName="[Measures].[Sum of Total Rent Owed]" caption="Sum of Total Rent Owed" measure="1" displayFolder="" measureGroup="Rent Owed by Tenant and Property" count="0" hidden="1">
      <extLst>
        <ext xmlns:x15="http://schemas.microsoft.com/office/spreadsheetml/2010/11/main" uri="{B97F6D7D-B522-45F9-BDA1-12C45D357490}">
          <x15:cacheHierarchy aggregatedColumn="41"/>
        </ext>
      </extLst>
    </cacheHierarchy>
  </cacheHierarchies>
  <kpis count="0"/>
  <extLst>
    <ext xmlns:x14="http://schemas.microsoft.com/office/spreadsheetml/2009/9/main" uri="{725AE2AE-9491-48be-B2B4-4EB974FC3084}">
      <x14:pivotCacheDefinition pivotCacheId="19961164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A717C6-2E0E-49D7-B1DB-CFE3E573C641}" name="Who owes Rent" cacheId="41" applyNumberFormats="0" applyBorderFormats="0" applyFontFormats="0" applyPatternFormats="0" applyAlignmentFormats="0" applyWidthHeightFormats="1" dataCaption="Values" tag="03e407c2-c75c-48bf-9b74-468f677ce929" updatedVersion="8" minRefreshableVersion="3" useAutoFormatting="1" itemPrintTitles="1" createdVersion="8" indent="0" compact="0" compactData="0" multipleFieldFilters="0" chartFormat="1">
  <location ref="I11:K24" firstHeaderRow="1" firstDataRow="1" firstDataCol="2"/>
  <pivotFields count="3">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s>
  <rowFields count="2">
    <field x="0"/>
    <field x="1"/>
  </rowFields>
  <rowItems count="13">
    <i>
      <x/>
      <x/>
    </i>
    <i r="1">
      <x v="1"/>
    </i>
    <i r="1">
      <x v="2"/>
    </i>
    <i r="1">
      <x v="3"/>
    </i>
    <i>
      <x v="1"/>
      <x v="4"/>
    </i>
    <i r="1">
      <x v="5"/>
    </i>
    <i r="1">
      <x v="6"/>
    </i>
    <i>
      <x v="2"/>
      <x v="7"/>
    </i>
    <i r="1">
      <x v="8"/>
    </i>
    <i r="1">
      <x v="9"/>
    </i>
    <i>
      <x v="3"/>
      <x v="10"/>
    </i>
    <i r="1">
      <x v="11"/>
    </i>
    <i t="grand">
      <x/>
    </i>
  </rowItems>
  <colItems count="1">
    <i/>
  </colItems>
  <dataFields count="1">
    <dataField name="Total Rent Owed" fld="2" baseField="0" baseItem="0"/>
  </dataFields>
  <formats count="14">
    <format dxfId="229">
      <pivotArea type="all" dataOnly="0" outline="0" fieldPosition="0"/>
    </format>
    <format dxfId="228">
      <pivotArea outline="0" collapsedLevelsAreSubtotals="1" fieldPosition="0"/>
    </format>
    <format dxfId="227">
      <pivotArea field="0" type="button" dataOnly="0" labelOnly="1" outline="0" axis="axisRow" fieldPosition="0"/>
    </format>
    <format dxfId="226">
      <pivotArea field="1" type="button" dataOnly="0" labelOnly="1" outline="0" axis="axisRow" fieldPosition="1"/>
    </format>
    <format dxfId="225">
      <pivotArea dataOnly="0" labelOnly="1" outline="0" fieldPosition="0">
        <references count="1">
          <reference field="0" count="0"/>
        </references>
      </pivotArea>
    </format>
    <format dxfId="224">
      <pivotArea dataOnly="0" labelOnly="1" grandRow="1" outline="0" fieldPosition="0"/>
    </format>
    <format dxfId="223">
      <pivotArea dataOnly="0" labelOnly="1" outline="0" axis="axisValues" fieldPosition="0"/>
    </format>
    <format dxfId="222">
      <pivotArea type="all" dataOnly="0" outline="0" fieldPosition="0"/>
    </format>
    <format dxfId="221">
      <pivotArea outline="0" collapsedLevelsAreSubtotals="1" fieldPosition="0"/>
    </format>
    <format dxfId="220">
      <pivotArea field="0" type="button" dataOnly="0" labelOnly="1" outline="0" axis="axisRow" fieldPosition="0"/>
    </format>
    <format dxfId="219">
      <pivotArea field="1" type="button" dataOnly="0" labelOnly="1" outline="0" axis="axisRow" fieldPosition="1"/>
    </format>
    <format dxfId="218">
      <pivotArea dataOnly="0" labelOnly="1" outline="0" fieldPosition="0">
        <references count="1">
          <reference field="0" count="0"/>
        </references>
      </pivotArea>
    </format>
    <format dxfId="217">
      <pivotArea dataOnly="0" labelOnly="1" grandRow="1" outline="0" fieldPosition="0"/>
    </format>
    <format dxfId="2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nt Owed"/>
  </pivotHierarchies>
  <pivotTableStyleInfo name="PivotStyleLight16" showRowHeaders="1" showColHeaders="1" showRowStripes="0" showColStripes="0" showLastColumn="1"/>
  <rowHierarchiesUsage count="2">
    <rowHierarchyUsage hierarchyUsage="39"/>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nt Owed by Tenant and Proper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DB651D-E9B5-4165-BA3B-276A458DF9AE}" name="NetIncome Pivot" cacheId="62" applyNumberFormats="0" applyBorderFormats="0" applyFontFormats="0" applyPatternFormats="0" applyAlignmentFormats="0" applyWidthHeightFormats="1" dataCaption="Values" tag="0d99a7cf-ecff-4224-a41a-cd5b741d2a26" updatedVersion="8" minRefreshableVersion="5" useAutoFormatting="1" itemPrintTitles="1" createdVersion="8" indent="0" compact="0" compactData="0" multipleFieldFilters="0" chartFormat="1">
  <location ref="C12:F14" firstHeaderRow="0" firstDataRow="1" firstDataCol="1"/>
  <pivotFields count="5">
    <pivotField axis="axisRow" compact="0" allDrilled="1" outline="0" subtotalTop="0" showAll="0" dataSourceSort="1" defaultSubtotal="0" defaultAttributeDrillState="1">
      <items count="1">
        <item x="0"/>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name="Rent In" fld="1" baseField="0" baseItem="0"/>
    <dataField name="Expenses" fld="2" baseField="0" baseItem="0"/>
    <dataField name="Net Income" fld="3" baseField="0" baseItem="0"/>
  </dataFields>
  <formats count="13">
    <format dxfId="206">
      <pivotArea dataOnly="0" labelOnly="1" outline="0" fieldPosition="0">
        <references count="1">
          <reference field="4294967294" count="3">
            <x v="0"/>
            <x v="1"/>
            <x v="2"/>
          </reference>
        </references>
      </pivotArea>
    </format>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outline="0" fieldPosition="0">
        <references count="1">
          <reference field="0" count="0"/>
        </references>
      </pivotArea>
    </format>
    <format dxfId="201">
      <pivotArea dataOnly="0" labelOnly="1" grandRow="1" outline="0" fieldPosition="0"/>
    </format>
    <format dxfId="200">
      <pivotArea dataOnly="0" labelOnly="1" outline="0" fieldPosition="0">
        <references count="1">
          <reference field="4294967294" count="3">
            <x v="0"/>
            <x v="1"/>
            <x v="2"/>
          </reference>
        </references>
      </pivotArea>
    </format>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outline="0" fieldPosition="0">
        <references count="1">
          <reference field="0" count="0"/>
        </references>
      </pivotArea>
    </format>
    <format dxfId="195">
      <pivotArea dataOnly="0" labelOnly="1" grandRow="1" outline="0" fieldPosition="0"/>
    </format>
    <format dxfId="194">
      <pivotArea dataOnly="0" labelOnly="1" outline="0" fieldPosition="0">
        <references count="1">
          <reference field="4294967294" count="3">
            <x v="0"/>
            <x v="1"/>
            <x v="2"/>
          </reference>
        </references>
      </pivotArea>
    </format>
  </format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nt In"/>
    <pivotHierarchy dragToData="1" caption="Expenses"/>
    <pivotHierarchy dragToData="1" caption="Net Income"/>
    <pivotHierarchy dragToData="1"/>
  </pivotHierarchies>
  <pivotTableStyleInfo name="PivotStyleMedium16" showRowHeaders="1" showColHeaders="1" showRowStripes="0" showColStripes="0" showLastColumn="1"/>
  <filters count="1">
    <filter fld="4" type="dateBetween" evalOrder="-1" id="9" name="[How much are they making].[Income Month]">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w much are they ma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ADA84F-4A73-4177-A098-96A992979ED9}" name="PivotTable7"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Z2:Z612" firstHeaderRow="1" firstDataRow="1" firstDataCol="1"/>
  <pivotFields count="2">
    <pivotField axis="axisRow" allDrilled="1" subtotalTop="0" showAll="0" dataSourceSort="1" defaultSubtotal="0" defaultAttributeDrillState="1">
      <items count="6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s>
    </pivotField>
    <pivotField allDrilled="1" subtotalTop="0" showAll="0" dataSourceSort="1" defaultSubtotal="0" defaultAttributeDrillState="1"/>
  </pivotFields>
  <rowFields count="1">
    <field x="0"/>
  </rowFields>
  <rowItems count="6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t="grand">
      <x/>
    </i>
  </rowItem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0" name="[tbl_housePricing].[Move in Date]">
      <autoFilter ref="A1">
        <filterColumn colId="0">
          <customFilters and="1">
            <customFilter operator="greaterThanOrEqual" val="45444"/>
            <customFilter operator="lessThanOrEqual" val="45473"/>
          </customFilters>
        </filterColumn>
      </autoFilter>
      <extLst>
        <ext xmlns:x15="http://schemas.microsoft.com/office/spreadsheetml/2010/11/main" uri="{0605FD5F-26C8-4aeb-8148-2DB25E43C511}">
          <x15:pivotFilter useWholeDay="1"/>
        </ext>
      </extLst>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nt_Tracker v01.00.07.xlsx!tbl_dates">
        <x15:activeTabTopLevelEntity name="[tbl_dat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F03A66A-CF29-45F9-9B10-9AA0B4686A87}" autoFormatId="16" applyNumberFormats="0" applyBorderFormats="0" applyFontFormats="0" applyPatternFormats="0" applyAlignmentFormats="0" applyWidthHeightFormats="0">
  <queryTableRefresh nextId="5">
    <queryTableFields count="4">
      <queryTableField id="1" name="Property Number" tableColumnId="1"/>
      <queryTableField id="2" name="Tenant" tableColumnId="2"/>
      <queryTableField id="3" name="Next Month" tableColumnId="3"/>
      <queryTableField id="4" name="Next Month's Rent" tableColumnId="4"/>
    </queryTableFields>
  </queryTableRefresh>
  <extLst>
    <ext xmlns:x15="http://schemas.microsoft.com/office/spreadsheetml/2010/11/main" uri="{883FBD77-0823-4a55-B5E3-86C4891E6966}">
      <x15:queryTable sourceDataName="Query - Upcoming Ren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umber" xr10:uid="{CF5CC28D-6D4C-461F-8214-FB433B3B20F5}" sourceName="[How much are they making].[Property Number]">
  <pivotTables>
    <pivotTable tabId="7" name="NetIncome Pivot"/>
  </pivotTables>
  <data>
    <olap pivotCacheId="2141424771">
      <levels count="2">
        <level uniqueName="[How much are they making].[Property Number].[(All)]" sourceCaption="(All)" count="0"/>
        <level uniqueName="[How much are they making].[Property Number].[Property Number]" sourceCaption="Property Number" count="4">
          <ranges>
            <range startItem="0">
              <i n="[How much are they making].[Property Number].&amp;[P001]" c="P001"/>
              <i n="[How much are they making].[Property Number].&amp;[P002]" c="P002"/>
              <i n="[How much are they making].[Property Number].&amp;[P003]" c="P003"/>
              <i n="[How much are they making].[Property Number].&amp;[P004]" c="P004"/>
            </range>
          </ranges>
        </level>
      </levels>
      <selections count="1">
        <selection n="[How much are they making].[Property Numb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umber1" xr10:uid="{3EA4512D-3954-4373-8786-0F37F527E353}" sourceName="[Rent Owed by Tenant and Property].[Property Number]">
  <pivotTables>
    <pivotTable tabId="4" name="Who owes Rent"/>
  </pivotTables>
  <data>
    <olap pivotCacheId="717318167">
      <levels count="2">
        <level uniqueName="[Rent Owed by Tenant and Property].[Property Number].[(All)]" sourceCaption="(All)" count="0"/>
        <level uniqueName="[Rent Owed by Tenant and Property].[Property Number].[Property Number]" sourceCaption="Property Number" count="4">
          <ranges>
            <range startItem="0">
              <i n="[Rent Owed by Tenant and Property].[Property Number].&amp;[P001]" c="P001"/>
              <i n="[Rent Owed by Tenant and Property].[Property Number].&amp;[P002]" c="P002"/>
              <i n="[Rent Owed by Tenant and Property].[Property Number].&amp;[P003]" c="P003"/>
              <i n="[Rent Owed by Tenant and Property].[Property Number].&amp;[P004]" c="P004"/>
            </range>
          </ranges>
        </level>
      </levels>
      <selections count="1">
        <selection n="[Rent Owed by Tenant and Property].[Property Numb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ant" xr10:uid="{8AA34407-8065-4FF1-B10C-164EB02A9072}" sourceName="[Rent Owed by Tenant and Property].[Tenant]">
  <pivotTables>
    <pivotTable tabId="4" name="Who owes Rent"/>
  </pivotTables>
  <data>
    <olap pivotCacheId="717318167">
      <levels count="2">
        <level uniqueName="[Rent Owed by Tenant and Property].[Tenant].[(All)]" sourceCaption="(All)" count="0"/>
        <level uniqueName="[Rent Owed by Tenant and Property].[Tenant].[Tenant]" sourceCaption="Tenant" count="12">
          <ranges>
            <range startItem="0">
              <i n="[Rent Owed by Tenant and Property].[Tenant].&amp;[Amanda Lewis]" c="Amanda Lewis"/>
              <i n="[Rent Owed by Tenant and Property].[Tenant].&amp;[Andrew Foster]" c="Andrew Foster"/>
              <i n="[Rent Owed by Tenant and Property].[Tenant].&amp;[Daniel Brooks]" c="Daniel Brooks"/>
              <i n="[Rent Owed by Tenant and Property].[Tenant].&amp;[Emily Harper]" c="Emily Harper"/>
              <i n="[Rent Owed by Tenant and Property].[Tenant].&amp;[Jonathan Reed]" c="Jonathan Reed"/>
              <i n="[Rent Owed by Tenant and Property].[Tenant].&amp;[Kevin Morales]" c="Kevin Morales"/>
              <i n="[Rent Owed by Tenant and Property].[Tenant].&amp;[Lisa Nguyen]" c="Lisa Nguyen"/>
              <i n="[Rent Owed by Tenant and Property].[Tenant].&amp;[Mark Jensen]" c="Mark Jensen"/>
              <i n="[Rent Owed by Tenant and Property].[Tenant].&amp;[Megan Ortiz]" c="Megan Ortiz"/>
              <i n="[Rent Owed by Tenant and Property].[Tenant].&amp;[Paul Simmons]" c="Paul Simmons"/>
              <i n="[Rent Owed by Tenant and Property].[Tenant].&amp;[Rachel Turner]" c="Rachel Turner"/>
              <i n="[Rent Owed by Tenant and Property].[Tenant].&amp;[Sarah Collins]" c="Sarah Collins"/>
            </range>
          </ranges>
        </level>
      </levels>
      <selections count="1">
        <selection n="[Rent Owed by Tenant and Property].[Tena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 Number 1" xr10:uid="{CC42DD5E-7070-400C-B163-8B9C3CF08DB8}" cache="Slicer_Property_Number1" caption="Property Number" level="1" rowHeight="241300"/>
  <slicer name="Tenant" xr10:uid="{D6AE9955-28F5-4556-B446-B367E1C56E4D}" cache="Slicer_Tenant" caption="Tena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 Number" xr10:uid="{D99C37AC-5C9F-4D76-872A-AB0F6017D9F9}" cache="Slicer_Property_Number" caption="Property Number" level="1" style="SlicerStyleOther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05D86E7-22ED-4C6E-909B-B70C82F9D1D5}" name="tbl_tenantsowemore" displayName="tbl_tenantsowemore" ref="C11:G13" totalsRowShown="0" headerRowDxfId="215" dataDxfId="214">
  <autoFilter ref="C11:G13" xr:uid="{705D86E7-22ED-4C6E-909B-B70C82F9D1D5}"/>
  <tableColumns count="5">
    <tableColumn id="4" xr3:uid="{0F78EF58-E1DA-48AA-8867-F7DC93500FD2}" name="Property Number" dataDxfId="213"/>
    <tableColumn id="1" xr3:uid="{F71DE4D9-12DD-4661-AAD6-4B89E34F6A7E}" name="Tenant" dataDxfId="212"/>
    <tableColumn id="2" xr3:uid="{09BDF86A-82BB-4B86-8DE2-F48DA401CCC9}" name="Amount owed" dataDxfId="211" dataCellStyle="Currency"/>
    <tableColumn id="3" xr3:uid="{16B633C1-D41A-42E1-93AE-2F166384F78C}" name="Amount Paid" dataDxfId="210" dataCellStyle="Currency"/>
    <tableColumn id="6" xr3:uid="{EEEBBC77-8D14-47A5-B7FA-519AB75CF66A}" name="Total Left" dataDxfId="209" dataCellStyle="Currency">
      <calculatedColumnFormula>tbl_tenantsowemore[[#This Row],[Amount owed]]-tbl_tenantsowemore[[#This Row],[Amount Paid]]</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6B1CC8C-74E9-4270-BEDE-9D6A0A2D6AE2}" name="Upcoming_Rent" displayName="Upcoming_Rent" ref="M11:P12" tableType="queryTable" insertRow="1" totalsRowShown="0" headerRowDxfId="208" dataDxfId="207">
  <autoFilter ref="M11:P12" xr:uid="{76B1CC8C-74E9-4270-BEDE-9D6A0A2D6AE2}"/>
  <tableColumns count="4">
    <tableColumn id="1" xr3:uid="{E1D7560D-D0FF-46B3-970E-ED20DBE681BB}" uniqueName="1" name="Property Number" queryTableFieldId="1" dataDxfId="108"/>
    <tableColumn id="2" xr3:uid="{E0A61A56-7226-4C5A-A6E5-847DC4DA666B}" uniqueName="2" name="Tenant" queryTableFieldId="2" dataDxfId="107"/>
    <tableColumn id="3" xr3:uid="{FCC1AF35-6E78-4FEC-AF60-77CC64775D29}" uniqueName="3" name="Next Month" queryTableFieldId="3" dataDxfId="106"/>
    <tableColumn id="4" xr3:uid="{3CBC3E3B-A75A-453D-8AD8-83B6583A237F}" uniqueName="4" name="Next Month's Rent" queryTableFieldId="4" dataDxfId="105" dataCellStyle="Currency"/>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FFB863-47CE-49A4-91E4-786ABDF7F0C9}" name="Rent_Income" displayName="Rent_Income" ref="C7:I18" totalsRowShown="0" headerRowDxfId="193" dataDxfId="192">
  <autoFilter ref="C7:I18" xr:uid="{E0FFB863-47CE-49A4-91E4-786ABDF7F0C9}"/>
  <tableColumns count="7">
    <tableColumn id="1" xr3:uid="{EE81DC9B-1F23-46EF-A138-E3B7BE26E531}" name="Payment Date" dataDxfId="191"/>
    <tableColumn id="2" xr3:uid="{9D963B56-5A72-4D9E-88B2-87F0BE34683B}" name="Property Number" dataDxfId="190"/>
    <tableColumn id="6" xr3:uid="{3A24C3F8-3769-424F-A44B-AA8939A15278}" name="Tenant" dataDxfId="189"/>
    <tableColumn id="5" xr3:uid="{D402F994-D0FF-4E61-AD8D-C94BC985C88F}" name="Amount Paid" dataDxfId="188" dataCellStyle="Currency"/>
    <tableColumn id="9" xr3:uid="{C5BD7401-5C7A-4DDE-A3C4-743B0C3BA642}" name="Trade/Cash" dataDxfId="187" dataCellStyle="Currency"/>
    <tableColumn id="4" xr3:uid="{21478825-956A-436F-8596-0CD654029227}" name="Paid Period Start" dataDxfId="186" dataCellStyle="Currency"/>
    <tableColumn id="7" xr3:uid="{3659F283-150B-4713-928A-2A6DB7451797}" name="Paid Period End" dataDxfId="185" dataCellStyle="Currency"/>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78B739-07E7-4ECE-8E74-3457A940A667}" name="tbl_expense" displayName="tbl_expense" ref="C7:G51" totalsRowShown="0" headerRowDxfId="158" dataDxfId="157">
  <autoFilter ref="C7:G51" xr:uid="{3878B739-07E7-4ECE-8E74-3457A940A667}"/>
  <tableColumns count="5">
    <tableColumn id="1" xr3:uid="{F8EBADF4-7BF9-4C8E-AB18-AB6EDFA0CD2E}" name="Expense Date" dataDxfId="156"/>
    <tableColumn id="2" xr3:uid="{E8C7BD07-097A-4024-89B7-29E86DF1C505}" name="Property Number" dataDxfId="155" dataCellStyle="Currency"/>
    <tableColumn id="3" xr3:uid="{A38E4E89-BB73-450C-ACDB-53883EE71279}" name="Income from property" dataDxfId="154">
      <calculatedColumnFormula array="1">IF(tbl_expense[[#This Row],[Property Number]]="","",_xlfn.XLOOKUP(
1,
(tbl_Property[Property Number]=tbl_expense[[#This Row],[Property Number]])*(tbl_Property[Rent Start Date]&lt;=tbl_expense[[#This Row],[Expense Date]]),
tbl_Property[Rent],
"",
0,
-1
))</calculatedColumnFormula>
    </tableColumn>
    <tableColumn id="4" xr3:uid="{375B1913-D97E-44D2-BFB7-6848EFB06752}" name="Expense Category" dataDxfId="153"/>
    <tableColumn id="5" xr3:uid="{AFD8814D-5520-4F10-8529-B4C1EF79EAB6}" name="Expense Amount" dataDxfId="152"/>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358E08-2C6C-4CCB-B806-422753596877}" name="tbl_dates" displayName="tbl_dates" ref="W1:W7480" totalsRowShown="0" headerRowDxfId="184">
  <autoFilter ref="W1:W7480" xr:uid="{11358E08-2C6C-4CCB-B806-422753596877}"/>
  <tableColumns count="1">
    <tableColumn id="1" xr3:uid="{085DA19D-AAAA-4900-945E-1C4C795055ED}" name="Dates" dataDxfId="183" dataCellStyle="Currency">
      <calculatedColumnFormula>IF($X2="","",$X2)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80C7C-F491-420A-B66F-B4F911DF4F37}" name="tbl_housePricing" displayName="tbl_housePricing" ref="C7:G19" totalsRowShown="0" headerRowDxfId="182" dataDxfId="181">
  <autoFilter ref="C7:G19" xr:uid="{34580C7C-F491-420A-B66F-B4F911DF4F37}"/>
  <tableColumns count="5">
    <tableColumn id="2" xr3:uid="{131415DF-C635-43AA-B92B-336B873FF2A3}" name="Property Number" dataDxfId="180" totalsRowDxfId="179"/>
    <tableColumn id="1" xr3:uid="{2C0AB130-0D33-4688-B4B4-A96A155B69E3}" name="Move in Date" dataDxfId="178" totalsRowDxfId="177"/>
    <tableColumn id="7" xr3:uid="{A4F8F1F4-6AB8-4812-BC07-476381EE5966}" name="Tenant" dataDxfId="176" totalsRowDxfId="175"/>
    <tableColumn id="5" xr3:uid="{EC5212AF-7B2F-4D04-B276-2D10A79476EC}" name="Lease End" dataDxfId="174" totalsRowDxfId="173"/>
    <tableColumn id="6" xr3:uid="{15BED476-6913-4FA3-8833-1AD32EF5818F}" name="Move Out" dataDxfId="172" totalsRowDxfId="171"/>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FF1DF1-0EAE-4DBC-8C8D-49BF8248465E}" name="tbl_Property" displayName="tbl_Property" ref="I7:L19" totalsRowShown="0" headerRowDxfId="170" dataDxfId="169">
  <autoFilter ref="I7:L19" xr:uid="{A0FF1DF1-0EAE-4DBC-8C8D-49BF8248465E}"/>
  <tableColumns count="4">
    <tableColumn id="1" xr3:uid="{5394E286-1D1F-49D6-8FC9-04A38D618FC9}" name="Properties" dataDxfId="168"/>
    <tableColumn id="3" xr3:uid="{776AF383-2CE0-43B8-AC3F-A058E4E2D7EA}" name="Rent" dataDxfId="167"/>
    <tableColumn id="4" xr3:uid="{0CD23E76-38BC-4301-8F3A-767D0084DDBB}" name="Rent Start Date" dataDxfId="166"/>
    <tableColumn id="2" xr3:uid="{659173BE-1760-400A-A7DD-C87EA32DE2D1}" name="Property Number" dataDxfId="165"/>
  </tableColumns>
  <tableStyleInfo name="TableStyleLight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C5443D-BB66-4685-8217-B452AAEC987C}" name="tbl_Expenses" displayName="tbl_Expenses" ref="P7:P13" totalsRowShown="0" headerRowDxfId="164" dataDxfId="163" dataCellStyle="Currency">
  <autoFilter ref="P7:P13" xr:uid="{F1C5443D-BB66-4685-8217-B452AAEC987C}"/>
  <tableColumns count="1">
    <tableColumn id="1" xr3:uid="{C9E644DC-BB66-4AC1-9902-B7678B7850B3}" name="Expenses" dataDxfId="162" dataCellStyle="Currency"/>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ED95B6-F888-49F3-83CD-A82AB1C45011}" name="tbl_properties" displayName="tbl_properties" ref="N7:N11" totalsRowShown="0" headerRowDxfId="161" dataDxfId="160">
  <autoFilter ref="N7:N11" xr:uid="{5CED95B6-F888-49F3-83CD-A82AB1C45011}"/>
  <tableColumns count="1">
    <tableColumn id="1" xr3:uid="{313DB714-8728-4654-8EFF-4FAC3C8F754C}" name="Property Numbers" dataDxfId="159"/>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ncome_Month" xr10:uid="{85C9F4E6-5AAE-4A14-82AA-B5910C4C99B0}" sourceName="[How much are they making].[Income Month]">
  <pivotTables>
    <pivotTable tabId="7" name="NetIncome Pivot"/>
  </pivotTables>
  <state minimalRefreshVersion="6" lastRefreshVersion="6" pivotCacheId="1996116465" filterType="dateBetween">
    <selection startDate="2026-01-01T00:00:00" endDate="2026-12-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come Month" xr10:uid="{495C5DE7-D69E-48A2-BE19-55D3E49143B6}" cache="Timeline_Income_Month" caption="Income Month" level="0" selectionLevel="0" scrollPosition="2024-01-01T00:00:00" style="TimeSlicerStyleDark3"/>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5.xml"/><Relationship Id="rId1" Type="http://schemas.openxmlformats.org/officeDocument/2006/relationships/printerSettings" Target="../printerSettings/printerSettings2.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A20D-6A2E-4595-A8F8-1020D02744F5}">
  <sheetPr>
    <tabColor theme="3"/>
  </sheetPr>
  <dimension ref="A1:R193"/>
  <sheetViews>
    <sheetView showGridLines="0" tabSelected="1" topLeftCell="A13" workbookViewId="0">
      <selection activeCell="P27" sqref="P27"/>
    </sheetView>
  </sheetViews>
  <sheetFormatPr defaultRowHeight="15.4" zeroHeight="1" x14ac:dyDescent="0.45"/>
  <cols>
    <col min="1" max="1" width="4.53125" style="9" customWidth="1"/>
    <col min="2" max="2" width="2.265625" style="1" customWidth="1"/>
    <col min="3" max="3" width="19.33203125" style="1" hidden="1" customWidth="1"/>
    <col min="4" max="4" width="13.53125" style="1" hidden="1" customWidth="1"/>
    <col min="5" max="5" width="14" style="1" hidden="1" customWidth="1"/>
    <col min="6" max="6" width="20.46484375" style="1" hidden="1" customWidth="1"/>
    <col min="7" max="7" width="18.19921875" style="1" hidden="1" customWidth="1"/>
    <col min="8" max="8" width="2" style="1" customWidth="1"/>
    <col min="9" max="9" width="19.796875" style="1" customWidth="1"/>
    <col min="10" max="10" width="13.33203125" style="1" bestFit="1" customWidth="1"/>
    <col min="11" max="11" width="16.46484375" style="1" bestFit="1" customWidth="1"/>
    <col min="12" max="12" width="2.19921875" style="1" customWidth="1"/>
    <col min="13" max="13" width="19.33203125" style="1" bestFit="1" customWidth="1"/>
    <col min="14" max="14" width="9.46484375" style="1" bestFit="1" customWidth="1"/>
    <col min="15" max="15" width="14" style="1" bestFit="1" customWidth="1"/>
    <col min="16" max="16" width="20.46484375" style="1" bestFit="1" customWidth="1"/>
    <col min="17" max="17" width="1.46484375" style="1" customWidth="1"/>
    <col min="18" max="18" width="21.3984375" style="9" bestFit="1" customWidth="1"/>
    <col min="19" max="19" width="40.06640625" style="9" bestFit="1" customWidth="1"/>
    <col min="20" max="20" width="46.06640625" style="9" bestFit="1" customWidth="1"/>
    <col min="21" max="21" width="40.06640625" style="9" customWidth="1"/>
    <col min="22" max="22" width="46.06640625" style="9" bestFit="1" customWidth="1"/>
    <col min="23" max="16384" width="9.06640625" style="9"/>
  </cols>
  <sheetData>
    <row r="1" spans="1:18" x14ac:dyDescent="0.45">
      <c r="B1" s="9"/>
      <c r="C1" s="9"/>
      <c r="D1" s="9"/>
      <c r="E1" s="9"/>
      <c r="F1" s="9"/>
      <c r="G1" s="9"/>
      <c r="H1" s="9"/>
      <c r="I1" s="9"/>
      <c r="J1" s="9"/>
      <c r="K1" s="9"/>
      <c r="L1" s="9"/>
      <c r="M1" s="9"/>
      <c r="N1" s="9"/>
      <c r="O1" s="9"/>
      <c r="P1" s="9"/>
      <c r="Q1" s="9"/>
    </row>
    <row r="2" spans="1:18" ht="27" customHeight="1" x14ac:dyDescent="0.6">
      <c r="A2" s="10"/>
      <c r="B2" s="54" t="s">
        <v>9</v>
      </c>
      <c r="C2" s="54"/>
      <c r="D2" s="54"/>
      <c r="E2" s="54"/>
      <c r="F2" s="54"/>
      <c r="G2" s="54"/>
      <c r="H2" s="54"/>
      <c r="I2" s="54"/>
      <c r="J2" s="54"/>
      <c r="K2" s="54"/>
      <c r="L2" s="54"/>
      <c r="M2" s="54"/>
      <c r="N2" s="54"/>
      <c r="O2" s="54"/>
      <c r="P2" s="54"/>
      <c r="Q2" s="54"/>
      <c r="R2" s="10"/>
    </row>
    <row r="3" spans="1:18" ht="5.25" customHeight="1" x14ac:dyDescent="0.45">
      <c r="A3" s="10"/>
      <c r="B3" s="2"/>
      <c r="C3" s="2"/>
      <c r="D3" s="2"/>
      <c r="E3" s="11"/>
      <c r="F3" s="2"/>
      <c r="G3" s="2"/>
      <c r="H3" s="2"/>
      <c r="I3" s="2"/>
      <c r="J3" s="2"/>
      <c r="K3" s="2"/>
      <c r="L3" s="2"/>
      <c r="M3" s="2"/>
      <c r="N3" s="2"/>
      <c r="O3" s="2"/>
      <c r="P3" s="2"/>
      <c r="Q3" s="2"/>
      <c r="R3" s="10"/>
    </row>
    <row r="4" spans="1:18" x14ac:dyDescent="0.45">
      <c r="A4" s="10"/>
      <c r="B4" s="55" t="s">
        <v>10</v>
      </c>
      <c r="C4" s="55"/>
      <c r="D4" s="55"/>
      <c r="E4" s="55"/>
      <c r="F4" s="55"/>
      <c r="G4" s="55"/>
      <c r="H4" s="55"/>
      <c r="I4" s="55"/>
      <c r="J4" s="55"/>
      <c r="K4" s="55"/>
      <c r="L4" s="55"/>
      <c r="M4" s="55"/>
      <c r="N4" s="55"/>
      <c r="O4" s="55"/>
      <c r="P4" s="55"/>
      <c r="Q4" s="55"/>
      <c r="R4" s="10"/>
    </row>
    <row r="5" spans="1:18" ht="4.5" customHeight="1" x14ac:dyDescent="0.45">
      <c r="A5" s="10"/>
      <c r="B5" s="2"/>
      <c r="C5" s="2"/>
      <c r="D5" s="2"/>
      <c r="E5" s="11"/>
      <c r="F5" s="2"/>
      <c r="G5" s="2"/>
      <c r="H5" s="2"/>
      <c r="I5" s="2"/>
      <c r="J5" s="2"/>
      <c r="K5" s="2"/>
      <c r="L5" s="2"/>
      <c r="M5" s="2"/>
      <c r="N5" s="2"/>
      <c r="O5" s="2"/>
      <c r="P5" s="2"/>
      <c r="Q5" s="2"/>
      <c r="R5" s="10"/>
    </row>
    <row r="6" spans="1:18" x14ac:dyDescent="0.45">
      <c r="A6" s="10"/>
      <c r="E6" s="3"/>
      <c r="R6" s="10"/>
    </row>
    <row r="7" spans="1:18" hidden="1" x14ac:dyDescent="0.45">
      <c r="A7" s="10"/>
      <c r="C7" s="12" t="s">
        <v>11</v>
      </c>
      <c r="D7" s="14">
        <v>45658</v>
      </c>
      <c r="E7" s="3"/>
      <c r="R7" s="10"/>
    </row>
    <row r="8" spans="1:18" hidden="1" x14ac:dyDescent="0.45">
      <c r="A8" s="10"/>
      <c r="C8" s="45" t="s">
        <v>12</v>
      </c>
      <c r="D8" s="46">
        <v>46055</v>
      </c>
      <c r="E8" s="3"/>
      <c r="R8" s="10"/>
    </row>
    <row r="9" spans="1:18" ht="34.9" customHeight="1" x14ac:dyDescent="0.45">
      <c r="A9" s="10"/>
      <c r="C9" s="56" t="s">
        <v>665</v>
      </c>
      <c r="D9" s="56"/>
      <c r="E9" s="56"/>
      <c r="F9" s="56"/>
      <c r="G9" s="56"/>
      <c r="I9" s="57" t="s">
        <v>666</v>
      </c>
      <c r="J9" s="57"/>
      <c r="K9" s="57"/>
      <c r="L9" s="57"/>
      <c r="M9" s="57" t="s">
        <v>667</v>
      </c>
      <c r="N9" s="57"/>
      <c r="O9" s="57"/>
      <c r="P9" s="57"/>
      <c r="R9" s="40"/>
    </row>
    <row r="10" spans="1:18" x14ac:dyDescent="0.45">
      <c r="A10" s="10"/>
      <c r="E10" s="3"/>
      <c r="H10"/>
      <c r="I10"/>
      <c r="J10"/>
      <c r="R10" s="10"/>
    </row>
    <row r="11" spans="1:18" x14ac:dyDescent="0.45">
      <c r="A11" s="10"/>
      <c r="C11" s="1" t="s">
        <v>13</v>
      </c>
      <c r="D11" s="1" t="s">
        <v>2</v>
      </c>
      <c r="E11" s="1" t="s">
        <v>34</v>
      </c>
      <c r="F11" s="3" t="s">
        <v>4</v>
      </c>
      <c r="G11" s="35" t="s">
        <v>650</v>
      </c>
      <c r="I11" s="52" t="s">
        <v>13</v>
      </c>
      <c r="J11" s="52" t="s">
        <v>2</v>
      </c>
      <c r="K11" s="1" t="s">
        <v>668</v>
      </c>
      <c r="M11" s="1" t="s">
        <v>13</v>
      </c>
      <c r="N11" s="1" t="s">
        <v>2</v>
      </c>
      <c r="O11" s="1" t="s">
        <v>661</v>
      </c>
      <c r="P11" s="1" t="s">
        <v>662</v>
      </c>
      <c r="R11" s="10"/>
    </row>
    <row r="12" spans="1:18" x14ac:dyDescent="0.45">
      <c r="A12" s="10"/>
      <c r="C12" s="1" t="s">
        <v>28</v>
      </c>
      <c r="D12" s="1" t="s">
        <v>29</v>
      </c>
      <c r="E12" s="5">
        <v>471</v>
      </c>
      <c r="F12" s="5">
        <v>225</v>
      </c>
      <c r="G12" s="5">
        <f>tbl_tenantsowemore[[#This Row],[Amount owed]]-tbl_tenantsowemore[[#This Row],[Amount Paid]]</f>
        <v>246</v>
      </c>
      <c r="I12" s="1" t="s">
        <v>672</v>
      </c>
      <c r="J12" s="1" t="s">
        <v>678</v>
      </c>
      <c r="K12" s="53">
        <v>11600.1</v>
      </c>
      <c r="O12" s="3"/>
      <c r="P12" s="28"/>
      <c r="Q12" s="28"/>
      <c r="R12" s="10"/>
    </row>
    <row r="13" spans="1:18" x14ac:dyDescent="0.45">
      <c r="A13" s="10"/>
      <c r="E13" s="5"/>
      <c r="F13" s="5"/>
      <c r="G13" s="5">
        <f>tbl_tenantsowemore[[#This Row],[Amount owed]]-tbl_tenantsowemore[[#This Row],[Amount Paid]]</f>
        <v>0</v>
      </c>
      <c r="J13" s="1" t="s">
        <v>681</v>
      </c>
      <c r="K13" s="53">
        <v>33600</v>
      </c>
      <c r="Q13" s="28"/>
      <c r="R13" s="10"/>
    </row>
    <row r="14" spans="1:18" x14ac:dyDescent="0.45">
      <c r="A14" s="10"/>
      <c r="E14" s="3"/>
      <c r="J14" s="1" t="s">
        <v>679</v>
      </c>
      <c r="K14" s="53">
        <v>33600</v>
      </c>
      <c r="R14" s="10"/>
    </row>
    <row r="15" spans="1:18" x14ac:dyDescent="0.45">
      <c r="A15" s="10"/>
      <c r="E15" s="3"/>
      <c r="J15" s="1" t="s">
        <v>680</v>
      </c>
      <c r="K15" s="53">
        <v>27277.4</v>
      </c>
      <c r="R15" s="10"/>
    </row>
    <row r="16" spans="1:18" x14ac:dyDescent="0.45">
      <c r="A16" s="10"/>
      <c r="I16" s="1" t="s">
        <v>673</v>
      </c>
      <c r="J16" s="1" t="s">
        <v>682</v>
      </c>
      <c r="K16" s="53">
        <v>13392</v>
      </c>
      <c r="R16" s="10"/>
    </row>
    <row r="17" spans="1:18" x14ac:dyDescent="0.45">
      <c r="A17" s="10"/>
      <c r="J17" s="1" t="s">
        <v>683</v>
      </c>
      <c r="K17" s="53">
        <v>25500</v>
      </c>
      <c r="N17"/>
      <c r="O17"/>
      <c r="P17"/>
      <c r="R17" s="10"/>
    </row>
    <row r="18" spans="1:18" x14ac:dyDescent="0.45">
      <c r="A18" s="10"/>
      <c r="J18" s="1" t="s">
        <v>684</v>
      </c>
      <c r="K18" s="53">
        <v>27983.3</v>
      </c>
      <c r="N18"/>
      <c r="O18"/>
      <c r="P18"/>
      <c r="R18" s="10"/>
    </row>
    <row r="19" spans="1:18" x14ac:dyDescent="0.45">
      <c r="A19" s="10"/>
      <c r="E19" s="3"/>
      <c r="I19" s="1" t="s">
        <v>675</v>
      </c>
      <c r="J19" s="1" t="s">
        <v>687</v>
      </c>
      <c r="K19" s="53">
        <v>36000</v>
      </c>
      <c r="N19"/>
      <c r="O19"/>
      <c r="P19"/>
      <c r="R19" s="10"/>
    </row>
    <row r="20" spans="1:18" x14ac:dyDescent="0.45">
      <c r="A20" s="10"/>
      <c r="E20" s="3"/>
      <c r="J20" s="1" t="s">
        <v>686</v>
      </c>
      <c r="K20" s="53">
        <v>36000</v>
      </c>
      <c r="N20"/>
      <c r="O20"/>
      <c r="P20"/>
      <c r="R20" s="10"/>
    </row>
    <row r="21" spans="1:18" x14ac:dyDescent="0.45">
      <c r="A21" s="10"/>
      <c r="E21" s="3"/>
      <c r="J21" s="1" t="s">
        <v>685</v>
      </c>
      <c r="K21" s="53">
        <v>34200</v>
      </c>
      <c r="N21"/>
      <c r="O21"/>
      <c r="P21"/>
      <c r="R21" s="10"/>
    </row>
    <row r="22" spans="1:18" x14ac:dyDescent="0.45">
      <c r="A22" s="10"/>
      <c r="E22" s="3"/>
      <c r="I22" s="1" t="s">
        <v>677</v>
      </c>
      <c r="J22" s="1" t="s">
        <v>689</v>
      </c>
      <c r="K22" s="53">
        <v>54700</v>
      </c>
      <c r="N22"/>
      <c r="O22"/>
      <c r="P22"/>
      <c r="R22" s="10"/>
    </row>
    <row r="23" spans="1:18" x14ac:dyDescent="0.45">
      <c r="A23" s="10"/>
      <c r="E23" s="3"/>
      <c r="J23" s="1" t="s">
        <v>688</v>
      </c>
      <c r="K23" s="53">
        <v>38400</v>
      </c>
      <c r="N23"/>
      <c r="O23"/>
      <c r="P23"/>
      <c r="R23" s="10"/>
    </row>
    <row r="24" spans="1:18" x14ac:dyDescent="0.45">
      <c r="A24" s="10"/>
      <c r="E24" s="3"/>
      <c r="I24" s="1" t="s">
        <v>39</v>
      </c>
      <c r="K24" s="53">
        <v>372252.8</v>
      </c>
      <c r="N24"/>
      <c r="O24"/>
      <c r="P24"/>
      <c r="R24" s="10"/>
    </row>
    <row r="25" spans="1:18" x14ac:dyDescent="0.45">
      <c r="A25" s="10"/>
      <c r="E25" s="3"/>
      <c r="N25"/>
      <c r="O25"/>
      <c r="P25"/>
      <c r="R25" s="10"/>
    </row>
    <row r="26" spans="1:18" x14ac:dyDescent="0.45">
      <c r="A26" s="10"/>
      <c r="E26" s="3"/>
      <c r="N26"/>
      <c r="O26"/>
      <c r="P26"/>
      <c r="R26" s="10"/>
    </row>
    <row r="27" spans="1:18" x14ac:dyDescent="0.45">
      <c r="A27" s="10"/>
      <c r="E27" s="3"/>
      <c r="N27"/>
      <c r="O27"/>
      <c r="P27"/>
      <c r="R27" s="10"/>
    </row>
    <row r="28" spans="1:18" x14ac:dyDescent="0.45">
      <c r="A28" s="10"/>
      <c r="E28" s="3"/>
      <c r="R28" s="10"/>
    </row>
    <row r="29" spans="1:18" x14ac:dyDescent="0.45">
      <c r="A29" s="10"/>
      <c r="E29" s="3"/>
      <c r="R29" s="10"/>
    </row>
    <row r="30" spans="1:18" x14ac:dyDescent="0.45">
      <c r="A30" s="10"/>
      <c r="E30" s="3"/>
      <c r="R30" s="10"/>
    </row>
    <row r="31" spans="1:18" x14ac:dyDescent="0.45">
      <c r="A31" s="10"/>
      <c r="E31" s="3"/>
      <c r="R31" s="10"/>
    </row>
    <row r="32" spans="1:18" x14ac:dyDescent="0.45">
      <c r="A32" s="10"/>
      <c r="E32" s="3"/>
      <c r="R32" s="10"/>
    </row>
    <row r="33" spans="1:18" x14ac:dyDescent="0.45">
      <c r="A33" s="10"/>
      <c r="E33" s="3"/>
      <c r="R33" s="10"/>
    </row>
    <row r="34" spans="1:18" x14ac:dyDescent="0.45">
      <c r="A34" s="10"/>
      <c r="E34" s="3"/>
      <c r="R34" s="10"/>
    </row>
    <row r="35" spans="1:18" x14ac:dyDescent="0.45">
      <c r="A35" s="10"/>
      <c r="E35" s="3"/>
      <c r="R35" s="10"/>
    </row>
    <row r="36" spans="1:18" x14ac:dyDescent="0.45">
      <c r="A36" s="10"/>
      <c r="E36" s="3"/>
      <c r="R36" s="10"/>
    </row>
    <row r="37" spans="1:18" x14ac:dyDescent="0.45">
      <c r="A37" s="10"/>
      <c r="E37" s="3"/>
      <c r="R37" s="10"/>
    </row>
    <row r="38" spans="1:18" x14ac:dyDescent="0.45">
      <c r="A38" s="10"/>
      <c r="E38" s="3"/>
      <c r="R38" s="10"/>
    </row>
    <row r="39" spans="1:18" x14ac:dyDescent="0.45">
      <c r="A39" s="10"/>
      <c r="E39" s="3"/>
      <c r="R39" s="10"/>
    </row>
    <row r="40" spans="1:18" x14ac:dyDescent="0.45">
      <c r="A40" s="10"/>
      <c r="E40" s="3"/>
      <c r="R40" s="10"/>
    </row>
    <row r="41" spans="1:18" x14ac:dyDescent="0.45">
      <c r="A41" s="10"/>
      <c r="E41" s="3"/>
      <c r="R41" s="10"/>
    </row>
    <row r="42" spans="1:18" x14ac:dyDescent="0.45">
      <c r="A42" s="10"/>
      <c r="E42" s="3"/>
      <c r="R42" s="10"/>
    </row>
    <row r="43" spans="1:18" x14ac:dyDescent="0.45">
      <c r="A43" s="10"/>
      <c r="E43" s="3"/>
      <c r="R43" s="10"/>
    </row>
    <row r="44" spans="1:18" x14ac:dyDescent="0.45">
      <c r="A44" s="10"/>
      <c r="E44" s="3"/>
      <c r="R44" s="10"/>
    </row>
    <row r="45" spans="1:18" x14ac:dyDescent="0.45">
      <c r="A45" s="10"/>
      <c r="E45" s="3"/>
      <c r="R45" s="10"/>
    </row>
    <row r="46" spans="1:18" x14ac:dyDescent="0.45">
      <c r="A46" s="10"/>
      <c r="E46" s="3"/>
      <c r="R46" s="10"/>
    </row>
    <row r="47" spans="1:18" x14ac:dyDescent="0.45">
      <c r="A47" s="10"/>
      <c r="E47" s="3"/>
      <c r="R47" s="10"/>
    </row>
    <row r="48" spans="1:18" x14ac:dyDescent="0.45">
      <c r="A48" s="10"/>
      <c r="E48" s="3"/>
      <c r="R48" s="10"/>
    </row>
    <row r="49" spans="1:18" x14ac:dyDescent="0.45">
      <c r="A49" s="10"/>
      <c r="E49" s="3"/>
      <c r="R49" s="10"/>
    </row>
    <row r="50" spans="1:18" x14ac:dyDescent="0.45">
      <c r="A50" s="10"/>
      <c r="E50" s="3"/>
      <c r="R50" s="10"/>
    </row>
    <row r="51" spans="1:18" x14ac:dyDescent="0.45">
      <c r="A51" s="10"/>
      <c r="E51" s="3"/>
      <c r="R51" s="10"/>
    </row>
    <row r="52" spans="1:18" x14ac:dyDescent="0.45">
      <c r="A52" s="10"/>
      <c r="E52" s="3"/>
      <c r="R52" s="10"/>
    </row>
    <row r="53" spans="1:18" x14ac:dyDescent="0.45">
      <c r="A53" s="10"/>
      <c r="E53" s="3"/>
      <c r="R53" s="10"/>
    </row>
    <row r="54" spans="1:18" x14ac:dyDescent="0.45">
      <c r="A54" s="10"/>
      <c r="E54" s="3"/>
      <c r="R54" s="10"/>
    </row>
    <row r="55" spans="1:18" x14ac:dyDescent="0.45">
      <c r="A55" s="10"/>
      <c r="E55" s="3"/>
      <c r="R55" s="10"/>
    </row>
    <row r="56" spans="1:18" x14ac:dyDescent="0.45">
      <c r="A56" s="10"/>
      <c r="E56" s="3"/>
      <c r="R56" s="10"/>
    </row>
    <row r="57" spans="1:18" x14ac:dyDescent="0.45">
      <c r="A57" s="10"/>
      <c r="E57" s="3"/>
      <c r="R57" s="10"/>
    </row>
    <row r="58" spans="1:18" x14ac:dyDescent="0.45">
      <c r="A58" s="10"/>
      <c r="E58" s="3"/>
      <c r="R58" s="10"/>
    </row>
    <row r="59" spans="1:18" x14ac:dyDescent="0.45">
      <c r="A59" s="10"/>
      <c r="E59" s="3"/>
      <c r="R59" s="10"/>
    </row>
    <row r="60" spans="1:18" x14ac:dyDescent="0.45">
      <c r="A60" s="10"/>
      <c r="E60" s="3"/>
      <c r="R60" s="10"/>
    </row>
    <row r="61" spans="1:18" x14ac:dyDescent="0.45">
      <c r="A61" s="10"/>
      <c r="E61" s="3"/>
      <c r="R61" s="10"/>
    </row>
    <row r="62" spans="1:18" x14ac:dyDescent="0.45">
      <c r="A62" s="10"/>
      <c r="E62" s="3"/>
      <c r="R62" s="10"/>
    </row>
    <row r="63" spans="1:18" x14ac:dyDescent="0.45">
      <c r="A63" s="10"/>
      <c r="E63" s="3"/>
      <c r="R63" s="10"/>
    </row>
    <row r="64" spans="1:18" x14ac:dyDescent="0.45">
      <c r="A64" s="10"/>
      <c r="E64" s="3"/>
      <c r="R64" s="10"/>
    </row>
    <row r="65" spans="1:18" x14ac:dyDescent="0.45">
      <c r="A65" s="10"/>
      <c r="E65" s="3"/>
      <c r="R65" s="10"/>
    </row>
    <row r="66" spans="1:18" x14ac:dyDescent="0.45">
      <c r="A66" s="10"/>
      <c r="E66" s="3"/>
      <c r="R66" s="10"/>
    </row>
    <row r="67" spans="1:18" x14ac:dyDescent="0.45">
      <c r="A67" s="10"/>
      <c r="E67" s="3"/>
      <c r="R67" s="10"/>
    </row>
    <row r="68" spans="1:18" x14ac:dyDescent="0.45">
      <c r="A68" s="10"/>
      <c r="E68" s="3"/>
      <c r="R68" s="10"/>
    </row>
    <row r="69" spans="1:18" x14ac:dyDescent="0.45">
      <c r="A69" s="10"/>
      <c r="E69" s="3"/>
      <c r="R69" s="10"/>
    </row>
    <row r="70" spans="1:18" x14ac:dyDescent="0.45">
      <c r="A70" s="10"/>
      <c r="E70" s="3"/>
      <c r="R70" s="10"/>
    </row>
    <row r="71" spans="1:18" x14ac:dyDescent="0.45">
      <c r="A71" s="10"/>
      <c r="E71" s="3"/>
      <c r="R71" s="10"/>
    </row>
    <row r="72" spans="1:18" x14ac:dyDescent="0.45">
      <c r="A72" s="10"/>
      <c r="E72" s="3"/>
      <c r="R72" s="10"/>
    </row>
    <row r="73" spans="1:18" x14ac:dyDescent="0.45">
      <c r="A73" s="10"/>
      <c r="E73" s="3"/>
      <c r="R73" s="10"/>
    </row>
    <row r="74" spans="1:18" x14ac:dyDescent="0.45">
      <c r="A74" s="10"/>
      <c r="E74" s="3"/>
      <c r="R74" s="10"/>
    </row>
    <row r="75" spans="1:18" x14ac:dyDescent="0.45">
      <c r="A75" s="10"/>
      <c r="E75" s="3"/>
      <c r="R75" s="10"/>
    </row>
    <row r="76" spans="1:18" x14ac:dyDescent="0.45">
      <c r="A76" s="10"/>
      <c r="E76" s="3"/>
      <c r="R76" s="10"/>
    </row>
    <row r="77" spans="1:18" x14ac:dyDescent="0.45">
      <c r="A77" s="10"/>
      <c r="E77" s="3"/>
      <c r="R77" s="10"/>
    </row>
    <row r="78" spans="1:18" x14ac:dyDescent="0.45">
      <c r="A78" s="10"/>
      <c r="E78" s="3"/>
      <c r="R78" s="10"/>
    </row>
    <row r="79" spans="1:18" x14ac:dyDescent="0.45">
      <c r="A79" s="10"/>
      <c r="E79" s="3"/>
      <c r="R79" s="10"/>
    </row>
    <row r="80" spans="1:18" x14ac:dyDescent="0.45">
      <c r="A80" s="10"/>
      <c r="E80" s="3"/>
      <c r="R80" s="10"/>
    </row>
    <row r="81" spans="1:18" x14ac:dyDescent="0.45">
      <c r="A81" s="10"/>
      <c r="E81" s="3"/>
      <c r="R81" s="10"/>
    </row>
    <row r="82" spans="1:18" x14ac:dyDescent="0.45">
      <c r="A82" s="10"/>
      <c r="E82" s="3"/>
      <c r="R82" s="10"/>
    </row>
    <row r="83" spans="1:18" x14ac:dyDescent="0.45">
      <c r="A83" s="10"/>
      <c r="E83" s="3"/>
      <c r="R83" s="10"/>
    </row>
    <row r="84" spans="1:18" x14ac:dyDescent="0.45">
      <c r="A84" s="10"/>
      <c r="E84" s="3"/>
      <c r="R84" s="10"/>
    </row>
    <row r="85" spans="1:18" x14ac:dyDescent="0.45">
      <c r="A85" s="10"/>
      <c r="E85" s="3"/>
      <c r="R85" s="10"/>
    </row>
    <row r="86" spans="1:18" x14ac:dyDescent="0.45">
      <c r="A86" s="10"/>
      <c r="E86" s="3"/>
      <c r="R86" s="10"/>
    </row>
    <row r="87" spans="1:18" x14ac:dyDescent="0.45">
      <c r="A87" s="10"/>
      <c r="E87" s="3"/>
      <c r="R87" s="10"/>
    </row>
    <row r="88" spans="1:18" x14ac:dyDescent="0.45">
      <c r="A88" s="10"/>
      <c r="E88" s="3"/>
      <c r="R88" s="10"/>
    </row>
    <row r="89" spans="1:18" x14ac:dyDescent="0.45">
      <c r="A89" s="10"/>
      <c r="E89" s="3"/>
      <c r="R89" s="10"/>
    </row>
    <row r="90" spans="1:18" x14ac:dyDescent="0.45">
      <c r="A90" s="10"/>
      <c r="E90" s="3"/>
      <c r="R90" s="10"/>
    </row>
    <row r="91" spans="1:18" x14ac:dyDescent="0.45">
      <c r="A91" s="10"/>
      <c r="E91" s="3"/>
      <c r="R91" s="10"/>
    </row>
    <row r="92" spans="1:18" x14ac:dyDescent="0.45">
      <c r="A92" s="10"/>
      <c r="E92" s="3"/>
      <c r="R92" s="10"/>
    </row>
    <row r="93" spans="1:18" x14ac:dyDescent="0.45">
      <c r="A93" s="10"/>
      <c r="E93" s="3"/>
      <c r="R93" s="10"/>
    </row>
    <row r="94" spans="1:18" x14ac:dyDescent="0.45">
      <c r="A94" s="10"/>
      <c r="E94" s="3"/>
      <c r="R94" s="10"/>
    </row>
    <row r="95" spans="1:18" x14ac:dyDescent="0.45">
      <c r="A95" s="10"/>
      <c r="E95" s="3"/>
      <c r="R95" s="10"/>
    </row>
    <row r="96" spans="1:18" x14ac:dyDescent="0.45">
      <c r="A96" s="10"/>
      <c r="E96" s="3"/>
      <c r="R96" s="10"/>
    </row>
    <row r="97" spans="1:18" x14ac:dyDescent="0.45">
      <c r="A97" s="10"/>
      <c r="E97" s="3"/>
      <c r="R97" s="10"/>
    </row>
    <row r="98" spans="1:18" x14ac:dyDescent="0.45">
      <c r="A98" s="10"/>
      <c r="E98" s="3"/>
      <c r="R98" s="10"/>
    </row>
    <row r="99" spans="1:18" x14ac:dyDescent="0.45">
      <c r="A99" s="10"/>
      <c r="E99" s="3"/>
      <c r="R99" s="10"/>
    </row>
    <row r="100" spans="1:18" x14ac:dyDescent="0.45">
      <c r="A100" s="10"/>
      <c r="E100" s="3"/>
      <c r="M100" s="9"/>
      <c r="N100" s="9"/>
      <c r="O100" s="9"/>
      <c r="P100" s="9"/>
      <c r="R100" s="10"/>
    </row>
    <row r="101" spans="1:18" x14ac:dyDescent="0.45">
      <c r="A101" s="10"/>
      <c r="B101" s="9"/>
      <c r="C101" s="9"/>
      <c r="D101" s="9"/>
      <c r="E101" s="10"/>
      <c r="F101" s="9"/>
      <c r="G101" s="9"/>
      <c r="H101" s="9"/>
      <c r="I101" s="9"/>
      <c r="J101" s="9"/>
      <c r="K101" s="9"/>
      <c r="L101" s="9"/>
      <c r="Q101" s="9"/>
      <c r="R101" s="10"/>
    </row>
    <row r="102" spans="1:18" hidden="1" x14ac:dyDescent="0.45">
      <c r="A102" s="10"/>
      <c r="E102" s="3"/>
      <c r="R102" s="10"/>
    </row>
    <row r="103" spans="1:18" hidden="1" x14ac:dyDescent="0.45">
      <c r="A103" s="10"/>
      <c r="E103" s="3"/>
      <c r="R103" s="10"/>
    </row>
    <row r="104" spans="1:18" hidden="1" x14ac:dyDescent="0.45">
      <c r="A104" s="10"/>
      <c r="E104" s="3"/>
      <c r="R104" s="10"/>
    </row>
    <row r="105" spans="1:18" hidden="1" x14ac:dyDescent="0.45">
      <c r="A105" s="10"/>
      <c r="E105" s="3"/>
      <c r="R105" s="10"/>
    </row>
    <row r="106" spans="1:18" hidden="1" x14ac:dyDescent="0.45">
      <c r="A106" s="10"/>
      <c r="E106" s="3"/>
      <c r="R106" s="10"/>
    </row>
    <row r="107" spans="1:18" hidden="1" x14ac:dyDescent="0.45">
      <c r="A107" s="10"/>
      <c r="E107" s="3"/>
      <c r="R107" s="10"/>
    </row>
    <row r="108" spans="1:18" hidden="1" x14ac:dyDescent="0.45">
      <c r="A108" s="10"/>
      <c r="E108" s="3"/>
      <c r="R108" s="10"/>
    </row>
    <row r="109" spans="1:18" hidden="1" x14ac:dyDescent="0.45">
      <c r="A109" s="10"/>
      <c r="E109" s="3"/>
      <c r="R109" s="10"/>
    </row>
    <row r="110" spans="1:18" hidden="1" x14ac:dyDescent="0.45">
      <c r="A110" s="10"/>
      <c r="E110" s="3"/>
      <c r="R110" s="10"/>
    </row>
    <row r="111" spans="1:18" hidden="1" x14ac:dyDescent="0.45">
      <c r="A111" s="10"/>
      <c r="E111" s="3"/>
      <c r="R111" s="10"/>
    </row>
    <row r="112" spans="1:18" hidden="1" x14ac:dyDescent="0.45">
      <c r="A112" s="10"/>
      <c r="E112" s="3"/>
      <c r="R112" s="10"/>
    </row>
    <row r="113" spans="1:18" hidden="1" x14ac:dyDescent="0.45">
      <c r="A113" s="10"/>
      <c r="E113" s="3"/>
      <c r="R113" s="10"/>
    </row>
    <row r="114" spans="1:18" hidden="1" x14ac:dyDescent="0.45">
      <c r="A114" s="10"/>
      <c r="E114" s="3"/>
      <c r="R114" s="10"/>
    </row>
    <row r="115" spans="1:18" hidden="1" x14ac:dyDescent="0.45">
      <c r="A115" s="10"/>
      <c r="E115" s="3"/>
      <c r="R115" s="10"/>
    </row>
    <row r="116" spans="1:18" hidden="1" x14ac:dyDescent="0.45">
      <c r="A116" s="10"/>
      <c r="E116" s="3"/>
      <c r="R116" s="10"/>
    </row>
    <row r="117" spans="1:18" hidden="1" x14ac:dyDescent="0.45">
      <c r="A117" s="10"/>
      <c r="E117" s="3"/>
      <c r="R117" s="10"/>
    </row>
    <row r="118" spans="1:18" hidden="1" x14ac:dyDescent="0.45">
      <c r="A118" s="10"/>
      <c r="E118" s="3"/>
      <c r="R118" s="10"/>
    </row>
    <row r="119" spans="1:18" hidden="1" x14ac:dyDescent="0.45">
      <c r="A119" s="10"/>
      <c r="E119" s="3"/>
      <c r="R119" s="10"/>
    </row>
    <row r="120" spans="1:18" hidden="1" x14ac:dyDescent="0.45">
      <c r="A120" s="10"/>
      <c r="E120" s="3"/>
      <c r="R120" s="10"/>
    </row>
    <row r="121" spans="1:18" hidden="1" x14ac:dyDescent="0.45">
      <c r="A121" s="10"/>
      <c r="E121" s="3"/>
      <c r="R121" s="10"/>
    </row>
    <row r="122" spans="1:18" hidden="1" x14ac:dyDescent="0.45">
      <c r="A122" s="10"/>
      <c r="E122" s="3"/>
      <c r="R122" s="10"/>
    </row>
    <row r="123" spans="1:18" hidden="1" x14ac:dyDescent="0.45">
      <c r="A123" s="10"/>
      <c r="E123" s="3"/>
      <c r="R123" s="10"/>
    </row>
    <row r="124" spans="1:18" hidden="1" x14ac:dyDescent="0.45">
      <c r="A124" s="10"/>
      <c r="E124" s="3"/>
      <c r="R124" s="10"/>
    </row>
    <row r="125" spans="1:18" hidden="1" x14ac:dyDescent="0.45">
      <c r="A125" s="10"/>
      <c r="E125" s="3"/>
      <c r="R125" s="10"/>
    </row>
    <row r="126" spans="1:18" hidden="1" x14ac:dyDescent="0.45">
      <c r="A126" s="10"/>
      <c r="E126" s="3"/>
      <c r="R126" s="10"/>
    </row>
    <row r="127" spans="1:18" hidden="1" x14ac:dyDescent="0.45">
      <c r="A127" s="10"/>
      <c r="E127" s="3"/>
      <c r="R127" s="10"/>
    </row>
    <row r="128" spans="1:18" hidden="1" x14ac:dyDescent="0.45">
      <c r="A128" s="10"/>
      <c r="E128" s="3"/>
      <c r="R128" s="10"/>
    </row>
    <row r="129" spans="1:18" hidden="1" x14ac:dyDescent="0.45">
      <c r="A129" s="10"/>
      <c r="E129" s="3"/>
      <c r="R129" s="10"/>
    </row>
    <row r="130" spans="1:18" hidden="1" x14ac:dyDescent="0.45">
      <c r="A130" s="10"/>
      <c r="E130" s="3"/>
      <c r="R130" s="10"/>
    </row>
    <row r="131" spans="1:18" hidden="1" x14ac:dyDescent="0.45">
      <c r="A131" s="10"/>
      <c r="E131" s="3"/>
      <c r="R131" s="10"/>
    </row>
    <row r="132" spans="1:18" hidden="1" x14ac:dyDescent="0.45">
      <c r="A132" s="10"/>
      <c r="E132" s="3"/>
      <c r="R132" s="10"/>
    </row>
    <row r="133" spans="1:18" hidden="1" x14ac:dyDescent="0.45">
      <c r="A133" s="10"/>
      <c r="E133" s="3"/>
      <c r="R133" s="10"/>
    </row>
    <row r="134" spans="1:18" hidden="1" x14ac:dyDescent="0.45">
      <c r="A134" s="10"/>
      <c r="E134" s="3"/>
      <c r="R134" s="10"/>
    </row>
    <row r="135" spans="1:18" hidden="1" x14ac:dyDescent="0.45">
      <c r="A135" s="10"/>
      <c r="E135" s="3"/>
      <c r="R135" s="10"/>
    </row>
    <row r="136" spans="1:18" hidden="1" x14ac:dyDescent="0.45">
      <c r="A136" s="10"/>
      <c r="E136" s="3"/>
      <c r="R136" s="10"/>
    </row>
    <row r="137" spans="1:18" hidden="1" x14ac:dyDescent="0.45">
      <c r="A137" s="10"/>
      <c r="E137" s="3"/>
      <c r="R137" s="10"/>
    </row>
    <row r="138" spans="1:18" hidden="1" x14ac:dyDescent="0.45">
      <c r="A138" s="10"/>
      <c r="E138" s="3"/>
      <c r="R138" s="10"/>
    </row>
    <row r="139" spans="1:18" hidden="1" x14ac:dyDescent="0.45">
      <c r="A139" s="10"/>
      <c r="E139" s="3"/>
      <c r="R139" s="10"/>
    </row>
    <row r="140" spans="1:18" hidden="1" x14ac:dyDescent="0.45">
      <c r="A140" s="10"/>
      <c r="E140" s="3"/>
      <c r="R140" s="10"/>
    </row>
    <row r="141" spans="1:18" hidden="1" x14ac:dyDescent="0.45">
      <c r="A141" s="10"/>
      <c r="E141" s="3"/>
      <c r="R141" s="10"/>
    </row>
    <row r="142" spans="1:18" hidden="1" x14ac:dyDescent="0.45">
      <c r="A142" s="10"/>
      <c r="E142" s="3"/>
      <c r="R142" s="10"/>
    </row>
    <row r="143" spans="1:18" hidden="1" x14ac:dyDescent="0.45">
      <c r="A143" s="10"/>
      <c r="E143" s="3"/>
      <c r="R143" s="10"/>
    </row>
    <row r="144" spans="1:18" hidden="1" x14ac:dyDescent="0.45">
      <c r="A144" s="10"/>
      <c r="E144" s="3"/>
      <c r="R144" s="10"/>
    </row>
    <row r="145" spans="1:18" hidden="1" x14ac:dyDescent="0.45">
      <c r="A145" s="10"/>
      <c r="E145" s="3"/>
      <c r="R145" s="10"/>
    </row>
    <row r="146" spans="1:18" hidden="1" x14ac:dyDescent="0.45">
      <c r="A146" s="10"/>
      <c r="E146" s="3"/>
      <c r="R146" s="10"/>
    </row>
    <row r="147" spans="1:18" hidden="1" x14ac:dyDescent="0.45">
      <c r="A147" s="10"/>
      <c r="E147" s="3"/>
      <c r="R147" s="10"/>
    </row>
    <row r="148" spans="1:18" hidden="1" x14ac:dyDescent="0.45">
      <c r="A148" s="10"/>
      <c r="E148" s="3"/>
      <c r="R148" s="10"/>
    </row>
    <row r="149" spans="1:18" hidden="1" x14ac:dyDescent="0.45">
      <c r="A149" s="10"/>
      <c r="E149" s="3"/>
      <c r="R149" s="10"/>
    </row>
    <row r="150" spans="1:18" hidden="1" x14ac:dyDescent="0.45">
      <c r="A150" s="10"/>
      <c r="E150" s="3"/>
      <c r="R150" s="10"/>
    </row>
    <row r="151" spans="1:18" hidden="1" x14ac:dyDescent="0.45">
      <c r="A151" s="10"/>
      <c r="E151" s="3"/>
      <c r="R151" s="10"/>
    </row>
    <row r="152" spans="1:18" hidden="1" x14ac:dyDescent="0.45">
      <c r="A152" s="10"/>
      <c r="E152" s="3"/>
      <c r="R152" s="10"/>
    </row>
    <row r="153" spans="1:18" hidden="1" x14ac:dyDescent="0.45">
      <c r="A153" s="10"/>
      <c r="E153" s="3"/>
      <c r="R153" s="10"/>
    </row>
    <row r="154" spans="1:18" hidden="1" x14ac:dyDescent="0.45">
      <c r="A154" s="10"/>
      <c r="E154" s="3"/>
      <c r="R154" s="10"/>
    </row>
    <row r="155" spans="1:18" hidden="1" x14ac:dyDescent="0.45">
      <c r="A155" s="10"/>
      <c r="E155" s="3"/>
      <c r="R155" s="10"/>
    </row>
    <row r="156" spans="1:18" hidden="1" x14ac:dyDescent="0.45">
      <c r="A156" s="10"/>
      <c r="E156" s="3"/>
      <c r="R156" s="10"/>
    </row>
    <row r="157" spans="1:18" hidden="1" x14ac:dyDescent="0.45">
      <c r="A157" s="10"/>
      <c r="E157" s="3"/>
      <c r="R157" s="10"/>
    </row>
    <row r="158" spans="1:18" hidden="1" x14ac:dyDescent="0.45">
      <c r="A158" s="10"/>
      <c r="E158" s="3"/>
      <c r="R158" s="10"/>
    </row>
    <row r="159" spans="1:18" hidden="1" x14ac:dyDescent="0.45">
      <c r="A159" s="10"/>
      <c r="E159" s="3"/>
      <c r="R159" s="10"/>
    </row>
    <row r="160" spans="1:18" hidden="1" x14ac:dyDescent="0.45">
      <c r="A160" s="10"/>
      <c r="E160" s="3"/>
      <c r="R160" s="10"/>
    </row>
    <row r="161" spans="1:18" hidden="1" x14ac:dyDescent="0.45">
      <c r="A161" s="10"/>
      <c r="E161" s="3"/>
      <c r="R161" s="10"/>
    </row>
    <row r="162" spans="1:18" hidden="1" x14ac:dyDescent="0.45">
      <c r="A162" s="10"/>
      <c r="E162" s="3"/>
      <c r="R162" s="10"/>
    </row>
    <row r="163" spans="1:18" hidden="1" x14ac:dyDescent="0.45">
      <c r="A163" s="10"/>
      <c r="E163" s="3"/>
      <c r="R163" s="10"/>
    </row>
    <row r="164" spans="1:18" hidden="1" x14ac:dyDescent="0.45">
      <c r="A164" s="10"/>
      <c r="E164" s="3"/>
      <c r="R164" s="10"/>
    </row>
    <row r="165" spans="1:18" hidden="1" x14ac:dyDescent="0.45">
      <c r="A165" s="10"/>
      <c r="E165" s="3"/>
      <c r="R165" s="10"/>
    </row>
    <row r="166" spans="1:18" hidden="1" x14ac:dyDescent="0.45">
      <c r="A166" s="10"/>
      <c r="E166" s="3"/>
      <c r="R166" s="10"/>
    </row>
    <row r="167" spans="1:18" hidden="1" x14ac:dyDescent="0.45">
      <c r="A167" s="10"/>
      <c r="E167" s="3"/>
      <c r="R167" s="10"/>
    </row>
    <row r="168" spans="1:18" hidden="1" x14ac:dyDescent="0.45">
      <c r="A168" s="10"/>
      <c r="E168" s="3"/>
      <c r="R168" s="10"/>
    </row>
    <row r="169" spans="1:18" hidden="1" x14ac:dyDescent="0.45">
      <c r="A169" s="10"/>
      <c r="E169" s="3"/>
      <c r="R169" s="10"/>
    </row>
    <row r="170" spans="1:18" hidden="1" x14ac:dyDescent="0.45">
      <c r="A170" s="10"/>
      <c r="E170" s="3"/>
      <c r="R170" s="10"/>
    </row>
    <row r="171" spans="1:18" hidden="1" x14ac:dyDescent="0.45">
      <c r="A171" s="10"/>
      <c r="E171" s="3"/>
      <c r="R171" s="10"/>
    </row>
    <row r="172" spans="1:18" hidden="1" x14ac:dyDescent="0.45">
      <c r="A172" s="10"/>
      <c r="E172" s="3"/>
      <c r="R172" s="10"/>
    </row>
    <row r="173" spans="1:18" hidden="1" x14ac:dyDescent="0.45">
      <c r="A173" s="10"/>
      <c r="E173" s="3"/>
      <c r="R173" s="10"/>
    </row>
    <row r="174" spans="1:18" hidden="1" x14ac:dyDescent="0.45">
      <c r="A174" s="10"/>
      <c r="E174" s="3"/>
      <c r="R174" s="10"/>
    </row>
    <row r="175" spans="1:18" hidden="1" x14ac:dyDescent="0.45">
      <c r="A175" s="10"/>
      <c r="E175" s="3"/>
      <c r="R175" s="10"/>
    </row>
    <row r="176" spans="1:18" hidden="1" x14ac:dyDescent="0.45">
      <c r="A176" s="10"/>
      <c r="E176" s="3"/>
      <c r="R176" s="10"/>
    </row>
    <row r="177" spans="1:18" hidden="1" x14ac:dyDescent="0.45">
      <c r="A177" s="10"/>
      <c r="E177" s="3"/>
      <c r="R177" s="10"/>
    </row>
    <row r="178" spans="1:18" hidden="1" x14ac:dyDescent="0.45">
      <c r="A178" s="10"/>
      <c r="E178" s="3"/>
      <c r="R178" s="10"/>
    </row>
    <row r="179" spans="1:18" hidden="1" x14ac:dyDescent="0.45">
      <c r="A179" s="10"/>
      <c r="E179" s="3"/>
      <c r="R179" s="10"/>
    </row>
    <row r="180" spans="1:18" hidden="1" x14ac:dyDescent="0.45">
      <c r="A180" s="10"/>
      <c r="E180" s="3"/>
      <c r="R180" s="10"/>
    </row>
    <row r="181" spans="1:18" hidden="1" x14ac:dyDescent="0.45">
      <c r="A181" s="10"/>
      <c r="E181" s="3"/>
      <c r="R181" s="10"/>
    </row>
    <row r="182" spans="1:18" hidden="1" x14ac:dyDescent="0.45">
      <c r="A182" s="10"/>
      <c r="E182" s="3"/>
      <c r="R182" s="10"/>
    </row>
    <row r="183" spans="1:18" hidden="1" x14ac:dyDescent="0.45">
      <c r="A183" s="10"/>
      <c r="E183" s="3"/>
      <c r="R183" s="10"/>
    </row>
    <row r="184" spans="1:18" hidden="1" x14ac:dyDescent="0.45">
      <c r="A184" s="10"/>
      <c r="E184" s="3"/>
      <c r="R184" s="10"/>
    </row>
    <row r="185" spans="1:18" hidden="1" x14ac:dyDescent="0.45">
      <c r="A185" s="10"/>
      <c r="E185" s="3"/>
      <c r="R185" s="10"/>
    </row>
    <row r="186" spans="1:18" hidden="1" x14ac:dyDescent="0.45">
      <c r="A186" s="10"/>
      <c r="E186" s="3"/>
      <c r="R186" s="10"/>
    </row>
    <row r="187" spans="1:18" hidden="1" x14ac:dyDescent="0.45">
      <c r="A187" s="10"/>
      <c r="E187" s="3"/>
      <c r="R187" s="10"/>
    </row>
    <row r="188" spans="1:18" hidden="1" x14ac:dyDescent="0.45">
      <c r="A188" s="10"/>
      <c r="E188" s="3"/>
      <c r="R188" s="10"/>
    </row>
    <row r="189" spans="1:18" hidden="1" x14ac:dyDescent="0.45">
      <c r="A189" s="10"/>
      <c r="E189" s="3"/>
      <c r="R189" s="10"/>
    </row>
    <row r="190" spans="1:18" hidden="1" x14ac:dyDescent="0.45">
      <c r="A190" s="10"/>
      <c r="E190" s="3"/>
      <c r="R190" s="10"/>
    </row>
    <row r="191" spans="1:18" hidden="1" x14ac:dyDescent="0.45">
      <c r="A191" s="10"/>
      <c r="E191" s="3"/>
      <c r="R191" s="10"/>
    </row>
    <row r="192" spans="1:18" hidden="1" x14ac:dyDescent="0.45">
      <c r="A192" s="10"/>
      <c r="E192" s="3"/>
      <c r="R192" s="10"/>
    </row>
    <row r="193" spans="1:18" hidden="1" x14ac:dyDescent="0.45">
      <c r="A193" s="10"/>
      <c r="E193" s="3"/>
      <c r="R193" s="10"/>
    </row>
  </sheetData>
  <mergeCells count="5">
    <mergeCell ref="B2:Q2"/>
    <mergeCell ref="B4:Q4"/>
    <mergeCell ref="C9:G9"/>
    <mergeCell ref="I9:L9"/>
    <mergeCell ref="M9:P9"/>
  </mergeCells>
  <phoneticPr fontId="6" type="noConversion"/>
  <conditionalFormatting sqref="C10:E10">
    <cfRule type="expression" dxfId="151" priority="1">
      <formula>AND($C10&lt;&gt;"",MOD(ROW($C10),2)=0)</formula>
    </cfRule>
    <cfRule type="expression" dxfId="150" priority="2">
      <formula>AND($C10&lt;&gt;"",MOD(ROW($C10),2)=1)</formula>
    </cfRule>
  </conditionalFormatting>
  <conditionalFormatting sqref="F11:F13">
    <cfRule type="expression" dxfId="149" priority="13">
      <formula>AND(#REF!&lt;&gt;"",MOD(ROW(#REF!),2)=0)</formula>
    </cfRule>
    <cfRule type="expression" dxfId="148" priority="14">
      <formula>AND(#REF!&lt;&gt;"",MOD(ROW(#REF!),2)=1)</formula>
    </cfRule>
  </conditionalFormatting>
  <pageMargins left="0.7" right="0.7" top="0.75" bottom="0.75" header="0.3" footer="0.3"/>
  <pageSetup orientation="portrait" r:id="rId2"/>
  <drawing r:id="rId3"/>
  <tableParts count="2">
    <tablePart r:id="rId4"/>
    <tablePart r:id="rId5"/>
  </tableParts>
  <extLst>
    <ext xmlns:x14="http://schemas.microsoft.com/office/spreadsheetml/2009/9/main" uri="{CCE6A557-97BC-4b89-ADB6-D9C93CAAB3DF}">
      <x14:dataValidations xmlns:xm="http://schemas.microsoft.com/office/excel/2006/main" count="2">
        <x14:dataValidation type="list" allowBlank="1" showInputMessage="1" showErrorMessage="1" xr:uid="{4630A1EC-A219-46C3-9234-83436C4D4A2B}">
          <x14:formula1>
            <xm:f>Calc!$C$2:$C$100</xm:f>
          </x14:formula1>
          <xm:sqref>D12:D13</xm:sqref>
        </x14:dataValidation>
        <x14:dataValidation type="list" allowBlank="1" showInputMessage="1" showErrorMessage="1" xr:uid="{8C14D44B-259A-41B8-9C5C-D845FCB44932}">
          <x14:formula1>
            <xm:f>Calc!$A$2:$A$100</xm:f>
          </x14:formula1>
          <xm:sqref>C12:C13</xm:sqref>
        </x14:dataValidation>
      </x14:dataValidation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069D-7849-45DB-AD80-6763F8F81311}">
  <sheetPr>
    <tabColor theme="3"/>
  </sheetPr>
  <dimension ref="B2:N4283"/>
  <sheetViews>
    <sheetView showGridLines="0" workbookViewId="0">
      <selection activeCell="E18" sqref="E18"/>
    </sheetView>
  </sheetViews>
  <sheetFormatPr defaultColWidth="0" defaultRowHeight="15.4" x14ac:dyDescent="0.45"/>
  <cols>
    <col min="1" max="1" width="2.53125" style="9" customWidth="1"/>
    <col min="2" max="2" width="2.19921875" style="9" customWidth="1"/>
    <col min="3" max="3" width="17.6640625" style="9" bestFit="1" customWidth="1"/>
    <col min="4" max="4" width="10.33203125" style="9" bestFit="1" customWidth="1"/>
    <col min="5" max="5" width="9.265625" style="9" bestFit="1" customWidth="1"/>
    <col min="6" max="6" width="10.53125" style="9" bestFit="1" customWidth="1"/>
    <col min="7" max="9" width="16.46484375" style="9" bestFit="1" customWidth="1"/>
    <col min="10" max="10" width="3.73046875" style="9" customWidth="1"/>
    <col min="11" max="11" width="2.19921875" style="9" customWidth="1"/>
    <col min="12" max="12" width="18.73046875" style="9" hidden="1" customWidth="1"/>
    <col min="13" max="13" width="6.6640625" style="9" hidden="1" customWidth="1"/>
    <col min="14" max="14" width="2.6640625" style="9" hidden="1" customWidth="1"/>
    <col min="15" max="16384" width="0" style="9" hidden="1"/>
  </cols>
  <sheetData>
    <row r="2" spans="2:14" ht="30.75" customHeight="1" x14ac:dyDescent="0.45">
      <c r="B2" s="56" t="s">
        <v>40</v>
      </c>
      <c r="C2" s="56"/>
      <c r="D2" s="56"/>
      <c r="E2" s="56"/>
      <c r="F2" s="56"/>
      <c r="G2" s="56"/>
      <c r="H2" s="56"/>
      <c r="I2" s="56"/>
      <c r="J2" s="56"/>
      <c r="K2" s="51"/>
      <c r="L2" s="51"/>
      <c r="M2" s="51"/>
      <c r="N2" s="51"/>
    </row>
    <row r="3" spans="2:14" ht="6.75" customHeight="1" x14ac:dyDescent="0.45">
      <c r="B3" s="2"/>
      <c r="C3" s="2"/>
      <c r="D3" s="2"/>
      <c r="E3" s="2"/>
      <c r="F3" s="2"/>
      <c r="G3" s="2"/>
      <c r="H3" s="2"/>
      <c r="I3" s="2"/>
      <c r="J3" s="2"/>
    </row>
    <row r="4" spans="2:14" ht="15.75" customHeight="1" x14ac:dyDescent="0.45">
      <c r="B4" s="58"/>
      <c r="C4" s="58"/>
      <c r="D4" s="58"/>
      <c r="E4" s="58"/>
      <c r="F4" s="58"/>
      <c r="G4" s="58"/>
      <c r="H4" s="58"/>
      <c r="I4" s="58"/>
      <c r="J4" s="58"/>
    </row>
    <row r="5" spans="2:14" ht="6.4" customHeight="1" x14ac:dyDescent="0.45">
      <c r="B5" s="2"/>
      <c r="C5" s="2"/>
      <c r="D5" s="2"/>
      <c r="E5" s="2"/>
      <c r="F5" s="2"/>
      <c r="G5" s="2"/>
      <c r="H5" s="34"/>
      <c r="I5" s="34"/>
      <c r="J5" s="2"/>
    </row>
    <row r="6" spans="2:14" ht="24.75" customHeight="1" x14ac:dyDescent="0.45">
      <c r="B6" s="49"/>
      <c r="C6" s="49"/>
      <c r="D6" s="49"/>
      <c r="E6" s="49"/>
      <c r="F6" s="49"/>
      <c r="G6" s="49"/>
      <c r="H6" s="50"/>
      <c r="I6" s="50"/>
      <c r="J6" s="49"/>
    </row>
    <row r="7" spans="2:14" ht="24.75" customHeight="1" x14ac:dyDescent="0.45">
      <c r="B7" s="49"/>
      <c r="C7" s="49"/>
      <c r="D7" s="49"/>
      <c r="E7" s="49"/>
      <c r="F7" s="49"/>
      <c r="G7" s="49"/>
      <c r="H7" s="50"/>
      <c r="I7" s="50"/>
      <c r="J7" s="49"/>
    </row>
    <row r="8" spans="2:14" ht="16.25" customHeight="1" x14ac:dyDescent="0.45">
      <c r="B8" s="49"/>
      <c r="C8" s="49"/>
      <c r="D8" s="49"/>
      <c r="E8" s="49"/>
      <c r="F8" s="49"/>
      <c r="G8" s="49"/>
      <c r="H8" s="50"/>
      <c r="I8" s="50"/>
      <c r="J8" s="49"/>
    </row>
    <row r="9" spans="2:14" ht="16.25" customHeight="1" x14ac:dyDescent="0.45">
      <c r="B9" s="49"/>
      <c r="C9" s="49"/>
      <c r="D9" s="49"/>
      <c r="E9" s="49"/>
      <c r="F9" s="49"/>
      <c r="G9" s="49"/>
      <c r="H9" s="50"/>
      <c r="I9" s="50"/>
      <c r="J9" s="49"/>
    </row>
    <row r="10" spans="2:14" ht="15.75" customHeight="1" x14ac:dyDescent="0.45">
      <c r="B10" s="49"/>
      <c r="C10" s="49"/>
      <c r="D10" s="49"/>
      <c r="E10" s="49"/>
      <c r="F10" s="49"/>
      <c r="G10" s="49"/>
      <c r="H10" s="50"/>
      <c r="I10" s="50"/>
      <c r="J10" s="49"/>
    </row>
    <row r="11" spans="2:14" x14ac:dyDescent="0.45">
      <c r="B11" s="1"/>
      <c r="C11" s="1"/>
      <c r="D11" s="32"/>
      <c r="E11" s="1"/>
      <c r="F11" s="1"/>
      <c r="G11" s="1"/>
      <c r="H11" s="1"/>
      <c r="I11" s="1"/>
      <c r="J11" s="1"/>
    </row>
    <row r="12" spans="2:14" x14ac:dyDescent="0.45">
      <c r="B12" s="1"/>
      <c r="C12" s="52" t="s">
        <v>13</v>
      </c>
      <c r="D12" s="47" t="s">
        <v>664</v>
      </c>
      <c r="E12" s="47" t="s">
        <v>19</v>
      </c>
      <c r="F12" s="47" t="s">
        <v>663</v>
      </c>
      <c r="G12"/>
      <c r="H12"/>
      <c r="I12"/>
      <c r="J12"/>
      <c r="K12" s="48"/>
    </row>
    <row r="13" spans="2:14" x14ac:dyDescent="0.45">
      <c r="B13" s="1"/>
      <c r="C13" s="1" t="s">
        <v>677</v>
      </c>
      <c r="D13" s="53">
        <v>17400</v>
      </c>
      <c r="E13" s="53">
        <v>1100</v>
      </c>
      <c r="F13" s="53">
        <v>16300</v>
      </c>
      <c r="G13"/>
      <c r="H13"/>
      <c r="I13"/>
      <c r="J13"/>
      <c r="K13" s="48"/>
    </row>
    <row r="14" spans="2:14" x14ac:dyDescent="0.45">
      <c r="B14" s="1"/>
      <c r="C14" s="1" t="s">
        <v>39</v>
      </c>
      <c r="D14" s="53">
        <v>17400</v>
      </c>
      <c r="E14" s="53">
        <v>1100</v>
      </c>
      <c r="F14" s="53">
        <v>16300</v>
      </c>
      <c r="G14"/>
      <c r="H14"/>
      <c r="I14"/>
      <c r="J14"/>
      <c r="K14" s="48"/>
    </row>
    <row r="15" spans="2:14" x14ac:dyDescent="0.45">
      <c r="B15" s="1"/>
      <c r="C15"/>
      <c r="D15"/>
      <c r="E15"/>
      <c r="F15"/>
      <c r="G15"/>
      <c r="H15"/>
      <c r="I15"/>
      <c r="J15"/>
      <c r="K15" s="48"/>
    </row>
    <row r="16" spans="2:14" x14ac:dyDescent="0.45">
      <c r="B16" s="1"/>
      <c r="C16"/>
      <c r="D16"/>
      <c r="E16"/>
      <c r="F16"/>
      <c r="G16"/>
      <c r="H16"/>
      <c r="I16"/>
      <c r="J16"/>
      <c r="K16" s="48"/>
    </row>
    <row r="17" spans="2:11" x14ac:dyDescent="0.45">
      <c r="B17" s="1"/>
      <c r="C17"/>
      <c r="D17"/>
      <c r="E17"/>
      <c r="F17"/>
      <c r="G17"/>
      <c r="H17"/>
      <c r="I17"/>
      <c r="J17"/>
      <c r="K17" s="48"/>
    </row>
    <row r="18" spans="2:11" x14ac:dyDescent="0.45">
      <c r="B18" s="1"/>
      <c r="C18"/>
      <c r="D18"/>
      <c r="E18"/>
      <c r="F18"/>
      <c r="G18"/>
      <c r="H18"/>
      <c r="I18"/>
      <c r="J18"/>
      <c r="K18" s="48"/>
    </row>
    <row r="19" spans="2:11" x14ac:dyDescent="0.45">
      <c r="B19" s="1"/>
      <c r="C19"/>
      <c r="D19"/>
      <c r="E19"/>
      <c r="F19"/>
      <c r="G19"/>
      <c r="H19"/>
      <c r="I19"/>
      <c r="J19"/>
      <c r="K19" s="48"/>
    </row>
    <row r="20" spans="2:11" x14ac:dyDescent="0.45">
      <c r="B20" s="1"/>
      <c r="C20"/>
      <c r="D20"/>
      <c r="E20"/>
      <c r="F20"/>
      <c r="G20" s="1"/>
      <c r="H20"/>
      <c r="I20"/>
      <c r="J20"/>
      <c r="K20" s="48"/>
    </row>
    <row r="21" spans="2:11" x14ac:dyDescent="0.45">
      <c r="B21" s="1"/>
      <c r="C21"/>
      <c r="D21"/>
      <c r="E21"/>
      <c r="F21"/>
      <c r="G21" s="1"/>
      <c r="H21"/>
      <c r="I21"/>
      <c r="J21"/>
      <c r="K21" s="48"/>
    </row>
    <row r="22" spans="2:11" x14ac:dyDescent="0.45">
      <c r="B22" s="1"/>
      <c r="C22"/>
      <c r="D22"/>
      <c r="E22"/>
      <c r="F22"/>
      <c r="G22" s="1"/>
      <c r="H22"/>
      <c r="I22"/>
      <c r="J22"/>
      <c r="K22" s="48"/>
    </row>
    <row r="23" spans="2:11" x14ac:dyDescent="0.45">
      <c r="B23" s="1"/>
      <c r="C23"/>
      <c r="D23"/>
      <c r="E23"/>
      <c r="F23"/>
      <c r="G23" s="1"/>
      <c r="H23"/>
      <c r="I23"/>
      <c r="J23"/>
      <c r="K23" s="48"/>
    </row>
    <row r="24" spans="2:11" x14ac:dyDescent="0.45">
      <c r="B24" s="1"/>
      <c r="C24"/>
      <c r="D24"/>
      <c r="E24"/>
      <c r="F24"/>
      <c r="G24" s="1"/>
      <c r="H24"/>
      <c r="I24"/>
      <c r="J24"/>
      <c r="K24" s="48"/>
    </row>
    <row r="25" spans="2:11" x14ac:dyDescent="0.45">
      <c r="B25" s="1"/>
      <c r="C25"/>
      <c r="D25"/>
      <c r="E25"/>
      <c r="F25"/>
      <c r="G25" s="1"/>
      <c r="H25"/>
      <c r="I25"/>
      <c r="J25"/>
      <c r="K25" s="48"/>
    </row>
    <row r="26" spans="2:11" x14ac:dyDescent="0.45">
      <c r="B26" s="1"/>
      <c r="C26"/>
      <c r="D26"/>
      <c r="E26"/>
      <c r="F26" s="1"/>
      <c r="G26" s="1"/>
      <c r="H26"/>
      <c r="I26"/>
      <c r="J26"/>
      <c r="K26" s="48"/>
    </row>
    <row r="27" spans="2:11" x14ac:dyDescent="0.45">
      <c r="B27" s="1"/>
      <c r="C27"/>
      <c r="D27"/>
      <c r="E27"/>
      <c r="F27" s="1"/>
      <c r="G27" s="1"/>
      <c r="H27"/>
      <c r="I27"/>
      <c r="J27"/>
      <c r="K27" s="48"/>
    </row>
    <row r="28" spans="2:11" x14ac:dyDescent="0.45">
      <c r="B28" s="1"/>
      <c r="C28"/>
      <c r="D28"/>
      <c r="E28"/>
      <c r="F28" s="1"/>
      <c r="G28" s="1"/>
      <c r="H28"/>
      <c r="I28"/>
      <c r="J28"/>
      <c r="K28" s="48"/>
    </row>
    <row r="29" spans="2:11" x14ac:dyDescent="0.45">
      <c r="B29" s="1"/>
      <c r="C29"/>
      <c r="D29"/>
      <c r="E29"/>
      <c r="F29" s="1"/>
      <c r="G29" s="1"/>
      <c r="H29"/>
      <c r="I29"/>
      <c r="J29"/>
      <c r="K29" s="48"/>
    </row>
    <row r="30" spans="2:11" x14ac:dyDescent="0.45">
      <c r="B30" s="1"/>
      <c r="C30"/>
      <c r="D30" s="1"/>
      <c r="E30" s="1"/>
      <c r="F30" s="1"/>
      <c r="G30" s="1"/>
      <c r="H30"/>
      <c r="I30"/>
      <c r="J30"/>
      <c r="K30" s="48"/>
    </row>
    <row r="31" spans="2:11" x14ac:dyDescent="0.45">
      <c r="B31" s="1"/>
      <c r="C31"/>
      <c r="D31" s="1"/>
      <c r="E31" s="1"/>
      <c r="F31" s="1"/>
      <c r="G31" s="1"/>
      <c r="H31"/>
      <c r="I31"/>
      <c r="J31"/>
      <c r="K31" s="48"/>
    </row>
    <row r="32" spans="2:11" x14ac:dyDescent="0.45">
      <c r="B32" s="1"/>
      <c r="C32"/>
      <c r="D32" s="1"/>
      <c r="E32" s="1"/>
      <c r="F32" s="1"/>
      <c r="G32" s="1"/>
      <c r="H32"/>
      <c r="I32"/>
      <c r="J32"/>
      <c r="K32" s="48"/>
    </row>
    <row r="33" spans="2:11" x14ac:dyDescent="0.45">
      <c r="B33" s="1"/>
      <c r="C33"/>
      <c r="D33" s="1"/>
      <c r="E33" s="1"/>
      <c r="F33" s="1"/>
      <c r="G33" s="1"/>
      <c r="H33"/>
      <c r="I33"/>
      <c r="J33"/>
      <c r="K33" s="48"/>
    </row>
    <row r="34" spans="2:11" x14ac:dyDescent="0.45">
      <c r="B34" s="1"/>
      <c r="C34"/>
      <c r="D34" s="1"/>
      <c r="E34" s="1"/>
      <c r="F34" s="1"/>
      <c r="G34" s="1"/>
      <c r="H34"/>
      <c r="I34"/>
      <c r="J34"/>
      <c r="K34" s="48"/>
    </row>
    <row r="35" spans="2:11" x14ac:dyDescent="0.45">
      <c r="B35" s="1"/>
      <c r="C35"/>
      <c r="D35" s="1"/>
      <c r="E35" s="1"/>
      <c r="F35" s="1"/>
      <c r="G35" s="1"/>
      <c r="H35"/>
      <c r="I35"/>
      <c r="J35"/>
      <c r="K35" s="48"/>
    </row>
    <row r="36" spans="2:11" x14ac:dyDescent="0.45">
      <c r="B36" s="1"/>
      <c r="C36"/>
      <c r="D36" s="1"/>
      <c r="E36" s="1"/>
      <c r="F36" s="1"/>
      <c r="G36" s="1"/>
      <c r="H36"/>
      <c r="I36"/>
      <c r="J36"/>
      <c r="K36" s="48"/>
    </row>
    <row r="37" spans="2:11" ht="10.5" customHeight="1" x14ac:dyDescent="0.45">
      <c r="B37" s="49"/>
      <c r="C37" s="50"/>
      <c r="D37" s="49"/>
      <c r="E37" s="49"/>
      <c r="F37" s="49"/>
      <c r="G37" s="49"/>
      <c r="H37" s="50"/>
      <c r="I37" s="50"/>
      <c r="J37" s="50"/>
      <c r="K37" s="48"/>
    </row>
    <row r="38" spans="2:11" ht="10.5" customHeight="1" x14ac:dyDescent="0.45">
      <c r="B38" s="49"/>
      <c r="C38" s="50"/>
      <c r="D38" s="49"/>
      <c r="E38" s="49"/>
      <c r="F38" s="49"/>
      <c r="G38" s="49"/>
      <c r="H38" s="50"/>
      <c r="I38" s="50"/>
      <c r="J38" s="50"/>
      <c r="K38" s="48"/>
    </row>
    <row r="39" spans="2:11" ht="10.5" customHeight="1" x14ac:dyDescent="0.45">
      <c r="B39" s="49"/>
      <c r="C39" s="50"/>
      <c r="D39" s="49"/>
      <c r="E39" s="49"/>
      <c r="F39" s="49"/>
      <c r="G39" s="49"/>
      <c r="H39" s="50"/>
      <c r="I39" s="50"/>
      <c r="J39" s="50"/>
      <c r="K39" s="48"/>
    </row>
    <row r="40" spans="2:11" ht="10.5" customHeight="1" x14ac:dyDescent="0.45">
      <c r="B40" s="49"/>
      <c r="C40" s="50"/>
      <c r="D40" s="49"/>
      <c r="E40" s="49"/>
      <c r="F40" s="49"/>
      <c r="G40" s="49"/>
      <c r="H40" s="50"/>
      <c r="I40" s="50"/>
      <c r="J40" s="50"/>
      <c r="K40" s="48"/>
    </row>
    <row r="41" spans="2:11" ht="10.5" customHeight="1" x14ac:dyDescent="0.45">
      <c r="C41" s="48"/>
      <c r="H41" s="48"/>
      <c r="I41" s="48"/>
      <c r="J41" s="48"/>
      <c r="K41" s="48"/>
    </row>
    <row r="42" spans="2:11" ht="10.5" customHeight="1" x14ac:dyDescent="0.45">
      <c r="C42" s="48"/>
      <c r="H42" s="48"/>
      <c r="I42" s="48"/>
      <c r="J42" s="48"/>
      <c r="K42" s="48"/>
    </row>
    <row r="43" spans="2:11" ht="10.5" customHeight="1" x14ac:dyDescent="0.45">
      <c r="C43" s="48"/>
      <c r="H43" s="48"/>
      <c r="I43" s="48"/>
      <c r="J43" s="48"/>
      <c r="K43" s="48"/>
    </row>
    <row r="44" spans="2:11" x14ac:dyDescent="0.45">
      <c r="H44" s="48"/>
      <c r="I44" s="48"/>
      <c r="J44" s="48"/>
      <c r="K44" s="48"/>
    </row>
    <row r="45" spans="2:11" x14ac:dyDescent="0.45">
      <c r="H45" s="48"/>
      <c r="I45" s="48"/>
      <c r="J45" s="48"/>
      <c r="K45" s="48"/>
    </row>
    <row r="46" spans="2:11" x14ac:dyDescent="0.45">
      <c r="H46" s="48"/>
      <c r="I46" s="48"/>
      <c r="J46" s="48"/>
      <c r="K46" s="48"/>
    </row>
    <row r="47" spans="2:11" x14ac:dyDescent="0.45">
      <c r="H47" s="48"/>
      <c r="I47" s="48"/>
      <c r="J47" s="48"/>
      <c r="K47" s="48"/>
    </row>
    <row r="48" spans="2:11" x14ac:dyDescent="0.45">
      <c r="H48" s="48"/>
      <c r="I48" s="48"/>
      <c r="J48" s="48"/>
      <c r="K48" s="48"/>
    </row>
    <row r="49" spans="8:11" x14ac:dyDescent="0.45">
      <c r="H49" s="48"/>
      <c r="I49" s="48"/>
      <c r="J49" s="48"/>
      <c r="K49" s="48"/>
    </row>
    <row r="50" spans="8:11" x14ac:dyDescent="0.45">
      <c r="H50" s="48"/>
      <c r="I50" s="48"/>
      <c r="J50" s="48"/>
      <c r="K50" s="48"/>
    </row>
    <row r="51" spans="8:11" x14ac:dyDescent="0.45">
      <c r="H51" s="48"/>
      <c r="I51" s="48"/>
      <c r="J51" s="48"/>
      <c r="K51" s="48"/>
    </row>
    <row r="52" spans="8:11" x14ac:dyDescent="0.45">
      <c r="H52" s="48"/>
      <c r="I52" s="48"/>
      <c r="J52" s="48"/>
      <c r="K52" s="48"/>
    </row>
    <row r="53" spans="8:11" x14ac:dyDescent="0.45">
      <c r="H53" s="48"/>
      <c r="I53" s="48"/>
      <c r="J53" s="48"/>
      <c r="K53" s="48"/>
    </row>
    <row r="54" spans="8:11" x14ac:dyDescent="0.45">
      <c r="H54" s="48"/>
      <c r="I54" s="48"/>
      <c r="J54" s="48"/>
      <c r="K54" s="48"/>
    </row>
    <row r="55" spans="8:11" x14ac:dyDescent="0.45">
      <c r="H55" s="48"/>
      <c r="I55" s="48"/>
      <c r="J55" s="48"/>
      <c r="K55" s="48"/>
    </row>
    <row r="56" spans="8:11" x14ac:dyDescent="0.45">
      <c r="H56" s="48"/>
      <c r="I56" s="48"/>
      <c r="J56" s="48"/>
      <c r="K56" s="48"/>
    </row>
    <row r="57" spans="8:11" x14ac:dyDescent="0.45">
      <c r="H57" s="48"/>
      <c r="I57" s="48"/>
      <c r="J57" s="48"/>
      <c r="K57" s="48"/>
    </row>
    <row r="58" spans="8:11" x14ac:dyDescent="0.45">
      <c r="H58" s="48"/>
      <c r="I58" s="48"/>
      <c r="J58" s="48"/>
      <c r="K58" s="48"/>
    </row>
    <row r="59" spans="8:11" x14ac:dyDescent="0.45">
      <c r="H59" s="48"/>
      <c r="I59" s="48"/>
      <c r="J59" s="48"/>
      <c r="K59" s="48"/>
    </row>
    <row r="60" spans="8:11" x14ac:dyDescent="0.45">
      <c r="H60" s="48"/>
      <c r="I60" s="48"/>
      <c r="J60" s="48"/>
      <c r="K60" s="48"/>
    </row>
    <row r="61" spans="8:11" x14ac:dyDescent="0.45">
      <c r="H61" s="48"/>
      <c r="I61" s="48"/>
      <c r="J61" s="48"/>
      <c r="K61" s="48"/>
    </row>
    <row r="62" spans="8:11" x14ac:dyDescent="0.45">
      <c r="H62" s="48"/>
      <c r="I62" s="48"/>
      <c r="J62" s="48"/>
      <c r="K62" s="48"/>
    </row>
    <row r="63" spans="8:11" x14ac:dyDescent="0.45">
      <c r="H63" s="48"/>
      <c r="I63" s="48"/>
      <c r="J63" s="48"/>
      <c r="K63" s="48"/>
    </row>
    <row r="64" spans="8:11" x14ac:dyDescent="0.45">
      <c r="H64" s="48"/>
      <c r="I64" s="48"/>
      <c r="J64" s="48"/>
      <c r="K64" s="48"/>
    </row>
    <row r="65" spans="8:11" x14ac:dyDescent="0.45">
      <c r="H65" s="48"/>
      <c r="I65" s="48"/>
      <c r="J65" s="48"/>
      <c r="K65" s="48"/>
    </row>
    <row r="66" spans="8:11" x14ac:dyDescent="0.45">
      <c r="H66" s="48"/>
      <c r="I66" s="48"/>
      <c r="J66" s="48"/>
      <c r="K66" s="48"/>
    </row>
    <row r="67" spans="8:11" x14ac:dyDescent="0.45">
      <c r="H67" s="48"/>
      <c r="I67" s="48"/>
      <c r="J67" s="48"/>
      <c r="K67" s="48"/>
    </row>
    <row r="68" spans="8:11" x14ac:dyDescent="0.45">
      <c r="H68" s="48"/>
      <c r="I68" s="48"/>
      <c r="J68" s="48"/>
      <c r="K68" s="48"/>
    </row>
    <row r="69" spans="8:11" x14ac:dyDescent="0.45">
      <c r="H69" s="48"/>
      <c r="I69" s="48"/>
      <c r="J69" s="48"/>
      <c r="K69" s="48"/>
    </row>
    <row r="70" spans="8:11" x14ac:dyDescent="0.45">
      <c r="H70" s="48"/>
      <c r="I70" s="48"/>
      <c r="J70" s="48"/>
      <c r="K70" s="48"/>
    </row>
    <row r="71" spans="8:11" x14ac:dyDescent="0.45">
      <c r="H71" s="48"/>
      <c r="I71" s="48"/>
      <c r="J71" s="48"/>
      <c r="K71" s="48"/>
    </row>
    <row r="72" spans="8:11" x14ac:dyDescent="0.45">
      <c r="H72" s="48"/>
      <c r="I72" s="48"/>
      <c r="J72" s="48"/>
      <c r="K72" s="48"/>
    </row>
    <row r="73" spans="8:11" x14ac:dyDescent="0.45">
      <c r="H73" s="48"/>
      <c r="I73" s="48"/>
      <c r="J73" s="48"/>
      <c r="K73" s="48"/>
    </row>
    <row r="74" spans="8:11" x14ac:dyDescent="0.45">
      <c r="H74" s="48"/>
      <c r="I74" s="48"/>
      <c r="J74" s="48"/>
      <c r="K74" s="48"/>
    </row>
    <row r="75" spans="8:11" x14ac:dyDescent="0.45">
      <c r="H75" s="48"/>
      <c r="I75" s="48"/>
      <c r="J75" s="48"/>
      <c r="K75" s="48"/>
    </row>
    <row r="76" spans="8:11" x14ac:dyDescent="0.45">
      <c r="H76" s="48"/>
      <c r="I76" s="48"/>
      <c r="J76" s="48"/>
      <c r="K76" s="48"/>
    </row>
    <row r="77" spans="8:11" x14ac:dyDescent="0.45">
      <c r="H77" s="48"/>
      <c r="I77" s="48"/>
      <c r="J77" s="48"/>
      <c r="K77" s="48"/>
    </row>
    <row r="78" spans="8:11" x14ac:dyDescent="0.45">
      <c r="H78" s="48"/>
      <c r="I78" s="48"/>
      <c r="J78" s="48"/>
      <c r="K78" s="48"/>
    </row>
    <row r="79" spans="8:11" x14ac:dyDescent="0.45">
      <c r="H79" s="48"/>
      <c r="I79" s="48"/>
      <c r="J79" s="48"/>
      <c r="K79" s="48"/>
    </row>
    <row r="80" spans="8:11" x14ac:dyDescent="0.45">
      <c r="H80" s="48"/>
      <c r="I80" s="48"/>
      <c r="J80" s="48"/>
      <c r="K80" s="48"/>
    </row>
    <row r="81" spans="8:11" x14ac:dyDescent="0.45">
      <c r="H81" s="48"/>
      <c r="I81" s="48"/>
      <c r="J81" s="48"/>
      <c r="K81" s="48"/>
    </row>
    <row r="82" spans="8:11" x14ac:dyDescent="0.45">
      <c r="H82" s="48"/>
      <c r="I82" s="48"/>
      <c r="J82" s="48"/>
      <c r="K82" s="48"/>
    </row>
    <row r="83" spans="8:11" x14ac:dyDescent="0.45">
      <c r="H83" s="48"/>
      <c r="I83" s="48"/>
      <c r="J83" s="48"/>
      <c r="K83" s="48"/>
    </row>
    <row r="84" spans="8:11" x14ac:dyDescent="0.45">
      <c r="H84" s="48"/>
      <c r="I84" s="48"/>
      <c r="J84" s="48"/>
      <c r="K84" s="48"/>
    </row>
    <row r="85" spans="8:11" x14ac:dyDescent="0.45">
      <c r="H85" s="48"/>
      <c r="I85" s="48"/>
      <c r="J85" s="48"/>
      <c r="K85" s="48"/>
    </row>
    <row r="86" spans="8:11" x14ac:dyDescent="0.45">
      <c r="H86" s="48"/>
      <c r="I86" s="48"/>
      <c r="J86" s="48"/>
      <c r="K86" s="48"/>
    </row>
    <row r="87" spans="8:11" x14ac:dyDescent="0.45">
      <c r="H87" s="48"/>
      <c r="I87" s="48"/>
      <c r="J87" s="48"/>
      <c r="K87" s="48"/>
    </row>
    <row r="88" spans="8:11" x14ac:dyDescent="0.45">
      <c r="H88" s="48"/>
      <c r="I88" s="48"/>
      <c r="J88" s="48"/>
      <c r="K88" s="48"/>
    </row>
    <row r="89" spans="8:11" x14ac:dyDescent="0.45">
      <c r="H89" s="48"/>
      <c r="I89" s="48"/>
      <c r="J89" s="48"/>
      <c r="K89" s="48"/>
    </row>
    <row r="90" spans="8:11" x14ac:dyDescent="0.45">
      <c r="H90" s="48"/>
      <c r="I90" s="48"/>
      <c r="J90" s="48"/>
      <c r="K90" s="48"/>
    </row>
    <row r="91" spans="8:11" x14ac:dyDescent="0.45">
      <c r="H91" s="48"/>
      <c r="I91" s="48"/>
      <c r="J91" s="48"/>
      <c r="K91" s="48"/>
    </row>
    <row r="92" spans="8:11" x14ac:dyDescent="0.45">
      <c r="H92" s="48"/>
      <c r="I92" s="48"/>
      <c r="J92" s="48"/>
      <c r="K92" s="48"/>
    </row>
    <row r="93" spans="8:11" x14ac:dyDescent="0.45">
      <c r="H93" s="48"/>
      <c r="I93" s="48"/>
      <c r="J93" s="48"/>
      <c r="K93" s="48"/>
    </row>
    <row r="94" spans="8:11" x14ac:dyDescent="0.45">
      <c r="H94" s="48"/>
      <c r="I94" s="48"/>
      <c r="J94" s="48"/>
      <c r="K94" s="48"/>
    </row>
    <row r="95" spans="8:11" x14ac:dyDescent="0.45">
      <c r="H95" s="48"/>
      <c r="I95" s="48"/>
      <c r="J95" s="48"/>
      <c r="K95" s="48"/>
    </row>
    <row r="96" spans="8:11" x14ac:dyDescent="0.45">
      <c r="H96" s="48"/>
      <c r="I96" s="48"/>
      <c r="J96" s="48"/>
      <c r="K96" s="48"/>
    </row>
    <row r="97" spans="8:11" x14ac:dyDescent="0.45">
      <c r="H97" s="48"/>
      <c r="I97" s="48"/>
      <c r="J97" s="48"/>
      <c r="K97" s="48"/>
    </row>
    <row r="98" spans="8:11" x14ac:dyDescent="0.45">
      <c r="H98" s="48"/>
      <c r="I98" s="48"/>
      <c r="J98" s="48"/>
      <c r="K98" s="48"/>
    </row>
    <row r="99" spans="8:11" x14ac:dyDescent="0.45">
      <c r="H99" s="48"/>
      <c r="I99" s="48"/>
      <c r="J99" s="48"/>
      <c r="K99" s="48"/>
    </row>
    <row r="100" spans="8:11" x14ac:dyDescent="0.45">
      <c r="H100" s="48"/>
      <c r="I100" s="48"/>
      <c r="J100" s="48"/>
      <c r="K100" s="48"/>
    </row>
    <row r="101" spans="8:11" x14ac:dyDescent="0.45">
      <c r="H101" s="48"/>
      <c r="I101" s="48"/>
      <c r="J101" s="48"/>
      <c r="K101" s="48"/>
    </row>
    <row r="102" spans="8:11" x14ac:dyDescent="0.45">
      <c r="H102" s="48"/>
      <c r="I102" s="48"/>
      <c r="J102" s="48"/>
      <c r="K102" s="48"/>
    </row>
    <row r="103" spans="8:11" x14ac:dyDescent="0.45">
      <c r="H103" s="48"/>
      <c r="I103" s="48"/>
      <c r="J103" s="48"/>
      <c r="K103" s="48"/>
    </row>
    <row r="104" spans="8:11" x14ac:dyDescent="0.45">
      <c r="H104" s="48"/>
      <c r="I104" s="48"/>
      <c r="J104" s="48"/>
      <c r="K104" s="48"/>
    </row>
    <row r="105" spans="8:11" x14ac:dyDescent="0.45">
      <c r="H105" s="48"/>
      <c r="I105" s="48"/>
      <c r="J105" s="48"/>
      <c r="K105" s="48"/>
    </row>
    <row r="106" spans="8:11" x14ac:dyDescent="0.45">
      <c r="H106" s="48"/>
      <c r="I106" s="48"/>
      <c r="J106" s="48"/>
      <c r="K106" s="48"/>
    </row>
    <row r="107" spans="8:11" x14ac:dyDescent="0.45">
      <c r="H107" s="48"/>
      <c r="I107" s="48"/>
      <c r="J107" s="48"/>
      <c r="K107" s="48"/>
    </row>
    <row r="108" spans="8:11" x14ac:dyDescent="0.45">
      <c r="H108" s="48"/>
      <c r="I108" s="48"/>
      <c r="J108" s="48"/>
      <c r="K108" s="48"/>
    </row>
    <row r="109" spans="8:11" x14ac:dyDescent="0.45">
      <c r="H109" s="48"/>
      <c r="I109" s="48"/>
      <c r="J109" s="48"/>
      <c r="K109" s="48"/>
    </row>
    <row r="110" spans="8:11" x14ac:dyDescent="0.45">
      <c r="H110" s="48"/>
      <c r="I110" s="48"/>
      <c r="J110" s="48"/>
      <c r="K110" s="48"/>
    </row>
    <row r="111" spans="8:11" x14ac:dyDescent="0.45">
      <c r="H111" s="48"/>
      <c r="I111" s="48"/>
      <c r="J111" s="48"/>
      <c r="K111" s="48"/>
    </row>
    <row r="112" spans="8:11" x14ac:dyDescent="0.45">
      <c r="H112" s="48"/>
      <c r="I112" s="48"/>
      <c r="J112" s="48"/>
      <c r="K112" s="48"/>
    </row>
    <row r="113" spans="8:11" x14ac:dyDescent="0.45">
      <c r="H113" s="48"/>
      <c r="I113" s="48"/>
      <c r="J113" s="48"/>
      <c r="K113" s="48"/>
    </row>
    <row r="114" spans="8:11" x14ac:dyDescent="0.45">
      <c r="H114" s="48"/>
      <c r="I114" s="48"/>
      <c r="J114" s="48"/>
      <c r="K114" s="48"/>
    </row>
    <row r="115" spans="8:11" x14ac:dyDescent="0.45">
      <c r="H115" s="48"/>
      <c r="I115" s="48"/>
      <c r="J115" s="48"/>
      <c r="K115" s="48"/>
    </row>
    <row r="116" spans="8:11" x14ac:dyDescent="0.45">
      <c r="H116" s="48"/>
      <c r="I116" s="48"/>
      <c r="J116" s="48"/>
      <c r="K116" s="48"/>
    </row>
    <row r="117" spans="8:11" x14ac:dyDescent="0.45">
      <c r="H117" s="48"/>
      <c r="I117" s="48"/>
      <c r="J117" s="48"/>
      <c r="K117" s="48"/>
    </row>
    <row r="118" spans="8:11" x14ac:dyDescent="0.45">
      <c r="H118" s="48"/>
      <c r="I118" s="48"/>
      <c r="J118" s="48"/>
      <c r="K118" s="48"/>
    </row>
    <row r="119" spans="8:11" x14ac:dyDescent="0.45">
      <c r="H119" s="48"/>
      <c r="I119" s="48"/>
      <c r="J119" s="48"/>
      <c r="K119" s="48"/>
    </row>
    <row r="120" spans="8:11" x14ac:dyDescent="0.45">
      <c r="H120" s="48"/>
      <c r="I120" s="48"/>
      <c r="J120" s="48"/>
      <c r="K120" s="48"/>
    </row>
    <row r="121" spans="8:11" x14ac:dyDescent="0.45">
      <c r="H121" s="48"/>
      <c r="I121" s="48"/>
      <c r="J121" s="48"/>
      <c r="K121" s="48"/>
    </row>
    <row r="122" spans="8:11" x14ac:dyDescent="0.45">
      <c r="H122" s="48"/>
      <c r="I122" s="48"/>
      <c r="J122" s="48"/>
      <c r="K122" s="48"/>
    </row>
    <row r="123" spans="8:11" x14ac:dyDescent="0.45">
      <c r="H123" s="48"/>
      <c r="I123" s="48"/>
      <c r="J123" s="48"/>
      <c r="K123" s="48"/>
    </row>
    <row r="124" spans="8:11" x14ac:dyDescent="0.45">
      <c r="H124" s="48"/>
      <c r="I124" s="48"/>
      <c r="J124" s="48"/>
      <c r="K124" s="48"/>
    </row>
    <row r="125" spans="8:11" x14ac:dyDescent="0.45">
      <c r="H125" s="48"/>
      <c r="I125" s="48"/>
      <c r="J125" s="48"/>
      <c r="K125" s="48"/>
    </row>
    <row r="126" spans="8:11" x14ac:dyDescent="0.45">
      <c r="H126" s="48"/>
      <c r="I126" s="48"/>
      <c r="J126" s="48"/>
      <c r="K126" s="48"/>
    </row>
    <row r="127" spans="8:11" x14ac:dyDescent="0.45">
      <c r="H127" s="48"/>
      <c r="I127" s="48"/>
      <c r="J127" s="48"/>
      <c r="K127" s="48"/>
    </row>
    <row r="128" spans="8:11" x14ac:dyDescent="0.45">
      <c r="H128" s="48"/>
      <c r="I128" s="48"/>
      <c r="J128" s="48"/>
      <c r="K128" s="48"/>
    </row>
    <row r="129" spans="8:11" x14ac:dyDescent="0.45">
      <c r="H129" s="48"/>
      <c r="I129" s="48"/>
      <c r="J129" s="48"/>
      <c r="K129" s="48"/>
    </row>
    <row r="130" spans="8:11" x14ac:dyDescent="0.45">
      <c r="H130" s="48"/>
      <c r="I130" s="48"/>
      <c r="J130" s="48"/>
      <c r="K130" s="48"/>
    </row>
    <row r="131" spans="8:11" x14ac:dyDescent="0.45">
      <c r="H131" s="48"/>
      <c r="I131" s="48"/>
      <c r="J131" s="48"/>
      <c r="K131" s="48"/>
    </row>
    <row r="132" spans="8:11" x14ac:dyDescent="0.45">
      <c r="H132" s="48"/>
      <c r="I132" s="48"/>
      <c r="J132" s="48"/>
      <c r="K132" s="48"/>
    </row>
    <row r="133" spans="8:11" x14ac:dyDescent="0.45">
      <c r="H133" s="48"/>
      <c r="I133" s="48"/>
      <c r="J133" s="48"/>
      <c r="K133" s="48"/>
    </row>
    <row r="134" spans="8:11" x14ac:dyDescent="0.45">
      <c r="H134" s="48"/>
      <c r="I134" s="48"/>
      <c r="J134" s="48"/>
      <c r="K134" s="48"/>
    </row>
    <row r="135" spans="8:11" x14ac:dyDescent="0.45">
      <c r="H135" s="48"/>
      <c r="I135" s="48"/>
      <c r="J135" s="48"/>
      <c r="K135" s="48"/>
    </row>
    <row r="136" spans="8:11" x14ac:dyDescent="0.45">
      <c r="H136" s="48"/>
      <c r="I136" s="48"/>
      <c r="J136" s="48"/>
      <c r="K136" s="48"/>
    </row>
    <row r="137" spans="8:11" x14ac:dyDescent="0.45">
      <c r="H137" s="48"/>
      <c r="I137" s="48"/>
      <c r="J137" s="48"/>
      <c r="K137" s="48"/>
    </row>
    <row r="138" spans="8:11" x14ac:dyDescent="0.45">
      <c r="H138" s="48"/>
      <c r="I138" s="48"/>
      <c r="J138" s="48"/>
      <c r="K138" s="48"/>
    </row>
    <row r="139" spans="8:11" x14ac:dyDescent="0.45">
      <c r="H139" s="48"/>
      <c r="I139" s="48"/>
      <c r="J139" s="48"/>
      <c r="K139" s="48"/>
    </row>
    <row r="140" spans="8:11" x14ac:dyDescent="0.45">
      <c r="H140" s="48"/>
      <c r="I140" s="48"/>
      <c r="J140" s="48"/>
      <c r="K140" s="48"/>
    </row>
    <row r="141" spans="8:11" x14ac:dyDescent="0.45">
      <c r="H141" s="48"/>
      <c r="I141" s="48"/>
      <c r="J141" s="48"/>
      <c r="K141" s="48"/>
    </row>
    <row r="142" spans="8:11" x14ac:dyDescent="0.45">
      <c r="H142" s="48"/>
      <c r="I142" s="48"/>
      <c r="J142" s="48"/>
      <c r="K142" s="48"/>
    </row>
    <row r="143" spans="8:11" x14ac:dyDescent="0.45">
      <c r="H143" s="48"/>
      <c r="I143" s="48"/>
      <c r="J143" s="48"/>
      <c r="K143" s="48"/>
    </row>
    <row r="144" spans="8:11" x14ac:dyDescent="0.45">
      <c r="H144" s="48"/>
      <c r="I144" s="48"/>
      <c r="J144" s="48"/>
      <c r="K144" s="48"/>
    </row>
    <row r="145" spans="8:11" x14ac:dyDescent="0.45">
      <c r="H145" s="48"/>
      <c r="I145" s="48"/>
      <c r="J145" s="48"/>
      <c r="K145" s="48"/>
    </row>
    <row r="146" spans="8:11" x14ac:dyDescent="0.45">
      <c r="H146" s="48"/>
      <c r="I146" s="48"/>
      <c r="J146" s="48"/>
      <c r="K146" s="48"/>
    </row>
    <row r="147" spans="8:11" x14ac:dyDescent="0.45">
      <c r="H147" s="48"/>
      <c r="I147" s="48"/>
      <c r="J147" s="48"/>
      <c r="K147" s="48"/>
    </row>
    <row r="148" spans="8:11" x14ac:dyDescent="0.45">
      <c r="H148" s="48"/>
      <c r="I148" s="48"/>
      <c r="J148" s="48"/>
      <c r="K148" s="48"/>
    </row>
    <row r="149" spans="8:11" x14ac:dyDescent="0.45">
      <c r="H149" s="48"/>
      <c r="I149" s="48"/>
      <c r="J149" s="48"/>
      <c r="K149" s="48"/>
    </row>
    <row r="150" spans="8:11" x14ac:dyDescent="0.45">
      <c r="H150" s="48"/>
      <c r="I150" s="48"/>
      <c r="J150" s="48"/>
      <c r="K150" s="48"/>
    </row>
    <row r="151" spans="8:11" x14ac:dyDescent="0.45">
      <c r="H151" s="48"/>
      <c r="I151" s="48"/>
      <c r="J151" s="48"/>
      <c r="K151" s="48"/>
    </row>
    <row r="152" spans="8:11" x14ac:dyDescent="0.45">
      <c r="H152" s="48"/>
      <c r="I152" s="48"/>
      <c r="J152" s="48"/>
      <c r="K152" s="48"/>
    </row>
    <row r="153" spans="8:11" x14ac:dyDescent="0.45">
      <c r="H153" s="48"/>
      <c r="I153" s="48"/>
      <c r="J153" s="48"/>
      <c r="K153" s="48"/>
    </row>
    <row r="154" spans="8:11" x14ac:dyDescent="0.45">
      <c r="H154" s="48"/>
      <c r="I154" s="48"/>
      <c r="J154" s="48"/>
      <c r="K154" s="48"/>
    </row>
    <row r="155" spans="8:11" x14ac:dyDescent="0.45">
      <c r="H155" s="48"/>
      <c r="I155" s="48"/>
      <c r="J155" s="48"/>
      <c r="K155" s="48"/>
    </row>
    <row r="156" spans="8:11" x14ac:dyDescent="0.45">
      <c r="H156" s="48"/>
      <c r="I156" s="48"/>
      <c r="J156" s="48"/>
      <c r="K156" s="48"/>
    </row>
    <row r="157" spans="8:11" x14ac:dyDescent="0.45">
      <c r="H157" s="48"/>
      <c r="I157" s="48"/>
      <c r="J157" s="48"/>
      <c r="K157" s="48"/>
    </row>
    <row r="158" spans="8:11" x14ac:dyDescent="0.45">
      <c r="H158" s="48"/>
      <c r="I158" s="48"/>
      <c r="J158" s="48"/>
      <c r="K158" s="48"/>
    </row>
    <row r="159" spans="8:11" x14ac:dyDescent="0.45">
      <c r="H159" s="48"/>
      <c r="I159" s="48"/>
      <c r="J159" s="48"/>
      <c r="K159" s="48"/>
    </row>
    <row r="160" spans="8:11" x14ac:dyDescent="0.45">
      <c r="H160" s="48"/>
      <c r="I160" s="48"/>
      <c r="J160" s="48"/>
      <c r="K160" s="48"/>
    </row>
    <row r="161" spans="8:11" x14ac:dyDescent="0.45">
      <c r="H161" s="48"/>
      <c r="I161" s="48"/>
      <c r="J161" s="48"/>
      <c r="K161" s="48"/>
    </row>
    <row r="162" spans="8:11" x14ac:dyDescent="0.45">
      <c r="H162" s="48"/>
      <c r="I162" s="48"/>
      <c r="J162" s="48"/>
      <c r="K162" s="48"/>
    </row>
    <row r="163" spans="8:11" x14ac:dyDescent="0.45">
      <c r="H163" s="48"/>
      <c r="I163" s="48"/>
      <c r="J163" s="48"/>
      <c r="K163" s="48"/>
    </row>
    <row r="164" spans="8:11" x14ac:dyDescent="0.45">
      <c r="H164" s="48"/>
      <c r="I164" s="48"/>
      <c r="J164" s="48"/>
      <c r="K164" s="48"/>
    </row>
    <row r="165" spans="8:11" x14ac:dyDescent="0.45">
      <c r="H165" s="48"/>
      <c r="I165" s="48"/>
      <c r="J165" s="48"/>
      <c r="K165" s="48"/>
    </row>
    <row r="166" spans="8:11" x14ac:dyDescent="0.45">
      <c r="H166" s="48"/>
      <c r="I166" s="48"/>
      <c r="J166" s="48"/>
      <c r="K166" s="48"/>
    </row>
    <row r="167" spans="8:11" x14ac:dyDescent="0.45">
      <c r="H167" s="48"/>
      <c r="I167" s="48"/>
      <c r="J167" s="48"/>
      <c r="K167" s="48"/>
    </row>
    <row r="168" spans="8:11" x14ac:dyDescent="0.45">
      <c r="H168" s="48"/>
      <c r="I168" s="48"/>
      <c r="J168" s="48"/>
      <c r="K168" s="48"/>
    </row>
    <row r="169" spans="8:11" x14ac:dyDescent="0.45">
      <c r="H169" s="48"/>
      <c r="I169" s="48"/>
      <c r="J169" s="48"/>
      <c r="K169" s="48"/>
    </row>
    <row r="170" spans="8:11" x14ac:dyDescent="0.45">
      <c r="H170" s="48"/>
      <c r="I170" s="48"/>
      <c r="J170" s="48"/>
      <c r="K170" s="48"/>
    </row>
    <row r="171" spans="8:11" x14ac:dyDescent="0.45">
      <c r="H171" s="48"/>
      <c r="I171" s="48"/>
      <c r="J171" s="48"/>
      <c r="K171" s="48"/>
    </row>
    <row r="172" spans="8:11" x14ac:dyDescent="0.45">
      <c r="H172" s="48"/>
      <c r="I172" s="48"/>
      <c r="J172" s="48"/>
      <c r="K172" s="48"/>
    </row>
    <row r="173" spans="8:11" x14ac:dyDescent="0.45">
      <c r="H173" s="48"/>
      <c r="I173" s="48"/>
      <c r="J173" s="48"/>
      <c r="K173" s="48"/>
    </row>
    <row r="174" spans="8:11" x14ac:dyDescent="0.45">
      <c r="H174" s="48"/>
      <c r="I174" s="48"/>
      <c r="J174" s="48"/>
      <c r="K174" s="48"/>
    </row>
    <row r="175" spans="8:11" x14ac:dyDescent="0.45">
      <c r="H175" s="48"/>
      <c r="I175" s="48"/>
      <c r="J175" s="48"/>
      <c r="K175" s="48"/>
    </row>
    <row r="176" spans="8:11" x14ac:dyDescent="0.45">
      <c r="H176" s="48"/>
      <c r="I176" s="48"/>
      <c r="J176" s="48"/>
      <c r="K176" s="48"/>
    </row>
    <row r="177" spans="8:11" x14ac:dyDescent="0.45">
      <c r="H177" s="48"/>
      <c r="I177" s="48"/>
      <c r="J177" s="48"/>
      <c r="K177" s="48"/>
    </row>
    <row r="178" spans="8:11" x14ac:dyDescent="0.45">
      <c r="H178" s="48"/>
      <c r="I178" s="48"/>
      <c r="J178" s="48"/>
      <c r="K178" s="48"/>
    </row>
    <row r="179" spans="8:11" x14ac:dyDescent="0.45">
      <c r="H179" s="48"/>
      <c r="I179" s="48"/>
      <c r="J179" s="48"/>
      <c r="K179" s="48"/>
    </row>
    <row r="180" spans="8:11" x14ac:dyDescent="0.45">
      <c r="H180" s="48"/>
      <c r="I180" s="48"/>
      <c r="J180" s="48"/>
      <c r="K180" s="48"/>
    </row>
    <row r="181" spans="8:11" x14ac:dyDescent="0.45">
      <c r="H181" s="48"/>
      <c r="I181" s="48"/>
      <c r="J181" s="48"/>
      <c r="K181" s="48"/>
    </row>
    <row r="182" spans="8:11" x14ac:dyDescent="0.45">
      <c r="H182" s="48"/>
      <c r="I182" s="48"/>
      <c r="J182" s="48"/>
      <c r="K182" s="48"/>
    </row>
    <row r="183" spans="8:11" x14ac:dyDescent="0.45">
      <c r="H183" s="48"/>
      <c r="I183" s="48"/>
      <c r="J183" s="48"/>
      <c r="K183" s="48"/>
    </row>
    <row r="184" spans="8:11" x14ac:dyDescent="0.45">
      <c r="H184" s="48"/>
      <c r="I184" s="48"/>
      <c r="J184" s="48"/>
      <c r="K184" s="48"/>
    </row>
    <row r="185" spans="8:11" x14ac:dyDescent="0.45">
      <c r="H185" s="48"/>
      <c r="I185" s="48"/>
      <c r="J185" s="48"/>
      <c r="K185" s="48"/>
    </row>
    <row r="186" spans="8:11" x14ac:dyDescent="0.45">
      <c r="H186" s="48"/>
      <c r="I186" s="48"/>
      <c r="J186" s="48"/>
      <c r="K186" s="48"/>
    </row>
    <row r="187" spans="8:11" x14ac:dyDescent="0.45">
      <c r="H187" s="48"/>
      <c r="I187" s="48"/>
      <c r="J187" s="48"/>
      <c r="K187" s="48"/>
    </row>
    <row r="188" spans="8:11" x14ac:dyDescent="0.45">
      <c r="H188" s="48"/>
      <c r="I188" s="48"/>
      <c r="J188" s="48"/>
      <c r="K188" s="48"/>
    </row>
    <row r="189" spans="8:11" x14ac:dyDescent="0.45">
      <c r="H189" s="48"/>
      <c r="I189" s="48"/>
      <c r="J189" s="48"/>
      <c r="K189" s="48"/>
    </row>
    <row r="190" spans="8:11" x14ac:dyDescent="0.45">
      <c r="H190" s="48"/>
      <c r="I190" s="48"/>
      <c r="J190" s="48"/>
      <c r="K190" s="48"/>
    </row>
    <row r="191" spans="8:11" x14ac:dyDescent="0.45">
      <c r="H191" s="48"/>
      <c r="I191" s="48"/>
      <c r="J191" s="48"/>
      <c r="K191" s="48"/>
    </row>
    <row r="192" spans="8:11" x14ac:dyDescent="0.45">
      <c r="H192" s="48"/>
      <c r="I192" s="48"/>
      <c r="J192" s="48"/>
      <c r="K192" s="48"/>
    </row>
    <row r="193" spans="8:11" x14ac:dyDescent="0.45">
      <c r="H193" s="48"/>
      <c r="I193" s="48"/>
      <c r="J193" s="48"/>
      <c r="K193" s="48"/>
    </row>
    <row r="194" spans="8:11" x14ac:dyDescent="0.45">
      <c r="H194" s="48"/>
      <c r="I194" s="48"/>
      <c r="J194" s="48"/>
      <c r="K194" s="48"/>
    </row>
    <row r="195" spans="8:11" x14ac:dyDescent="0.45">
      <c r="H195" s="48"/>
      <c r="I195" s="48"/>
      <c r="J195" s="48"/>
      <c r="K195" s="48"/>
    </row>
    <row r="196" spans="8:11" x14ac:dyDescent="0.45">
      <c r="H196" s="48"/>
      <c r="I196" s="48"/>
      <c r="J196" s="48"/>
      <c r="K196" s="48"/>
    </row>
    <row r="197" spans="8:11" x14ac:dyDescent="0.45">
      <c r="H197" s="48"/>
      <c r="I197" s="48"/>
      <c r="J197" s="48"/>
      <c r="K197" s="48"/>
    </row>
    <row r="198" spans="8:11" x14ac:dyDescent="0.45">
      <c r="H198" s="48"/>
      <c r="I198" s="48"/>
      <c r="J198" s="48"/>
      <c r="K198" s="48"/>
    </row>
    <row r="199" spans="8:11" x14ac:dyDescent="0.45">
      <c r="H199" s="48"/>
      <c r="I199" s="48"/>
      <c r="J199" s="48"/>
      <c r="K199" s="48"/>
    </row>
    <row r="200" spans="8:11" x14ac:dyDescent="0.45">
      <c r="H200" s="48"/>
      <c r="I200" s="48"/>
      <c r="J200" s="48"/>
      <c r="K200" s="48"/>
    </row>
    <row r="201" spans="8:11" x14ac:dyDescent="0.45">
      <c r="H201" s="48"/>
      <c r="I201" s="48"/>
      <c r="J201" s="48"/>
      <c r="K201" s="48"/>
    </row>
    <row r="202" spans="8:11" x14ac:dyDescent="0.45">
      <c r="H202" s="48"/>
      <c r="I202" s="48"/>
      <c r="J202" s="48"/>
      <c r="K202" s="48"/>
    </row>
    <row r="203" spans="8:11" x14ac:dyDescent="0.45">
      <c r="H203" s="48"/>
      <c r="I203" s="48"/>
      <c r="J203" s="48"/>
      <c r="K203" s="48"/>
    </row>
    <row r="204" spans="8:11" x14ac:dyDescent="0.45">
      <c r="H204" s="48"/>
      <c r="I204" s="48"/>
      <c r="J204" s="48"/>
      <c r="K204" s="48"/>
    </row>
    <row r="205" spans="8:11" x14ac:dyDescent="0.45">
      <c r="H205" s="48"/>
      <c r="I205" s="48"/>
      <c r="J205" s="48"/>
      <c r="K205" s="48"/>
    </row>
    <row r="206" spans="8:11" x14ac:dyDescent="0.45">
      <c r="H206" s="48"/>
      <c r="I206" s="48"/>
      <c r="J206" s="48"/>
      <c r="K206" s="48"/>
    </row>
    <row r="207" spans="8:11" x14ac:dyDescent="0.45">
      <c r="H207" s="48"/>
      <c r="I207" s="48"/>
      <c r="J207" s="48"/>
      <c r="K207" s="48"/>
    </row>
    <row r="208" spans="8:11" x14ac:dyDescent="0.45">
      <c r="H208" s="48"/>
      <c r="I208" s="48"/>
      <c r="J208" s="48"/>
      <c r="K208" s="48"/>
    </row>
    <row r="209" spans="8:11" x14ac:dyDescent="0.45">
      <c r="H209" s="48"/>
      <c r="I209" s="48"/>
      <c r="J209" s="48"/>
      <c r="K209" s="48"/>
    </row>
    <row r="210" spans="8:11" x14ac:dyDescent="0.45">
      <c r="H210" s="48"/>
      <c r="I210" s="48"/>
      <c r="J210" s="48"/>
      <c r="K210" s="48"/>
    </row>
    <row r="211" spans="8:11" x14ac:dyDescent="0.45">
      <c r="H211" s="48"/>
      <c r="I211" s="48"/>
      <c r="J211" s="48"/>
      <c r="K211" s="48"/>
    </row>
    <row r="212" spans="8:11" x14ac:dyDescent="0.45">
      <c r="H212" s="48"/>
      <c r="I212" s="48"/>
      <c r="J212" s="48"/>
      <c r="K212" s="48"/>
    </row>
    <row r="213" spans="8:11" x14ac:dyDescent="0.45">
      <c r="H213" s="48"/>
      <c r="I213" s="48"/>
      <c r="J213" s="48"/>
      <c r="K213" s="48"/>
    </row>
    <row r="214" spans="8:11" x14ac:dyDescent="0.45">
      <c r="H214" s="48"/>
      <c r="I214" s="48"/>
      <c r="J214" s="48"/>
      <c r="K214" s="48"/>
    </row>
    <row r="215" spans="8:11" x14ac:dyDescent="0.45">
      <c r="H215" s="48"/>
      <c r="I215" s="48"/>
      <c r="J215" s="48"/>
      <c r="K215" s="48"/>
    </row>
    <row r="216" spans="8:11" x14ac:dyDescent="0.45">
      <c r="H216" s="48"/>
      <c r="I216" s="48"/>
      <c r="J216" s="48"/>
      <c r="K216" s="48"/>
    </row>
    <row r="217" spans="8:11" x14ac:dyDescent="0.45">
      <c r="H217" s="48"/>
      <c r="I217" s="48"/>
      <c r="J217" s="48"/>
      <c r="K217" s="48"/>
    </row>
    <row r="218" spans="8:11" x14ac:dyDescent="0.45">
      <c r="H218" s="48"/>
      <c r="I218" s="48"/>
      <c r="J218" s="48"/>
      <c r="K218" s="48"/>
    </row>
    <row r="219" spans="8:11" x14ac:dyDescent="0.45">
      <c r="H219" s="48"/>
      <c r="I219" s="48"/>
      <c r="J219" s="48"/>
      <c r="K219" s="48"/>
    </row>
    <row r="220" spans="8:11" x14ac:dyDescent="0.45">
      <c r="H220" s="48"/>
      <c r="I220" s="48"/>
      <c r="J220" s="48"/>
      <c r="K220" s="48"/>
    </row>
    <row r="221" spans="8:11" x14ac:dyDescent="0.45">
      <c r="H221" s="48"/>
      <c r="I221" s="48"/>
      <c r="J221" s="48"/>
      <c r="K221" s="48"/>
    </row>
    <row r="222" spans="8:11" x14ac:dyDescent="0.45">
      <c r="H222" s="48"/>
      <c r="I222" s="48"/>
      <c r="J222" s="48"/>
      <c r="K222" s="48"/>
    </row>
    <row r="223" spans="8:11" x14ac:dyDescent="0.45">
      <c r="H223" s="48"/>
      <c r="I223" s="48"/>
      <c r="J223" s="48"/>
      <c r="K223" s="48"/>
    </row>
    <row r="224" spans="8:11" x14ac:dyDescent="0.45">
      <c r="H224" s="48"/>
      <c r="I224" s="48"/>
      <c r="J224" s="48"/>
      <c r="K224" s="48"/>
    </row>
    <row r="225" spans="8:11" x14ac:dyDescent="0.45">
      <c r="H225" s="48"/>
      <c r="I225" s="48"/>
      <c r="J225" s="48"/>
      <c r="K225" s="48"/>
    </row>
    <row r="226" spans="8:11" x14ac:dyDescent="0.45">
      <c r="H226" s="48"/>
      <c r="I226" s="48"/>
      <c r="J226" s="48"/>
      <c r="K226" s="48"/>
    </row>
    <row r="227" spans="8:11" x14ac:dyDescent="0.45">
      <c r="H227" s="48"/>
      <c r="I227" s="48"/>
      <c r="J227" s="48"/>
      <c r="K227" s="48"/>
    </row>
    <row r="228" spans="8:11" x14ac:dyDescent="0.45">
      <c r="H228" s="48"/>
      <c r="I228" s="48"/>
      <c r="J228" s="48"/>
      <c r="K228" s="48"/>
    </row>
    <row r="229" spans="8:11" x14ac:dyDescent="0.45">
      <c r="H229" s="48"/>
      <c r="I229" s="48"/>
      <c r="J229" s="48"/>
      <c r="K229" s="48"/>
    </row>
    <row r="230" spans="8:11" x14ac:dyDescent="0.45">
      <c r="H230" s="48"/>
      <c r="I230" s="48"/>
      <c r="J230" s="48"/>
      <c r="K230" s="48"/>
    </row>
    <row r="231" spans="8:11" x14ac:dyDescent="0.45">
      <c r="H231" s="48"/>
      <c r="I231" s="48"/>
      <c r="J231" s="48"/>
      <c r="K231" s="48"/>
    </row>
    <row r="232" spans="8:11" x14ac:dyDescent="0.45">
      <c r="H232" s="48"/>
      <c r="I232" s="48"/>
      <c r="J232" s="48"/>
      <c r="K232" s="48"/>
    </row>
    <row r="233" spans="8:11" x14ac:dyDescent="0.45">
      <c r="H233" s="48"/>
      <c r="I233" s="48"/>
      <c r="J233" s="48"/>
      <c r="K233" s="48"/>
    </row>
    <row r="234" spans="8:11" x14ac:dyDescent="0.45">
      <c r="H234" s="48"/>
      <c r="I234" s="48"/>
      <c r="J234" s="48"/>
      <c r="K234" s="48"/>
    </row>
    <row r="235" spans="8:11" x14ac:dyDescent="0.45">
      <c r="H235" s="48"/>
      <c r="I235" s="48"/>
      <c r="J235" s="48"/>
      <c r="K235" s="48"/>
    </row>
    <row r="236" spans="8:11" x14ac:dyDescent="0.45">
      <c r="H236" s="48"/>
      <c r="I236" s="48"/>
      <c r="J236" s="48"/>
      <c r="K236" s="48"/>
    </row>
    <row r="237" spans="8:11" x14ac:dyDescent="0.45">
      <c r="H237" s="48"/>
      <c r="I237" s="48"/>
      <c r="J237" s="48"/>
      <c r="K237" s="48"/>
    </row>
    <row r="238" spans="8:11" x14ac:dyDescent="0.45">
      <c r="H238" s="48"/>
      <c r="I238" s="48"/>
      <c r="J238" s="48"/>
      <c r="K238" s="48"/>
    </row>
    <row r="239" spans="8:11" x14ac:dyDescent="0.45">
      <c r="H239" s="48"/>
      <c r="I239" s="48"/>
      <c r="J239" s="48"/>
      <c r="K239" s="48"/>
    </row>
    <row r="240" spans="8:11" x14ac:dyDescent="0.45">
      <c r="H240" s="48"/>
      <c r="I240" s="48"/>
      <c r="J240" s="48"/>
      <c r="K240" s="48"/>
    </row>
    <row r="241" spans="8:11" x14ac:dyDescent="0.45">
      <c r="H241" s="48"/>
      <c r="I241" s="48"/>
      <c r="J241" s="48"/>
      <c r="K241" s="48"/>
    </row>
    <row r="242" spans="8:11" x14ac:dyDescent="0.45">
      <c r="H242" s="48"/>
      <c r="I242" s="48"/>
      <c r="J242" s="48"/>
      <c r="K242" s="48"/>
    </row>
    <row r="243" spans="8:11" x14ac:dyDescent="0.45">
      <c r="H243" s="48"/>
      <c r="I243" s="48"/>
      <c r="J243" s="48"/>
      <c r="K243" s="48"/>
    </row>
    <row r="244" spans="8:11" x14ac:dyDescent="0.45">
      <c r="H244" s="48"/>
      <c r="I244" s="48"/>
      <c r="J244" s="48"/>
      <c r="K244" s="48"/>
    </row>
    <row r="245" spans="8:11" x14ac:dyDescent="0.45">
      <c r="H245" s="48"/>
      <c r="I245" s="48"/>
      <c r="J245" s="48"/>
      <c r="K245" s="48"/>
    </row>
    <row r="246" spans="8:11" x14ac:dyDescent="0.45">
      <c r="H246" s="48"/>
      <c r="I246" s="48"/>
      <c r="J246" s="48"/>
      <c r="K246" s="48"/>
    </row>
    <row r="247" spans="8:11" x14ac:dyDescent="0.45">
      <c r="H247" s="48"/>
      <c r="I247" s="48"/>
      <c r="J247" s="48"/>
      <c r="K247" s="48"/>
    </row>
    <row r="248" spans="8:11" x14ac:dyDescent="0.45">
      <c r="H248" s="48"/>
      <c r="I248" s="48"/>
      <c r="J248" s="48"/>
      <c r="K248" s="48"/>
    </row>
    <row r="249" spans="8:11" x14ac:dyDescent="0.45">
      <c r="H249" s="48"/>
      <c r="I249" s="48"/>
      <c r="J249" s="48"/>
      <c r="K249" s="48"/>
    </row>
    <row r="250" spans="8:11" x14ac:dyDescent="0.45">
      <c r="H250" s="48"/>
      <c r="I250" s="48"/>
      <c r="J250" s="48"/>
      <c r="K250" s="48"/>
    </row>
    <row r="251" spans="8:11" x14ac:dyDescent="0.45">
      <c r="H251" s="48"/>
      <c r="I251" s="48"/>
      <c r="J251" s="48"/>
      <c r="K251" s="48"/>
    </row>
    <row r="252" spans="8:11" x14ac:dyDescent="0.45">
      <c r="H252" s="48"/>
      <c r="I252" s="48"/>
      <c r="J252" s="48"/>
      <c r="K252" s="48"/>
    </row>
    <row r="253" spans="8:11" x14ac:dyDescent="0.45">
      <c r="H253" s="48"/>
      <c r="I253" s="48"/>
      <c r="J253" s="48"/>
      <c r="K253" s="48"/>
    </row>
    <row r="254" spans="8:11" x14ac:dyDescent="0.45">
      <c r="H254" s="48"/>
      <c r="I254" s="48"/>
      <c r="J254" s="48"/>
      <c r="K254" s="48"/>
    </row>
    <row r="255" spans="8:11" x14ac:dyDescent="0.45">
      <c r="H255" s="48"/>
      <c r="I255" s="48"/>
      <c r="J255" s="48"/>
      <c r="K255" s="48"/>
    </row>
    <row r="256" spans="8:11" x14ac:dyDescent="0.45">
      <c r="H256" s="48"/>
      <c r="I256" s="48"/>
      <c r="J256" s="48"/>
      <c r="K256" s="48"/>
    </row>
    <row r="257" spans="8:11" x14ac:dyDescent="0.45">
      <c r="H257" s="48"/>
      <c r="I257" s="48"/>
      <c r="J257" s="48"/>
      <c r="K257" s="48"/>
    </row>
    <row r="258" spans="8:11" x14ac:dyDescent="0.45">
      <c r="H258" s="48"/>
      <c r="I258" s="48"/>
      <c r="J258" s="48"/>
      <c r="K258" s="48"/>
    </row>
    <row r="259" spans="8:11" x14ac:dyDescent="0.45">
      <c r="H259" s="48"/>
      <c r="I259" s="48"/>
      <c r="J259" s="48"/>
      <c r="K259" s="48"/>
    </row>
    <row r="260" spans="8:11" x14ac:dyDescent="0.45">
      <c r="H260" s="48"/>
      <c r="I260" s="48"/>
      <c r="J260" s="48"/>
      <c r="K260" s="48"/>
    </row>
    <row r="261" spans="8:11" x14ac:dyDescent="0.45">
      <c r="H261" s="48"/>
      <c r="I261" s="48"/>
      <c r="J261" s="48"/>
      <c r="K261" s="48"/>
    </row>
    <row r="262" spans="8:11" x14ac:dyDescent="0.45">
      <c r="H262" s="48"/>
      <c r="I262" s="48"/>
      <c r="J262" s="48"/>
      <c r="K262" s="48"/>
    </row>
    <row r="263" spans="8:11" x14ac:dyDescent="0.45">
      <c r="H263" s="48"/>
      <c r="I263" s="48"/>
      <c r="J263" s="48"/>
      <c r="K263" s="48"/>
    </row>
    <row r="264" spans="8:11" x14ac:dyDescent="0.45">
      <c r="H264" s="48"/>
      <c r="I264" s="48"/>
      <c r="J264" s="48"/>
      <c r="K264" s="48"/>
    </row>
    <row r="265" spans="8:11" x14ac:dyDescent="0.45">
      <c r="H265" s="48"/>
      <c r="I265" s="48"/>
      <c r="J265" s="48"/>
      <c r="K265" s="48"/>
    </row>
    <row r="266" spans="8:11" x14ac:dyDescent="0.45">
      <c r="H266" s="48"/>
      <c r="I266" s="48"/>
      <c r="J266" s="48"/>
      <c r="K266" s="48"/>
    </row>
    <row r="267" spans="8:11" x14ac:dyDescent="0.45">
      <c r="H267" s="48"/>
      <c r="I267" s="48"/>
      <c r="J267" s="48"/>
      <c r="K267" s="48"/>
    </row>
    <row r="268" spans="8:11" x14ac:dyDescent="0.45">
      <c r="H268" s="48"/>
      <c r="I268" s="48"/>
      <c r="J268" s="48"/>
      <c r="K268" s="48"/>
    </row>
    <row r="269" spans="8:11" x14ac:dyDescent="0.45">
      <c r="H269" s="48"/>
      <c r="I269" s="48"/>
      <c r="J269" s="48"/>
      <c r="K269" s="48"/>
    </row>
    <row r="270" spans="8:11" x14ac:dyDescent="0.45">
      <c r="H270" s="48"/>
      <c r="I270" s="48"/>
      <c r="J270" s="48"/>
      <c r="K270" s="48"/>
    </row>
    <row r="271" spans="8:11" x14ac:dyDescent="0.45">
      <c r="H271" s="48"/>
      <c r="I271" s="48"/>
      <c r="J271" s="48"/>
      <c r="K271" s="48"/>
    </row>
    <row r="272" spans="8:11" x14ac:dyDescent="0.45">
      <c r="H272" s="48"/>
      <c r="I272" s="48"/>
      <c r="J272" s="48"/>
      <c r="K272" s="48"/>
    </row>
    <row r="273" spans="8:11" x14ac:dyDescent="0.45">
      <c r="H273" s="48"/>
      <c r="I273" s="48"/>
      <c r="J273" s="48"/>
      <c r="K273" s="48"/>
    </row>
    <row r="274" spans="8:11" x14ac:dyDescent="0.45">
      <c r="H274" s="48"/>
      <c r="I274" s="48"/>
      <c r="J274" s="48"/>
      <c r="K274" s="48"/>
    </row>
    <row r="275" spans="8:11" x14ac:dyDescent="0.45">
      <c r="H275" s="48"/>
      <c r="I275" s="48"/>
      <c r="J275" s="48"/>
      <c r="K275" s="48"/>
    </row>
    <row r="276" spans="8:11" x14ac:dyDescent="0.45">
      <c r="H276" s="48"/>
      <c r="I276" s="48"/>
      <c r="J276" s="48"/>
      <c r="K276" s="48"/>
    </row>
    <row r="277" spans="8:11" x14ac:dyDescent="0.45">
      <c r="H277" s="48"/>
      <c r="I277" s="48"/>
      <c r="J277" s="48"/>
      <c r="K277" s="48"/>
    </row>
    <row r="278" spans="8:11" x14ac:dyDescent="0.45">
      <c r="H278" s="48"/>
      <c r="I278" s="48"/>
      <c r="J278" s="48"/>
      <c r="K278" s="48"/>
    </row>
    <row r="279" spans="8:11" x14ac:dyDescent="0.45">
      <c r="H279" s="48"/>
      <c r="I279" s="48"/>
      <c r="J279" s="48"/>
      <c r="K279" s="48"/>
    </row>
    <row r="280" spans="8:11" x14ac:dyDescent="0.45">
      <c r="H280" s="48"/>
      <c r="I280" s="48"/>
      <c r="J280" s="48"/>
      <c r="K280" s="48"/>
    </row>
    <row r="281" spans="8:11" x14ac:dyDescent="0.45">
      <c r="H281" s="48"/>
      <c r="I281" s="48"/>
      <c r="J281" s="48"/>
      <c r="K281" s="48"/>
    </row>
    <row r="282" spans="8:11" x14ac:dyDescent="0.45">
      <c r="H282" s="48"/>
      <c r="I282" s="48"/>
      <c r="J282" s="48"/>
      <c r="K282" s="48"/>
    </row>
    <row r="283" spans="8:11" x14ac:dyDescent="0.45">
      <c r="H283" s="48"/>
      <c r="I283" s="48"/>
      <c r="J283" s="48"/>
      <c r="K283" s="48"/>
    </row>
    <row r="284" spans="8:11" x14ac:dyDescent="0.45">
      <c r="H284" s="48"/>
      <c r="I284" s="48"/>
      <c r="J284" s="48"/>
      <c r="K284" s="48"/>
    </row>
    <row r="285" spans="8:11" x14ac:dyDescent="0.45">
      <c r="H285" s="48"/>
      <c r="I285" s="48"/>
      <c r="J285" s="48"/>
      <c r="K285" s="48"/>
    </row>
    <row r="286" spans="8:11" x14ac:dyDescent="0.45">
      <c r="H286" s="48"/>
      <c r="I286" s="48"/>
      <c r="J286" s="48"/>
      <c r="K286" s="48"/>
    </row>
    <row r="287" spans="8:11" x14ac:dyDescent="0.45">
      <c r="H287" s="48"/>
      <c r="I287" s="48"/>
      <c r="J287" s="48"/>
      <c r="K287" s="48"/>
    </row>
    <row r="288" spans="8:11" x14ac:dyDescent="0.45">
      <c r="H288" s="48"/>
      <c r="I288" s="48"/>
      <c r="J288" s="48"/>
      <c r="K288" s="48"/>
    </row>
    <row r="289" spans="8:11" x14ac:dyDescent="0.45">
      <c r="H289" s="48"/>
      <c r="I289" s="48"/>
      <c r="J289" s="48"/>
      <c r="K289" s="48"/>
    </row>
    <row r="290" spans="8:11" x14ac:dyDescent="0.45">
      <c r="H290" s="48"/>
      <c r="I290" s="48"/>
      <c r="J290" s="48"/>
      <c r="K290" s="48"/>
    </row>
    <row r="291" spans="8:11" x14ac:dyDescent="0.45">
      <c r="H291" s="48"/>
      <c r="I291" s="48"/>
      <c r="J291" s="48"/>
      <c r="K291" s="48"/>
    </row>
    <row r="292" spans="8:11" x14ac:dyDescent="0.45">
      <c r="H292" s="48"/>
      <c r="I292" s="48"/>
      <c r="J292" s="48"/>
      <c r="K292" s="48"/>
    </row>
    <row r="293" spans="8:11" x14ac:dyDescent="0.45">
      <c r="H293" s="48"/>
      <c r="I293" s="48"/>
      <c r="J293" s="48"/>
      <c r="K293" s="48"/>
    </row>
    <row r="294" spans="8:11" x14ac:dyDescent="0.45">
      <c r="H294" s="48"/>
      <c r="I294" s="48"/>
      <c r="J294" s="48"/>
      <c r="K294" s="48"/>
    </row>
    <row r="295" spans="8:11" x14ac:dyDescent="0.45">
      <c r="H295" s="48"/>
      <c r="I295" s="48"/>
      <c r="J295" s="48"/>
      <c r="K295" s="48"/>
    </row>
    <row r="296" spans="8:11" x14ac:dyDescent="0.45">
      <c r="H296" s="48"/>
      <c r="I296" s="48"/>
      <c r="J296" s="48"/>
      <c r="K296" s="48"/>
    </row>
    <row r="297" spans="8:11" x14ac:dyDescent="0.45">
      <c r="H297" s="48"/>
      <c r="I297" s="48"/>
      <c r="J297" s="48"/>
      <c r="K297" s="48"/>
    </row>
    <row r="298" spans="8:11" x14ac:dyDescent="0.45">
      <c r="H298" s="48"/>
      <c r="I298" s="48"/>
      <c r="J298" s="48"/>
      <c r="K298" s="48"/>
    </row>
    <row r="299" spans="8:11" x14ac:dyDescent="0.45">
      <c r="H299" s="48"/>
      <c r="I299" s="48"/>
      <c r="J299" s="48"/>
      <c r="K299" s="48"/>
    </row>
    <row r="300" spans="8:11" x14ac:dyDescent="0.45">
      <c r="H300" s="48"/>
      <c r="I300" s="48"/>
      <c r="J300" s="48"/>
      <c r="K300" s="48"/>
    </row>
    <row r="301" spans="8:11" x14ac:dyDescent="0.45">
      <c r="H301" s="48"/>
      <c r="I301" s="48"/>
      <c r="J301" s="48"/>
      <c r="K301" s="48"/>
    </row>
    <row r="302" spans="8:11" x14ac:dyDescent="0.45">
      <c r="H302" s="48"/>
      <c r="I302" s="48"/>
      <c r="J302" s="48"/>
      <c r="K302" s="48"/>
    </row>
    <row r="303" spans="8:11" x14ac:dyDescent="0.45">
      <c r="H303" s="48"/>
      <c r="I303" s="48"/>
      <c r="J303" s="48"/>
      <c r="K303" s="48"/>
    </row>
    <row r="304" spans="8:11" x14ac:dyDescent="0.45">
      <c r="H304" s="48"/>
      <c r="I304" s="48"/>
      <c r="J304" s="48"/>
      <c r="K304" s="48"/>
    </row>
    <row r="305" spans="8:11" x14ac:dyDescent="0.45">
      <c r="H305" s="48"/>
      <c r="I305" s="48"/>
      <c r="J305" s="48"/>
      <c r="K305" s="48"/>
    </row>
    <row r="306" spans="8:11" x14ac:dyDescent="0.45">
      <c r="H306" s="48"/>
      <c r="I306" s="48"/>
      <c r="J306" s="48"/>
      <c r="K306" s="48"/>
    </row>
    <row r="307" spans="8:11" x14ac:dyDescent="0.45">
      <c r="H307" s="48"/>
      <c r="I307" s="48"/>
      <c r="J307" s="48"/>
      <c r="K307" s="48"/>
    </row>
    <row r="308" spans="8:11" x14ac:dyDescent="0.45">
      <c r="H308" s="48"/>
      <c r="I308" s="48"/>
      <c r="J308" s="48"/>
      <c r="K308" s="48"/>
    </row>
    <row r="309" spans="8:11" x14ac:dyDescent="0.45">
      <c r="H309" s="48"/>
      <c r="I309" s="48"/>
      <c r="J309" s="48"/>
      <c r="K309" s="48"/>
    </row>
    <row r="310" spans="8:11" x14ac:dyDescent="0.45">
      <c r="H310" s="48"/>
      <c r="I310" s="48"/>
      <c r="J310" s="48"/>
      <c r="K310" s="48"/>
    </row>
    <row r="311" spans="8:11" x14ac:dyDescent="0.45">
      <c r="H311" s="48"/>
      <c r="I311" s="48"/>
      <c r="J311" s="48"/>
      <c r="K311" s="48"/>
    </row>
    <row r="312" spans="8:11" x14ac:dyDescent="0.45">
      <c r="H312" s="48"/>
      <c r="I312" s="48"/>
      <c r="J312" s="48"/>
      <c r="K312" s="48"/>
    </row>
    <row r="313" spans="8:11" x14ac:dyDescent="0.45">
      <c r="H313" s="48"/>
      <c r="I313" s="48"/>
      <c r="J313" s="48"/>
      <c r="K313" s="48"/>
    </row>
    <row r="314" spans="8:11" x14ac:dyDescent="0.45">
      <c r="H314" s="48"/>
      <c r="I314" s="48"/>
      <c r="J314" s="48"/>
      <c r="K314" s="48"/>
    </row>
    <row r="315" spans="8:11" x14ac:dyDescent="0.45">
      <c r="H315" s="48"/>
      <c r="I315" s="48"/>
      <c r="J315" s="48"/>
      <c r="K315" s="48"/>
    </row>
    <row r="316" spans="8:11" x14ac:dyDescent="0.45">
      <c r="H316" s="48"/>
      <c r="I316" s="48"/>
      <c r="J316" s="48"/>
      <c r="K316" s="48"/>
    </row>
    <row r="317" spans="8:11" x14ac:dyDescent="0.45">
      <c r="H317" s="48"/>
      <c r="I317" s="48"/>
      <c r="J317" s="48"/>
      <c r="K317" s="48"/>
    </row>
    <row r="318" spans="8:11" x14ac:dyDescent="0.45">
      <c r="H318" s="48"/>
      <c r="I318" s="48"/>
      <c r="J318" s="48"/>
      <c r="K318" s="48"/>
    </row>
    <row r="319" spans="8:11" x14ac:dyDescent="0.45">
      <c r="H319" s="48"/>
      <c r="I319" s="48"/>
      <c r="J319" s="48"/>
      <c r="K319" s="48"/>
    </row>
    <row r="320" spans="8:11" x14ac:dyDescent="0.45">
      <c r="H320" s="48"/>
      <c r="I320" s="48"/>
      <c r="J320" s="48"/>
      <c r="K320" s="48"/>
    </row>
    <row r="321" spans="8:11" x14ac:dyDescent="0.45">
      <c r="H321" s="48"/>
      <c r="I321" s="48"/>
      <c r="J321" s="48"/>
      <c r="K321" s="48"/>
    </row>
    <row r="322" spans="8:11" x14ac:dyDescent="0.45">
      <c r="H322" s="48"/>
      <c r="I322" s="48"/>
      <c r="J322" s="48"/>
      <c r="K322" s="48"/>
    </row>
    <row r="323" spans="8:11" x14ac:dyDescent="0.45">
      <c r="H323" s="48"/>
      <c r="I323" s="48"/>
      <c r="J323" s="48"/>
      <c r="K323" s="48"/>
    </row>
    <row r="324" spans="8:11" x14ac:dyDescent="0.45">
      <c r="H324" s="48"/>
      <c r="I324" s="48"/>
      <c r="J324" s="48"/>
      <c r="K324" s="48"/>
    </row>
    <row r="325" spans="8:11" x14ac:dyDescent="0.45">
      <c r="H325"/>
      <c r="I325"/>
      <c r="J325"/>
      <c r="K325" s="48"/>
    </row>
    <row r="326" spans="8:11" x14ac:dyDescent="0.45">
      <c r="H326"/>
      <c r="I326"/>
      <c r="J326"/>
      <c r="K326" s="48"/>
    </row>
    <row r="327" spans="8:11" x14ac:dyDescent="0.45">
      <c r="H327"/>
      <c r="I327"/>
      <c r="J327"/>
      <c r="K327" s="48"/>
    </row>
    <row r="328" spans="8:11" x14ac:dyDescent="0.45">
      <c r="H328"/>
      <c r="I328"/>
      <c r="J328"/>
      <c r="K328" s="48"/>
    </row>
    <row r="329" spans="8:11" x14ac:dyDescent="0.45">
      <c r="H329"/>
      <c r="I329"/>
      <c r="J329"/>
      <c r="K329" s="48"/>
    </row>
    <row r="330" spans="8:11" x14ac:dyDescent="0.45">
      <c r="H330"/>
      <c r="I330"/>
      <c r="J330"/>
      <c r="K330" s="48"/>
    </row>
    <row r="331" spans="8:11" x14ac:dyDescent="0.45">
      <c r="H331"/>
      <c r="I331"/>
      <c r="J331"/>
      <c r="K331" s="48"/>
    </row>
    <row r="332" spans="8:11" x14ac:dyDescent="0.45">
      <c r="H332"/>
      <c r="I332"/>
      <c r="J332"/>
      <c r="K332" s="48"/>
    </row>
    <row r="333" spans="8:11" x14ac:dyDescent="0.45">
      <c r="H333"/>
      <c r="I333"/>
      <c r="J333"/>
      <c r="K333" s="48"/>
    </row>
    <row r="334" spans="8:11" x14ac:dyDescent="0.45">
      <c r="H334"/>
      <c r="I334"/>
      <c r="J334"/>
      <c r="K334" s="48"/>
    </row>
    <row r="335" spans="8:11" x14ac:dyDescent="0.45">
      <c r="H335"/>
      <c r="I335"/>
      <c r="J335"/>
      <c r="K335" s="48"/>
    </row>
    <row r="336" spans="8:11" x14ac:dyDescent="0.45">
      <c r="H336"/>
      <c r="I336"/>
      <c r="J336"/>
      <c r="K336" s="48"/>
    </row>
    <row r="337" spans="8:11" x14ac:dyDescent="0.45">
      <c r="H337"/>
      <c r="I337"/>
      <c r="J337"/>
      <c r="K337" s="48"/>
    </row>
    <row r="338" spans="8:11" x14ac:dyDescent="0.45">
      <c r="H338"/>
      <c r="I338"/>
      <c r="J338"/>
      <c r="K338" s="48"/>
    </row>
    <row r="339" spans="8:11" x14ac:dyDescent="0.45">
      <c r="H339"/>
      <c r="I339"/>
      <c r="J339"/>
      <c r="K339" s="48"/>
    </row>
    <row r="340" spans="8:11" x14ac:dyDescent="0.45">
      <c r="H340"/>
      <c r="I340"/>
      <c r="J340"/>
      <c r="K340" s="48"/>
    </row>
    <row r="341" spans="8:11" x14ac:dyDescent="0.45">
      <c r="H341"/>
      <c r="I341"/>
      <c r="J341"/>
      <c r="K341" s="48"/>
    </row>
    <row r="342" spans="8:11" x14ac:dyDescent="0.45">
      <c r="H342"/>
      <c r="I342"/>
      <c r="J342"/>
      <c r="K342" s="48"/>
    </row>
    <row r="343" spans="8:11" x14ac:dyDescent="0.45">
      <c r="H343"/>
      <c r="I343"/>
      <c r="J343"/>
      <c r="K343" s="48"/>
    </row>
    <row r="344" spans="8:11" x14ac:dyDescent="0.45">
      <c r="H344"/>
      <c r="I344"/>
      <c r="J344"/>
      <c r="K344" s="48"/>
    </row>
    <row r="345" spans="8:11" x14ac:dyDescent="0.45">
      <c r="H345"/>
      <c r="I345"/>
      <c r="J345"/>
      <c r="K345" s="48"/>
    </row>
    <row r="346" spans="8:11" x14ac:dyDescent="0.45">
      <c r="H346"/>
      <c r="I346"/>
      <c r="J346"/>
      <c r="K346" s="48"/>
    </row>
    <row r="347" spans="8:11" x14ac:dyDescent="0.45">
      <c r="H347"/>
      <c r="I347"/>
      <c r="J347"/>
      <c r="K347" s="48"/>
    </row>
    <row r="348" spans="8:11" x14ac:dyDescent="0.45">
      <c r="H348"/>
      <c r="I348"/>
      <c r="J348"/>
      <c r="K348" s="48"/>
    </row>
    <row r="349" spans="8:11" x14ac:dyDescent="0.45">
      <c r="H349"/>
      <c r="I349"/>
      <c r="J349"/>
      <c r="K349" s="48"/>
    </row>
    <row r="350" spans="8:11" x14ac:dyDescent="0.45">
      <c r="H350"/>
      <c r="I350"/>
      <c r="J350"/>
      <c r="K350" s="48"/>
    </row>
    <row r="351" spans="8:11" x14ac:dyDescent="0.45">
      <c r="H351"/>
      <c r="I351"/>
      <c r="J351"/>
      <c r="K351" s="48"/>
    </row>
    <row r="352" spans="8:11" x14ac:dyDescent="0.45">
      <c r="H352"/>
      <c r="I352"/>
      <c r="J352"/>
      <c r="K352" s="48"/>
    </row>
    <row r="353" spans="8:11" x14ac:dyDescent="0.45">
      <c r="H353"/>
      <c r="I353"/>
      <c r="J353"/>
      <c r="K353" s="48"/>
    </row>
    <row r="354" spans="8:11" x14ac:dyDescent="0.45">
      <c r="H354"/>
      <c r="I354"/>
      <c r="J354"/>
      <c r="K354" s="48"/>
    </row>
    <row r="355" spans="8:11" x14ac:dyDescent="0.45">
      <c r="H355"/>
      <c r="I355"/>
      <c r="J355"/>
      <c r="K355" s="48"/>
    </row>
    <row r="356" spans="8:11" x14ac:dyDescent="0.45">
      <c r="H356"/>
      <c r="I356"/>
      <c r="J356"/>
      <c r="K356" s="48"/>
    </row>
    <row r="357" spans="8:11" x14ac:dyDescent="0.45">
      <c r="H357"/>
      <c r="I357"/>
      <c r="J357"/>
      <c r="K357" s="48"/>
    </row>
    <row r="358" spans="8:11" x14ac:dyDescent="0.45">
      <c r="H358"/>
      <c r="I358"/>
      <c r="J358"/>
      <c r="K358" s="48"/>
    </row>
    <row r="359" spans="8:11" x14ac:dyDescent="0.45">
      <c r="H359"/>
      <c r="I359"/>
      <c r="J359"/>
      <c r="K359" s="48"/>
    </row>
    <row r="360" spans="8:11" x14ac:dyDescent="0.45">
      <c r="H360"/>
      <c r="I360"/>
      <c r="J360"/>
      <c r="K360" s="48"/>
    </row>
    <row r="361" spans="8:11" x14ac:dyDescent="0.45">
      <c r="H361"/>
      <c r="I361"/>
      <c r="J361"/>
      <c r="K361" s="48"/>
    </row>
    <row r="362" spans="8:11" x14ac:dyDescent="0.45">
      <c r="H362"/>
      <c r="I362"/>
      <c r="J362"/>
      <c r="K362" s="48"/>
    </row>
    <row r="363" spans="8:11" x14ac:dyDescent="0.45">
      <c r="H363"/>
      <c r="I363"/>
      <c r="J363"/>
      <c r="K363" s="48"/>
    </row>
    <row r="364" spans="8:11" x14ac:dyDescent="0.45">
      <c r="H364"/>
      <c r="I364"/>
      <c r="J364"/>
      <c r="K364" s="48"/>
    </row>
    <row r="365" spans="8:11" x14ac:dyDescent="0.45">
      <c r="H365"/>
      <c r="I365"/>
      <c r="J365"/>
      <c r="K365" s="48"/>
    </row>
    <row r="366" spans="8:11" x14ac:dyDescent="0.45">
      <c r="H366"/>
      <c r="I366"/>
      <c r="J366"/>
      <c r="K366" s="48"/>
    </row>
    <row r="367" spans="8:11" x14ac:dyDescent="0.45">
      <c r="H367"/>
      <c r="I367"/>
      <c r="J367"/>
      <c r="K367" s="48"/>
    </row>
    <row r="368" spans="8:11" x14ac:dyDescent="0.45">
      <c r="H368"/>
      <c r="I368"/>
      <c r="J368"/>
      <c r="K368" s="48"/>
    </row>
    <row r="369" spans="8:11" x14ac:dyDescent="0.45">
      <c r="H369"/>
      <c r="I369"/>
      <c r="J369"/>
      <c r="K369" s="48"/>
    </row>
    <row r="370" spans="8:11" x14ac:dyDescent="0.45">
      <c r="H370"/>
      <c r="I370"/>
      <c r="J370"/>
      <c r="K370" s="48"/>
    </row>
    <row r="371" spans="8:11" x14ac:dyDescent="0.45">
      <c r="H371"/>
      <c r="I371"/>
      <c r="J371"/>
      <c r="K371" s="48"/>
    </row>
    <row r="372" spans="8:11" x14ac:dyDescent="0.45">
      <c r="H372"/>
      <c r="I372"/>
      <c r="J372"/>
      <c r="K372" s="48"/>
    </row>
    <row r="373" spans="8:11" x14ac:dyDescent="0.45">
      <c r="H373"/>
      <c r="I373"/>
      <c r="J373"/>
      <c r="K373" s="48"/>
    </row>
    <row r="374" spans="8:11" x14ac:dyDescent="0.45">
      <c r="H374"/>
      <c r="I374"/>
      <c r="J374"/>
      <c r="K374" s="48"/>
    </row>
    <row r="375" spans="8:11" x14ac:dyDescent="0.45">
      <c r="H375"/>
      <c r="I375"/>
      <c r="J375"/>
      <c r="K375" s="48"/>
    </row>
    <row r="376" spans="8:11" x14ac:dyDescent="0.45">
      <c r="H376"/>
      <c r="I376"/>
      <c r="J376"/>
      <c r="K376" s="48"/>
    </row>
    <row r="377" spans="8:11" x14ac:dyDescent="0.45">
      <c r="H377"/>
      <c r="I377"/>
      <c r="J377"/>
      <c r="K377" s="48"/>
    </row>
    <row r="378" spans="8:11" x14ac:dyDescent="0.45">
      <c r="H378"/>
      <c r="I378"/>
      <c r="J378"/>
      <c r="K378" s="48"/>
    </row>
    <row r="379" spans="8:11" x14ac:dyDescent="0.45">
      <c r="H379"/>
      <c r="I379"/>
      <c r="J379"/>
      <c r="K379" s="48"/>
    </row>
    <row r="380" spans="8:11" x14ac:dyDescent="0.45">
      <c r="H380"/>
      <c r="I380"/>
      <c r="J380"/>
      <c r="K380" s="48"/>
    </row>
    <row r="381" spans="8:11" x14ac:dyDescent="0.45">
      <c r="H381"/>
      <c r="I381"/>
      <c r="J381"/>
      <c r="K381" s="48"/>
    </row>
    <row r="382" spans="8:11" x14ac:dyDescent="0.45">
      <c r="H382"/>
      <c r="I382"/>
      <c r="J382"/>
      <c r="K382" s="48"/>
    </row>
    <row r="383" spans="8:11" x14ac:dyDescent="0.45">
      <c r="H383"/>
      <c r="I383"/>
      <c r="J383"/>
      <c r="K383" s="48"/>
    </row>
    <row r="384" spans="8:11" x14ac:dyDescent="0.45">
      <c r="H384"/>
      <c r="I384"/>
      <c r="J384"/>
      <c r="K384" s="48"/>
    </row>
    <row r="385" spans="8:11" x14ac:dyDescent="0.45">
      <c r="H385"/>
      <c r="I385"/>
      <c r="J385"/>
      <c r="K385" s="48"/>
    </row>
    <row r="386" spans="8:11" x14ac:dyDescent="0.45">
      <c r="H386"/>
      <c r="I386"/>
      <c r="J386"/>
      <c r="K386" s="48"/>
    </row>
    <row r="387" spans="8:11" x14ac:dyDescent="0.45">
      <c r="H387"/>
      <c r="I387"/>
      <c r="J387"/>
      <c r="K387" s="48"/>
    </row>
    <row r="388" spans="8:11" x14ac:dyDescent="0.45">
      <c r="H388"/>
      <c r="I388"/>
      <c r="J388"/>
      <c r="K388" s="48"/>
    </row>
    <row r="389" spans="8:11" x14ac:dyDescent="0.45">
      <c r="H389"/>
      <c r="I389"/>
      <c r="J389"/>
      <c r="K389" s="48"/>
    </row>
    <row r="390" spans="8:11" x14ac:dyDescent="0.45">
      <c r="H390"/>
      <c r="I390"/>
      <c r="J390"/>
      <c r="K390" s="48"/>
    </row>
    <row r="391" spans="8:11" x14ac:dyDescent="0.45">
      <c r="H391"/>
      <c r="I391"/>
      <c r="J391"/>
      <c r="K391" s="48"/>
    </row>
    <row r="392" spans="8:11" x14ac:dyDescent="0.45">
      <c r="H392"/>
      <c r="I392"/>
      <c r="J392"/>
      <c r="K392" s="48"/>
    </row>
    <row r="393" spans="8:11" x14ac:dyDescent="0.45">
      <c r="H393"/>
      <c r="I393"/>
      <c r="J393"/>
      <c r="K393" s="48"/>
    </row>
    <row r="394" spans="8:11" x14ac:dyDescent="0.45">
      <c r="H394"/>
      <c r="I394"/>
      <c r="J394"/>
      <c r="K394" s="48"/>
    </row>
    <row r="395" spans="8:11" x14ac:dyDescent="0.45">
      <c r="H395"/>
      <c r="I395"/>
      <c r="J395"/>
      <c r="K395" s="48"/>
    </row>
    <row r="396" spans="8:11" x14ac:dyDescent="0.45">
      <c r="H396"/>
      <c r="I396"/>
      <c r="J396"/>
      <c r="K396" s="48"/>
    </row>
    <row r="397" spans="8:11" x14ac:dyDescent="0.45">
      <c r="H397"/>
      <c r="I397"/>
      <c r="J397"/>
      <c r="K397" s="48"/>
    </row>
    <row r="398" spans="8:11" x14ac:dyDescent="0.45">
      <c r="H398"/>
      <c r="I398"/>
      <c r="J398"/>
      <c r="K398" s="48"/>
    </row>
    <row r="399" spans="8:11" x14ac:dyDescent="0.45">
      <c r="H399"/>
      <c r="I399"/>
      <c r="J399"/>
      <c r="K399" s="48"/>
    </row>
    <row r="400" spans="8:11" x14ac:dyDescent="0.45">
      <c r="H400"/>
      <c r="I400"/>
      <c r="J400"/>
      <c r="K400" s="48"/>
    </row>
    <row r="401" spans="8:11" x14ac:dyDescent="0.45">
      <c r="H401"/>
      <c r="I401"/>
      <c r="J401"/>
      <c r="K401" s="48"/>
    </row>
    <row r="402" spans="8:11" x14ac:dyDescent="0.45">
      <c r="H402"/>
      <c r="I402"/>
      <c r="J402"/>
      <c r="K402" s="48"/>
    </row>
    <row r="403" spans="8:11" x14ac:dyDescent="0.45">
      <c r="H403"/>
      <c r="I403"/>
      <c r="J403"/>
      <c r="K403" s="48"/>
    </row>
    <row r="404" spans="8:11" x14ac:dyDescent="0.45">
      <c r="H404"/>
      <c r="I404"/>
      <c r="J404"/>
      <c r="K404" s="48"/>
    </row>
    <row r="405" spans="8:11" x14ac:dyDescent="0.45">
      <c r="H405"/>
      <c r="I405"/>
      <c r="J405"/>
      <c r="K405" s="48"/>
    </row>
    <row r="406" spans="8:11" x14ac:dyDescent="0.45">
      <c r="H406"/>
      <c r="I406"/>
      <c r="J406"/>
      <c r="K406" s="48"/>
    </row>
    <row r="407" spans="8:11" x14ac:dyDescent="0.45">
      <c r="H407"/>
      <c r="I407"/>
      <c r="J407"/>
      <c r="K407" s="48"/>
    </row>
    <row r="408" spans="8:11" x14ac:dyDescent="0.45">
      <c r="H408"/>
      <c r="I408"/>
      <c r="J408"/>
      <c r="K408" s="48"/>
    </row>
    <row r="409" spans="8:11" x14ac:dyDescent="0.45">
      <c r="H409"/>
      <c r="I409"/>
      <c r="J409"/>
      <c r="K409" s="48"/>
    </row>
    <row r="410" spans="8:11" x14ac:dyDescent="0.45">
      <c r="H410"/>
      <c r="I410"/>
      <c r="J410"/>
      <c r="K410" s="48"/>
    </row>
    <row r="411" spans="8:11" x14ac:dyDescent="0.45">
      <c r="H411"/>
      <c r="I411"/>
      <c r="J411"/>
      <c r="K411" s="48"/>
    </row>
    <row r="412" spans="8:11" x14ac:dyDescent="0.45">
      <c r="H412"/>
      <c r="I412"/>
      <c r="J412"/>
      <c r="K412" s="48"/>
    </row>
    <row r="413" spans="8:11" x14ac:dyDescent="0.45">
      <c r="H413"/>
      <c r="I413"/>
      <c r="J413"/>
      <c r="K413" s="48"/>
    </row>
    <row r="414" spans="8:11" x14ac:dyDescent="0.45">
      <c r="H414"/>
      <c r="I414"/>
      <c r="J414"/>
      <c r="K414" s="48"/>
    </row>
    <row r="415" spans="8:11" x14ac:dyDescent="0.45">
      <c r="H415"/>
      <c r="I415"/>
      <c r="J415"/>
      <c r="K415" s="48"/>
    </row>
    <row r="416" spans="8:11" x14ac:dyDescent="0.45">
      <c r="H416"/>
      <c r="I416"/>
      <c r="J416"/>
      <c r="K416" s="48"/>
    </row>
    <row r="417" spans="8:11" x14ac:dyDescent="0.45">
      <c r="H417"/>
      <c r="I417"/>
      <c r="J417"/>
      <c r="K417" s="48"/>
    </row>
    <row r="418" spans="8:11" x14ac:dyDescent="0.45">
      <c r="H418"/>
      <c r="I418"/>
      <c r="J418"/>
      <c r="K418" s="48"/>
    </row>
    <row r="419" spans="8:11" x14ac:dyDescent="0.45">
      <c r="H419"/>
      <c r="I419"/>
      <c r="J419"/>
      <c r="K419" s="48"/>
    </row>
    <row r="420" spans="8:11" x14ac:dyDescent="0.45">
      <c r="H420"/>
      <c r="I420"/>
      <c r="J420"/>
      <c r="K420" s="48"/>
    </row>
    <row r="421" spans="8:11" x14ac:dyDescent="0.45">
      <c r="H421"/>
      <c r="I421"/>
      <c r="J421"/>
      <c r="K421" s="48"/>
    </row>
    <row r="422" spans="8:11" x14ac:dyDescent="0.45">
      <c r="H422"/>
      <c r="I422"/>
      <c r="J422"/>
      <c r="K422" s="48"/>
    </row>
    <row r="423" spans="8:11" x14ac:dyDescent="0.45">
      <c r="H423"/>
      <c r="I423"/>
      <c r="J423"/>
      <c r="K423" s="48"/>
    </row>
    <row r="424" spans="8:11" x14ac:dyDescent="0.45">
      <c r="H424"/>
      <c r="I424"/>
      <c r="J424"/>
      <c r="K424" s="48"/>
    </row>
    <row r="425" spans="8:11" x14ac:dyDescent="0.45">
      <c r="H425"/>
      <c r="I425"/>
      <c r="J425"/>
      <c r="K425" s="48"/>
    </row>
    <row r="426" spans="8:11" x14ac:dyDescent="0.45">
      <c r="H426"/>
      <c r="I426"/>
      <c r="J426"/>
      <c r="K426" s="48"/>
    </row>
    <row r="427" spans="8:11" x14ac:dyDescent="0.45">
      <c r="H427"/>
      <c r="I427"/>
      <c r="J427"/>
      <c r="K427" s="48"/>
    </row>
    <row r="428" spans="8:11" x14ac:dyDescent="0.45">
      <c r="H428"/>
      <c r="I428"/>
      <c r="J428"/>
      <c r="K428" s="48"/>
    </row>
    <row r="429" spans="8:11" x14ac:dyDescent="0.45">
      <c r="H429"/>
      <c r="I429"/>
      <c r="J429"/>
      <c r="K429" s="48"/>
    </row>
    <row r="430" spans="8:11" x14ac:dyDescent="0.45">
      <c r="H430"/>
      <c r="I430"/>
      <c r="J430"/>
      <c r="K430" s="48"/>
    </row>
    <row r="431" spans="8:11" x14ac:dyDescent="0.45">
      <c r="H431"/>
      <c r="I431"/>
      <c r="J431"/>
      <c r="K431" s="48"/>
    </row>
    <row r="432" spans="8:11" x14ac:dyDescent="0.45">
      <c r="H432"/>
      <c r="I432"/>
      <c r="J432"/>
      <c r="K432" s="48"/>
    </row>
    <row r="433" spans="8:11" x14ac:dyDescent="0.45">
      <c r="H433"/>
      <c r="I433"/>
      <c r="J433"/>
      <c r="K433" s="48"/>
    </row>
    <row r="434" spans="8:11" x14ac:dyDescent="0.45">
      <c r="H434"/>
      <c r="I434"/>
      <c r="J434"/>
      <c r="K434" s="48"/>
    </row>
    <row r="435" spans="8:11" x14ac:dyDescent="0.45">
      <c r="H435"/>
      <c r="I435"/>
      <c r="J435"/>
      <c r="K435" s="48"/>
    </row>
    <row r="436" spans="8:11" x14ac:dyDescent="0.45">
      <c r="H436"/>
      <c r="I436"/>
      <c r="J436"/>
      <c r="K436" s="48"/>
    </row>
    <row r="437" spans="8:11" x14ac:dyDescent="0.45">
      <c r="H437"/>
      <c r="I437"/>
      <c r="J437"/>
      <c r="K437" s="48"/>
    </row>
    <row r="438" spans="8:11" x14ac:dyDescent="0.45">
      <c r="H438"/>
      <c r="I438"/>
      <c r="J438"/>
      <c r="K438" s="48"/>
    </row>
    <row r="439" spans="8:11" x14ac:dyDescent="0.45">
      <c r="H439"/>
      <c r="I439"/>
      <c r="J439"/>
      <c r="K439" s="48"/>
    </row>
    <row r="440" spans="8:11" x14ac:dyDescent="0.45">
      <c r="H440"/>
      <c r="I440"/>
      <c r="J440"/>
      <c r="K440" s="48"/>
    </row>
    <row r="441" spans="8:11" x14ac:dyDescent="0.45">
      <c r="H441"/>
      <c r="I441"/>
      <c r="J441"/>
      <c r="K441" s="48"/>
    </row>
    <row r="442" spans="8:11" x14ac:dyDescent="0.45">
      <c r="H442"/>
      <c r="I442"/>
      <c r="J442"/>
      <c r="K442" s="48"/>
    </row>
    <row r="443" spans="8:11" x14ac:dyDescent="0.45">
      <c r="H443"/>
      <c r="I443"/>
      <c r="J443"/>
      <c r="K443" s="48"/>
    </row>
    <row r="444" spans="8:11" x14ac:dyDescent="0.45">
      <c r="H444"/>
      <c r="I444"/>
      <c r="J444"/>
      <c r="K444" s="48"/>
    </row>
    <row r="445" spans="8:11" x14ac:dyDescent="0.45">
      <c r="H445"/>
      <c r="I445"/>
      <c r="J445"/>
      <c r="K445" s="48"/>
    </row>
    <row r="446" spans="8:11" x14ac:dyDescent="0.45">
      <c r="H446"/>
      <c r="I446"/>
      <c r="J446"/>
      <c r="K446" s="48"/>
    </row>
    <row r="447" spans="8:11" x14ac:dyDescent="0.45">
      <c r="H447"/>
      <c r="I447"/>
      <c r="J447"/>
      <c r="K447" s="48"/>
    </row>
    <row r="448" spans="8:11" x14ac:dyDescent="0.45">
      <c r="H448"/>
      <c r="I448"/>
      <c r="J448"/>
      <c r="K448" s="48"/>
    </row>
    <row r="449" spans="8:11" x14ac:dyDescent="0.45">
      <c r="H449"/>
      <c r="I449"/>
      <c r="J449"/>
      <c r="K449" s="48"/>
    </row>
    <row r="450" spans="8:11" x14ac:dyDescent="0.45">
      <c r="H450"/>
      <c r="I450"/>
      <c r="J450"/>
      <c r="K450" s="48"/>
    </row>
    <row r="451" spans="8:11" x14ac:dyDescent="0.45">
      <c r="H451"/>
      <c r="I451"/>
      <c r="J451"/>
      <c r="K451" s="48"/>
    </row>
    <row r="452" spans="8:11" x14ac:dyDescent="0.45">
      <c r="H452"/>
      <c r="I452"/>
      <c r="J452"/>
      <c r="K452" s="48"/>
    </row>
    <row r="453" spans="8:11" x14ac:dyDescent="0.45">
      <c r="H453"/>
      <c r="I453"/>
      <c r="J453"/>
      <c r="K453" s="48"/>
    </row>
    <row r="454" spans="8:11" x14ac:dyDescent="0.45">
      <c r="H454"/>
      <c r="I454"/>
      <c r="J454"/>
      <c r="K454" s="48"/>
    </row>
    <row r="455" spans="8:11" x14ac:dyDescent="0.45">
      <c r="H455"/>
      <c r="I455"/>
      <c r="J455"/>
      <c r="K455" s="48"/>
    </row>
    <row r="456" spans="8:11" x14ac:dyDescent="0.45">
      <c r="H456"/>
      <c r="I456"/>
      <c r="J456"/>
      <c r="K456" s="48"/>
    </row>
    <row r="457" spans="8:11" x14ac:dyDescent="0.45">
      <c r="H457"/>
      <c r="I457"/>
      <c r="J457"/>
      <c r="K457" s="48"/>
    </row>
    <row r="458" spans="8:11" x14ac:dyDescent="0.45">
      <c r="H458"/>
      <c r="I458"/>
      <c r="J458"/>
      <c r="K458" s="48"/>
    </row>
    <row r="459" spans="8:11" x14ac:dyDescent="0.45">
      <c r="H459"/>
      <c r="I459"/>
      <c r="J459"/>
      <c r="K459" s="48"/>
    </row>
    <row r="460" spans="8:11" x14ac:dyDescent="0.45">
      <c r="H460"/>
      <c r="I460"/>
      <c r="J460"/>
      <c r="K460" s="48"/>
    </row>
    <row r="461" spans="8:11" x14ac:dyDescent="0.45">
      <c r="H461"/>
      <c r="I461"/>
      <c r="J461"/>
      <c r="K461" s="48"/>
    </row>
    <row r="462" spans="8:11" x14ac:dyDescent="0.45">
      <c r="H462"/>
      <c r="I462"/>
      <c r="J462"/>
      <c r="K462" s="48"/>
    </row>
    <row r="463" spans="8:11" x14ac:dyDescent="0.45">
      <c r="H463"/>
      <c r="I463"/>
      <c r="J463"/>
      <c r="K463" s="48"/>
    </row>
    <row r="464" spans="8:11" x14ac:dyDescent="0.45">
      <c r="H464"/>
      <c r="I464"/>
      <c r="J464"/>
      <c r="K464" s="48"/>
    </row>
    <row r="465" spans="8:11" x14ac:dyDescent="0.45">
      <c r="H465"/>
      <c r="I465"/>
      <c r="J465"/>
      <c r="K465" s="48"/>
    </row>
    <row r="466" spans="8:11" x14ac:dyDescent="0.45">
      <c r="H466"/>
      <c r="I466"/>
      <c r="J466"/>
      <c r="K466" s="48"/>
    </row>
    <row r="467" spans="8:11" x14ac:dyDescent="0.45">
      <c r="H467"/>
      <c r="I467"/>
      <c r="J467"/>
      <c r="K467" s="48"/>
    </row>
    <row r="468" spans="8:11" x14ac:dyDescent="0.45">
      <c r="H468"/>
      <c r="I468"/>
      <c r="J468"/>
      <c r="K468" s="48"/>
    </row>
    <row r="469" spans="8:11" x14ac:dyDescent="0.45">
      <c r="H469"/>
      <c r="I469"/>
      <c r="J469"/>
      <c r="K469" s="48"/>
    </row>
    <row r="470" spans="8:11" x14ac:dyDescent="0.45">
      <c r="H470"/>
      <c r="I470"/>
      <c r="J470"/>
      <c r="K470" s="48"/>
    </row>
    <row r="471" spans="8:11" x14ac:dyDescent="0.45">
      <c r="H471"/>
      <c r="I471"/>
      <c r="J471"/>
      <c r="K471" s="48"/>
    </row>
    <row r="472" spans="8:11" x14ac:dyDescent="0.45">
      <c r="H472"/>
      <c r="I472"/>
      <c r="J472"/>
      <c r="K472" s="48"/>
    </row>
    <row r="473" spans="8:11" x14ac:dyDescent="0.45">
      <c r="H473"/>
      <c r="I473"/>
      <c r="J473"/>
      <c r="K473" s="48"/>
    </row>
    <row r="474" spans="8:11" x14ac:dyDescent="0.45">
      <c r="H474"/>
      <c r="I474"/>
      <c r="J474"/>
      <c r="K474" s="48"/>
    </row>
    <row r="475" spans="8:11" x14ac:dyDescent="0.45">
      <c r="H475"/>
      <c r="I475"/>
      <c r="J475"/>
      <c r="K475" s="48"/>
    </row>
    <row r="476" spans="8:11" x14ac:dyDescent="0.45">
      <c r="H476"/>
      <c r="I476"/>
      <c r="J476"/>
      <c r="K476" s="48"/>
    </row>
    <row r="477" spans="8:11" x14ac:dyDescent="0.45">
      <c r="H477"/>
      <c r="I477"/>
      <c r="J477"/>
      <c r="K477" s="48"/>
    </row>
    <row r="478" spans="8:11" x14ac:dyDescent="0.45">
      <c r="H478"/>
      <c r="I478"/>
      <c r="J478"/>
      <c r="K478" s="48"/>
    </row>
    <row r="479" spans="8:11" x14ac:dyDescent="0.45">
      <c r="H479"/>
      <c r="I479"/>
      <c r="J479"/>
      <c r="K479" s="48"/>
    </row>
    <row r="480" spans="8:11" x14ac:dyDescent="0.45">
      <c r="H480"/>
      <c r="I480"/>
      <c r="J480"/>
      <c r="K480" s="48"/>
    </row>
    <row r="481" spans="8:11" x14ac:dyDescent="0.45">
      <c r="H481"/>
      <c r="I481"/>
      <c r="J481"/>
      <c r="K481" s="48"/>
    </row>
    <row r="482" spans="8:11" x14ac:dyDescent="0.45">
      <c r="H482"/>
      <c r="I482"/>
      <c r="J482"/>
      <c r="K482" s="48"/>
    </row>
    <row r="483" spans="8:11" x14ac:dyDescent="0.45">
      <c r="H483"/>
      <c r="I483"/>
      <c r="J483"/>
      <c r="K483" s="48"/>
    </row>
    <row r="484" spans="8:11" x14ac:dyDescent="0.45">
      <c r="H484"/>
      <c r="I484"/>
      <c r="J484"/>
      <c r="K484" s="48"/>
    </row>
    <row r="485" spans="8:11" x14ac:dyDescent="0.45">
      <c r="H485"/>
      <c r="I485"/>
      <c r="J485"/>
      <c r="K485" s="48"/>
    </row>
    <row r="486" spans="8:11" x14ac:dyDescent="0.45">
      <c r="H486"/>
      <c r="I486"/>
      <c r="J486"/>
      <c r="K486" s="48"/>
    </row>
    <row r="487" spans="8:11" x14ac:dyDescent="0.45">
      <c r="H487"/>
      <c r="I487"/>
      <c r="J487"/>
      <c r="K487" s="48"/>
    </row>
    <row r="488" spans="8:11" x14ac:dyDescent="0.45">
      <c r="H488"/>
      <c r="I488"/>
      <c r="J488"/>
      <c r="K488" s="48"/>
    </row>
    <row r="489" spans="8:11" x14ac:dyDescent="0.45">
      <c r="H489"/>
      <c r="I489"/>
      <c r="J489"/>
      <c r="K489" s="48"/>
    </row>
    <row r="490" spans="8:11" x14ac:dyDescent="0.45">
      <c r="H490"/>
      <c r="I490"/>
      <c r="J490"/>
      <c r="K490" s="48"/>
    </row>
    <row r="491" spans="8:11" x14ac:dyDescent="0.45">
      <c r="H491"/>
      <c r="I491"/>
      <c r="J491"/>
      <c r="K491" s="48"/>
    </row>
    <row r="492" spans="8:11" x14ac:dyDescent="0.45">
      <c r="H492"/>
      <c r="I492"/>
      <c r="J492"/>
      <c r="K492" s="48"/>
    </row>
    <row r="493" spans="8:11" x14ac:dyDescent="0.45">
      <c r="H493"/>
      <c r="I493"/>
      <c r="J493"/>
      <c r="K493" s="48"/>
    </row>
    <row r="494" spans="8:11" x14ac:dyDescent="0.45">
      <c r="H494"/>
      <c r="I494"/>
      <c r="J494"/>
      <c r="K494" s="48"/>
    </row>
    <row r="495" spans="8:11" x14ac:dyDescent="0.45">
      <c r="H495"/>
      <c r="I495"/>
      <c r="J495"/>
      <c r="K495" s="48"/>
    </row>
    <row r="496" spans="8:11" x14ac:dyDescent="0.45">
      <c r="H496"/>
      <c r="I496"/>
      <c r="J496"/>
      <c r="K496" s="48"/>
    </row>
    <row r="497" spans="8:11" x14ac:dyDescent="0.45">
      <c r="H497"/>
      <c r="I497"/>
      <c r="J497"/>
      <c r="K497" s="48"/>
    </row>
    <row r="498" spans="8:11" x14ac:dyDescent="0.45">
      <c r="H498"/>
      <c r="I498"/>
      <c r="J498"/>
      <c r="K498" s="48"/>
    </row>
    <row r="499" spans="8:11" x14ac:dyDescent="0.45">
      <c r="H499"/>
      <c r="I499"/>
      <c r="J499"/>
      <c r="K499" s="48"/>
    </row>
    <row r="500" spans="8:11" x14ac:dyDescent="0.45">
      <c r="H500"/>
      <c r="I500"/>
      <c r="J500"/>
      <c r="K500" s="48"/>
    </row>
    <row r="501" spans="8:11" x14ac:dyDescent="0.45">
      <c r="H501"/>
      <c r="I501"/>
      <c r="J501"/>
      <c r="K501" s="48"/>
    </row>
    <row r="502" spans="8:11" x14ac:dyDescent="0.45">
      <c r="H502"/>
      <c r="I502"/>
      <c r="J502"/>
      <c r="K502" s="48"/>
    </row>
    <row r="503" spans="8:11" x14ac:dyDescent="0.45">
      <c r="H503"/>
      <c r="I503"/>
      <c r="J503"/>
      <c r="K503" s="48"/>
    </row>
    <row r="504" spans="8:11" x14ac:dyDescent="0.45">
      <c r="H504"/>
      <c r="I504"/>
      <c r="J504"/>
      <c r="K504" s="48"/>
    </row>
    <row r="505" spans="8:11" x14ac:dyDescent="0.45">
      <c r="H505"/>
      <c r="I505"/>
      <c r="J505"/>
      <c r="K505" s="48"/>
    </row>
    <row r="506" spans="8:11" x14ac:dyDescent="0.45">
      <c r="H506"/>
      <c r="I506"/>
      <c r="J506"/>
      <c r="K506" s="48"/>
    </row>
    <row r="507" spans="8:11" x14ac:dyDescent="0.45">
      <c r="H507"/>
      <c r="I507"/>
      <c r="J507"/>
      <c r="K507" s="48"/>
    </row>
    <row r="508" spans="8:11" x14ac:dyDescent="0.45">
      <c r="H508"/>
      <c r="I508"/>
      <c r="J508"/>
      <c r="K508" s="48"/>
    </row>
    <row r="509" spans="8:11" x14ac:dyDescent="0.45">
      <c r="H509"/>
      <c r="I509"/>
      <c r="J509"/>
      <c r="K509" s="48"/>
    </row>
    <row r="510" spans="8:11" x14ac:dyDescent="0.45">
      <c r="H510"/>
      <c r="I510"/>
      <c r="J510"/>
      <c r="K510" s="48"/>
    </row>
    <row r="511" spans="8:11" x14ac:dyDescent="0.45">
      <c r="H511"/>
      <c r="I511"/>
      <c r="J511"/>
      <c r="K511" s="48"/>
    </row>
    <row r="512" spans="8:11" x14ac:dyDescent="0.45">
      <c r="H512"/>
      <c r="I512"/>
      <c r="J512"/>
      <c r="K512" s="48"/>
    </row>
    <row r="513" spans="8:11" x14ac:dyDescent="0.45">
      <c r="H513"/>
      <c r="I513"/>
      <c r="J513"/>
      <c r="K513" s="48"/>
    </row>
    <row r="514" spans="8:11" x14ac:dyDescent="0.45">
      <c r="H514"/>
      <c r="I514"/>
      <c r="J514"/>
      <c r="K514" s="48"/>
    </row>
    <row r="515" spans="8:11" x14ac:dyDescent="0.45">
      <c r="H515"/>
      <c r="I515"/>
      <c r="J515"/>
      <c r="K515" s="48"/>
    </row>
    <row r="516" spans="8:11" x14ac:dyDescent="0.45">
      <c r="H516"/>
      <c r="I516"/>
      <c r="J516"/>
      <c r="K516" s="48"/>
    </row>
    <row r="517" spans="8:11" x14ac:dyDescent="0.45">
      <c r="H517"/>
      <c r="I517"/>
      <c r="J517"/>
      <c r="K517" s="48"/>
    </row>
    <row r="518" spans="8:11" x14ac:dyDescent="0.45">
      <c r="H518"/>
      <c r="I518"/>
      <c r="J518"/>
      <c r="K518" s="48"/>
    </row>
    <row r="519" spans="8:11" x14ac:dyDescent="0.45">
      <c r="H519"/>
      <c r="I519"/>
      <c r="J519"/>
      <c r="K519" s="48"/>
    </row>
    <row r="520" spans="8:11" x14ac:dyDescent="0.45">
      <c r="H520"/>
      <c r="I520"/>
      <c r="J520"/>
      <c r="K520" s="48"/>
    </row>
    <row r="521" spans="8:11" x14ac:dyDescent="0.45">
      <c r="H521"/>
      <c r="I521"/>
      <c r="J521"/>
      <c r="K521" s="48"/>
    </row>
    <row r="522" spans="8:11" x14ac:dyDescent="0.45">
      <c r="H522"/>
      <c r="I522"/>
      <c r="J522"/>
      <c r="K522" s="48"/>
    </row>
    <row r="523" spans="8:11" x14ac:dyDescent="0.45">
      <c r="H523"/>
      <c r="I523"/>
      <c r="J523"/>
      <c r="K523" s="48"/>
    </row>
    <row r="524" spans="8:11" x14ac:dyDescent="0.45">
      <c r="H524"/>
      <c r="I524"/>
      <c r="J524"/>
      <c r="K524" s="48"/>
    </row>
    <row r="525" spans="8:11" x14ac:dyDescent="0.45">
      <c r="H525"/>
      <c r="I525"/>
      <c r="J525"/>
      <c r="K525" s="48"/>
    </row>
    <row r="526" spans="8:11" x14ac:dyDescent="0.45">
      <c r="H526"/>
      <c r="I526"/>
      <c r="J526"/>
      <c r="K526" s="48"/>
    </row>
    <row r="527" spans="8:11" x14ac:dyDescent="0.45">
      <c r="H527"/>
      <c r="I527"/>
      <c r="J527"/>
      <c r="K527" s="48"/>
    </row>
    <row r="528" spans="8:11" x14ac:dyDescent="0.45">
      <c r="H528"/>
      <c r="I528"/>
      <c r="J528"/>
      <c r="K528" s="48"/>
    </row>
    <row r="529" spans="8:11" x14ac:dyDescent="0.45">
      <c r="H529"/>
      <c r="I529"/>
      <c r="J529"/>
      <c r="K529" s="48"/>
    </row>
    <row r="530" spans="8:11" x14ac:dyDescent="0.45">
      <c r="H530"/>
      <c r="I530"/>
      <c r="J530"/>
      <c r="K530" s="48"/>
    </row>
    <row r="531" spans="8:11" x14ac:dyDescent="0.45">
      <c r="H531"/>
      <c r="I531"/>
      <c r="J531"/>
      <c r="K531" s="48"/>
    </row>
    <row r="532" spans="8:11" x14ac:dyDescent="0.45">
      <c r="H532"/>
      <c r="I532"/>
      <c r="J532"/>
      <c r="K532" s="48"/>
    </row>
    <row r="533" spans="8:11" x14ac:dyDescent="0.45">
      <c r="H533"/>
      <c r="I533"/>
      <c r="J533"/>
      <c r="K533" s="48"/>
    </row>
    <row r="534" spans="8:11" x14ac:dyDescent="0.45">
      <c r="H534"/>
      <c r="I534"/>
      <c r="J534"/>
      <c r="K534" s="48"/>
    </row>
    <row r="535" spans="8:11" x14ac:dyDescent="0.45">
      <c r="H535"/>
      <c r="I535"/>
      <c r="J535"/>
      <c r="K535" s="48"/>
    </row>
    <row r="536" spans="8:11" x14ac:dyDescent="0.45">
      <c r="H536"/>
      <c r="I536"/>
      <c r="J536"/>
      <c r="K536" s="48"/>
    </row>
    <row r="537" spans="8:11" x14ac:dyDescent="0.45">
      <c r="H537"/>
      <c r="I537"/>
      <c r="J537"/>
      <c r="K537" s="48"/>
    </row>
    <row r="538" spans="8:11" x14ac:dyDescent="0.45">
      <c r="H538"/>
      <c r="I538"/>
      <c r="J538"/>
      <c r="K538" s="48"/>
    </row>
    <row r="539" spans="8:11" x14ac:dyDescent="0.45">
      <c r="H539"/>
      <c r="I539"/>
      <c r="J539"/>
      <c r="K539" s="48"/>
    </row>
    <row r="540" spans="8:11" x14ac:dyDescent="0.45">
      <c r="H540"/>
      <c r="I540"/>
      <c r="J540"/>
      <c r="K540" s="48"/>
    </row>
    <row r="541" spans="8:11" x14ac:dyDescent="0.45">
      <c r="H541"/>
      <c r="I541"/>
      <c r="J541"/>
      <c r="K541" s="48"/>
    </row>
    <row r="542" spans="8:11" x14ac:dyDescent="0.45">
      <c r="H542"/>
      <c r="I542"/>
      <c r="J542"/>
      <c r="K542" s="48"/>
    </row>
    <row r="543" spans="8:11" x14ac:dyDescent="0.45">
      <c r="H543"/>
      <c r="I543"/>
      <c r="J543"/>
      <c r="K543" s="48"/>
    </row>
    <row r="544" spans="8:11" x14ac:dyDescent="0.45">
      <c r="H544"/>
      <c r="I544"/>
      <c r="J544"/>
      <c r="K544" s="48"/>
    </row>
    <row r="545" spans="8:11" x14ac:dyDescent="0.45">
      <c r="H545"/>
      <c r="I545"/>
      <c r="J545"/>
      <c r="K545" s="48"/>
    </row>
    <row r="546" spans="8:11" x14ac:dyDescent="0.45">
      <c r="H546"/>
      <c r="I546"/>
      <c r="J546"/>
      <c r="K546" s="48"/>
    </row>
    <row r="547" spans="8:11" x14ac:dyDescent="0.45">
      <c r="H547"/>
      <c r="I547"/>
      <c r="J547"/>
      <c r="K547" s="48"/>
    </row>
    <row r="548" spans="8:11" x14ac:dyDescent="0.45">
      <c r="H548"/>
      <c r="I548"/>
      <c r="J548"/>
      <c r="K548" s="48"/>
    </row>
    <row r="549" spans="8:11" x14ac:dyDescent="0.45">
      <c r="H549"/>
      <c r="I549"/>
      <c r="J549"/>
      <c r="K549" s="48"/>
    </row>
    <row r="550" spans="8:11" x14ac:dyDescent="0.45">
      <c r="H550"/>
      <c r="I550"/>
      <c r="J550"/>
      <c r="K550" s="48"/>
    </row>
    <row r="551" spans="8:11" x14ac:dyDescent="0.45">
      <c r="H551"/>
      <c r="I551"/>
      <c r="J551"/>
      <c r="K551" s="48"/>
    </row>
    <row r="552" spans="8:11" x14ac:dyDescent="0.45">
      <c r="H552"/>
      <c r="I552"/>
      <c r="J552"/>
      <c r="K552" s="48"/>
    </row>
    <row r="553" spans="8:11" x14ac:dyDescent="0.45">
      <c r="H553"/>
      <c r="I553"/>
      <c r="J553"/>
      <c r="K553" s="48"/>
    </row>
    <row r="554" spans="8:11" x14ac:dyDescent="0.45">
      <c r="H554"/>
      <c r="I554"/>
      <c r="J554"/>
      <c r="K554" s="48"/>
    </row>
    <row r="555" spans="8:11" x14ac:dyDescent="0.45">
      <c r="H555"/>
      <c r="I555"/>
      <c r="J555"/>
      <c r="K555" s="48"/>
    </row>
    <row r="556" spans="8:11" x14ac:dyDescent="0.45">
      <c r="H556"/>
      <c r="I556"/>
      <c r="J556"/>
      <c r="K556" s="48"/>
    </row>
    <row r="557" spans="8:11" x14ac:dyDescent="0.45">
      <c r="H557"/>
      <c r="I557"/>
      <c r="J557"/>
      <c r="K557" s="48"/>
    </row>
    <row r="558" spans="8:11" x14ac:dyDescent="0.45">
      <c r="H558"/>
      <c r="I558"/>
      <c r="J558"/>
      <c r="K558" s="48"/>
    </row>
    <row r="559" spans="8:11" x14ac:dyDescent="0.45">
      <c r="H559"/>
      <c r="I559"/>
      <c r="J559"/>
      <c r="K559" s="48"/>
    </row>
    <row r="560" spans="8:11" x14ac:dyDescent="0.45">
      <c r="H560"/>
      <c r="I560"/>
      <c r="J560"/>
      <c r="K560" s="48"/>
    </row>
    <row r="561" spans="8:11" x14ac:dyDescent="0.45">
      <c r="H561"/>
      <c r="I561"/>
      <c r="J561"/>
      <c r="K561" s="48"/>
    </row>
    <row r="562" spans="8:11" x14ac:dyDescent="0.45">
      <c r="H562"/>
      <c r="I562"/>
      <c r="J562"/>
      <c r="K562" s="48"/>
    </row>
    <row r="563" spans="8:11" x14ac:dyDescent="0.45">
      <c r="H563"/>
      <c r="I563"/>
      <c r="J563"/>
      <c r="K563" s="48"/>
    </row>
    <row r="564" spans="8:11" x14ac:dyDescent="0.45">
      <c r="H564"/>
      <c r="I564"/>
      <c r="J564"/>
      <c r="K564" s="48"/>
    </row>
    <row r="565" spans="8:11" x14ac:dyDescent="0.45">
      <c r="H565"/>
      <c r="I565"/>
      <c r="J565"/>
      <c r="K565" s="48"/>
    </row>
    <row r="566" spans="8:11" x14ac:dyDescent="0.45">
      <c r="H566"/>
      <c r="I566"/>
      <c r="J566"/>
      <c r="K566" s="48"/>
    </row>
    <row r="567" spans="8:11" x14ac:dyDescent="0.45">
      <c r="H567"/>
      <c r="I567"/>
      <c r="J567"/>
      <c r="K567" s="48"/>
    </row>
    <row r="568" spans="8:11" x14ac:dyDescent="0.45">
      <c r="H568"/>
      <c r="I568"/>
      <c r="J568"/>
      <c r="K568" s="48"/>
    </row>
    <row r="569" spans="8:11" x14ac:dyDescent="0.45">
      <c r="H569"/>
      <c r="I569"/>
      <c r="J569"/>
      <c r="K569" s="48"/>
    </row>
    <row r="570" spans="8:11" x14ac:dyDescent="0.45">
      <c r="H570"/>
      <c r="I570"/>
      <c r="J570"/>
      <c r="K570" s="48"/>
    </row>
    <row r="571" spans="8:11" x14ac:dyDescent="0.45">
      <c r="H571"/>
      <c r="I571"/>
      <c r="J571"/>
      <c r="K571" s="48"/>
    </row>
    <row r="572" spans="8:11" x14ac:dyDescent="0.45">
      <c r="H572"/>
      <c r="I572"/>
      <c r="J572"/>
      <c r="K572" s="48"/>
    </row>
    <row r="573" spans="8:11" x14ac:dyDescent="0.45">
      <c r="H573"/>
      <c r="I573"/>
      <c r="J573"/>
      <c r="K573" s="48"/>
    </row>
    <row r="574" spans="8:11" x14ac:dyDescent="0.45">
      <c r="H574"/>
      <c r="I574"/>
      <c r="J574"/>
      <c r="K574" s="48"/>
    </row>
    <row r="575" spans="8:11" x14ac:dyDescent="0.45">
      <c r="H575"/>
      <c r="I575"/>
      <c r="J575"/>
      <c r="K575" s="48"/>
    </row>
    <row r="576" spans="8:11" x14ac:dyDescent="0.45">
      <c r="H576"/>
      <c r="I576"/>
      <c r="J576"/>
      <c r="K576" s="48"/>
    </row>
    <row r="577" spans="8:11" x14ac:dyDescent="0.45">
      <c r="H577"/>
      <c r="I577"/>
      <c r="J577"/>
      <c r="K577" s="48"/>
    </row>
    <row r="578" spans="8:11" x14ac:dyDescent="0.45">
      <c r="H578"/>
      <c r="I578"/>
      <c r="J578"/>
      <c r="K578" s="48"/>
    </row>
    <row r="579" spans="8:11" x14ac:dyDescent="0.45">
      <c r="H579"/>
      <c r="I579"/>
      <c r="J579"/>
      <c r="K579" s="48"/>
    </row>
    <row r="580" spans="8:11" x14ac:dyDescent="0.45">
      <c r="H580"/>
      <c r="I580"/>
      <c r="J580"/>
      <c r="K580" s="48"/>
    </row>
    <row r="581" spans="8:11" x14ac:dyDescent="0.45">
      <c r="H581"/>
      <c r="I581"/>
      <c r="J581"/>
      <c r="K581" s="48"/>
    </row>
    <row r="582" spans="8:11" x14ac:dyDescent="0.45">
      <c r="H582"/>
      <c r="I582"/>
      <c r="J582"/>
      <c r="K582" s="48"/>
    </row>
    <row r="583" spans="8:11" x14ac:dyDescent="0.45">
      <c r="H583"/>
      <c r="I583"/>
      <c r="J583"/>
      <c r="K583" s="48"/>
    </row>
    <row r="584" spans="8:11" x14ac:dyDescent="0.45">
      <c r="H584"/>
      <c r="I584"/>
      <c r="J584"/>
      <c r="K584" s="48"/>
    </row>
    <row r="585" spans="8:11" x14ac:dyDescent="0.45">
      <c r="H585"/>
      <c r="I585"/>
      <c r="J585"/>
      <c r="K585" s="48"/>
    </row>
    <row r="586" spans="8:11" x14ac:dyDescent="0.45">
      <c r="H586"/>
      <c r="I586"/>
      <c r="J586"/>
      <c r="K586" s="48"/>
    </row>
    <row r="587" spans="8:11" x14ac:dyDescent="0.45">
      <c r="H587"/>
      <c r="I587"/>
      <c r="J587"/>
      <c r="K587" s="48"/>
    </row>
    <row r="588" spans="8:11" x14ac:dyDescent="0.45">
      <c r="H588"/>
      <c r="I588"/>
      <c r="J588"/>
      <c r="K588" s="48"/>
    </row>
    <row r="589" spans="8:11" x14ac:dyDescent="0.45">
      <c r="H589"/>
      <c r="I589"/>
      <c r="J589"/>
      <c r="K589" s="48"/>
    </row>
    <row r="590" spans="8:11" x14ac:dyDescent="0.45">
      <c r="H590"/>
      <c r="I590"/>
      <c r="J590"/>
      <c r="K590" s="48"/>
    </row>
    <row r="591" spans="8:11" x14ac:dyDescent="0.45">
      <c r="H591"/>
      <c r="I591"/>
      <c r="J591"/>
      <c r="K591" s="48"/>
    </row>
    <row r="592" spans="8:11" x14ac:dyDescent="0.45">
      <c r="H592"/>
      <c r="I592"/>
      <c r="J592"/>
      <c r="K592" s="48"/>
    </row>
    <row r="593" spans="8:11" x14ac:dyDescent="0.45">
      <c r="H593"/>
      <c r="I593"/>
      <c r="J593"/>
      <c r="K593" s="48"/>
    </row>
    <row r="594" spans="8:11" x14ac:dyDescent="0.45">
      <c r="H594"/>
      <c r="I594"/>
      <c r="J594"/>
      <c r="K594" s="48"/>
    </row>
    <row r="595" spans="8:11" x14ac:dyDescent="0.45">
      <c r="H595"/>
      <c r="I595"/>
      <c r="J595"/>
      <c r="K595" s="48"/>
    </row>
    <row r="596" spans="8:11" x14ac:dyDescent="0.45">
      <c r="H596"/>
      <c r="I596"/>
      <c r="J596"/>
      <c r="K596" s="48"/>
    </row>
    <row r="597" spans="8:11" x14ac:dyDescent="0.45">
      <c r="H597"/>
      <c r="I597"/>
      <c r="J597"/>
      <c r="K597" s="48"/>
    </row>
    <row r="598" spans="8:11" x14ac:dyDescent="0.45">
      <c r="H598"/>
      <c r="I598"/>
      <c r="J598"/>
      <c r="K598" s="48"/>
    </row>
    <row r="599" spans="8:11" x14ac:dyDescent="0.45">
      <c r="H599"/>
      <c r="I599"/>
      <c r="J599"/>
      <c r="K599" s="48"/>
    </row>
    <row r="600" spans="8:11" x14ac:dyDescent="0.45">
      <c r="H600"/>
      <c r="I600"/>
      <c r="J600"/>
      <c r="K600" s="48"/>
    </row>
    <row r="601" spans="8:11" x14ac:dyDescent="0.45">
      <c r="H601"/>
      <c r="I601"/>
      <c r="J601"/>
      <c r="K601" s="48"/>
    </row>
    <row r="602" spans="8:11" x14ac:dyDescent="0.45">
      <c r="H602"/>
      <c r="I602"/>
      <c r="J602"/>
      <c r="K602" s="48"/>
    </row>
    <row r="603" spans="8:11" x14ac:dyDescent="0.45">
      <c r="H603"/>
      <c r="I603"/>
      <c r="J603"/>
      <c r="K603" s="48"/>
    </row>
    <row r="604" spans="8:11" x14ac:dyDescent="0.45">
      <c r="H604"/>
      <c r="I604"/>
      <c r="J604"/>
      <c r="K604" s="48"/>
    </row>
    <row r="605" spans="8:11" x14ac:dyDescent="0.45">
      <c r="H605"/>
      <c r="I605"/>
      <c r="J605"/>
      <c r="K605" s="48"/>
    </row>
    <row r="606" spans="8:11" x14ac:dyDescent="0.45">
      <c r="H606"/>
      <c r="I606"/>
      <c r="J606"/>
      <c r="K606" s="48"/>
    </row>
    <row r="607" spans="8:11" x14ac:dyDescent="0.45">
      <c r="H607"/>
      <c r="I607"/>
      <c r="J607"/>
      <c r="K607" s="48"/>
    </row>
    <row r="608" spans="8:11" x14ac:dyDescent="0.45">
      <c r="H608"/>
      <c r="I608"/>
      <c r="J608"/>
      <c r="K608" s="48"/>
    </row>
    <row r="609" spans="8:11" x14ac:dyDescent="0.45">
      <c r="H609"/>
      <c r="I609"/>
      <c r="J609"/>
      <c r="K609" s="48"/>
    </row>
    <row r="610" spans="8:11" x14ac:dyDescent="0.45">
      <c r="H610"/>
      <c r="I610"/>
      <c r="J610"/>
      <c r="K610" s="48"/>
    </row>
    <row r="611" spans="8:11" x14ac:dyDescent="0.45">
      <c r="H611"/>
      <c r="I611"/>
      <c r="J611"/>
      <c r="K611" s="48"/>
    </row>
    <row r="612" spans="8:11" x14ac:dyDescent="0.45">
      <c r="H612"/>
      <c r="I612"/>
      <c r="J612"/>
      <c r="K612" s="48"/>
    </row>
    <row r="613" spans="8:11" x14ac:dyDescent="0.45">
      <c r="H613"/>
      <c r="I613"/>
      <c r="J613"/>
      <c r="K613" s="48"/>
    </row>
    <row r="614" spans="8:11" x14ac:dyDescent="0.45">
      <c r="H614"/>
      <c r="I614"/>
      <c r="J614"/>
      <c r="K614" s="48"/>
    </row>
    <row r="615" spans="8:11" x14ac:dyDescent="0.45">
      <c r="H615"/>
      <c r="I615"/>
      <c r="J615"/>
      <c r="K615" s="48"/>
    </row>
    <row r="616" spans="8:11" x14ac:dyDescent="0.45">
      <c r="H616"/>
      <c r="I616"/>
      <c r="J616"/>
      <c r="K616" s="48"/>
    </row>
    <row r="617" spans="8:11" x14ac:dyDescent="0.45">
      <c r="H617"/>
      <c r="I617"/>
      <c r="J617"/>
      <c r="K617" s="48"/>
    </row>
    <row r="618" spans="8:11" x14ac:dyDescent="0.45">
      <c r="H618"/>
      <c r="I618"/>
      <c r="J618"/>
      <c r="K618" s="48"/>
    </row>
    <row r="619" spans="8:11" x14ac:dyDescent="0.45">
      <c r="H619"/>
      <c r="I619"/>
      <c r="J619"/>
      <c r="K619" s="48"/>
    </row>
    <row r="620" spans="8:11" x14ac:dyDescent="0.45">
      <c r="H620"/>
      <c r="I620"/>
      <c r="J620"/>
      <c r="K620" s="48"/>
    </row>
    <row r="621" spans="8:11" x14ac:dyDescent="0.45">
      <c r="H621"/>
      <c r="I621"/>
      <c r="J621"/>
      <c r="K621" s="48"/>
    </row>
    <row r="622" spans="8:11" x14ac:dyDescent="0.45">
      <c r="H622"/>
      <c r="I622"/>
      <c r="J622"/>
      <c r="K622" s="48"/>
    </row>
    <row r="623" spans="8:11" x14ac:dyDescent="0.45">
      <c r="H623"/>
      <c r="I623"/>
      <c r="J623"/>
      <c r="K623" s="48"/>
    </row>
    <row r="624" spans="8:11" x14ac:dyDescent="0.45">
      <c r="H624"/>
      <c r="I624"/>
      <c r="J624"/>
      <c r="K624" s="48"/>
    </row>
    <row r="625" spans="8:11" x14ac:dyDescent="0.45">
      <c r="H625"/>
      <c r="I625"/>
      <c r="J625"/>
      <c r="K625" s="48"/>
    </row>
    <row r="626" spans="8:11" x14ac:dyDescent="0.45">
      <c r="H626"/>
      <c r="I626"/>
      <c r="J626"/>
      <c r="K626" s="48"/>
    </row>
    <row r="627" spans="8:11" x14ac:dyDescent="0.45">
      <c r="H627"/>
      <c r="I627"/>
      <c r="J627"/>
      <c r="K627" s="48"/>
    </row>
    <row r="628" spans="8:11" x14ac:dyDescent="0.45">
      <c r="H628"/>
      <c r="I628"/>
      <c r="J628"/>
      <c r="K628" s="48"/>
    </row>
    <row r="629" spans="8:11" x14ac:dyDescent="0.45">
      <c r="H629"/>
      <c r="I629"/>
      <c r="J629"/>
      <c r="K629" s="48"/>
    </row>
    <row r="630" spans="8:11" x14ac:dyDescent="0.45">
      <c r="H630"/>
      <c r="I630"/>
      <c r="J630"/>
      <c r="K630" s="48"/>
    </row>
    <row r="631" spans="8:11" x14ac:dyDescent="0.45">
      <c r="H631"/>
      <c r="I631"/>
      <c r="J631"/>
      <c r="K631" s="48"/>
    </row>
    <row r="632" spans="8:11" x14ac:dyDescent="0.45">
      <c r="H632"/>
      <c r="I632"/>
      <c r="J632"/>
      <c r="K632" s="48"/>
    </row>
    <row r="633" spans="8:11" x14ac:dyDescent="0.45">
      <c r="H633"/>
      <c r="I633"/>
      <c r="J633"/>
      <c r="K633" s="48"/>
    </row>
    <row r="634" spans="8:11" x14ac:dyDescent="0.45">
      <c r="H634"/>
      <c r="I634"/>
      <c r="J634"/>
      <c r="K634" s="48"/>
    </row>
    <row r="635" spans="8:11" x14ac:dyDescent="0.45">
      <c r="H635"/>
      <c r="I635"/>
      <c r="J635"/>
      <c r="K635" s="48"/>
    </row>
    <row r="636" spans="8:11" x14ac:dyDescent="0.45">
      <c r="H636"/>
      <c r="I636"/>
      <c r="J636"/>
      <c r="K636" s="48"/>
    </row>
    <row r="637" spans="8:11" x14ac:dyDescent="0.45">
      <c r="H637"/>
      <c r="I637"/>
      <c r="J637"/>
      <c r="K637" s="48"/>
    </row>
    <row r="638" spans="8:11" x14ac:dyDescent="0.45">
      <c r="H638"/>
      <c r="I638"/>
      <c r="J638"/>
      <c r="K638" s="48"/>
    </row>
    <row r="639" spans="8:11" x14ac:dyDescent="0.45">
      <c r="H639"/>
      <c r="I639"/>
      <c r="J639"/>
      <c r="K639" s="48"/>
    </row>
    <row r="640" spans="8:11" x14ac:dyDescent="0.45">
      <c r="H640"/>
      <c r="I640"/>
      <c r="J640"/>
      <c r="K640" s="48"/>
    </row>
    <row r="641" spans="8:11" x14ac:dyDescent="0.45">
      <c r="H641"/>
      <c r="I641"/>
      <c r="J641"/>
      <c r="K641" s="48"/>
    </row>
    <row r="642" spans="8:11" x14ac:dyDescent="0.45">
      <c r="H642"/>
      <c r="I642"/>
      <c r="J642"/>
      <c r="K642" s="48"/>
    </row>
    <row r="643" spans="8:11" x14ac:dyDescent="0.45">
      <c r="H643"/>
      <c r="I643"/>
      <c r="J643"/>
      <c r="K643" s="48"/>
    </row>
    <row r="644" spans="8:11" x14ac:dyDescent="0.45">
      <c r="H644"/>
      <c r="I644"/>
      <c r="J644"/>
      <c r="K644" s="48"/>
    </row>
    <row r="645" spans="8:11" x14ac:dyDescent="0.45">
      <c r="H645"/>
      <c r="I645"/>
      <c r="J645"/>
      <c r="K645" s="48"/>
    </row>
    <row r="646" spans="8:11" x14ac:dyDescent="0.45">
      <c r="H646"/>
      <c r="I646"/>
      <c r="J646"/>
      <c r="K646" s="48"/>
    </row>
    <row r="647" spans="8:11" x14ac:dyDescent="0.45">
      <c r="H647"/>
      <c r="I647"/>
      <c r="J647"/>
      <c r="K647" s="48"/>
    </row>
    <row r="648" spans="8:11" x14ac:dyDescent="0.45">
      <c r="H648"/>
      <c r="I648"/>
      <c r="J648"/>
      <c r="K648" s="48"/>
    </row>
    <row r="649" spans="8:11" x14ac:dyDescent="0.45">
      <c r="H649"/>
      <c r="I649"/>
      <c r="J649"/>
      <c r="K649" s="48"/>
    </row>
    <row r="650" spans="8:11" x14ac:dyDescent="0.45">
      <c r="H650"/>
      <c r="I650"/>
      <c r="J650"/>
      <c r="K650" s="48"/>
    </row>
    <row r="651" spans="8:11" x14ac:dyDescent="0.45">
      <c r="H651"/>
      <c r="I651"/>
      <c r="J651"/>
      <c r="K651" s="48"/>
    </row>
    <row r="652" spans="8:11" x14ac:dyDescent="0.45">
      <c r="H652"/>
      <c r="I652"/>
      <c r="J652"/>
      <c r="K652" s="48"/>
    </row>
    <row r="653" spans="8:11" x14ac:dyDescent="0.45">
      <c r="H653"/>
      <c r="I653"/>
      <c r="J653"/>
      <c r="K653" s="48"/>
    </row>
    <row r="654" spans="8:11" x14ac:dyDescent="0.45">
      <c r="H654"/>
      <c r="I654"/>
      <c r="J654"/>
      <c r="K654" s="48"/>
    </row>
    <row r="655" spans="8:11" x14ac:dyDescent="0.45">
      <c r="H655"/>
      <c r="I655"/>
      <c r="J655"/>
      <c r="K655" s="48"/>
    </row>
    <row r="656" spans="8:11" x14ac:dyDescent="0.45">
      <c r="H656"/>
      <c r="I656"/>
      <c r="J656"/>
      <c r="K656" s="48"/>
    </row>
    <row r="657" spans="8:11" x14ac:dyDescent="0.45">
      <c r="H657"/>
      <c r="I657"/>
      <c r="J657"/>
      <c r="K657" s="48"/>
    </row>
    <row r="658" spans="8:11" x14ac:dyDescent="0.45">
      <c r="H658"/>
      <c r="I658"/>
      <c r="J658"/>
      <c r="K658" s="48"/>
    </row>
    <row r="659" spans="8:11" x14ac:dyDescent="0.45">
      <c r="H659"/>
      <c r="I659"/>
      <c r="J659"/>
      <c r="K659" s="48"/>
    </row>
    <row r="660" spans="8:11" x14ac:dyDescent="0.45">
      <c r="H660"/>
      <c r="I660"/>
      <c r="J660"/>
      <c r="K660" s="48"/>
    </row>
    <row r="661" spans="8:11" x14ac:dyDescent="0.45">
      <c r="H661"/>
      <c r="I661"/>
      <c r="J661"/>
      <c r="K661" s="48"/>
    </row>
    <row r="662" spans="8:11" x14ac:dyDescent="0.45">
      <c r="H662"/>
      <c r="I662"/>
      <c r="J662"/>
      <c r="K662" s="48"/>
    </row>
    <row r="663" spans="8:11" x14ac:dyDescent="0.45">
      <c r="H663"/>
      <c r="I663"/>
      <c r="J663"/>
      <c r="K663" s="48"/>
    </row>
    <row r="664" spans="8:11" x14ac:dyDescent="0.45">
      <c r="H664"/>
      <c r="I664"/>
      <c r="J664"/>
      <c r="K664" s="48"/>
    </row>
    <row r="665" spans="8:11" x14ac:dyDescent="0.45">
      <c r="H665"/>
      <c r="I665"/>
      <c r="J665"/>
      <c r="K665" s="48"/>
    </row>
    <row r="666" spans="8:11" x14ac:dyDescent="0.45">
      <c r="H666"/>
      <c r="I666"/>
      <c r="J666"/>
      <c r="K666" s="48"/>
    </row>
    <row r="667" spans="8:11" x14ac:dyDescent="0.45">
      <c r="H667"/>
      <c r="I667"/>
      <c r="J667"/>
      <c r="K667" s="48"/>
    </row>
    <row r="668" spans="8:11" x14ac:dyDescent="0.45">
      <c r="H668"/>
      <c r="I668"/>
      <c r="J668"/>
      <c r="K668" s="48"/>
    </row>
    <row r="669" spans="8:11" x14ac:dyDescent="0.45">
      <c r="H669"/>
      <c r="I669"/>
      <c r="J669"/>
      <c r="K669" s="48"/>
    </row>
    <row r="670" spans="8:11" x14ac:dyDescent="0.45">
      <c r="H670"/>
      <c r="I670"/>
      <c r="J670"/>
      <c r="K670" s="48"/>
    </row>
    <row r="671" spans="8:11" x14ac:dyDescent="0.45">
      <c r="H671"/>
      <c r="I671"/>
      <c r="J671"/>
      <c r="K671" s="48"/>
    </row>
    <row r="672" spans="8:11" x14ac:dyDescent="0.45">
      <c r="H672"/>
      <c r="I672"/>
      <c r="J672"/>
      <c r="K672" s="48"/>
    </row>
    <row r="673" spans="8:11" x14ac:dyDescent="0.45">
      <c r="H673"/>
      <c r="I673"/>
      <c r="J673"/>
      <c r="K673" s="48"/>
    </row>
    <row r="674" spans="8:11" x14ac:dyDescent="0.45">
      <c r="H674"/>
      <c r="I674"/>
      <c r="J674"/>
      <c r="K674" s="48"/>
    </row>
    <row r="675" spans="8:11" x14ac:dyDescent="0.45">
      <c r="H675"/>
      <c r="I675"/>
      <c r="J675"/>
      <c r="K675" s="48"/>
    </row>
    <row r="676" spans="8:11" x14ac:dyDescent="0.45">
      <c r="H676"/>
      <c r="I676"/>
      <c r="J676"/>
      <c r="K676" s="48"/>
    </row>
    <row r="677" spans="8:11" x14ac:dyDescent="0.45">
      <c r="H677"/>
      <c r="I677"/>
      <c r="J677"/>
      <c r="K677" s="48"/>
    </row>
    <row r="678" spans="8:11" x14ac:dyDescent="0.45">
      <c r="H678"/>
      <c r="I678"/>
      <c r="J678"/>
      <c r="K678" s="48"/>
    </row>
    <row r="679" spans="8:11" x14ac:dyDescent="0.45">
      <c r="H679"/>
      <c r="I679"/>
      <c r="J679"/>
      <c r="K679" s="48"/>
    </row>
    <row r="680" spans="8:11" x14ac:dyDescent="0.45">
      <c r="H680"/>
      <c r="I680"/>
      <c r="J680"/>
      <c r="K680" s="48"/>
    </row>
    <row r="681" spans="8:11" x14ac:dyDescent="0.45">
      <c r="H681"/>
      <c r="I681"/>
      <c r="J681"/>
      <c r="K681" s="48"/>
    </row>
    <row r="682" spans="8:11" x14ac:dyDescent="0.45">
      <c r="H682"/>
      <c r="I682"/>
      <c r="J682"/>
      <c r="K682" s="48"/>
    </row>
    <row r="683" spans="8:11" x14ac:dyDescent="0.45">
      <c r="H683"/>
      <c r="I683"/>
      <c r="J683"/>
      <c r="K683" s="48"/>
    </row>
    <row r="684" spans="8:11" x14ac:dyDescent="0.45">
      <c r="H684"/>
      <c r="I684"/>
      <c r="J684"/>
      <c r="K684" s="48"/>
    </row>
    <row r="685" spans="8:11" x14ac:dyDescent="0.45">
      <c r="H685"/>
      <c r="I685"/>
      <c r="J685"/>
      <c r="K685" s="48"/>
    </row>
    <row r="686" spans="8:11" x14ac:dyDescent="0.45">
      <c r="H686"/>
      <c r="I686"/>
      <c r="J686"/>
      <c r="K686" s="48"/>
    </row>
    <row r="687" spans="8:11" x14ac:dyDescent="0.45">
      <c r="H687"/>
      <c r="I687"/>
      <c r="J687"/>
      <c r="K687" s="48"/>
    </row>
    <row r="688" spans="8:11" x14ac:dyDescent="0.45">
      <c r="H688"/>
      <c r="I688"/>
      <c r="J688"/>
      <c r="K688" s="48"/>
    </row>
    <row r="689" spans="8:11" x14ac:dyDescent="0.45">
      <c r="H689"/>
      <c r="I689"/>
      <c r="J689"/>
      <c r="K689" s="48"/>
    </row>
    <row r="690" spans="8:11" x14ac:dyDescent="0.45">
      <c r="H690"/>
      <c r="I690"/>
      <c r="J690"/>
      <c r="K690" s="48"/>
    </row>
    <row r="691" spans="8:11" x14ac:dyDescent="0.45">
      <c r="H691"/>
      <c r="I691"/>
      <c r="J691"/>
      <c r="K691" s="48"/>
    </row>
    <row r="692" spans="8:11" x14ac:dyDescent="0.45">
      <c r="H692"/>
      <c r="I692"/>
      <c r="J692"/>
      <c r="K692" s="48"/>
    </row>
    <row r="693" spans="8:11" x14ac:dyDescent="0.45">
      <c r="H693"/>
      <c r="I693"/>
      <c r="J693"/>
      <c r="K693" s="48"/>
    </row>
    <row r="694" spans="8:11" x14ac:dyDescent="0.45">
      <c r="H694"/>
      <c r="I694"/>
      <c r="J694"/>
      <c r="K694" s="48"/>
    </row>
    <row r="695" spans="8:11" x14ac:dyDescent="0.45">
      <c r="H695"/>
      <c r="I695"/>
      <c r="J695"/>
      <c r="K695" s="48"/>
    </row>
    <row r="696" spans="8:11" x14ac:dyDescent="0.45">
      <c r="H696"/>
      <c r="I696"/>
      <c r="J696"/>
      <c r="K696" s="48"/>
    </row>
    <row r="697" spans="8:11" x14ac:dyDescent="0.45">
      <c r="H697"/>
      <c r="I697"/>
      <c r="J697"/>
      <c r="K697" s="48"/>
    </row>
    <row r="698" spans="8:11" x14ac:dyDescent="0.45">
      <c r="H698"/>
      <c r="I698"/>
      <c r="J698"/>
      <c r="K698" s="48"/>
    </row>
    <row r="699" spans="8:11" x14ac:dyDescent="0.45">
      <c r="H699"/>
      <c r="I699"/>
      <c r="J699"/>
      <c r="K699" s="48"/>
    </row>
    <row r="700" spans="8:11" x14ac:dyDescent="0.45">
      <c r="H700"/>
      <c r="I700"/>
      <c r="J700"/>
      <c r="K700" s="48"/>
    </row>
    <row r="701" spans="8:11" x14ac:dyDescent="0.45">
      <c r="H701"/>
      <c r="I701"/>
      <c r="J701"/>
      <c r="K701" s="48"/>
    </row>
    <row r="702" spans="8:11" x14ac:dyDescent="0.45">
      <c r="H702"/>
      <c r="I702"/>
      <c r="J702"/>
      <c r="K702" s="48"/>
    </row>
    <row r="703" spans="8:11" x14ac:dyDescent="0.45">
      <c r="H703"/>
      <c r="I703"/>
      <c r="J703"/>
      <c r="K703" s="48"/>
    </row>
    <row r="704" spans="8:11" x14ac:dyDescent="0.45">
      <c r="H704"/>
      <c r="I704"/>
      <c r="J704"/>
      <c r="K704" s="48"/>
    </row>
    <row r="705" spans="8:11" x14ac:dyDescent="0.45">
      <c r="H705"/>
      <c r="I705"/>
      <c r="J705"/>
      <c r="K705" s="48"/>
    </row>
    <row r="706" spans="8:11" x14ac:dyDescent="0.45">
      <c r="H706"/>
      <c r="I706"/>
      <c r="J706"/>
      <c r="K706" s="48"/>
    </row>
    <row r="707" spans="8:11" x14ac:dyDescent="0.45">
      <c r="H707"/>
      <c r="I707"/>
      <c r="J707"/>
      <c r="K707" s="48"/>
    </row>
    <row r="708" spans="8:11" x14ac:dyDescent="0.45">
      <c r="H708"/>
      <c r="I708"/>
      <c r="J708"/>
      <c r="K708" s="48"/>
    </row>
    <row r="709" spans="8:11" x14ac:dyDescent="0.45">
      <c r="H709"/>
      <c r="I709"/>
      <c r="J709"/>
      <c r="K709" s="48"/>
    </row>
    <row r="710" spans="8:11" x14ac:dyDescent="0.45">
      <c r="H710"/>
      <c r="I710"/>
      <c r="J710"/>
      <c r="K710" s="48"/>
    </row>
    <row r="711" spans="8:11" x14ac:dyDescent="0.45">
      <c r="H711"/>
      <c r="I711"/>
      <c r="J711"/>
      <c r="K711" s="48"/>
    </row>
    <row r="712" spans="8:11" x14ac:dyDescent="0.45">
      <c r="H712"/>
      <c r="I712"/>
      <c r="J712"/>
      <c r="K712" s="48"/>
    </row>
    <row r="713" spans="8:11" x14ac:dyDescent="0.45">
      <c r="H713"/>
      <c r="I713"/>
      <c r="J713"/>
      <c r="K713" s="48"/>
    </row>
    <row r="714" spans="8:11" x14ac:dyDescent="0.45">
      <c r="H714"/>
      <c r="I714"/>
      <c r="J714"/>
      <c r="K714" s="48"/>
    </row>
    <row r="715" spans="8:11" x14ac:dyDescent="0.45">
      <c r="H715"/>
      <c r="I715"/>
      <c r="J715"/>
      <c r="K715" s="48"/>
    </row>
    <row r="716" spans="8:11" x14ac:dyDescent="0.45">
      <c r="H716"/>
      <c r="I716"/>
      <c r="J716"/>
      <c r="K716" s="48"/>
    </row>
    <row r="717" spans="8:11" x14ac:dyDescent="0.45">
      <c r="H717"/>
      <c r="I717"/>
      <c r="J717"/>
      <c r="K717" s="48"/>
    </row>
    <row r="718" spans="8:11" x14ac:dyDescent="0.45">
      <c r="H718"/>
      <c r="I718"/>
      <c r="J718"/>
      <c r="K718" s="48"/>
    </row>
    <row r="719" spans="8:11" x14ac:dyDescent="0.45">
      <c r="H719"/>
      <c r="I719"/>
      <c r="J719"/>
      <c r="K719" s="48"/>
    </row>
    <row r="720" spans="8:11" x14ac:dyDescent="0.45">
      <c r="H720"/>
      <c r="I720"/>
      <c r="J720"/>
      <c r="K720" s="48"/>
    </row>
    <row r="721" spans="8:11" x14ac:dyDescent="0.45">
      <c r="H721"/>
      <c r="I721"/>
      <c r="J721"/>
      <c r="K721" s="48"/>
    </row>
    <row r="722" spans="8:11" x14ac:dyDescent="0.45">
      <c r="H722"/>
      <c r="I722"/>
      <c r="J722"/>
      <c r="K722" s="48"/>
    </row>
    <row r="723" spans="8:11" x14ac:dyDescent="0.45">
      <c r="H723"/>
      <c r="I723"/>
      <c r="J723"/>
      <c r="K723" s="48"/>
    </row>
    <row r="724" spans="8:11" x14ac:dyDescent="0.45">
      <c r="H724"/>
      <c r="I724"/>
      <c r="J724"/>
      <c r="K724" s="48"/>
    </row>
    <row r="725" spans="8:11" x14ac:dyDescent="0.45">
      <c r="H725"/>
      <c r="I725"/>
      <c r="J725"/>
      <c r="K725" s="48"/>
    </row>
    <row r="726" spans="8:11" x14ac:dyDescent="0.45">
      <c r="H726"/>
      <c r="I726"/>
      <c r="J726"/>
      <c r="K726" s="48"/>
    </row>
    <row r="727" spans="8:11" x14ac:dyDescent="0.45">
      <c r="H727"/>
      <c r="I727"/>
      <c r="J727"/>
      <c r="K727" s="48"/>
    </row>
    <row r="728" spans="8:11" x14ac:dyDescent="0.45">
      <c r="H728"/>
      <c r="I728"/>
      <c r="J728"/>
      <c r="K728" s="48"/>
    </row>
    <row r="729" spans="8:11" x14ac:dyDescent="0.45">
      <c r="H729"/>
      <c r="I729"/>
      <c r="J729"/>
      <c r="K729" s="48"/>
    </row>
    <row r="730" spans="8:11" x14ac:dyDescent="0.45">
      <c r="H730"/>
      <c r="I730"/>
      <c r="J730"/>
      <c r="K730" s="48"/>
    </row>
    <row r="731" spans="8:11" x14ac:dyDescent="0.45">
      <c r="H731"/>
      <c r="I731"/>
      <c r="J731"/>
      <c r="K731" s="48"/>
    </row>
    <row r="732" spans="8:11" x14ac:dyDescent="0.45">
      <c r="H732"/>
      <c r="I732"/>
      <c r="J732"/>
      <c r="K732" s="48"/>
    </row>
    <row r="733" spans="8:11" x14ac:dyDescent="0.45">
      <c r="H733"/>
      <c r="I733"/>
      <c r="J733"/>
      <c r="K733" s="48"/>
    </row>
    <row r="734" spans="8:11" x14ac:dyDescent="0.45">
      <c r="H734"/>
      <c r="I734"/>
      <c r="J734"/>
      <c r="K734" s="48"/>
    </row>
    <row r="735" spans="8:11" x14ac:dyDescent="0.45">
      <c r="H735"/>
      <c r="I735"/>
      <c r="J735"/>
      <c r="K735" s="48"/>
    </row>
    <row r="736" spans="8:11" x14ac:dyDescent="0.45">
      <c r="H736"/>
      <c r="I736"/>
      <c r="J736"/>
      <c r="K736" s="48"/>
    </row>
    <row r="737" spans="8:11" x14ac:dyDescent="0.45">
      <c r="H737"/>
      <c r="I737"/>
      <c r="J737"/>
      <c r="K737" s="48"/>
    </row>
    <row r="738" spans="8:11" x14ac:dyDescent="0.45">
      <c r="H738"/>
      <c r="I738"/>
      <c r="J738"/>
      <c r="K738" s="48"/>
    </row>
    <row r="739" spans="8:11" x14ac:dyDescent="0.45">
      <c r="H739"/>
      <c r="I739"/>
      <c r="J739"/>
      <c r="K739" s="48"/>
    </row>
    <row r="740" spans="8:11" x14ac:dyDescent="0.45">
      <c r="H740"/>
      <c r="I740"/>
      <c r="J740"/>
      <c r="K740" s="48"/>
    </row>
    <row r="741" spans="8:11" x14ac:dyDescent="0.45">
      <c r="H741"/>
      <c r="I741"/>
      <c r="J741"/>
      <c r="K741" s="48"/>
    </row>
    <row r="742" spans="8:11" x14ac:dyDescent="0.45">
      <c r="H742"/>
      <c r="I742"/>
      <c r="J742"/>
      <c r="K742" s="48"/>
    </row>
    <row r="743" spans="8:11" x14ac:dyDescent="0.45">
      <c r="H743"/>
      <c r="I743"/>
      <c r="J743"/>
      <c r="K743" s="48"/>
    </row>
    <row r="744" spans="8:11" x14ac:dyDescent="0.45">
      <c r="H744"/>
      <c r="I744"/>
      <c r="J744"/>
      <c r="K744" s="48"/>
    </row>
    <row r="745" spans="8:11" x14ac:dyDescent="0.45">
      <c r="H745"/>
      <c r="I745"/>
      <c r="J745"/>
      <c r="K745" s="48"/>
    </row>
    <row r="746" spans="8:11" x14ac:dyDescent="0.45">
      <c r="H746"/>
      <c r="I746"/>
      <c r="J746"/>
      <c r="K746" s="48"/>
    </row>
    <row r="747" spans="8:11" x14ac:dyDescent="0.45">
      <c r="H747"/>
      <c r="I747"/>
      <c r="J747"/>
      <c r="K747" s="48"/>
    </row>
    <row r="748" spans="8:11" x14ac:dyDescent="0.45">
      <c r="H748"/>
      <c r="I748"/>
      <c r="J748"/>
      <c r="K748" s="48"/>
    </row>
    <row r="749" spans="8:11" x14ac:dyDescent="0.45">
      <c r="H749"/>
      <c r="I749"/>
      <c r="J749"/>
      <c r="K749" s="48"/>
    </row>
    <row r="750" spans="8:11" x14ac:dyDescent="0.45">
      <c r="H750"/>
      <c r="I750"/>
      <c r="J750"/>
      <c r="K750" s="48"/>
    </row>
    <row r="751" spans="8:11" x14ac:dyDescent="0.45">
      <c r="H751"/>
      <c r="I751"/>
      <c r="J751"/>
      <c r="K751" s="48"/>
    </row>
    <row r="752" spans="8:11" x14ac:dyDescent="0.45">
      <c r="H752"/>
      <c r="I752"/>
      <c r="J752"/>
      <c r="K752" s="48"/>
    </row>
    <row r="753" spans="8:11" x14ac:dyDescent="0.45">
      <c r="H753"/>
      <c r="I753"/>
      <c r="J753"/>
      <c r="K753" s="48"/>
    </row>
    <row r="754" spans="8:11" x14ac:dyDescent="0.45">
      <c r="H754"/>
      <c r="I754"/>
      <c r="J754"/>
      <c r="K754" s="48"/>
    </row>
    <row r="755" spans="8:11" x14ac:dyDescent="0.45">
      <c r="H755"/>
      <c r="I755"/>
      <c r="J755"/>
      <c r="K755" s="48"/>
    </row>
    <row r="756" spans="8:11" x14ac:dyDescent="0.45">
      <c r="H756"/>
      <c r="I756"/>
      <c r="J756"/>
      <c r="K756" s="48"/>
    </row>
    <row r="757" spans="8:11" x14ac:dyDescent="0.45">
      <c r="H757"/>
      <c r="I757"/>
      <c r="J757"/>
      <c r="K757" s="48"/>
    </row>
    <row r="758" spans="8:11" x14ac:dyDescent="0.45">
      <c r="H758"/>
      <c r="I758"/>
      <c r="J758"/>
      <c r="K758" s="48"/>
    </row>
    <row r="759" spans="8:11" x14ac:dyDescent="0.45">
      <c r="H759"/>
      <c r="I759"/>
      <c r="J759"/>
      <c r="K759" s="48"/>
    </row>
    <row r="760" spans="8:11" x14ac:dyDescent="0.45">
      <c r="H760"/>
      <c r="I760"/>
      <c r="J760"/>
      <c r="K760" s="48"/>
    </row>
    <row r="761" spans="8:11" x14ac:dyDescent="0.45">
      <c r="H761"/>
      <c r="I761"/>
      <c r="J761"/>
      <c r="K761" s="48"/>
    </row>
    <row r="762" spans="8:11" x14ac:dyDescent="0.45">
      <c r="H762"/>
      <c r="I762"/>
      <c r="J762"/>
      <c r="K762" s="48"/>
    </row>
    <row r="763" spans="8:11" x14ac:dyDescent="0.45">
      <c r="H763"/>
      <c r="I763"/>
      <c r="J763"/>
      <c r="K763" s="48"/>
    </row>
    <row r="764" spans="8:11" x14ac:dyDescent="0.45">
      <c r="H764"/>
      <c r="I764"/>
      <c r="J764"/>
      <c r="K764" s="48"/>
    </row>
    <row r="765" spans="8:11" x14ac:dyDescent="0.45">
      <c r="H765"/>
      <c r="I765"/>
      <c r="J765"/>
      <c r="K765" s="48"/>
    </row>
    <row r="766" spans="8:11" x14ac:dyDescent="0.45">
      <c r="H766"/>
      <c r="I766"/>
      <c r="J766"/>
      <c r="K766" s="48"/>
    </row>
    <row r="767" spans="8:11" x14ac:dyDescent="0.45">
      <c r="H767"/>
      <c r="I767"/>
      <c r="J767"/>
      <c r="K767" s="48"/>
    </row>
    <row r="768" spans="8:11" x14ac:dyDescent="0.45">
      <c r="H768"/>
      <c r="I768"/>
      <c r="J768"/>
      <c r="K768" s="48"/>
    </row>
    <row r="769" spans="8:11" x14ac:dyDescent="0.45">
      <c r="H769"/>
      <c r="I769"/>
      <c r="J769"/>
      <c r="K769" s="48"/>
    </row>
    <row r="770" spans="8:11" x14ac:dyDescent="0.45">
      <c r="H770"/>
      <c r="I770"/>
      <c r="J770"/>
      <c r="K770" s="48"/>
    </row>
    <row r="771" spans="8:11" x14ac:dyDescent="0.45">
      <c r="H771"/>
      <c r="I771"/>
      <c r="J771"/>
      <c r="K771" s="48"/>
    </row>
    <row r="772" spans="8:11" x14ac:dyDescent="0.45">
      <c r="H772"/>
      <c r="I772"/>
      <c r="J772"/>
      <c r="K772" s="48"/>
    </row>
    <row r="773" spans="8:11" x14ac:dyDescent="0.45">
      <c r="H773"/>
      <c r="I773"/>
      <c r="J773"/>
      <c r="K773" s="48"/>
    </row>
    <row r="774" spans="8:11" x14ac:dyDescent="0.45">
      <c r="H774"/>
      <c r="I774"/>
      <c r="J774"/>
      <c r="K774" s="48"/>
    </row>
    <row r="775" spans="8:11" x14ac:dyDescent="0.45">
      <c r="H775"/>
      <c r="I775"/>
      <c r="J775"/>
      <c r="K775" s="48"/>
    </row>
    <row r="776" spans="8:11" x14ac:dyDescent="0.45">
      <c r="H776"/>
      <c r="I776"/>
      <c r="J776"/>
      <c r="K776" s="48"/>
    </row>
    <row r="777" spans="8:11" x14ac:dyDescent="0.45">
      <c r="H777"/>
      <c r="I777"/>
      <c r="J777"/>
      <c r="K777" s="48"/>
    </row>
    <row r="778" spans="8:11" x14ac:dyDescent="0.45">
      <c r="H778"/>
      <c r="I778"/>
      <c r="J778"/>
      <c r="K778" s="48"/>
    </row>
    <row r="779" spans="8:11" x14ac:dyDescent="0.45">
      <c r="H779"/>
      <c r="I779"/>
      <c r="J779"/>
      <c r="K779" s="48"/>
    </row>
    <row r="780" spans="8:11" x14ac:dyDescent="0.45">
      <c r="H780"/>
      <c r="I780"/>
      <c r="J780"/>
      <c r="K780" s="48"/>
    </row>
    <row r="781" spans="8:11" x14ac:dyDescent="0.45">
      <c r="H781"/>
      <c r="I781"/>
      <c r="J781"/>
      <c r="K781" s="48"/>
    </row>
    <row r="782" spans="8:11" x14ac:dyDescent="0.45">
      <c r="H782"/>
      <c r="I782"/>
      <c r="J782"/>
      <c r="K782" s="48"/>
    </row>
    <row r="783" spans="8:11" x14ac:dyDescent="0.45">
      <c r="H783"/>
      <c r="I783"/>
      <c r="J783"/>
      <c r="K783" s="48"/>
    </row>
    <row r="784" spans="8:11" x14ac:dyDescent="0.45">
      <c r="H784"/>
      <c r="I784"/>
      <c r="J784"/>
      <c r="K784" s="48"/>
    </row>
    <row r="785" spans="8:11" x14ac:dyDescent="0.45">
      <c r="H785"/>
      <c r="I785"/>
      <c r="J785"/>
      <c r="K785" s="48"/>
    </row>
    <row r="786" spans="8:11" x14ac:dyDescent="0.45">
      <c r="H786"/>
      <c r="I786"/>
      <c r="J786"/>
      <c r="K786" s="48"/>
    </row>
    <row r="787" spans="8:11" x14ac:dyDescent="0.45">
      <c r="H787"/>
      <c r="I787"/>
      <c r="J787"/>
      <c r="K787" s="48"/>
    </row>
    <row r="788" spans="8:11" x14ac:dyDescent="0.45">
      <c r="H788"/>
      <c r="I788"/>
      <c r="J788"/>
      <c r="K788" s="48"/>
    </row>
    <row r="789" spans="8:11" x14ac:dyDescent="0.45">
      <c r="H789"/>
      <c r="I789"/>
      <c r="J789"/>
      <c r="K789" s="48"/>
    </row>
    <row r="790" spans="8:11" x14ac:dyDescent="0.45">
      <c r="H790"/>
      <c r="I790"/>
      <c r="J790"/>
      <c r="K790" s="48"/>
    </row>
    <row r="791" spans="8:11" x14ac:dyDescent="0.45">
      <c r="H791"/>
      <c r="I791"/>
      <c r="J791"/>
      <c r="K791" s="48"/>
    </row>
    <row r="792" spans="8:11" x14ac:dyDescent="0.45">
      <c r="H792"/>
      <c r="I792"/>
      <c r="J792"/>
      <c r="K792" s="48"/>
    </row>
    <row r="793" spans="8:11" x14ac:dyDescent="0.45">
      <c r="H793"/>
      <c r="I793"/>
      <c r="J793"/>
      <c r="K793" s="48"/>
    </row>
    <row r="794" spans="8:11" x14ac:dyDescent="0.45">
      <c r="H794"/>
      <c r="I794"/>
      <c r="J794"/>
      <c r="K794" s="48"/>
    </row>
    <row r="795" spans="8:11" x14ac:dyDescent="0.45">
      <c r="H795"/>
      <c r="I795"/>
      <c r="J795"/>
      <c r="K795" s="48"/>
    </row>
    <row r="796" spans="8:11" x14ac:dyDescent="0.45">
      <c r="H796"/>
      <c r="I796"/>
      <c r="J796"/>
      <c r="K796" s="48"/>
    </row>
    <row r="797" spans="8:11" x14ac:dyDescent="0.45">
      <c r="H797"/>
      <c r="I797"/>
      <c r="J797"/>
      <c r="K797" s="48"/>
    </row>
    <row r="798" spans="8:11" x14ac:dyDescent="0.45">
      <c r="H798"/>
      <c r="I798"/>
      <c r="J798"/>
      <c r="K798" s="48"/>
    </row>
    <row r="799" spans="8:11" x14ac:dyDescent="0.45">
      <c r="H799"/>
      <c r="I799"/>
      <c r="J799"/>
      <c r="K799" s="48"/>
    </row>
    <row r="800" spans="8:11" x14ac:dyDescent="0.45">
      <c r="H800"/>
      <c r="I800"/>
      <c r="J800"/>
      <c r="K800" s="48"/>
    </row>
    <row r="801" spans="8:11" x14ac:dyDescent="0.45">
      <c r="H801"/>
      <c r="I801"/>
      <c r="J801"/>
      <c r="K801" s="48"/>
    </row>
    <row r="802" spans="8:11" x14ac:dyDescent="0.45">
      <c r="H802"/>
      <c r="I802"/>
      <c r="J802"/>
      <c r="K802" s="48"/>
    </row>
    <row r="803" spans="8:11" x14ac:dyDescent="0.45">
      <c r="H803"/>
      <c r="I803"/>
      <c r="J803"/>
      <c r="K803" s="48"/>
    </row>
    <row r="804" spans="8:11" x14ac:dyDescent="0.45">
      <c r="H804"/>
      <c r="I804"/>
      <c r="J804"/>
      <c r="K804" s="48"/>
    </row>
    <row r="805" spans="8:11" x14ac:dyDescent="0.45">
      <c r="H805"/>
      <c r="I805"/>
      <c r="J805"/>
      <c r="K805" s="48"/>
    </row>
    <row r="806" spans="8:11" x14ac:dyDescent="0.45">
      <c r="H806"/>
      <c r="I806"/>
      <c r="J806"/>
      <c r="K806" s="48"/>
    </row>
    <row r="807" spans="8:11" x14ac:dyDescent="0.45">
      <c r="H807"/>
      <c r="I807"/>
      <c r="J807"/>
      <c r="K807" s="48"/>
    </row>
    <row r="808" spans="8:11" x14ac:dyDescent="0.45">
      <c r="H808"/>
      <c r="I808"/>
      <c r="J808"/>
      <c r="K808" s="48"/>
    </row>
    <row r="809" spans="8:11" x14ac:dyDescent="0.45">
      <c r="H809"/>
      <c r="I809"/>
      <c r="J809"/>
      <c r="K809" s="48"/>
    </row>
    <row r="810" spans="8:11" x14ac:dyDescent="0.45">
      <c r="H810"/>
      <c r="I810"/>
      <c r="J810"/>
      <c r="K810" s="48"/>
    </row>
    <row r="811" spans="8:11" x14ac:dyDescent="0.45">
      <c r="H811"/>
      <c r="I811"/>
      <c r="J811"/>
      <c r="K811" s="48"/>
    </row>
    <row r="812" spans="8:11" x14ac:dyDescent="0.45">
      <c r="H812"/>
      <c r="I812"/>
      <c r="J812"/>
      <c r="K812" s="48"/>
    </row>
    <row r="813" spans="8:11" x14ac:dyDescent="0.45">
      <c r="H813"/>
      <c r="I813"/>
      <c r="J813"/>
      <c r="K813" s="48"/>
    </row>
    <row r="814" spans="8:11" x14ac:dyDescent="0.45">
      <c r="H814"/>
      <c r="I814"/>
      <c r="J814"/>
      <c r="K814" s="48"/>
    </row>
    <row r="815" spans="8:11" x14ac:dyDescent="0.45">
      <c r="H815"/>
      <c r="I815"/>
      <c r="J815"/>
      <c r="K815" s="48"/>
    </row>
    <row r="816" spans="8:11" x14ac:dyDescent="0.45">
      <c r="H816"/>
      <c r="I816"/>
      <c r="J816"/>
      <c r="K816" s="48"/>
    </row>
    <row r="817" spans="8:11" x14ac:dyDescent="0.45">
      <c r="H817"/>
      <c r="I817"/>
      <c r="J817"/>
      <c r="K817" s="48"/>
    </row>
    <row r="818" spans="8:11" x14ac:dyDescent="0.45">
      <c r="H818"/>
      <c r="I818"/>
      <c r="J818"/>
      <c r="K818" s="48"/>
    </row>
    <row r="819" spans="8:11" x14ac:dyDescent="0.45">
      <c r="H819"/>
      <c r="I819"/>
      <c r="J819"/>
      <c r="K819" s="48"/>
    </row>
    <row r="820" spans="8:11" x14ac:dyDescent="0.45">
      <c r="H820"/>
      <c r="I820"/>
      <c r="J820"/>
      <c r="K820" s="48"/>
    </row>
    <row r="821" spans="8:11" x14ac:dyDescent="0.45">
      <c r="H821"/>
      <c r="I821"/>
      <c r="J821"/>
      <c r="K821" s="48"/>
    </row>
    <row r="822" spans="8:11" x14ac:dyDescent="0.45">
      <c r="H822"/>
      <c r="I822"/>
      <c r="J822"/>
      <c r="K822" s="48"/>
    </row>
    <row r="823" spans="8:11" x14ac:dyDescent="0.45">
      <c r="H823"/>
      <c r="I823"/>
      <c r="J823"/>
      <c r="K823" s="48"/>
    </row>
    <row r="824" spans="8:11" x14ac:dyDescent="0.45">
      <c r="H824"/>
      <c r="I824"/>
      <c r="J824"/>
      <c r="K824" s="48"/>
    </row>
    <row r="825" spans="8:11" x14ac:dyDescent="0.45">
      <c r="H825"/>
      <c r="I825"/>
      <c r="J825"/>
      <c r="K825" s="48"/>
    </row>
    <row r="826" spans="8:11" x14ac:dyDescent="0.45">
      <c r="H826"/>
      <c r="I826"/>
      <c r="J826"/>
      <c r="K826" s="48"/>
    </row>
    <row r="827" spans="8:11" x14ac:dyDescent="0.45">
      <c r="H827"/>
      <c r="I827"/>
      <c r="J827"/>
      <c r="K827" s="48"/>
    </row>
    <row r="828" spans="8:11" x14ac:dyDescent="0.45">
      <c r="H828"/>
      <c r="I828"/>
      <c r="J828"/>
      <c r="K828" s="48"/>
    </row>
    <row r="829" spans="8:11" x14ac:dyDescent="0.45">
      <c r="H829"/>
      <c r="I829"/>
      <c r="J829"/>
      <c r="K829" s="48"/>
    </row>
    <row r="830" spans="8:11" x14ac:dyDescent="0.45">
      <c r="H830"/>
      <c r="I830"/>
      <c r="J830"/>
      <c r="K830" s="48"/>
    </row>
    <row r="831" spans="8:11" x14ac:dyDescent="0.45">
      <c r="H831"/>
      <c r="I831"/>
      <c r="J831"/>
      <c r="K831" s="48"/>
    </row>
    <row r="832" spans="8:11" x14ac:dyDescent="0.45">
      <c r="H832"/>
      <c r="I832"/>
      <c r="J832"/>
      <c r="K832" s="48"/>
    </row>
    <row r="833" spans="8:11" x14ac:dyDescent="0.45">
      <c r="H833"/>
      <c r="I833"/>
      <c r="J833"/>
      <c r="K833" s="48"/>
    </row>
    <row r="834" spans="8:11" x14ac:dyDescent="0.45">
      <c r="H834"/>
      <c r="I834"/>
      <c r="J834"/>
      <c r="K834" s="48"/>
    </row>
    <row r="835" spans="8:11" x14ac:dyDescent="0.45">
      <c r="H835"/>
      <c r="I835"/>
      <c r="J835"/>
      <c r="K835" s="48"/>
    </row>
    <row r="836" spans="8:11" x14ac:dyDescent="0.45">
      <c r="H836"/>
      <c r="I836"/>
      <c r="J836"/>
      <c r="K836" s="48"/>
    </row>
    <row r="837" spans="8:11" x14ac:dyDescent="0.45">
      <c r="H837"/>
      <c r="I837"/>
      <c r="J837"/>
      <c r="K837" s="48"/>
    </row>
    <row r="838" spans="8:11" x14ac:dyDescent="0.45">
      <c r="H838"/>
      <c r="I838"/>
      <c r="J838"/>
      <c r="K838" s="48"/>
    </row>
    <row r="839" spans="8:11" x14ac:dyDescent="0.45">
      <c r="H839"/>
      <c r="I839"/>
      <c r="J839"/>
      <c r="K839" s="48"/>
    </row>
    <row r="840" spans="8:11" x14ac:dyDescent="0.45">
      <c r="H840"/>
      <c r="I840"/>
      <c r="J840"/>
      <c r="K840" s="48"/>
    </row>
    <row r="841" spans="8:11" x14ac:dyDescent="0.45">
      <c r="H841"/>
      <c r="I841"/>
      <c r="J841"/>
      <c r="K841" s="48"/>
    </row>
    <row r="842" spans="8:11" x14ac:dyDescent="0.45">
      <c r="H842"/>
      <c r="I842"/>
      <c r="J842"/>
      <c r="K842" s="48"/>
    </row>
    <row r="843" spans="8:11" x14ac:dyDescent="0.45">
      <c r="H843"/>
      <c r="I843"/>
      <c r="J843"/>
      <c r="K843" s="48"/>
    </row>
    <row r="844" spans="8:11" x14ac:dyDescent="0.45">
      <c r="H844"/>
      <c r="I844"/>
      <c r="J844"/>
      <c r="K844" s="48"/>
    </row>
    <row r="845" spans="8:11" x14ac:dyDescent="0.45">
      <c r="H845"/>
      <c r="I845"/>
      <c r="J845"/>
      <c r="K845" s="48"/>
    </row>
    <row r="846" spans="8:11" x14ac:dyDescent="0.45">
      <c r="H846"/>
      <c r="I846"/>
      <c r="J846"/>
      <c r="K846" s="48"/>
    </row>
    <row r="847" spans="8:11" x14ac:dyDescent="0.45">
      <c r="H847"/>
      <c r="I847"/>
      <c r="J847"/>
      <c r="K847" s="48"/>
    </row>
    <row r="848" spans="8:11" x14ac:dyDescent="0.45">
      <c r="H848"/>
      <c r="I848"/>
      <c r="J848"/>
      <c r="K848" s="48"/>
    </row>
    <row r="849" spans="8:11" x14ac:dyDescent="0.45">
      <c r="H849"/>
      <c r="I849"/>
      <c r="J849"/>
      <c r="K849" s="48"/>
    </row>
    <row r="850" spans="8:11" x14ac:dyDescent="0.45">
      <c r="H850"/>
      <c r="I850"/>
      <c r="J850"/>
      <c r="K850" s="48"/>
    </row>
    <row r="851" spans="8:11" x14ac:dyDescent="0.45">
      <c r="H851"/>
      <c r="I851"/>
      <c r="J851"/>
      <c r="K851" s="48"/>
    </row>
    <row r="852" spans="8:11" x14ac:dyDescent="0.45">
      <c r="H852"/>
      <c r="I852"/>
      <c r="J852"/>
      <c r="K852" s="48"/>
    </row>
    <row r="853" spans="8:11" x14ac:dyDescent="0.45">
      <c r="H853"/>
      <c r="I853"/>
      <c r="J853"/>
      <c r="K853" s="48"/>
    </row>
    <row r="854" spans="8:11" x14ac:dyDescent="0.45">
      <c r="H854"/>
      <c r="I854"/>
      <c r="J854"/>
      <c r="K854" s="48"/>
    </row>
    <row r="855" spans="8:11" x14ac:dyDescent="0.45">
      <c r="H855"/>
      <c r="I855"/>
      <c r="J855"/>
      <c r="K855" s="48"/>
    </row>
    <row r="856" spans="8:11" x14ac:dyDescent="0.45">
      <c r="H856"/>
      <c r="I856"/>
      <c r="J856"/>
      <c r="K856" s="48"/>
    </row>
    <row r="857" spans="8:11" x14ac:dyDescent="0.45">
      <c r="H857"/>
      <c r="I857"/>
      <c r="J857"/>
      <c r="K857" s="48"/>
    </row>
    <row r="858" spans="8:11" x14ac:dyDescent="0.45">
      <c r="H858"/>
      <c r="I858"/>
      <c r="J858"/>
      <c r="K858" s="48"/>
    </row>
    <row r="859" spans="8:11" x14ac:dyDescent="0.45">
      <c r="H859"/>
      <c r="I859"/>
      <c r="J859"/>
      <c r="K859" s="48"/>
    </row>
    <row r="860" spans="8:11" x14ac:dyDescent="0.45">
      <c r="H860"/>
      <c r="I860"/>
      <c r="J860"/>
      <c r="K860" s="48"/>
    </row>
    <row r="861" spans="8:11" x14ac:dyDescent="0.45">
      <c r="H861"/>
      <c r="I861"/>
      <c r="J861"/>
      <c r="K861" s="48"/>
    </row>
    <row r="862" spans="8:11" x14ac:dyDescent="0.45">
      <c r="H862"/>
      <c r="I862"/>
      <c r="J862"/>
      <c r="K862" s="48"/>
    </row>
    <row r="863" spans="8:11" x14ac:dyDescent="0.45">
      <c r="H863"/>
      <c r="I863"/>
      <c r="J863"/>
      <c r="K863" s="48"/>
    </row>
    <row r="864" spans="8:11" x14ac:dyDescent="0.45">
      <c r="H864"/>
      <c r="I864"/>
      <c r="J864"/>
      <c r="K864" s="48"/>
    </row>
    <row r="865" spans="8:11" x14ac:dyDescent="0.45">
      <c r="H865"/>
      <c r="I865"/>
      <c r="J865"/>
      <c r="K865" s="48"/>
    </row>
    <row r="866" spans="8:11" x14ac:dyDescent="0.45">
      <c r="H866"/>
      <c r="I866"/>
      <c r="J866"/>
      <c r="K866" s="48"/>
    </row>
    <row r="867" spans="8:11" x14ac:dyDescent="0.45">
      <c r="H867"/>
      <c r="I867"/>
      <c r="J867"/>
      <c r="K867" s="48"/>
    </row>
    <row r="868" spans="8:11" x14ac:dyDescent="0.45">
      <c r="H868"/>
      <c r="I868"/>
      <c r="J868"/>
      <c r="K868" s="48"/>
    </row>
    <row r="869" spans="8:11" x14ac:dyDescent="0.45">
      <c r="H869"/>
      <c r="I869"/>
      <c r="J869"/>
      <c r="K869" s="48"/>
    </row>
    <row r="870" spans="8:11" x14ac:dyDescent="0.45">
      <c r="H870"/>
      <c r="I870"/>
      <c r="J870"/>
      <c r="K870" s="48"/>
    </row>
    <row r="871" spans="8:11" x14ac:dyDescent="0.45">
      <c r="H871"/>
      <c r="I871"/>
      <c r="J871"/>
      <c r="K871" s="48"/>
    </row>
    <row r="872" spans="8:11" x14ac:dyDescent="0.45">
      <c r="H872"/>
      <c r="I872"/>
      <c r="J872"/>
      <c r="K872" s="48"/>
    </row>
    <row r="873" spans="8:11" x14ac:dyDescent="0.45">
      <c r="H873"/>
      <c r="I873"/>
      <c r="J873"/>
      <c r="K873" s="48"/>
    </row>
    <row r="874" spans="8:11" x14ac:dyDescent="0.45">
      <c r="H874"/>
      <c r="I874"/>
      <c r="J874"/>
      <c r="K874" s="48"/>
    </row>
    <row r="875" spans="8:11" x14ac:dyDescent="0.45">
      <c r="H875"/>
      <c r="I875"/>
      <c r="J875"/>
      <c r="K875" s="48"/>
    </row>
    <row r="876" spans="8:11" x14ac:dyDescent="0.45">
      <c r="H876"/>
      <c r="I876"/>
      <c r="J876"/>
      <c r="K876" s="48"/>
    </row>
    <row r="877" spans="8:11" x14ac:dyDescent="0.45">
      <c r="H877"/>
      <c r="I877"/>
      <c r="J877"/>
      <c r="K877" s="48"/>
    </row>
    <row r="878" spans="8:11" x14ac:dyDescent="0.45">
      <c r="H878"/>
      <c r="I878"/>
      <c r="J878"/>
      <c r="K878" s="48"/>
    </row>
    <row r="879" spans="8:11" x14ac:dyDescent="0.45">
      <c r="H879"/>
      <c r="I879"/>
      <c r="J879"/>
      <c r="K879" s="48"/>
    </row>
    <row r="880" spans="8:11" x14ac:dyDescent="0.45">
      <c r="H880"/>
      <c r="I880"/>
      <c r="J880"/>
      <c r="K880" s="48"/>
    </row>
    <row r="881" spans="8:11" x14ac:dyDescent="0.45">
      <c r="H881"/>
      <c r="I881"/>
      <c r="J881"/>
      <c r="K881" s="48"/>
    </row>
    <row r="882" spans="8:11" x14ac:dyDescent="0.45">
      <c r="H882"/>
      <c r="I882"/>
      <c r="J882"/>
      <c r="K882" s="48"/>
    </row>
    <row r="883" spans="8:11" x14ac:dyDescent="0.45">
      <c r="H883"/>
      <c r="I883"/>
      <c r="J883"/>
      <c r="K883" s="48"/>
    </row>
    <row r="884" spans="8:11" x14ac:dyDescent="0.45">
      <c r="H884"/>
      <c r="I884"/>
      <c r="J884"/>
      <c r="K884" s="48"/>
    </row>
    <row r="885" spans="8:11" x14ac:dyDescent="0.45">
      <c r="H885"/>
      <c r="I885"/>
      <c r="J885"/>
      <c r="K885" s="48"/>
    </row>
    <row r="886" spans="8:11" x14ac:dyDescent="0.45">
      <c r="H886"/>
      <c r="I886"/>
      <c r="J886"/>
      <c r="K886" s="48"/>
    </row>
    <row r="887" spans="8:11" x14ac:dyDescent="0.45">
      <c r="H887"/>
      <c r="I887"/>
      <c r="J887"/>
      <c r="K887" s="48"/>
    </row>
    <row r="888" spans="8:11" x14ac:dyDescent="0.45">
      <c r="H888"/>
      <c r="I888"/>
      <c r="J888"/>
      <c r="K888" s="48"/>
    </row>
    <row r="889" spans="8:11" x14ac:dyDescent="0.45">
      <c r="H889"/>
      <c r="I889"/>
      <c r="J889"/>
      <c r="K889" s="48"/>
    </row>
    <row r="890" spans="8:11" x14ac:dyDescent="0.45">
      <c r="H890"/>
      <c r="I890"/>
      <c r="J890"/>
      <c r="K890" s="48"/>
    </row>
    <row r="891" spans="8:11" x14ac:dyDescent="0.45">
      <c r="H891"/>
      <c r="I891"/>
      <c r="J891"/>
      <c r="K891" s="48"/>
    </row>
    <row r="892" spans="8:11" x14ac:dyDescent="0.45">
      <c r="H892"/>
      <c r="I892"/>
      <c r="J892"/>
      <c r="K892" s="48"/>
    </row>
    <row r="893" spans="8:11" x14ac:dyDescent="0.45">
      <c r="H893"/>
      <c r="I893"/>
      <c r="J893"/>
      <c r="K893" s="48"/>
    </row>
    <row r="894" spans="8:11" x14ac:dyDescent="0.45">
      <c r="H894"/>
      <c r="I894"/>
      <c r="J894"/>
      <c r="K894" s="48"/>
    </row>
    <row r="895" spans="8:11" x14ac:dyDescent="0.45">
      <c r="H895"/>
      <c r="I895"/>
      <c r="J895"/>
      <c r="K895" s="48"/>
    </row>
    <row r="896" spans="8:11" x14ac:dyDescent="0.45">
      <c r="H896"/>
      <c r="I896"/>
      <c r="J896"/>
      <c r="K896" s="48"/>
    </row>
    <row r="897" spans="8:11" x14ac:dyDescent="0.45">
      <c r="H897"/>
      <c r="I897"/>
      <c r="J897"/>
      <c r="K897" s="48"/>
    </row>
    <row r="898" spans="8:11" x14ac:dyDescent="0.45">
      <c r="H898"/>
      <c r="I898"/>
      <c r="J898"/>
      <c r="K898" s="48"/>
    </row>
    <row r="899" spans="8:11" x14ac:dyDescent="0.45">
      <c r="H899"/>
      <c r="I899"/>
      <c r="J899"/>
      <c r="K899" s="48"/>
    </row>
    <row r="900" spans="8:11" x14ac:dyDescent="0.45">
      <c r="H900"/>
      <c r="I900"/>
      <c r="J900"/>
      <c r="K900" s="48"/>
    </row>
    <row r="901" spans="8:11" x14ac:dyDescent="0.45">
      <c r="H901"/>
      <c r="I901"/>
      <c r="J901"/>
      <c r="K901" s="48"/>
    </row>
    <row r="902" spans="8:11" x14ac:dyDescent="0.45">
      <c r="H902"/>
      <c r="I902"/>
      <c r="J902"/>
      <c r="K902" s="48"/>
    </row>
    <row r="903" spans="8:11" x14ac:dyDescent="0.45">
      <c r="H903"/>
      <c r="I903"/>
      <c r="J903"/>
      <c r="K903" s="48"/>
    </row>
    <row r="904" spans="8:11" x14ac:dyDescent="0.45">
      <c r="H904"/>
      <c r="I904"/>
      <c r="J904"/>
      <c r="K904" s="48"/>
    </row>
    <row r="905" spans="8:11" x14ac:dyDescent="0.45">
      <c r="H905"/>
      <c r="I905"/>
      <c r="J905"/>
      <c r="K905" s="48"/>
    </row>
    <row r="906" spans="8:11" x14ac:dyDescent="0.45">
      <c r="H906"/>
      <c r="I906"/>
      <c r="J906"/>
      <c r="K906" s="48"/>
    </row>
    <row r="907" spans="8:11" x14ac:dyDescent="0.45">
      <c r="H907"/>
      <c r="I907"/>
      <c r="J907"/>
      <c r="K907" s="48"/>
    </row>
    <row r="908" spans="8:11" x14ac:dyDescent="0.45">
      <c r="H908"/>
      <c r="I908"/>
      <c r="J908"/>
      <c r="K908" s="48"/>
    </row>
    <row r="909" spans="8:11" x14ac:dyDescent="0.45">
      <c r="H909"/>
      <c r="I909"/>
      <c r="J909"/>
      <c r="K909" s="48"/>
    </row>
    <row r="910" spans="8:11" x14ac:dyDescent="0.45">
      <c r="H910"/>
      <c r="I910"/>
      <c r="J910"/>
      <c r="K910" s="48"/>
    </row>
    <row r="911" spans="8:11" x14ac:dyDescent="0.45">
      <c r="H911"/>
      <c r="I911"/>
      <c r="J911"/>
      <c r="K911" s="48"/>
    </row>
    <row r="912" spans="8:11" x14ac:dyDescent="0.45">
      <c r="H912"/>
      <c r="I912"/>
      <c r="J912"/>
      <c r="K912" s="48"/>
    </row>
    <row r="913" spans="8:11" x14ac:dyDescent="0.45">
      <c r="H913"/>
      <c r="I913"/>
      <c r="J913"/>
      <c r="K913" s="48"/>
    </row>
    <row r="914" spans="8:11" x14ac:dyDescent="0.45">
      <c r="H914"/>
      <c r="I914"/>
      <c r="J914"/>
      <c r="K914" s="48"/>
    </row>
    <row r="915" spans="8:11" x14ac:dyDescent="0.45">
      <c r="H915"/>
      <c r="I915"/>
      <c r="J915"/>
      <c r="K915" s="48"/>
    </row>
    <row r="916" spans="8:11" x14ac:dyDescent="0.45">
      <c r="H916"/>
      <c r="I916"/>
      <c r="J916"/>
      <c r="K916" s="48"/>
    </row>
    <row r="917" spans="8:11" x14ac:dyDescent="0.45">
      <c r="H917"/>
      <c r="I917"/>
      <c r="J917"/>
      <c r="K917" s="48"/>
    </row>
    <row r="918" spans="8:11" x14ac:dyDescent="0.45">
      <c r="H918"/>
      <c r="I918"/>
      <c r="J918"/>
      <c r="K918" s="48"/>
    </row>
    <row r="919" spans="8:11" x14ac:dyDescent="0.45">
      <c r="H919"/>
      <c r="I919"/>
      <c r="J919"/>
      <c r="K919" s="48"/>
    </row>
    <row r="920" spans="8:11" x14ac:dyDescent="0.45">
      <c r="H920"/>
      <c r="I920"/>
      <c r="J920"/>
      <c r="K920" s="48"/>
    </row>
    <row r="921" spans="8:11" x14ac:dyDescent="0.45">
      <c r="H921"/>
      <c r="I921"/>
      <c r="J921"/>
      <c r="K921" s="48"/>
    </row>
    <row r="922" spans="8:11" x14ac:dyDescent="0.45">
      <c r="H922"/>
      <c r="I922"/>
      <c r="J922"/>
      <c r="K922" s="48"/>
    </row>
    <row r="923" spans="8:11" x14ac:dyDescent="0.45">
      <c r="H923"/>
      <c r="I923"/>
      <c r="J923"/>
      <c r="K923" s="48"/>
    </row>
    <row r="924" spans="8:11" x14ac:dyDescent="0.45">
      <c r="H924"/>
      <c r="I924"/>
      <c r="J924"/>
      <c r="K924" s="48"/>
    </row>
    <row r="925" spans="8:11" x14ac:dyDescent="0.45">
      <c r="H925"/>
      <c r="I925"/>
      <c r="J925"/>
      <c r="K925" s="48"/>
    </row>
    <row r="926" spans="8:11" x14ac:dyDescent="0.45">
      <c r="H926"/>
      <c r="I926"/>
      <c r="J926"/>
      <c r="K926" s="48"/>
    </row>
    <row r="927" spans="8:11" x14ac:dyDescent="0.45">
      <c r="H927"/>
      <c r="I927"/>
      <c r="J927"/>
      <c r="K927" s="48"/>
    </row>
    <row r="928" spans="8:11" x14ac:dyDescent="0.45">
      <c r="H928"/>
      <c r="I928"/>
      <c r="J928"/>
      <c r="K928" s="48"/>
    </row>
    <row r="929" spans="8:11" x14ac:dyDescent="0.45">
      <c r="H929"/>
      <c r="I929"/>
      <c r="J929"/>
      <c r="K929" s="48"/>
    </row>
    <row r="930" spans="8:11" x14ac:dyDescent="0.45">
      <c r="H930"/>
      <c r="I930"/>
      <c r="J930"/>
      <c r="K930" s="48"/>
    </row>
    <row r="931" spans="8:11" x14ac:dyDescent="0.45">
      <c r="H931"/>
      <c r="I931"/>
      <c r="J931"/>
      <c r="K931" s="48"/>
    </row>
    <row r="932" spans="8:11" x14ac:dyDescent="0.45">
      <c r="H932"/>
      <c r="I932"/>
      <c r="J932"/>
      <c r="K932" s="48"/>
    </row>
    <row r="933" spans="8:11" x14ac:dyDescent="0.45">
      <c r="H933"/>
      <c r="I933"/>
      <c r="J933"/>
      <c r="K933" s="48"/>
    </row>
    <row r="934" spans="8:11" x14ac:dyDescent="0.45">
      <c r="H934"/>
      <c r="I934"/>
      <c r="J934"/>
      <c r="K934" s="48"/>
    </row>
    <row r="935" spans="8:11" x14ac:dyDescent="0.45">
      <c r="H935"/>
      <c r="I935"/>
      <c r="J935"/>
      <c r="K935" s="48"/>
    </row>
    <row r="936" spans="8:11" x14ac:dyDescent="0.45">
      <c r="H936"/>
      <c r="I936"/>
      <c r="J936"/>
      <c r="K936" s="48"/>
    </row>
    <row r="937" spans="8:11" x14ac:dyDescent="0.45">
      <c r="H937"/>
      <c r="I937"/>
      <c r="J937"/>
      <c r="K937" s="48"/>
    </row>
    <row r="938" spans="8:11" x14ac:dyDescent="0.45">
      <c r="H938"/>
      <c r="I938"/>
      <c r="J938"/>
      <c r="K938" s="48"/>
    </row>
    <row r="939" spans="8:11" x14ac:dyDescent="0.45">
      <c r="H939"/>
      <c r="I939"/>
      <c r="J939"/>
      <c r="K939" s="48"/>
    </row>
    <row r="940" spans="8:11" x14ac:dyDescent="0.45">
      <c r="H940"/>
      <c r="I940"/>
      <c r="J940"/>
      <c r="K940" s="48"/>
    </row>
    <row r="941" spans="8:11" x14ac:dyDescent="0.45">
      <c r="H941"/>
      <c r="I941"/>
      <c r="J941"/>
      <c r="K941" s="48"/>
    </row>
    <row r="942" spans="8:11" x14ac:dyDescent="0.45">
      <c r="H942"/>
      <c r="I942"/>
      <c r="J942"/>
      <c r="K942" s="48"/>
    </row>
    <row r="943" spans="8:11" x14ac:dyDescent="0.45">
      <c r="H943"/>
      <c r="I943"/>
      <c r="J943"/>
      <c r="K943" s="48"/>
    </row>
    <row r="944" spans="8:11" x14ac:dyDescent="0.45">
      <c r="H944"/>
      <c r="I944"/>
      <c r="J944"/>
      <c r="K944" s="48"/>
    </row>
    <row r="945" spans="8:11" x14ac:dyDescent="0.45">
      <c r="H945"/>
      <c r="I945"/>
      <c r="J945"/>
      <c r="K945" s="48"/>
    </row>
    <row r="946" spans="8:11" x14ac:dyDescent="0.45">
      <c r="H946"/>
      <c r="I946"/>
      <c r="J946"/>
      <c r="K946" s="48"/>
    </row>
    <row r="947" spans="8:11" x14ac:dyDescent="0.45">
      <c r="H947"/>
      <c r="I947"/>
      <c r="J947"/>
      <c r="K947" s="48"/>
    </row>
    <row r="948" spans="8:11" x14ac:dyDescent="0.45">
      <c r="H948"/>
      <c r="I948"/>
      <c r="J948"/>
      <c r="K948" s="48"/>
    </row>
    <row r="949" spans="8:11" x14ac:dyDescent="0.45">
      <c r="H949"/>
      <c r="I949"/>
      <c r="J949"/>
      <c r="K949" s="48"/>
    </row>
    <row r="950" spans="8:11" x14ac:dyDescent="0.45">
      <c r="H950"/>
      <c r="I950"/>
      <c r="J950"/>
      <c r="K950" s="48"/>
    </row>
    <row r="951" spans="8:11" x14ac:dyDescent="0.45">
      <c r="H951"/>
      <c r="I951"/>
      <c r="J951"/>
      <c r="K951" s="48"/>
    </row>
    <row r="952" spans="8:11" x14ac:dyDescent="0.45">
      <c r="H952"/>
      <c r="I952"/>
      <c r="J952"/>
      <c r="K952" s="48"/>
    </row>
    <row r="953" spans="8:11" x14ac:dyDescent="0.45">
      <c r="H953"/>
      <c r="I953"/>
      <c r="J953"/>
      <c r="K953" s="48"/>
    </row>
    <row r="954" spans="8:11" x14ac:dyDescent="0.45">
      <c r="H954"/>
      <c r="I954"/>
      <c r="J954"/>
      <c r="K954" s="48"/>
    </row>
    <row r="955" spans="8:11" x14ac:dyDescent="0.45">
      <c r="H955"/>
      <c r="I955"/>
      <c r="J955"/>
      <c r="K955" s="48"/>
    </row>
    <row r="956" spans="8:11" x14ac:dyDescent="0.45">
      <c r="H956"/>
      <c r="I956"/>
      <c r="J956"/>
      <c r="K956" s="48"/>
    </row>
    <row r="957" spans="8:11" x14ac:dyDescent="0.45">
      <c r="H957"/>
      <c r="I957"/>
      <c r="J957"/>
      <c r="K957" s="48"/>
    </row>
    <row r="958" spans="8:11" x14ac:dyDescent="0.45">
      <c r="H958"/>
      <c r="I958"/>
      <c r="J958"/>
      <c r="K958" s="48"/>
    </row>
    <row r="959" spans="8:11" x14ac:dyDescent="0.45">
      <c r="H959"/>
      <c r="I959"/>
      <c r="J959"/>
      <c r="K959" s="48"/>
    </row>
    <row r="960" spans="8:11" x14ac:dyDescent="0.45">
      <c r="H960"/>
      <c r="I960"/>
      <c r="J960"/>
      <c r="K960" s="48"/>
    </row>
    <row r="961" spans="8:11" x14ac:dyDescent="0.45">
      <c r="H961"/>
      <c r="I961"/>
      <c r="J961"/>
      <c r="K961" s="48"/>
    </row>
    <row r="962" spans="8:11" x14ac:dyDescent="0.45">
      <c r="H962"/>
      <c r="I962"/>
      <c r="J962"/>
      <c r="K962" s="48"/>
    </row>
    <row r="963" spans="8:11" x14ac:dyDescent="0.45">
      <c r="H963"/>
      <c r="I963"/>
      <c r="J963"/>
      <c r="K963" s="48"/>
    </row>
    <row r="964" spans="8:11" x14ac:dyDescent="0.45">
      <c r="H964"/>
      <c r="I964"/>
      <c r="J964"/>
      <c r="K964" s="48"/>
    </row>
    <row r="965" spans="8:11" x14ac:dyDescent="0.45">
      <c r="H965"/>
      <c r="I965"/>
      <c r="J965"/>
      <c r="K965" s="48"/>
    </row>
    <row r="966" spans="8:11" x14ac:dyDescent="0.45">
      <c r="H966"/>
      <c r="I966"/>
      <c r="J966"/>
      <c r="K966" s="48"/>
    </row>
    <row r="967" spans="8:11" x14ac:dyDescent="0.45">
      <c r="H967"/>
      <c r="I967"/>
      <c r="J967"/>
      <c r="K967" s="48"/>
    </row>
    <row r="968" spans="8:11" x14ac:dyDescent="0.45">
      <c r="H968"/>
      <c r="I968"/>
      <c r="J968"/>
      <c r="K968" s="48"/>
    </row>
    <row r="969" spans="8:11" x14ac:dyDescent="0.45">
      <c r="H969"/>
      <c r="I969"/>
      <c r="J969"/>
      <c r="K969" s="48"/>
    </row>
    <row r="970" spans="8:11" x14ac:dyDescent="0.45">
      <c r="H970"/>
      <c r="I970"/>
      <c r="J970"/>
      <c r="K970" s="48"/>
    </row>
    <row r="971" spans="8:11" x14ac:dyDescent="0.45">
      <c r="H971"/>
      <c r="I971"/>
      <c r="J971"/>
      <c r="K971" s="48"/>
    </row>
    <row r="972" spans="8:11" x14ac:dyDescent="0.45">
      <c r="H972"/>
      <c r="I972"/>
      <c r="J972"/>
      <c r="K972" s="48"/>
    </row>
    <row r="973" spans="8:11" x14ac:dyDescent="0.45">
      <c r="H973"/>
      <c r="I973"/>
      <c r="J973"/>
      <c r="K973" s="48"/>
    </row>
    <row r="974" spans="8:11" x14ac:dyDescent="0.45">
      <c r="H974"/>
      <c r="I974"/>
      <c r="J974"/>
      <c r="K974" s="48"/>
    </row>
    <row r="975" spans="8:11" x14ac:dyDescent="0.45">
      <c r="H975"/>
      <c r="I975"/>
      <c r="J975"/>
      <c r="K975" s="48"/>
    </row>
    <row r="976" spans="8:11" x14ac:dyDescent="0.45">
      <c r="H976"/>
      <c r="I976"/>
      <c r="J976"/>
      <c r="K976" s="48"/>
    </row>
    <row r="977" spans="8:11" x14ac:dyDescent="0.45">
      <c r="H977"/>
      <c r="I977"/>
      <c r="J977"/>
      <c r="K977" s="48"/>
    </row>
    <row r="978" spans="8:11" x14ac:dyDescent="0.45">
      <c r="H978"/>
      <c r="I978"/>
      <c r="J978"/>
      <c r="K978" s="48"/>
    </row>
    <row r="979" spans="8:11" x14ac:dyDescent="0.45">
      <c r="H979"/>
      <c r="I979"/>
      <c r="J979"/>
      <c r="K979" s="48"/>
    </row>
    <row r="980" spans="8:11" x14ac:dyDescent="0.45">
      <c r="H980"/>
      <c r="I980"/>
      <c r="J980"/>
      <c r="K980" s="48"/>
    </row>
    <row r="981" spans="8:11" x14ac:dyDescent="0.45">
      <c r="H981"/>
      <c r="I981"/>
      <c r="J981"/>
      <c r="K981" s="48"/>
    </row>
    <row r="982" spans="8:11" x14ac:dyDescent="0.45">
      <c r="H982"/>
      <c r="I982"/>
      <c r="J982"/>
      <c r="K982" s="48"/>
    </row>
    <row r="983" spans="8:11" x14ac:dyDescent="0.45">
      <c r="H983"/>
      <c r="I983"/>
      <c r="J983"/>
      <c r="K983" s="48"/>
    </row>
    <row r="984" spans="8:11" x14ac:dyDescent="0.45">
      <c r="H984"/>
      <c r="I984"/>
      <c r="J984"/>
      <c r="K984" s="48"/>
    </row>
    <row r="985" spans="8:11" x14ac:dyDescent="0.45">
      <c r="H985"/>
      <c r="I985"/>
      <c r="J985"/>
      <c r="K985" s="48"/>
    </row>
    <row r="986" spans="8:11" x14ac:dyDescent="0.45">
      <c r="H986"/>
      <c r="I986"/>
      <c r="J986"/>
      <c r="K986" s="48"/>
    </row>
    <row r="987" spans="8:11" x14ac:dyDescent="0.45">
      <c r="H987"/>
      <c r="I987"/>
      <c r="J987"/>
      <c r="K987" s="48"/>
    </row>
    <row r="988" spans="8:11" x14ac:dyDescent="0.45">
      <c r="H988"/>
      <c r="I988"/>
      <c r="J988"/>
      <c r="K988" s="48"/>
    </row>
    <row r="989" spans="8:11" x14ac:dyDescent="0.45">
      <c r="H989"/>
      <c r="I989"/>
      <c r="J989"/>
      <c r="K989" s="48"/>
    </row>
    <row r="990" spans="8:11" x14ac:dyDescent="0.45">
      <c r="H990"/>
      <c r="I990"/>
      <c r="J990"/>
      <c r="K990" s="48"/>
    </row>
    <row r="991" spans="8:11" x14ac:dyDescent="0.45">
      <c r="H991"/>
      <c r="I991"/>
      <c r="J991"/>
      <c r="K991" s="48"/>
    </row>
    <row r="992" spans="8:11" x14ac:dyDescent="0.45">
      <c r="H992"/>
      <c r="I992"/>
      <c r="J992"/>
      <c r="K992" s="48"/>
    </row>
    <row r="993" spans="8:11" x14ac:dyDescent="0.45">
      <c r="H993"/>
      <c r="I993"/>
      <c r="J993"/>
      <c r="K993" s="48"/>
    </row>
    <row r="994" spans="8:11" x14ac:dyDescent="0.45">
      <c r="H994"/>
      <c r="I994"/>
      <c r="J994"/>
      <c r="K994" s="48"/>
    </row>
    <row r="995" spans="8:11" x14ac:dyDescent="0.45">
      <c r="H995"/>
      <c r="I995"/>
      <c r="J995"/>
      <c r="K995" s="48"/>
    </row>
    <row r="996" spans="8:11" x14ac:dyDescent="0.45">
      <c r="H996"/>
      <c r="I996"/>
      <c r="J996"/>
      <c r="K996" s="48"/>
    </row>
    <row r="997" spans="8:11" x14ac:dyDescent="0.45">
      <c r="H997"/>
      <c r="I997"/>
      <c r="J997"/>
      <c r="K997" s="48"/>
    </row>
    <row r="998" spans="8:11" x14ac:dyDescent="0.45">
      <c r="H998"/>
      <c r="I998"/>
      <c r="J998"/>
      <c r="K998" s="48"/>
    </row>
    <row r="999" spans="8:11" x14ac:dyDescent="0.45">
      <c r="H999"/>
      <c r="I999"/>
      <c r="J999"/>
      <c r="K999" s="48"/>
    </row>
    <row r="1000" spans="8:11" x14ac:dyDescent="0.45">
      <c r="H1000"/>
      <c r="I1000"/>
      <c r="J1000"/>
      <c r="K1000" s="48"/>
    </row>
    <row r="1001" spans="8:11" x14ac:dyDescent="0.45">
      <c r="H1001"/>
      <c r="I1001"/>
      <c r="J1001"/>
      <c r="K1001" s="48"/>
    </row>
    <row r="1002" spans="8:11" x14ac:dyDescent="0.45">
      <c r="H1002"/>
      <c r="I1002"/>
      <c r="J1002"/>
      <c r="K1002" s="48"/>
    </row>
    <row r="1003" spans="8:11" x14ac:dyDescent="0.45">
      <c r="H1003"/>
      <c r="I1003"/>
      <c r="J1003"/>
      <c r="K1003" s="48"/>
    </row>
    <row r="1004" spans="8:11" x14ac:dyDescent="0.45">
      <c r="H1004"/>
      <c r="I1004"/>
      <c r="J1004"/>
      <c r="K1004" s="48"/>
    </row>
    <row r="1005" spans="8:11" x14ac:dyDescent="0.45">
      <c r="H1005"/>
      <c r="I1005"/>
      <c r="J1005"/>
      <c r="K1005" s="48"/>
    </row>
    <row r="1006" spans="8:11" x14ac:dyDescent="0.45">
      <c r="H1006"/>
      <c r="I1006"/>
      <c r="J1006"/>
      <c r="K1006" s="48"/>
    </row>
    <row r="1007" spans="8:11" x14ac:dyDescent="0.45">
      <c r="H1007"/>
      <c r="I1007"/>
      <c r="J1007"/>
      <c r="K1007" s="48"/>
    </row>
    <row r="1008" spans="8:11" x14ac:dyDescent="0.45">
      <c r="H1008"/>
      <c r="I1008"/>
      <c r="J1008"/>
      <c r="K1008" s="48"/>
    </row>
    <row r="1009" spans="8:11" x14ac:dyDescent="0.45">
      <c r="H1009"/>
      <c r="I1009"/>
      <c r="J1009"/>
      <c r="K1009" s="48"/>
    </row>
    <row r="1010" spans="8:11" x14ac:dyDescent="0.45">
      <c r="H1010"/>
      <c r="I1010"/>
      <c r="J1010"/>
      <c r="K1010" s="48"/>
    </row>
    <row r="1011" spans="8:11" x14ac:dyDescent="0.45">
      <c r="H1011"/>
      <c r="I1011"/>
      <c r="J1011"/>
      <c r="K1011" s="48"/>
    </row>
    <row r="1012" spans="8:11" x14ac:dyDescent="0.45">
      <c r="H1012"/>
      <c r="I1012"/>
      <c r="J1012"/>
      <c r="K1012" s="48"/>
    </row>
    <row r="1013" spans="8:11" x14ac:dyDescent="0.45">
      <c r="H1013"/>
      <c r="I1013"/>
      <c r="J1013"/>
      <c r="K1013" s="48"/>
    </row>
    <row r="1014" spans="8:11" x14ac:dyDescent="0.45">
      <c r="H1014"/>
      <c r="I1014"/>
      <c r="J1014"/>
      <c r="K1014" s="48"/>
    </row>
    <row r="1015" spans="8:11" x14ac:dyDescent="0.45">
      <c r="H1015"/>
      <c r="I1015"/>
      <c r="J1015"/>
      <c r="K1015" s="48"/>
    </row>
    <row r="1016" spans="8:11" x14ac:dyDescent="0.45">
      <c r="H1016"/>
      <c r="I1016"/>
      <c r="J1016"/>
      <c r="K1016" s="48"/>
    </row>
    <row r="1017" spans="8:11" x14ac:dyDescent="0.45">
      <c r="H1017"/>
      <c r="I1017"/>
      <c r="J1017"/>
      <c r="K1017" s="48"/>
    </row>
    <row r="1018" spans="8:11" x14ac:dyDescent="0.45">
      <c r="H1018"/>
      <c r="I1018"/>
      <c r="J1018"/>
      <c r="K1018" s="48"/>
    </row>
    <row r="1019" spans="8:11" x14ac:dyDescent="0.45">
      <c r="H1019"/>
      <c r="I1019"/>
      <c r="J1019"/>
      <c r="K1019" s="48"/>
    </row>
    <row r="1020" spans="8:11" x14ac:dyDescent="0.45">
      <c r="H1020"/>
      <c r="I1020"/>
      <c r="J1020"/>
      <c r="K1020" s="48"/>
    </row>
    <row r="1021" spans="8:11" x14ac:dyDescent="0.45">
      <c r="H1021"/>
      <c r="I1021"/>
      <c r="J1021"/>
      <c r="K1021" s="48"/>
    </row>
    <row r="1022" spans="8:11" x14ac:dyDescent="0.45">
      <c r="H1022"/>
      <c r="I1022"/>
      <c r="J1022"/>
      <c r="K1022" s="48"/>
    </row>
    <row r="1023" spans="8:11" x14ac:dyDescent="0.45">
      <c r="H1023"/>
      <c r="I1023"/>
      <c r="J1023"/>
      <c r="K1023" s="48"/>
    </row>
    <row r="1024" spans="8:11" x14ac:dyDescent="0.45">
      <c r="H1024"/>
      <c r="I1024"/>
      <c r="J1024"/>
      <c r="K1024" s="48"/>
    </row>
    <row r="1025" spans="8:11" x14ac:dyDescent="0.45">
      <c r="H1025"/>
      <c r="I1025"/>
      <c r="J1025"/>
      <c r="K1025" s="48"/>
    </row>
    <row r="1026" spans="8:11" x14ac:dyDescent="0.45">
      <c r="H1026"/>
      <c r="I1026"/>
      <c r="J1026"/>
      <c r="K1026" s="48"/>
    </row>
    <row r="1027" spans="8:11" x14ac:dyDescent="0.45">
      <c r="H1027"/>
      <c r="I1027"/>
      <c r="J1027"/>
      <c r="K1027" s="48"/>
    </row>
    <row r="1028" spans="8:11" x14ac:dyDescent="0.45">
      <c r="H1028"/>
      <c r="I1028"/>
      <c r="J1028"/>
      <c r="K1028" s="48"/>
    </row>
    <row r="1029" spans="8:11" x14ac:dyDescent="0.45">
      <c r="H1029"/>
      <c r="I1029"/>
      <c r="J1029"/>
      <c r="K1029" s="48"/>
    </row>
    <row r="1030" spans="8:11" x14ac:dyDescent="0.45">
      <c r="H1030"/>
      <c r="I1030"/>
      <c r="J1030"/>
      <c r="K1030" s="48"/>
    </row>
    <row r="1031" spans="8:11" x14ac:dyDescent="0.45">
      <c r="H1031"/>
      <c r="I1031"/>
      <c r="J1031"/>
      <c r="K1031" s="48"/>
    </row>
    <row r="1032" spans="8:11" x14ac:dyDescent="0.45">
      <c r="H1032"/>
      <c r="I1032"/>
      <c r="J1032"/>
      <c r="K1032" s="48"/>
    </row>
    <row r="1033" spans="8:11" x14ac:dyDescent="0.45">
      <c r="H1033"/>
      <c r="I1033"/>
      <c r="J1033"/>
      <c r="K1033" s="48"/>
    </row>
    <row r="1034" spans="8:11" x14ac:dyDescent="0.45">
      <c r="H1034"/>
      <c r="I1034"/>
      <c r="J1034"/>
      <c r="K1034" s="48"/>
    </row>
    <row r="1035" spans="8:11" x14ac:dyDescent="0.45">
      <c r="H1035"/>
      <c r="I1035"/>
      <c r="J1035"/>
      <c r="K1035" s="48"/>
    </row>
    <row r="1036" spans="8:11" x14ac:dyDescent="0.45">
      <c r="H1036"/>
      <c r="I1036"/>
      <c r="J1036"/>
      <c r="K1036" s="48"/>
    </row>
    <row r="1037" spans="8:11" x14ac:dyDescent="0.45">
      <c r="H1037"/>
      <c r="I1037"/>
      <c r="J1037"/>
      <c r="K1037" s="48"/>
    </row>
    <row r="1038" spans="8:11" x14ac:dyDescent="0.45">
      <c r="H1038"/>
      <c r="I1038"/>
      <c r="J1038"/>
      <c r="K1038" s="48"/>
    </row>
    <row r="1039" spans="8:11" x14ac:dyDescent="0.45">
      <c r="H1039"/>
      <c r="I1039"/>
      <c r="J1039"/>
      <c r="K1039" s="48"/>
    </row>
    <row r="1040" spans="8:11" x14ac:dyDescent="0.45">
      <c r="H1040"/>
      <c r="I1040"/>
      <c r="J1040"/>
      <c r="K1040" s="48"/>
    </row>
    <row r="1041" spans="8:11" x14ac:dyDescent="0.45">
      <c r="H1041"/>
      <c r="I1041"/>
      <c r="J1041"/>
      <c r="K1041" s="48"/>
    </row>
    <row r="1042" spans="8:11" x14ac:dyDescent="0.45">
      <c r="H1042"/>
      <c r="I1042"/>
      <c r="J1042"/>
      <c r="K1042" s="48"/>
    </row>
    <row r="1043" spans="8:11" x14ac:dyDescent="0.45">
      <c r="H1043"/>
      <c r="I1043"/>
      <c r="J1043"/>
      <c r="K1043" s="48"/>
    </row>
    <row r="1044" spans="8:11" x14ac:dyDescent="0.45">
      <c r="H1044"/>
      <c r="I1044"/>
      <c r="J1044"/>
      <c r="K1044" s="48"/>
    </row>
    <row r="1045" spans="8:11" x14ac:dyDescent="0.45">
      <c r="H1045"/>
      <c r="I1045"/>
      <c r="J1045"/>
      <c r="K1045" s="48"/>
    </row>
    <row r="1046" spans="8:11" x14ac:dyDescent="0.45">
      <c r="H1046"/>
      <c r="I1046"/>
      <c r="J1046"/>
      <c r="K1046" s="48"/>
    </row>
    <row r="1047" spans="8:11" x14ac:dyDescent="0.45">
      <c r="H1047"/>
      <c r="I1047"/>
      <c r="J1047"/>
      <c r="K1047" s="48"/>
    </row>
    <row r="1048" spans="8:11" x14ac:dyDescent="0.45">
      <c r="H1048"/>
      <c r="I1048"/>
      <c r="J1048"/>
      <c r="K1048" s="48"/>
    </row>
    <row r="1049" spans="8:11" x14ac:dyDescent="0.45">
      <c r="H1049"/>
      <c r="I1049"/>
      <c r="J1049"/>
      <c r="K1049" s="48"/>
    </row>
    <row r="1050" spans="8:11" x14ac:dyDescent="0.45">
      <c r="H1050"/>
      <c r="I1050"/>
      <c r="J1050"/>
      <c r="K1050" s="48"/>
    </row>
    <row r="1051" spans="8:11" x14ac:dyDescent="0.45">
      <c r="H1051"/>
      <c r="I1051"/>
      <c r="J1051"/>
      <c r="K1051" s="48"/>
    </row>
    <row r="1052" spans="8:11" x14ac:dyDescent="0.45">
      <c r="H1052"/>
      <c r="I1052"/>
      <c r="J1052"/>
      <c r="K1052" s="48"/>
    </row>
    <row r="1053" spans="8:11" x14ac:dyDescent="0.45">
      <c r="H1053"/>
      <c r="I1053"/>
      <c r="J1053"/>
      <c r="K1053" s="48"/>
    </row>
    <row r="1054" spans="8:11" x14ac:dyDescent="0.45">
      <c r="H1054"/>
      <c r="I1054"/>
      <c r="J1054"/>
      <c r="K1054" s="48"/>
    </row>
    <row r="1055" spans="8:11" x14ac:dyDescent="0.45">
      <c r="H1055"/>
      <c r="I1055"/>
      <c r="J1055"/>
      <c r="K1055" s="48"/>
    </row>
    <row r="1056" spans="8:11" x14ac:dyDescent="0.45">
      <c r="H1056"/>
      <c r="I1056"/>
      <c r="J1056"/>
      <c r="K1056" s="48"/>
    </row>
    <row r="1057" spans="8:11" x14ac:dyDescent="0.45">
      <c r="H1057"/>
      <c r="I1057"/>
      <c r="J1057"/>
      <c r="K1057" s="48"/>
    </row>
    <row r="1058" spans="8:11" x14ac:dyDescent="0.45">
      <c r="H1058"/>
      <c r="I1058"/>
      <c r="J1058"/>
      <c r="K1058" s="48"/>
    </row>
    <row r="1059" spans="8:11" x14ac:dyDescent="0.45">
      <c r="H1059"/>
      <c r="I1059"/>
      <c r="J1059"/>
      <c r="K1059" s="48"/>
    </row>
    <row r="1060" spans="8:11" x14ac:dyDescent="0.45">
      <c r="H1060"/>
      <c r="I1060"/>
      <c r="J1060"/>
      <c r="K1060" s="48"/>
    </row>
    <row r="1061" spans="8:11" x14ac:dyDescent="0.45">
      <c r="H1061"/>
      <c r="I1061"/>
      <c r="J1061"/>
      <c r="K1061" s="48"/>
    </row>
    <row r="1062" spans="8:11" x14ac:dyDescent="0.45">
      <c r="H1062"/>
      <c r="I1062"/>
      <c r="J1062"/>
      <c r="K1062" s="48"/>
    </row>
    <row r="1063" spans="8:11" x14ac:dyDescent="0.45">
      <c r="H1063"/>
      <c r="I1063"/>
      <c r="J1063"/>
      <c r="K1063" s="48"/>
    </row>
    <row r="1064" spans="8:11" x14ac:dyDescent="0.45">
      <c r="H1064"/>
      <c r="I1064"/>
      <c r="J1064"/>
      <c r="K1064" s="48"/>
    </row>
    <row r="1065" spans="8:11" x14ac:dyDescent="0.45">
      <c r="H1065"/>
      <c r="I1065"/>
      <c r="J1065"/>
      <c r="K1065" s="48"/>
    </row>
    <row r="1066" spans="8:11" x14ac:dyDescent="0.45">
      <c r="H1066"/>
      <c r="I1066"/>
      <c r="J1066"/>
      <c r="K1066" s="48"/>
    </row>
    <row r="1067" spans="8:11" x14ac:dyDescent="0.45">
      <c r="H1067"/>
      <c r="I1067"/>
      <c r="J1067"/>
      <c r="K1067" s="48"/>
    </row>
    <row r="1068" spans="8:11" x14ac:dyDescent="0.45">
      <c r="H1068"/>
      <c r="I1068"/>
      <c r="J1068"/>
      <c r="K1068" s="48"/>
    </row>
    <row r="1069" spans="8:11" x14ac:dyDescent="0.45">
      <c r="H1069"/>
      <c r="I1069"/>
      <c r="J1069"/>
      <c r="K1069" s="48"/>
    </row>
    <row r="1070" spans="8:11" x14ac:dyDescent="0.45">
      <c r="H1070"/>
      <c r="I1070"/>
      <c r="J1070"/>
      <c r="K1070" s="48"/>
    </row>
    <row r="1071" spans="8:11" x14ac:dyDescent="0.45">
      <c r="H1071"/>
      <c r="I1071"/>
      <c r="J1071"/>
      <c r="K1071" s="48"/>
    </row>
    <row r="1072" spans="8:11" x14ac:dyDescent="0.45">
      <c r="H1072"/>
      <c r="I1072"/>
      <c r="J1072"/>
      <c r="K1072" s="48"/>
    </row>
    <row r="1073" spans="8:11" x14ac:dyDescent="0.45">
      <c r="H1073"/>
      <c r="I1073"/>
      <c r="J1073"/>
      <c r="K1073" s="48"/>
    </row>
    <row r="1074" spans="8:11" x14ac:dyDescent="0.45">
      <c r="H1074"/>
      <c r="I1074"/>
      <c r="J1074"/>
      <c r="K1074" s="48"/>
    </row>
    <row r="1075" spans="8:11" x14ac:dyDescent="0.45">
      <c r="H1075"/>
      <c r="I1075"/>
      <c r="J1075"/>
      <c r="K1075" s="48"/>
    </row>
    <row r="1076" spans="8:11" x14ac:dyDescent="0.45">
      <c r="H1076"/>
      <c r="I1076"/>
      <c r="J1076"/>
      <c r="K1076" s="48"/>
    </row>
    <row r="1077" spans="8:11" x14ac:dyDescent="0.45">
      <c r="H1077"/>
      <c r="I1077"/>
      <c r="J1077"/>
      <c r="K1077" s="48"/>
    </row>
    <row r="1078" spans="8:11" x14ac:dyDescent="0.45">
      <c r="H1078"/>
      <c r="I1078"/>
      <c r="J1078"/>
      <c r="K1078" s="48"/>
    </row>
    <row r="1079" spans="8:11" x14ac:dyDescent="0.45">
      <c r="H1079"/>
      <c r="I1079"/>
      <c r="J1079"/>
      <c r="K1079" s="48"/>
    </row>
    <row r="1080" spans="8:11" x14ac:dyDescent="0.45">
      <c r="H1080"/>
      <c r="I1080"/>
      <c r="J1080"/>
      <c r="K1080" s="48"/>
    </row>
    <row r="1081" spans="8:11" x14ac:dyDescent="0.45">
      <c r="H1081"/>
      <c r="I1081"/>
      <c r="J1081"/>
      <c r="K1081" s="48"/>
    </row>
    <row r="1082" spans="8:11" x14ac:dyDescent="0.45">
      <c r="H1082"/>
      <c r="I1082"/>
      <c r="J1082"/>
      <c r="K1082" s="48"/>
    </row>
    <row r="1083" spans="8:11" x14ac:dyDescent="0.45">
      <c r="H1083"/>
      <c r="I1083"/>
      <c r="J1083"/>
      <c r="K1083" s="48"/>
    </row>
    <row r="1084" spans="8:11" x14ac:dyDescent="0.45">
      <c r="H1084"/>
      <c r="I1084"/>
      <c r="J1084"/>
      <c r="K1084" s="48"/>
    </row>
    <row r="1085" spans="8:11" x14ac:dyDescent="0.45">
      <c r="H1085"/>
      <c r="I1085"/>
      <c r="J1085"/>
      <c r="K1085" s="48"/>
    </row>
    <row r="1086" spans="8:11" x14ac:dyDescent="0.45">
      <c r="H1086"/>
      <c r="I1086"/>
      <c r="J1086"/>
      <c r="K1086" s="48"/>
    </row>
    <row r="1087" spans="8:11" x14ac:dyDescent="0.45">
      <c r="H1087"/>
      <c r="I1087"/>
      <c r="J1087"/>
      <c r="K1087" s="48"/>
    </row>
    <row r="1088" spans="8:11" x14ac:dyDescent="0.45">
      <c r="H1088"/>
      <c r="I1088"/>
      <c r="J1088"/>
      <c r="K1088" s="48"/>
    </row>
    <row r="1089" spans="8:11" x14ac:dyDescent="0.45">
      <c r="H1089"/>
      <c r="I1089"/>
      <c r="J1089"/>
      <c r="K1089" s="48"/>
    </row>
    <row r="1090" spans="8:11" x14ac:dyDescent="0.45">
      <c r="H1090"/>
      <c r="I1090"/>
      <c r="J1090"/>
      <c r="K1090" s="48"/>
    </row>
    <row r="1091" spans="8:11" x14ac:dyDescent="0.45">
      <c r="H1091"/>
      <c r="I1091"/>
      <c r="J1091"/>
      <c r="K1091" s="48"/>
    </row>
    <row r="1092" spans="8:11" x14ac:dyDescent="0.45">
      <c r="H1092"/>
      <c r="I1092"/>
      <c r="J1092"/>
      <c r="K1092" s="48"/>
    </row>
    <row r="1093" spans="8:11" x14ac:dyDescent="0.45">
      <c r="H1093"/>
      <c r="I1093"/>
      <c r="J1093"/>
      <c r="K1093" s="48"/>
    </row>
    <row r="1094" spans="8:11" x14ac:dyDescent="0.45">
      <c r="H1094"/>
      <c r="I1094"/>
      <c r="J1094"/>
      <c r="K1094" s="48"/>
    </row>
    <row r="1095" spans="8:11" x14ac:dyDescent="0.45">
      <c r="H1095"/>
      <c r="I1095"/>
      <c r="J1095"/>
      <c r="K1095" s="48"/>
    </row>
    <row r="1096" spans="8:11" x14ac:dyDescent="0.45">
      <c r="H1096"/>
      <c r="I1096"/>
      <c r="J1096"/>
      <c r="K1096" s="48"/>
    </row>
    <row r="1097" spans="8:11" x14ac:dyDescent="0.45">
      <c r="H1097"/>
      <c r="I1097"/>
      <c r="J1097"/>
      <c r="K1097" s="48"/>
    </row>
    <row r="1098" spans="8:11" x14ac:dyDescent="0.45">
      <c r="H1098"/>
      <c r="I1098"/>
      <c r="J1098"/>
      <c r="K1098" s="48"/>
    </row>
    <row r="1099" spans="8:11" x14ac:dyDescent="0.45">
      <c r="H1099"/>
      <c r="I1099"/>
      <c r="J1099"/>
      <c r="K1099" s="48"/>
    </row>
    <row r="1100" spans="8:11" x14ac:dyDescent="0.45">
      <c r="H1100"/>
      <c r="I1100"/>
      <c r="J1100"/>
      <c r="K1100" s="48"/>
    </row>
    <row r="1101" spans="8:11" x14ac:dyDescent="0.45">
      <c r="H1101"/>
      <c r="I1101"/>
      <c r="J1101"/>
      <c r="K1101" s="48"/>
    </row>
    <row r="1102" spans="8:11" x14ac:dyDescent="0.45">
      <c r="H1102"/>
      <c r="I1102"/>
      <c r="J1102"/>
      <c r="K1102" s="48"/>
    </row>
    <row r="1103" spans="8:11" x14ac:dyDescent="0.45">
      <c r="H1103"/>
      <c r="I1103"/>
      <c r="J1103"/>
      <c r="K1103" s="48"/>
    </row>
    <row r="1104" spans="8:11" x14ac:dyDescent="0.45">
      <c r="H1104"/>
      <c r="I1104"/>
      <c r="J1104"/>
      <c r="K1104" s="48"/>
    </row>
    <row r="1105" spans="8:11" x14ac:dyDescent="0.45">
      <c r="H1105"/>
      <c r="I1105"/>
      <c r="J1105"/>
      <c r="K1105" s="48"/>
    </row>
    <row r="1106" spans="8:11" x14ac:dyDescent="0.45">
      <c r="H1106"/>
      <c r="I1106"/>
      <c r="J1106"/>
      <c r="K1106" s="48"/>
    </row>
    <row r="1107" spans="8:11" x14ac:dyDescent="0.45">
      <c r="H1107"/>
      <c r="I1107"/>
      <c r="J1107"/>
      <c r="K1107" s="48"/>
    </row>
    <row r="1108" spans="8:11" x14ac:dyDescent="0.45">
      <c r="H1108"/>
      <c r="I1108"/>
      <c r="J1108"/>
      <c r="K1108" s="48"/>
    </row>
    <row r="1109" spans="8:11" x14ac:dyDescent="0.45">
      <c r="H1109"/>
      <c r="I1109"/>
      <c r="J1109"/>
      <c r="K1109" s="48"/>
    </row>
    <row r="1110" spans="8:11" x14ac:dyDescent="0.45">
      <c r="H1110"/>
      <c r="I1110"/>
      <c r="J1110"/>
      <c r="K1110" s="48"/>
    </row>
    <row r="1111" spans="8:11" x14ac:dyDescent="0.45">
      <c r="H1111"/>
      <c r="I1111"/>
      <c r="J1111"/>
      <c r="K1111" s="48"/>
    </row>
    <row r="1112" spans="8:11" x14ac:dyDescent="0.45">
      <c r="H1112"/>
      <c r="I1112"/>
      <c r="J1112"/>
      <c r="K1112" s="48"/>
    </row>
    <row r="1113" spans="8:11" x14ac:dyDescent="0.45">
      <c r="H1113"/>
      <c r="I1113"/>
      <c r="J1113"/>
      <c r="K1113" s="48"/>
    </row>
    <row r="1114" spans="8:11" x14ac:dyDescent="0.45">
      <c r="H1114"/>
      <c r="I1114"/>
      <c r="J1114"/>
      <c r="K1114" s="48"/>
    </row>
    <row r="1115" spans="8:11" x14ac:dyDescent="0.45">
      <c r="H1115"/>
      <c r="I1115"/>
      <c r="J1115"/>
      <c r="K1115" s="48"/>
    </row>
    <row r="1116" spans="8:11" x14ac:dyDescent="0.45">
      <c r="H1116"/>
      <c r="I1116"/>
      <c r="J1116"/>
      <c r="K1116" s="48"/>
    </row>
    <row r="1117" spans="8:11" x14ac:dyDescent="0.45">
      <c r="H1117"/>
      <c r="I1117"/>
      <c r="J1117"/>
      <c r="K1117" s="48"/>
    </row>
    <row r="1118" spans="8:11" x14ac:dyDescent="0.45">
      <c r="H1118"/>
      <c r="I1118"/>
      <c r="J1118"/>
      <c r="K1118" s="48"/>
    </row>
    <row r="1119" spans="8:11" x14ac:dyDescent="0.45">
      <c r="H1119"/>
      <c r="I1119"/>
      <c r="J1119"/>
      <c r="K1119" s="48"/>
    </row>
    <row r="1120" spans="8:11" x14ac:dyDescent="0.45">
      <c r="H1120"/>
      <c r="I1120"/>
      <c r="J1120"/>
      <c r="K1120" s="48"/>
    </row>
    <row r="1121" spans="8:11" x14ac:dyDescent="0.45">
      <c r="H1121"/>
      <c r="I1121"/>
      <c r="J1121"/>
      <c r="K1121" s="48"/>
    </row>
    <row r="1122" spans="8:11" x14ac:dyDescent="0.45">
      <c r="H1122"/>
      <c r="I1122"/>
      <c r="J1122"/>
      <c r="K1122" s="48"/>
    </row>
    <row r="1123" spans="8:11" x14ac:dyDescent="0.45">
      <c r="H1123"/>
      <c r="I1123"/>
      <c r="J1123"/>
      <c r="K1123" s="48"/>
    </row>
    <row r="1124" spans="8:11" x14ac:dyDescent="0.45">
      <c r="H1124"/>
      <c r="I1124"/>
      <c r="J1124"/>
      <c r="K1124" s="48"/>
    </row>
    <row r="1125" spans="8:11" x14ac:dyDescent="0.45">
      <c r="H1125"/>
      <c r="I1125"/>
      <c r="J1125"/>
      <c r="K1125" s="48"/>
    </row>
    <row r="1126" spans="8:11" x14ac:dyDescent="0.45">
      <c r="H1126"/>
      <c r="I1126"/>
      <c r="J1126"/>
      <c r="K1126" s="48"/>
    </row>
    <row r="1127" spans="8:11" x14ac:dyDescent="0.45">
      <c r="H1127"/>
      <c r="I1127"/>
      <c r="J1127"/>
      <c r="K1127" s="48"/>
    </row>
    <row r="1128" spans="8:11" x14ac:dyDescent="0.45">
      <c r="H1128"/>
      <c r="I1128"/>
      <c r="J1128"/>
      <c r="K1128" s="48"/>
    </row>
    <row r="1129" spans="8:11" x14ac:dyDescent="0.45">
      <c r="H1129"/>
      <c r="I1129"/>
      <c r="J1129"/>
      <c r="K1129" s="48"/>
    </row>
    <row r="1130" spans="8:11" x14ac:dyDescent="0.45">
      <c r="H1130"/>
      <c r="I1130"/>
      <c r="J1130"/>
      <c r="K1130" s="48"/>
    </row>
    <row r="1131" spans="8:11" x14ac:dyDescent="0.45">
      <c r="H1131"/>
      <c r="I1131"/>
      <c r="J1131"/>
      <c r="K1131" s="48"/>
    </row>
    <row r="1132" spans="8:11" x14ac:dyDescent="0.45">
      <c r="H1132"/>
      <c r="I1132"/>
      <c r="J1132"/>
      <c r="K1132" s="48"/>
    </row>
    <row r="1133" spans="8:11" x14ac:dyDescent="0.45">
      <c r="H1133"/>
      <c r="I1133"/>
      <c r="J1133"/>
      <c r="K1133" s="48"/>
    </row>
    <row r="1134" spans="8:11" x14ac:dyDescent="0.45">
      <c r="H1134"/>
      <c r="I1134"/>
      <c r="J1134"/>
      <c r="K1134" s="48"/>
    </row>
    <row r="1135" spans="8:11" x14ac:dyDescent="0.45">
      <c r="H1135"/>
      <c r="I1135"/>
      <c r="J1135"/>
      <c r="K1135" s="48"/>
    </row>
    <row r="1136" spans="8:11" x14ac:dyDescent="0.45">
      <c r="H1136"/>
      <c r="I1136"/>
      <c r="J1136"/>
      <c r="K1136" s="48"/>
    </row>
    <row r="1137" spans="8:11" x14ac:dyDescent="0.45">
      <c r="H1137"/>
      <c r="I1137"/>
      <c r="J1137"/>
      <c r="K1137" s="48"/>
    </row>
    <row r="1138" spans="8:11" x14ac:dyDescent="0.45">
      <c r="H1138"/>
      <c r="I1138"/>
      <c r="J1138"/>
      <c r="K1138" s="48"/>
    </row>
    <row r="1139" spans="8:11" x14ac:dyDescent="0.45">
      <c r="H1139"/>
      <c r="I1139"/>
      <c r="J1139"/>
      <c r="K1139" s="48"/>
    </row>
    <row r="1140" spans="8:11" x14ac:dyDescent="0.45">
      <c r="H1140"/>
      <c r="I1140"/>
      <c r="J1140"/>
      <c r="K1140" s="48"/>
    </row>
    <row r="1141" spans="8:11" x14ac:dyDescent="0.45">
      <c r="H1141"/>
      <c r="I1141"/>
      <c r="J1141"/>
      <c r="K1141" s="48"/>
    </row>
    <row r="1142" spans="8:11" x14ac:dyDescent="0.45">
      <c r="H1142"/>
      <c r="I1142"/>
      <c r="J1142"/>
      <c r="K1142" s="48"/>
    </row>
    <row r="1143" spans="8:11" x14ac:dyDescent="0.45">
      <c r="H1143"/>
      <c r="I1143"/>
      <c r="J1143"/>
      <c r="K1143" s="48"/>
    </row>
    <row r="1144" spans="8:11" x14ac:dyDescent="0.45">
      <c r="H1144"/>
      <c r="I1144"/>
      <c r="J1144"/>
      <c r="K1144" s="48"/>
    </row>
    <row r="1145" spans="8:11" x14ac:dyDescent="0.45">
      <c r="H1145"/>
      <c r="I1145"/>
      <c r="J1145"/>
      <c r="K1145" s="48"/>
    </row>
    <row r="1146" spans="8:11" x14ac:dyDescent="0.45">
      <c r="H1146"/>
      <c r="I1146"/>
      <c r="J1146"/>
      <c r="K1146" s="48"/>
    </row>
    <row r="1147" spans="8:11" x14ac:dyDescent="0.45">
      <c r="H1147"/>
      <c r="I1147"/>
      <c r="J1147"/>
      <c r="K1147" s="48"/>
    </row>
    <row r="1148" spans="8:11" x14ac:dyDescent="0.45">
      <c r="H1148"/>
      <c r="I1148"/>
      <c r="J1148"/>
      <c r="K1148" s="48"/>
    </row>
    <row r="1149" spans="8:11" x14ac:dyDescent="0.45">
      <c r="H1149"/>
      <c r="I1149"/>
      <c r="J1149"/>
      <c r="K1149" s="48"/>
    </row>
    <row r="1150" spans="8:11" x14ac:dyDescent="0.45">
      <c r="H1150"/>
      <c r="I1150"/>
      <c r="J1150"/>
      <c r="K1150" s="48"/>
    </row>
    <row r="1151" spans="8:11" x14ac:dyDescent="0.45">
      <c r="H1151"/>
      <c r="I1151"/>
      <c r="J1151"/>
      <c r="K1151" s="48"/>
    </row>
    <row r="1152" spans="8:11" x14ac:dyDescent="0.45">
      <c r="H1152"/>
      <c r="I1152"/>
      <c r="J1152"/>
      <c r="K1152" s="48"/>
    </row>
    <row r="1153" spans="8:11" x14ac:dyDescent="0.45">
      <c r="H1153"/>
      <c r="I1153"/>
      <c r="J1153"/>
      <c r="K1153" s="48"/>
    </row>
    <row r="1154" spans="8:11" x14ac:dyDescent="0.45">
      <c r="H1154"/>
      <c r="I1154"/>
      <c r="J1154"/>
      <c r="K1154" s="48"/>
    </row>
    <row r="1155" spans="8:11" x14ac:dyDescent="0.45">
      <c r="H1155"/>
      <c r="I1155"/>
      <c r="J1155"/>
      <c r="K1155" s="48"/>
    </row>
    <row r="1156" spans="8:11" x14ac:dyDescent="0.45">
      <c r="H1156"/>
      <c r="I1156"/>
      <c r="J1156"/>
      <c r="K1156" s="48"/>
    </row>
    <row r="1157" spans="8:11" x14ac:dyDescent="0.45">
      <c r="H1157"/>
      <c r="I1157"/>
      <c r="J1157"/>
      <c r="K1157" s="48"/>
    </row>
    <row r="1158" spans="8:11" x14ac:dyDescent="0.45">
      <c r="H1158"/>
      <c r="I1158"/>
      <c r="J1158"/>
      <c r="K1158" s="48"/>
    </row>
    <row r="1159" spans="8:11" x14ac:dyDescent="0.45">
      <c r="H1159"/>
      <c r="I1159"/>
      <c r="J1159"/>
      <c r="K1159" s="48"/>
    </row>
    <row r="1160" spans="8:11" x14ac:dyDescent="0.45">
      <c r="H1160"/>
      <c r="I1160"/>
      <c r="J1160"/>
      <c r="K1160" s="48"/>
    </row>
    <row r="1161" spans="8:11" x14ac:dyDescent="0.45">
      <c r="H1161"/>
      <c r="I1161"/>
      <c r="J1161"/>
      <c r="K1161" s="48"/>
    </row>
    <row r="1162" spans="8:11" x14ac:dyDescent="0.45">
      <c r="H1162"/>
      <c r="I1162"/>
      <c r="J1162"/>
      <c r="K1162" s="48"/>
    </row>
    <row r="1163" spans="8:11" x14ac:dyDescent="0.45">
      <c r="H1163"/>
      <c r="I1163"/>
      <c r="J1163"/>
      <c r="K1163" s="48"/>
    </row>
    <row r="1164" spans="8:11" x14ac:dyDescent="0.45">
      <c r="H1164"/>
      <c r="I1164"/>
      <c r="J1164"/>
      <c r="K1164" s="48"/>
    </row>
    <row r="1165" spans="8:11" x14ac:dyDescent="0.45">
      <c r="H1165"/>
      <c r="I1165"/>
      <c r="J1165"/>
      <c r="K1165" s="48"/>
    </row>
    <row r="1166" spans="8:11" x14ac:dyDescent="0.45">
      <c r="H1166"/>
      <c r="I1166"/>
      <c r="J1166"/>
      <c r="K1166" s="48"/>
    </row>
    <row r="1167" spans="8:11" x14ac:dyDescent="0.45">
      <c r="H1167"/>
      <c r="I1167"/>
      <c r="J1167"/>
      <c r="K1167" s="48"/>
    </row>
    <row r="1168" spans="8:11" x14ac:dyDescent="0.45">
      <c r="H1168"/>
      <c r="I1168"/>
      <c r="J1168"/>
      <c r="K1168" s="48"/>
    </row>
    <row r="1169" spans="8:11" x14ac:dyDescent="0.45">
      <c r="H1169"/>
      <c r="I1169"/>
      <c r="J1169"/>
      <c r="K1169" s="48"/>
    </row>
    <row r="1170" spans="8:11" x14ac:dyDescent="0.45">
      <c r="H1170"/>
      <c r="I1170"/>
      <c r="J1170"/>
      <c r="K1170" s="48"/>
    </row>
    <row r="1171" spans="8:11" x14ac:dyDescent="0.45">
      <c r="H1171"/>
      <c r="I1171"/>
      <c r="J1171"/>
      <c r="K1171" s="48"/>
    </row>
    <row r="1172" spans="8:11" x14ac:dyDescent="0.45">
      <c r="H1172"/>
      <c r="I1172"/>
      <c r="J1172"/>
      <c r="K1172" s="48"/>
    </row>
    <row r="1173" spans="8:11" x14ac:dyDescent="0.45">
      <c r="H1173"/>
      <c r="I1173"/>
      <c r="J1173"/>
      <c r="K1173" s="48"/>
    </row>
    <row r="1174" spans="8:11" x14ac:dyDescent="0.45">
      <c r="H1174"/>
      <c r="I1174"/>
      <c r="J1174"/>
      <c r="K1174" s="48"/>
    </row>
    <row r="1175" spans="8:11" x14ac:dyDescent="0.45">
      <c r="H1175"/>
      <c r="I1175"/>
      <c r="J1175"/>
      <c r="K1175" s="48"/>
    </row>
    <row r="1176" spans="8:11" x14ac:dyDescent="0.45">
      <c r="H1176"/>
      <c r="I1176"/>
      <c r="J1176"/>
      <c r="K1176" s="48"/>
    </row>
    <row r="1177" spans="8:11" x14ac:dyDescent="0.45">
      <c r="H1177"/>
      <c r="I1177"/>
      <c r="J1177"/>
      <c r="K1177" s="48"/>
    </row>
    <row r="1178" spans="8:11" x14ac:dyDescent="0.45">
      <c r="H1178"/>
      <c r="I1178"/>
      <c r="J1178"/>
      <c r="K1178" s="48"/>
    </row>
    <row r="1179" spans="8:11" x14ac:dyDescent="0.45">
      <c r="H1179"/>
      <c r="I1179"/>
      <c r="J1179"/>
      <c r="K1179" s="48"/>
    </row>
    <row r="1180" spans="8:11" x14ac:dyDescent="0.45">
      <c r="H1180"/>
      <c r="I1180"/>
      <c r="J1180"/>
      <c r="K1180" s="48"/>
    </row>
    <row r="1181" spans="8:11" x14ac:dyDescent="0.45">
      <c r="H1181"/>
      <c r="I1181"/>
      <c r="J1181"/>
      <c r="K1181" s="48"/>
    </row>
    <row r="1182" spans="8:11" x14ac:dyDescent="0.45">
      <c r="H1182"/>
      <c r="I1182"/>
      <c r="J1182"/>
      <c r="K1182" s="48"/>
    </row>
    <row r="1183" spans="8:11" x14ac:dyDescent="0.45">
      <c r="H1183"/>
      <c r="I1183"/>
      <c r="J1183"/>
      <c r="K1183" s="48"/>
    </row>
    <row r="1184" spans="8:11" x14ac:dyDescent="0.45">
      <c r="H1184"/>
      <c r="I1184"/>
      <c r="J1184"/>
      <c r="K1184" s="48"/>
    </row>
    <row r="1185" spans="8:11" x14ac:dyDescent="0.45">
      <c r="H1185"/>
      <c r="I1185"/>
      <c r="J1185"/>
      <c r="K1185" s="48"/>
    </row>
    <row r="1186" spans="8:11" x14ac:dyDescent="0.45">
      <c r="H1186"/>
      <c r="I1186"/>
      <c r="J1186"/>
      <c r="K1186" s="48"/>
    </row>
    <row r="1187" spans="8:11" x14ac:dyDescent="0.45">
      <c r="H1187"/>
      <c r="I1187"/>
      <c r="J1187"/>
      <c r="K1187" s="48"/>
    </row>
    <row r="1188" spans="8:11" x14ac:dyDescent="0.45">
      <c r="H1188"/>
      <c r="I1188"/>
      <c r="J1188"/>
      <c r="K1188" s="48"/>
    </row>
    <row r="1189" spans="8:11" x14ac:dyDescent="0.45">
      <c r="H1189"/>
      <c r="I1189"/>
      <c r="J1189"/>
      <c r="K1189" s="48"/>
    </row>
    <row r="1190" spans="8:11" x14ac:dyDescent="0.45">
      <c r="H1190"/>
      <c r="I1190"/>
      <c r="J1190"/>
      <c r="K1190" s="48"/>
    </row>
    <row r="1191" spans="8:11" x14ac:dyDescent="0.45">
      <c r="H1191"/>
      <c r="I1191"/>
      <c r="J1191"/>
      <c r="K1191" s="48"/>
    </row>
    <row r="1192" spans="8:11" x14ac:dyDescent="0.45">
      <c r="H1192"/>
      <c r="I1192"/>
      <c r="J1192"/>
      <c r="K1192" s="48"/>
    </row>
    <row r="1193" spans="8:11" x14ac:dyDescent="0.45">
      <c r="H1193"/>
      <c r="I1193"/>
      <c r="J1193"/>
      <c r="K1193" s="48"/>
    </row>
    <row r="1194" spans="8:11" x14ac:dyDescent="0.45">
      <c r="H1194"/>
      <c r="I1194"/>
      <c r="J1194"/>
      <c r="K1194" s="48"/>
    </row>
    <row r="1195" spans="8:11" x14ac:dyDescent="0.45">
      <c r="H1195"/>
      <c r="I1195"/>
      <c r="J1195"/>
      <c r="K1195" s="48"/>
    </row>
    <row r="1196" spans="8:11" x14ac:dyDescent="0.45">
      <c r="H1196"/>
      <c r="I1196"/>
      <c r="J1196"/>
      <c r="K1196" s="48"/>
    </row>
    <row r="1197" spans="8:11" x14ac:dyDescent="0.45">
      <c r="H1197"/>
      <c r="I1197"/>
      <c r="J1197"/>
      <c r="K1197" s="48"/>
    </row>
    <row r="1198" spans="8:11" x14ac:dyDescent="0.45">
      <c r="H1198"/>
      <c r="I1198"/>
      <c r="J1198"/>
      <c r="K1198" s="48"/>
    </row>
    <row r="1199" spans="8:11" x14ac:dyDescent="0.45">
      <c r="H1199"/>
      <c r="I1199"/>
      <c r="J1199"/>
      <c r="K1199" s="48"/>
    </row>
    <row r="1200" spans="8:11" x14ac:dyDescent="0.45">
      <c r="H1200"/>
      <c r="I1200"/>
      <c r="J1200"/>
      <c r="K1200" s="48"/>
    </row>
    <row r="1201" spans="8:11" x14ac:dyDescent="0.45">
      <c r="H1201"/>
      <c r="I1201"/>
      <c r="J1201"/>
      <c r="K1201" s="48"/>
    </row>
    <row r="1202" spans="8:11" x14ac:dyDescent="0.45">
      <c r="H1202"/>
      <c r="I1202"/>
      <c r="J1202"/>
      <c r="K1202" s="48"/>
    </row>
    <row r="1203" spans="8:11" x14ac:dyDescent="0.45">
      <c r="H1203"/>
      <c r="I1203"/>
      <c r="J1203"/>
      <c r="K1203" s="48"/>
    </row>
    <row r="1204" spans="8:11" x14ac:dyDescent="0.45">
      <c r="H1204"/>
      <c r="I1204"/>
      <c r="J1204"/>
      <c r="K1204" s="48"/>
    </row>
    <row r="1205" spans="8:11" x14ac:dyDescent="0.45">
      <c r="H1205"/>
      <c r="I1205"/>
      <c r="J1205"/>
      <c r="K1205" s="48"/>
    </row>
    <row r="1206" spans="8:11" x14ac:dyDescent="0.45">
      <c r="H1206"/>
      <c r="I1206"/>
      <c r="J1206"/>
      <c r="K1206" s="48"/>
    </row>
    <row r="1207" spans="8:11" x14ac:dyDescent="0.45">
      <c r="H1207"/>
      <c r="I1207"/>
      <c r="J1207"/>
      <c r="K1207" s="48"/>
    </row>
    <row r="1208" spans="8:11" x14ac:dyDescent="0.45">
      <c r="H1208"/>
      <c r="I1208"/>
      <c r="J1208"/>
      <c r="K1208" s="48"/>
    </row>
    <row r="1209" spans="8:11" x14ac:dyDescent="0.45">
      <c r="H1209"/>
      <c r="I1209"/>
      <c r="J1209"/>
      <c r="K1209" s="48"/>
    </row>
    <row r="1210" spans="8:11" x14ac:dyDescent="0.45">
      <c r="H1210"/>
      <c r="I1210"/>
      <c r="J1210"/>
      <c r="K1210" s="48"/>
    </row>
    <row r="1211" spans="8:11" x14ac:dyDescent="0.45">
      <c r="H1211"/>
      <c r="I1211"/>
      <c r="J1211"/>
      <c r="K1211" s="48"/>
    </row>
    <row r="1212" spans="8:11" x14ac:dyDescent="0.45">
      <c r="H1212"/>
      <c r="I1212"/>
      <c r="J1212"/>
      <c r="K1212" s="48"/>
    </row>
    <row r="1213" spans="8:11" x14ac:dyDescent="0.45">
      <c r="H1213"/>
      <c r="I1213"/>
      <c r="J1213"/>
      <c r="K1213" s="48"/>
    </row>
    <row r="1214" spans="8:11" x14ac:dyDescent="0.45">
      <c r="H1214"/>
      <c r="I1214"/>
      <c r="J1214"/>
      <c r="K1214" s="48"/>
    </row>
    <row r="1215" spans="8:11" x14ac:dyDescent="0.45">
      <c r="H1215"/>
      <c r="I1215"/>
      <c r="J1215"/>
      <c r="K1215" s="48"/>
    </row>
    <row r="1216" spans="8:11" x14ac:dyDescent="0.45">
      <c r="H1216"/>
      <c r="I1216"/>
      <c r="J1216"/>
      <c r="K1216" s="48"/>
    </row>
    <row r="1217" spans="8:11" x14ac:dyDescent="0.45">
      <c r="H1217"/>
      <c r="I1217"/>
      <c r="J1217"/>
      <c r="K1217" s="48"/>
    </row>
    <row r="1218" spans="8:11" x14ac:dyDescent="0.45">
      <c r="H1218"/>
      <c r="I1218"/>
      <c r="J1218"/>
      <c r="K1218" s="48"/>
    </row>
    <row r="1219" spans="8:11" x14ac:dyDescent="0.45">
      <c r="H1219"/>
      <c r="I1219"/>
      <c r="J1219"/>
      <c r="K1219" s="48"/>
    </row>
    <row r="1220" spans="8:11" x14ac:dyDescent="0.45">
      <c r="H1220"/>
      <c r="I1220"/>
      <c r="J1220"/>
      <c r="K1220" s="48"/>
    </row>
    <row r="1221" spans="8:11" x14ac:dyDescent="0.45">
      <c r="H1221"/>
      <c r="I1221"/>
      <c r="J1221"/>
      <c r="K1221" s="48"/>
    </row>
    <row r="1222" spans="8:11" x14ac:dyDescent="0.45">
      <c r="H1222"/>
      <c r="I1222"/>
      <c r="J1222"/>
      <c r="K1222" s="48"/>
    </row>
    <row r="1223" spans="8:11" x14ac:dyDescent="0.45">
      <c r="H1223"/>
      <c r="I1223"/>
      <c r="J1223"/>
      <c r="K1223" s="48"/>
    </row>
    <row r="1224" spans="8:11" x14ac:dyDescent="0.45">
      <c r="H1224"/>
      <c r="I1224"/>
      <c r="J1224"/>
      <c r="K1224" s="48"/>
    </row>
    <row r="1225" spans="8:11" x14ac:dyDescent="0.45">
      <c r="H1225"/>
      <c r="I1225"/>
      <c r="J1225"/>
      <c r="K1225" s="48"/>
    </row>
    <row r="1226" spans="8:11" x14ac:dyDescent="0.45">
      <c r="H1226"/>
      <c r="I1226"/>
      <c r="J1226"/>
      <c r="K1226" s="48"/>
    </row>
    <row r="1227" spans="8:11" x14ac:dyDescent="0.45">
      <c r="H1227"/>
      <c r="I1227"/>
      <c r="J1227"/>
      <c r="K1227" s="48"/>
    </row>
    <row r="1228" spans="8:11" x14ac:dyDescent="0.45">
      <c r="H1228"/>
      <c r="I1228"/>
      <c r="J1228"/>
      <c r="K1228" s="48"/>
    </row>
    <row r="1229" spans="8:11" x14ac:dyDescent="0.45">
      <c r="H1229"/>
      <c r="I1229"/>
      <c r="J1229"/>
      <c r="K1229" s="48"/>
    </row>
    <row r="1230" spans="8:11" x14ac:dyDescent="0.45">
      <c r="H1230"/>
      <c r="I1230"/>
      <c r="J1230"/>
      <c r="K1230" s="48"/>
    </row>
    <row r="1231" spans="8:11" x14ac:dyDescent="0.45">
      <c r="H1231"/>
      <c r="I1231"/>
      <c r="J1231"/>
      <c r="K1231" s="48"/>
    </row>
    <row r="1232" spans="8:11" x14ac:dyDescent="0.45">
      <c r="H1232"/>
      <c r="I1232"/>
      <c r="J1232"/>
      <c r="K1232" s="48"/>
    </row>
    <row r="1233" spans="8:11" x14ac:dyDescent="0.45">
      <c r="H1233"/>
      <c r="I1233"/>
      <c r="J1233"/>
      <c r="K1233" s="48"/>
    </row>
    <row r="1234" spans="8:11" x14ac:dyDescent="0.45">
      <c r="H1234"/>
      <c r="I1234"/>
      <c r="J1234"/>
      <c r="K1234" s="48"/>
    </row>
    <row r="1235" spans="8:11" x14ac:dyDescent="0.45">
      <c r="H1235"/>
      <c r="I1235"/>
      <c r="J1235"/>
      <c r="K1235" s="48"/>
    </row>
    <row r="1236" spans="8:11" x14ac:dyDescent="0.45">
      <c r="H1236"/>
      <c r="I1236"/>
      <c r="J1236"/>
      <c r="K1236" s="48"/>
    </row>
    <row r="1237" spans="8:11" x14ac:dyDescent="0.45">
      <c r="H1237"/>
      <c r="I1237"/>
      <c r="J1237"/>
      <c r="K1237" s="48"/>
    </row>
    <row r="1238" spans="8:11" x14ac:dyDescent="0.45">
      <c r="H1238"/>
      <c r="I1238"/>
      <c r="J1238"/>
      <c r="K1238" s="48"/>
    </row>
    <row r="1239" spans="8:11" x14ac:dyDescent="0.45">
      <c r="H1239"/>
      <c r="I1239"/>
      <c r="J1239"/>
      <c r="K1239" s="48"/>
    </row>
    <row r="1240" spans="8:11" x14ac:dyDescent="0.45">
      <c r="H1240"/>
      <c r="I1240"/>
      <c r="J1240"/>
      <c r="K1240" s="48"/>
    </row>
    <row r="1241" spans="8:11" x14ac:dyDescent="0.45">
      <c r="H1241"/>
      <c r="I1241"/>
      <c r="J1241"/>
      <c r="K1241" s="48"/>
    </row>
    <row r="1242" spans="8:11" x14ac:dyDescent="0.45">
      <c r="H1242"/>
      <c r="I1242"/>
      <c r="J1242"/>
      <c r="K1242" s="48"/>
    </row>
    <row r="1243" spans="8:11" x14ac:dyDescent="0.45">
      <c r="H1243"/>
      <c r="I1243"/>
      <c r="J1243"/>
      <c r="K1243" s="48"/>
    </row>
    <row r="1244" spans="8:11" x14ac:dyDescent="0.45">
      <c r="H1244"/>
      <c r="I1244"/>
      <c r="J1244"/>
      <c r="K1244" s="48"/>
    </row>
    <row r="1245" spans="8:11" x14ac:dyDescent="0.45">
      <c r="H1245"/>
      <c r="I1245"/>
      <c r="J1245"/>
      <c r="K1245" s="48"/>
    </row>
    <row r="1246" spans="8:11" x14ac:dyDescent="0.45">
      <c r="H1246"/>
      <c r="I1246"/>
      <c r="J1246"/>
      <c r="K1246" s="48"/>
    </row>
    <row r="1247" spans="8:11" x14ac:dyDescent="0.45">
      <c r="H1247"/>
      <c r="I1247"/>
      <c r="J1247"/>
      <c r="K1247" s="48"/>
    </row>
    <row r="1248" spans="8:11" x14ac:dyDescent="0.45">
      <c r="H1248"/>
      <c r="I1248"/>
      <c r="J1248"/>
      <c r="K1248" s="48"/>
    </row>
    <row r="1249" spans="8:11" x14ac:dyDescent="0.45">
      <c r="H1249"/>
      <c r="I1249"/>
      <c r="J1249"/>
      <c r="K1249" s="48"/>
    </row>
    <row r="1250" spans="8:11" x14ac:dyDescent="0.45">
      <c r="H1250"/>
      <c r="I1250"/>
      <c r="J1250"/>
      <c r="K1250" s="48"/>
    </row>
    <row r="1251" spans="8:11" x14ac:dyDescent="0.45">
      <c r="H1251"/>
      <c r="I1251"/>
      <c r="J1251"/>
      <c r="K1251" s="48"/>
    </row>
    <row r="1252" spans="8:11" x14ac:dyDescent="0.45">
      <c r="H1252"/>
      <c r="I1252"/>
      <c r="J1252"/>
      <c r="K1252" s="48"/>
    </row>
    <row r="1253" spans="8:11" x14ac:dyDescent="0.45">
      <c r="H1253"/>
      <c r="I1253"/>
      <c r="J1253"/>
      <c r="K1253" s="48"/>
    </row>
    <row r="1254" spans="8:11" x14ac:dyDescent="0.45">
      <c r="H1254"/>
      <c r="I1254"/>
      <c r="J1254"/>
      <c r="K1254" s="48"/>
    </row>
    <row r="1255" spans="8:11" x14ac:dyDescent="0.45">
      <c r="H1255"/>
      <c r="I1255"/>
      <c r="J1255"/>
      <c r="K1255" s="48"/>
    </row>
    <row r="1256" spans="8:11" x14ac:dyDescent="0.45">
      <c r="H1256"/>
      <c r="I1256"/>
      <c r="J1256"/>
      <c r="K1256" s="48"/>
    </row>
    <row r="1257" spans="8:11" x14ac:dyDescent="0.45">
      <c r="H1257"/>
      <c r="I1257"/>
      <c r="J1257"/>
      <c r="K1257" s="48"/>
    </row>
    <row r="1258" spans="8:11" x14ac:dyDescent="0.45">
      <c r="H1258"/>
      <c r="I1258"/>
      <c r="J1258"/>
      <c r="K1258" s="48"/>
    </row>
    <row r="1259" spans="8:11" x14ac:dyDescent="0.45">
      <c r="H1259"/>
      <c r="I1259"/>
      <c r="J1259"/>
      <c r="K1259" s="48"/>
    </row>
    <row r="1260" spans="8:11" x14ac:dyDescent="0.45">
      <c r="H1260"/>
      <c r="I1260"/>
      <c r="J1260"/>
      <c r="K1260" s="48"/>
    </row>
    <row r="1261" spans="8:11" x14ac:dyDescent="0.45">
      <c r="H1261"/>
      <c r="I1261"/>
      <c r="J1261"/>
      <c r="K1261" s="48"/>
    </row>
    <row r="1262" spans="8:11" x14ac:dyDescent="0.45">
      <c r="H1262"/>
      <c r="I1262"/>
      <c r="J1262"/>
      <c r="K1262" s="48"/>
    </row>
    <row r="1263" spans="8:11" x14ac:dyDescent="0.45">
      <c r="H1263"/>
      <c r="I1263"/>
      <c r="J1263"/>
      <c r="K1263" s="48"/>
    </row>
    <row r="1264" spans="8:11" x14ac:dyDescent="0.45">
      <c r="H1264"/>
      <c r="I1264"/>
      <c r="J1264"/>
      <c r="K1264" s="48"/>
    </row>
    <row r="1265" spans="8:11" x14ac:dyDescent="0.45">
      <c r="H1265"/>
      <c r="I1265"/>
      <c r="J1265"/>
      <c r="K1265" s="48"/>
    </row>
    <row r="1266" spans="8:11" x14ac:dyDescent="0.45">
      <c r="H1266"/>
      <c r="I1266"/>
      <c r="J1266"/>
      <c r="K1266" s="48"/>
    </row>
    <row r="1267" spans="8:11" x14ac:dyDescent="0.45">
      <c r="H1267"/>
      <c r="I1267"/>
      <c r="J1267"/>
      <c r="K1267" s="48"/>
    </row>
    <row r="1268" spans="8:11" x14ac:dyDescent="0.45">
      <c r="H1268"/>
      <c r="I1268"/>
      <c r="J1268"/>
      <c r="K1268" s="48"/>
    </row>
    <row r="1269" spans="8:11" x14ac:dyDescent="0.45">
      <c r="H1269"/>
      <c r="I1269"/>
      <c r="J1269"/>
      <c r="K1269" s="48"/>
    </row>
    <row r="1270" spans="8:11" x14ac:dyDescent="0.45">
      <c r="H1270"/>
      <c r="I1270"/>
      <c r="J1270"/>
      <c r="K1270" s="48"/>
    </row>
    <row r="1271" spans="8:11" x14ac:dyDescent="0.45">
      <c r="H1271"/>
      <c r="I1271"/>
      <c r="J1271"/>
      <c r="K1271" s="48"/>
    </row>
    <row r="1272" spans="8:11" x14ac:dyDescent="0.45">
      <c r="H1272"/>
      <c r="I1272"/>
      <c r="J1272"/>
      <c r="K1272" s="48"/>
    </row>
    <row r="1273" spans="8:11" x14ac:dyDescent="0.45">
      <c r="H1273"/>
      <c r="I1273"/>
      <c r="J1273"/>
      <c r="K1273" s="48"/>
    </row>
    <row r="1274" spans="8:11" x14ac:dyDescent="0.45">
      <c r="H1274"/>
      <c r="I1274"/>
      <c r="J1274"/>
      <c r="K1274" s="48"/>
    </row>
    <row r="1275" spans="8:11" x14ac:dyDescent="0.45">
      <c r="H1275"/>
      <c r="I1275"/>
      <c r="J1275"/>
      <c r="K1275" s="48"/>
    </row>
    <row r="1276" spans="8:11" x14ac:dyDescent="0.45">
      <c r="H1276"/>
      <c r="I1276"/>
      <c r="J1276"/>
      <c r="K1276" s="48"/>
    </row>
    <row r="1277" spans="8:11" x14ac:dyDescent="0.45">
      <c r="H1277"/>
      <c r="I1277"/>
      <c r="J1277"/>
      <c r="K1277" s="48"/>
    </row>
    <row r="1278" spans="8:11" x14ac:dyDescent="0.45">
      <c r="H1278"/>
      <c r="I1278"/>
      <c r="J1278"/>
      <c r="K1278" s="48"/>
    </row>
    <row r="1279" spans="8:11" x14ac:dyDescent="0.45">
      <c r="H1279"/>
      <c r="I1279"/>
      <c r="J1279"/>
      <c r="K1279" s="48"/>
    </row>
    <row r="1280" spans="8:11" x14ac:dyDescent="0.45">
      <c r="H1280"/>
      <c r="I1280"/>
      <c r="J1280"/>
      <c r="K1280" s="48"/>
    </row>
    <row r="1281" spans="8:11" x14ac:dyDescent="0.45">
      <c r="H1281"/>
      <c r="I1281"/>
      <c r="J1281"/>
      <c r="K1281" s="48"/>
    </row>
    <row r="1282" spans="8:11" x14ac:dyDescent="0.45">
      <c r="H1282"/>
      <c r="I1282"/>
      <c r="J1282"/>
      <c r="K1282" s="48"/>
    </row>
    <row r="1283" spans="8:11" x14ac:dyDescent="0.45">
      <c r="H1283"/>
      <c r="I1283"/>
      <c r="J1283"/>
      <c r="K1283" s="48"/>
    </row>
    <row r="1284" spans="8:11" x14ac:dyDescent="0.45">
      <c r="H1284"/>
      <c r="I1284"/>
      <c r="J1284"/>
      <c r="K1284" s="48"/>
    </row>
    <row r="1285" spans="8:11" x14ac:dyDescent="0.45">
      <c r="H1285"/>
      <c r="I1285"/>
      <c r="J1285"/>
      <c r="K1285" s="48"/>
    </row>
    <row r="1286" spans="8:11" x14ac:dyDescent="0.45">
      <c r="H1286"/>
      <c r="I1286"/>
      <c r="J1286"/>
      <c r="K1286" s="48"/>
    </row>
    <row r="1287" spans="8:11" x14ac:dyDescent="0.45">
      <c r="H1287"/>
      <c r="I1287"/>
      <c r="J1287"/>
      <c r="K1287" s="48"/>
    </row>
    <row r="1288" spans="8:11" x14ac:dyDescent="0.45">
      <c r="H1288"/>
      <c r="I1288"/>
      <c r="J1288"/>
      <c r="K1288" s="48"/>
    </row>
    <row r="1289" spans="8:11" x14ac:dyDescent="0.45">
      <c r="H1289"/>
      <c r="I1289"/>
      <c r="J1289"/>
      <c r="K1289" s="48"/>
    </row>
    <row r="1290" spans="8:11" x14ac:dyDescent="0.45">
      <c r="H1290"/>
      <c r="I1290"/>
      <c r="J1290"/>
      <c r="K1290" s="48"/>
    </row>
    <row r="1291" spans="8:11" x14ac:dyDescent="0.45">
      <c r="H1291"/>
      <c r="I1291"/>
      <c r="J1291"/>
      <c r="K1291" s="48"/>
    </row>
    <row r="1292" spans="8:11" x14ac:dyDescent="0.45">
      <c r="H1292"/>
      <c r="I1292"/>
      <c r="J1292"/>
      <c r="K1292" s="48"/>
    </row>
    <row r="1293" spans="8:11" x14ac:dyDescent="0.45">
      <c r="H1293"/>
      <c r="I1293"/>
      <c r="J1293"/>
      <c r="K1293" s="48"/>
    </row>
    <row r="1294" spans="8:11" x14ac:dyDescent="0.45">
      <c r="H1294"/>
      <c r="I1294"/>
      <c r="J1294"/>
      <c r="K1294" s="48"/>
    </row>
    <row r="1295" spans="8:11" x14ac:dyDescent="0.45">
      <c r="H1295"/>
      <c r="I1295"/>
      <c r="J1295"/>
      <c r="K1295" s="48"/>
    </row>
    <row r="1296" spans="8:11" x14ac:dyDescent="0.45">
      <c r="H1296"/>
      <c r="I1296"/>
      <c r="J1296"/>
      <c r="K1296" s="48"/>
    </row>
    <row r="1297" spans="8:11" x14ac:dyDescent="0.45">
      <c r="H1297"/>
      <c r="I1297"/>
      <c r="J1297"/>
      <c r="K1297" s="48"/>
    </row>
    <row r="1298" spans="8:11" x14ac:dyDescent="0.45">
      <c r="H1298"/>
      <c r="I1298"/>
      <c r="J1298"/>
      <c r="K1298" s="48"/>
    </row>
    <row r="1299" spans="8:11" x14ac:dyDescent="0.45">
      <c r="H1299"/>
      <c r="I1299"/>
      <c r="J1299"/>
      <c r="K1299" s="48"/>
    </row>
    <row r="1300" spans="8:11" x14ac:dyDescent="0.45">
      <c r="H1300"/>
      <c r="I1300"/>
      <c r="J1300"/>
      <c r="K1300" s="48"/>
    </row>
    <row r="1301" spans="8:11" x14ac:dyDescent="0.45">
      <c r="H1301"/>
      <c r="I1301"/>
      <c r="J1301"/>
      <c r="K1301" s="48"/>
    </row>
    <row r="1302" spans="8:11" x14ac:dyDescent="0.45">
      <c r="H1302"/>
      <c r="I1302"/>
      <c r="J1302"/>
      <c r="K1302" s="48"/>
    </row>
    <row r="1303" spans="8:11" x14ac:dyDescent="0.45">
      <c r="H1303"/>
      <c r="I1303"/>
      <c r="J1303"/>
      <c r="K1303" s="48"/>
    </row>
    <row r="1304" spans="8:11" x14ac:dyDescent="0.45">
      <c r="H1304"/>
      <c r="I1304"/>
      <c r="J1304"/>
      <c r="K1304" s="48"/>
    </row>
    <row r="1305" spans="8:11" x14ac:dyDescent="0.45">
      <c r="H1305"/>
      <c r="I1305"/>
      <c r="J1305"/>
      <c r="K1305" s="48"/>
    </row>
    <row r="1306" spans="8:11" x14ac:dyDescent="0.45">
      <c r="H1306"/>
      <c r="I1306"/>
      <c r="J1306"/>
      <c r="K1306" s="48"/>
    </row>
    <row r="1307" spans="8:11" x14ac:dyDescent="0.45">
      <c r="H1307"/>
      <c r="I1307"/>
      <c r="J1307"/>
      <c r="K1307" s="48"/>
    </row>
    <row r="1308" spans="8:11" x14ac:dyDescent="0.45">
      <c r="H1308"/>
      <c r="I1308"/>
      <c r="J1308"/>
      <c r="K1308" s="48"/>
    </row>
    <row r="1309" spans="8:11" x14ac:dyDescent="0.45">
      <c r="H1309"/>
      <c r="I1309"/>
      <c r="J1309"/>
      <c r="K1309" s="48"/>
    </row>
    <row r="1310" spans="8:11" x14ac:dyDescent="0.45">
      <c r="H1310"/>
      <c r="I1310"/>
      <c r="J1310"/>
      <c r="K1310" s="48"/>
    </row>
    <row r="1311" spans="8:11" x14ac:dyDescent="0.45">
      <c r="H1311"/>
      <c r="I1311"/>
      <c r="J1311"/>
      <c r="K1311" s="48"/>
    </row>
    <row r="1312" spans="8:11" x14ac:dyDescent="0.45">
      <c r="H1312"/>
      <c r="I1312"/>
      <c r="J1312"/>
      <c r="K1312" s="48"/>
    </row>
    <row r="1313" spans="8:11" x14ac:dyDescent="0.45">
      <c r="H1313"/>
      <c r="I1313"/>
      <c r="J1313"/>
      <c r="K1313" s="48"/>
    </row>
    <row r="1314" spans="8:11" x14ac:dyDescent="0.45">
      <c r="H1314"/>
      <c r="I1314"/>
      <c r="J1314"/>
      <c r="K1314" s="48"/>
    </row>
    <row r="1315" spans="8:11" x14ac:dyDescent="0.45">
      <c r="H1315"/>
      <c r="I1315"/>
      <c r="J1315"/>
      <c r="K1315" s="48"/>
    </row>
    <row r="1316" spans="8:11" x14ac:dyDescent="0.45">
      <c r="H1316"/>
      <c r="I1316"/>
      <c r="J1316"/>
      <c r="K1316" s="48"/>
    </row>
    <row r="1317" spans="8:11" x14ac:dyDescent="0.45">
      <c r="H1317"/>
      <c r="I1317"/>
      <c r="J1317"/>
      <c r="K1317" s="48"/>
    </row>
    <row r="1318" spans="8:11" x14ac:dyDescent="0.45">
      <c r="H1318"/>
      <c r="I1318"/>
      <c r="J1318"/>
      <c r="K1318" s="48"/>
    </row>
    <row r="1319" spans="8:11" x14ac:dyDescent="0.45">
      <c r="H1319"/>
      <c r="I1319"/>
      <c r="J1319"/>
      <c r="K1319" s="48"/>
    </row>
    <row r="1320" spans="8:11" x14ac:dyDescent="0.45">
      <c r="H1320"/>
      <c r="I1320"/>
      <c r="J1320"/>
      <c r="K1320" s="48"/>
    </row>
    <row r="1321" spans="8:11" x14ac:dyDescent="0.45">
      <c r="H1321"/>
      <c r="I1321"/>
      <c r="J1321"/>
      <c r="K1321" s="48"/>
    </row>
    <row r="1322" spans="8:11" x14ac:dyDescent="0.45">
      <c r="H1322"/>
      <c r="I1322"/>
      <c r="J1322"/>
      <c r="K1322" s="48"/>
    </row>
    <row r="1323" spans="8:11" x14ac:dyDescent="0.45">
      <c r="H1323"/>
      <c r="I1323"/>
      <c r="J1323"/>
      <c r="K1323" s="48"/>
    </row>
    <row r="1324" spans="8:11" x14ac:dyDescent="0.45">
      <c r="H1324"/>
      <c r="I1324"/>
      <c r="J1324"/>
      <c r="K1324" s="48"/>
    </row>
    <row r="1325" spans="8:11" x14ac:dyDescent="0.45">
      <c r="H1325"/>
      <c r="I1325"/>
      <c r="J1325"/>
      <c r="K1325" s="48"/>
    </row>
    <row r="1326" spans="8:11" x14ac:dyDescent="0.45">
      <c r="H1326"/>
      <c r="I1326"/>
      <c r="J1326"/>
      <c r="K1326" s="48"/>
    </row>
    <row r="1327" spans="8:11" x14ac:dyDescent="0.45">
      <c r="H1327"/>
      <c r="I1327"/>
      <c r="J1327"/>
      <c r="K1327" s="48"/>
    </row>
    <row r="1328" spans="8:11" x14ac:dyDescent="0.45">
      <c r="H1328"/>
      <c r="I1328"/>
      <c r="J1328"/>
      <c r="K1328" s="48"/>
    </row>
    <row r="1329" spans="8:11" x14ac:dyDescent="0.45">
      <c r="H1329"/>
      <c r="I1329"/>
      <c r="J1329"/>
      <c r="K1329" s="48"/>
    </row>
    <row r="1330" spans="8:11" x14ac:dyDescent="0.45">
      <c r="H1330"/>
      <c r="I1330"/>
      <c r="J1330"/>
      <c r="K1330" s="48"/>
    </row>
    <row r="1331" spans="8:11" x14ac:dyDescent="0.45">
      <c r="H1331"/>
      <c r="I1331"/>
      <c r="J1331"/>
      <c r="K1331" s="48"/>
    </row>
    <row r="1332" spans="8:11" x14ac:dyDescent="0.45">
      <c r="H1332"/>
      <c r="I1332"/>
      <c r="J1332"/>
      <c r="K1332" s="48"/>
    </row>
    <row r="1333" spans="8:11" x14ac:dyDescent="0.45">
      <c r="H1333"/>
      <c r="I1333"/>
      <c r="J1333"/>
      <c r="K1333" s="48"/>
    </row>
    <row r="1334" spans="8:11" x14ac:dyDescent="0.45">
      <c r="H1334"/>
      <c r="I1334"/>
      <c r="J1334"/>
      <c r="K1334" s="48"/>
    </row>
    <row r="1335" spans="8:11" x14ac:dyDescent="0.45">
      <c r="H1335"/>
      <c r="I1335"/>
      <c r="J1335"/>
      <c r="K1335" s="48"/>
    </row>
    <row r="1336" spans="8:11" x14ac:dyDescent="0.45">
      <c r="H1336"/>
      <c r="I1336"/>
      <c r="J1336"/>
      <c r="K1336" s="48"/>
    </row>
    <row r="1337" spans="8:11" x14ac:dyDescent="0.45">
      <c r="H1337"/>
      <c r="I1337"/>
      <c r="J1337"/>
      <c r="K1337" s="48"/>
    </row>
    <row r="1338" spans="8:11" x14ac:dyDescent="0.45">
      <c r="H1338"/>
      <c r="I1338"/>
      <c r="J1338"/>
      <c r="K1338" s="48"/>
    </row>
    <row r="1339" spans="8:11" x14ac:dyDescent="0.45">
      <c r="H1339"/>
      <c r="I1339"/>
      <c r="J1339"/>
      <c r="K1339" s="48"/>
    </row>
    <row r="1340" spans="8:11" x14ac:dyDescent="0.45">
      <c r="H1340"/>
      <c r="I1340"/>
      <c r="J1340"/>
      <c r="K1340" s="48"/>
    </row>
    <row r="1341" spans="8:11" x14ac:dyDescent="0.45">
      <c r="H1341"/>
      <c r="I1341"/>
      <c r="J1341"/>
      <c r="K1341" s="48"/>
    </row>
    <row r="1342" spans="8:11" x14ac:dyDescent="0.45">
      <c r="H1342"/>
      <c r="I1342"/>
      <c r="J1342"/>
      <c r="K1342" s="48"/>
    </row>
    <row r="1343" spans="8:11" x14ac:dyDescent="0.45">
      <c r="H1343"/>
      <c r="I1343"/>
      <c r="J1343"/>
      <c r="K1343" s="48"/>
    </row>
    <row r="1344" spans="8:11" x14ac:dyDescent="0.45">
      <c r="H1344"/>
      <c r="I1344"/>
      <c r="J1344"/>
      <c r="K1344" s="48"/>
    </row>
    <row r="1345" spans="8:11" x14ac:dyDescent="0.45">
      <c r="H1345"/>
      <c r="I1345"/>
      <c r="J1345"/>
      <c r="K1345" s="48"/>
    </row>
    <row r="1346" spans="8:11" x14ac:dyDescent="0.45">
      <c r="H1346"/>
      <c r="I1346"/>
      <c r="J1346"/>
      <c r="K1346" s="48"/>
    </row>
    <row r="1347" spans="8:11" x14ac:dyDescent="0.45">
      <c r="H1347"/>
      <c r="I1347"/>
      <c r="J1347"/>
      <c r="K1347" s="48"/>
    </row>
    <row r="1348" spans="8:11" x14ac:dyDescent="0.45">
      <c r="H1348"/>
      <c r="I1348"/>
      <c r="J1348"/>
      <c r="K1348" s="48"/>
    </row>
    <row r="1349" spans="8:11" x14ac:dyDescent="0.45">
      <c r="H1349"/>
      <c r="I1349"/>
      <c r="J1349"/>
      <c r="K1349" s="48"/>
    </row>
    <row r="1350" spans="8:11" x14ac:dyDescent="0.45">
      <c r="H1350"/>
      <c r="I1350"/>
      <c r="J1350"/>
      <c r="K1350" s="48"/>
    </row>
    <row r="1351" spans="8:11" x14ac:dyDescent="0.45">
      <c r="H1351"/>
      <c r="I1351"/>
      <c r="J1351"/>
      <c r="K1351" s="48"/>
    </row>
    <row r="1352" spans="8:11" x14ac:dyDescent="0.45">
      <c r="H1352"/>
      <c r="I1352"/>
      <c r="J1352"/>
      <c r="K1352" s="48"/>
    </row>
    <row r="1353" spans="8:11" x14ac:dyDescent="0.45">
      <c r="H1353"/>
      <c r="I1353"/>
      <c r="J1353"/>
      <c r="K1353" s="48"/>
    </row>
    <row r="1354" spans="8:11" x14ac:dyDescent="0.45">
      <c r="H1354"/>
      <c r="I1354"/>
      <c r="J1354"/>
      <c r="K1354" s="48"/>
    </row>
    <row r="1355" spans="8:11" x14ac:dyDescent="0.45">
      <c r="H1355"/>
      <c r="I1355"/>
      <c r="J1355"/>
      <c r="K1355" s="48"/>
    </row>
    <row r="1356" spans="8:11" x14ac:dyDescent="0.45">
      <c r="H1356"/>
      <c r="I1356"/>
      <c r="J1356"/>
      <c r="K1356" s="48"/>
    </row>
    <row r="1357" spans="8:11" x14ac:dyDescent="0.45">
      <c r="H1357"/>
      <c r="I1357"/>
      <c r="J1357"/>
      <c r="K1357" s="48"/>
    </row>
    <row r="1358" spans="8:11" x14ac:dyDescent="0.45">
      <c r="H1358"/>
      <c r="I1358"/>
      <c r="J1358"/>
      <c r="K1358" s="48"/>
    </row>
    <row r="1359" spans="8:11" x14ac:dyDescent="0.45">
      <c r="H1359"/>
      <c r="I1359"/>
      <c r="J1359"/>
      <c r="K1359" s="48"/>
    </row>
    <row r="1360" spans="8:11" x14ac:dyDescent="0.45">
      <c r="H1360"/>
      <c r="I1360"/>
      <c r="J1360"/>
      <c r="K1360" s="48"/>
    </row>
    <row r="1361" spans="8:11" x14ac:dyDescent="0.45">
      <c r="H1361"/>
      <c r="I1361"/>
      <c r="J1361"/>
      <c r="K1361" s="48"/>
    </row>
    <row r="1362" spans="8:11" x14ac:dyDescent="0.45">
      <c r="H1362"/>
      <c r="I1362"/>
      <c r="J1362"/>
      <c r="K1362" s="48"/>
    </row>
    <row r="1363" spans="8:11" x14ac:dyDescent="0.45">
      <c r="H1363"/>
      <c r="I1363"/>
      <c r="J1363"/>
      <c r="K1363" s="48"/>
    </row>
    <row r="1364" spans="8:11" x14ac:dyDescent="0.45">
      <c r="H1364"/>
      <c r="I1364"/>
      <c r="J1364"/>
      <c r="K1364" s="48"/>
    </row>
    <row r="1365" spans="8:11" x14ac:dyDescent="0.45">
      <c r="H1365"/>
      <c r="I1365"/>
      <c r="J1365"/>
      <c r="K1365" s="48"/>
    </row>
    <row r="1366" spans="8:11" x14ac:dyDescent="0.45">
      <c r="H1366"/>
      <c r="I1366"/>
      <c r="J1366"/>
      <c r="K1366" s="48"/>
    </row>
    <row r="1367" spans="8:11" x14ac:dyDescent="0.45">
      <c r="H1367"/>
      <c r="I1367"/>
      <c r="J1367"/>
      <c r="K1367" s="48"/>
    </row>
    <row r="1368" spans="8:11" x14ac:dyDescent="0.45">
      <c r="H1368"/>
      <c r="I1368"/>
      <c r="J1368"/>
      <c r="K1368" s="48"/>
    </row>
    <row r="1369" spans="8:11" x14ac:dyDescent="0.45">
      <c r="H1369"/>
      <c r="I1369"/>
      <c r="J1369"/>
      <c r="K1369" s="48"/>
    </row>
    <row r="1370" spans="8:11" x14ac:dyDescent="0.45">
      <c r="H1370"/>
      <c r="I1370"/>
      <c r="J1370"/>
      <c r="K1370" s="48"/>
    </row>
    <row r="1371" spans="8:11" x14ac:dyDescent="0.45">
      <c r="H1371"/>
      <c r="I1371"/>
      <c r="J1371"/>
      <c r="K1371" s="48"/>
    </row>
    <row r="1372" spans="8:11" x14ac:dyDescent="0.45">
      <c r="H1372"/>
      <c r="I1372"/>
      <c r="J1372"/>
      <c r="K1372" s="48"/>
    </row>
    <row r="1373" spans="8:11" x14ac:dyDescent="0.45">
      <c r="H1373"/>
      <c r="I1373"/>
      <c r="J1373"/>
      <c r="K1373" s="48"/>
    </row>
    <row r="1374" spans="8:11" x14ac:dyDescent="0.45">
      <c r="H1374"/>
      <c r="I1374"/>
      <c r="J1374"/>
      <c r="K1374" s="48"/>
    </row>
    <row r="1375" spans="8:11" x14ac:dyDescent="0.45">
      <c r="H1375"/>
      <c r="I1375"/>
      <c r="J1375"/>
      <c r="K1375" s="48"/>
    </row>
    <row r="1376" spans="8:11" x14ac:dyDescent="0.45">
      <c r="H1376"/>
      <c r="I1376"/>
      <c r="J1376"/>
      <c r="K1376" s="48"/>
    </row>
    <row r="1377" spans="8:11" x14ac:dyDescent="0.45">
      <c r="H1377"/>
      <c r="I1377"/>
      <c r="J1377"/>
      <c r="K1377" s="48"/>
    </row>
    <row r="1378" spans="8:11" x14ac:dyDescent="0.45">
      <c r="H1378"/>
      <c r="I1378"/>
      <c r="J1378"/>
      <c r="K1378" s="48"/>
    </row>
    <row r="1379" spans="8:11" x14ac:dyDescent="0.45">
      <c r="H1379"/>
      <c r="I1379"/>
      <c r="J1379"/>
      <c r="K1379" s="48"/>
    </row>
    <row r="1380" spans="8:11" x14ac:dyDescent="0.45">
      <c r="H1380"/>
      <c r="I1380"/>
      <c r="J1380"/>
      <c r="K1380" s="48"/>
    </row>
    <row r="1381" spans="8:11" x14ac:dyDescent="0.45">
      <c r="H1381"/>
      <c r="I1381"/>
      <c r="J1381"/>
      <c r="K1381" s="48"/>
    </row>
    <row r="1382" spans="8:11" x14ac:dyDescent="0.45">
      <c r="H1382"/>
      <c r="I1382"/>
      <c r="J1382"/>
      <c r="K1382" s="48"/>
    </row>
    <row r="1383" spans="8:11" x14ac:dyDescent="0.45">
      <c r="H1383"/>
      <c r="I1383"/>
      <c r="J1383"/>
      <c r="K1383" s="48"/>
    </row>
    <row r="1384" spans="8:11" x14ac:dyDescent="0.45">
      <c r="H1384"/>
      <c r="I1384"/>
      <c r="J1384"/>
      <c r="K1384" s="48"/>
    </row>
    <row r="1385" spans="8:11" x14ac:dyDescent="0.45">
      <c r="H1385"/>
      <c r="I1385"/>
      <c r="J1385"/>
      <c r="K1385" s="48"/>
    </row>
    <row r="1386" spans="8:11" x14ac:dyDescent="0.45">
      <c r="H1386"/>
      <c r="I1386"/>
      <c r="J1386"/>
      <c r="K1386" s="48"/>
    </row>
    <row r="1387" spans="8:11" x14ac:dyDescent="0.45">
      <c r="H1387"/>
      <c r="I1387"/>
      <c r="J1387"/>
      <c r="K1387" s="48"/>
    </row>
    <row r="1388" spans="8:11" x14ac:dyDescent="0.45">
      <c r="H1388"/>
      <c r="I1388"/>
      <c r="J1388"/>
      <c r="K1388" s="48"/>
    </row>
    <row r="1389" spans="8:11" x14ac:dyDescent="0.45">
      <c r="H1389"/>
      <c r="I1389"/>
      <c r="J1389"/>
      <c r="K1389" s="48"/>
    </row>
    <row r="1390" spans="8:11" x14ac:dyDescent="0.45">
      <c r="H1390"/>
      <c r="I1390"/>
      <c r="J1390"/>
      <c r="K1390" s="48"/>
    </row>
    <row r="1391" spans="8:11" x14ac:dyDescent="0.45">
      <c r="H1391"/>
      <c r="I1391"/>
      <c r="J1391"/>
      <c r="K1391" s="48"/>
    </row>
    <row r="1392" spans="8:11" x14ac:dyDescent="0.45">
      <c r="H1392"/>
      <c r="I1392"/>
      <c r="J1392"/>
      <c r="K1392" s="48"/>
    </row>
    <row r="1393" spans="8:11" x14ac:dyDescent="0.45">
      <c r="H1393"/>
      <c r="I1393"/>
      <c r="J1393"/>
      <c r="K1393" s="48"/>
    </row>
    <row r="1394" spans="8:11" x14ac:dyDescent="0.45">
      <c r="H1394"/>
      <c r="I1394"/>
      <c r="J1394"/>
      <c r="K1394" s="48"/>
    </row>
    <row r="1395" spans="8:11" x14ac:dyDescent="0.45">
      <c r="H1395"/>
      <c r="I1395"/>
      <c r="J1395"/>
      <c r="K1395" s="48"/>
    </row>
    <row r="1396" spans="8:11" x14ac:dyDescent="0.45">
      <c r="H1396"/>
      <c r="I1396"/>
      <c r="J1396"/>
      <c r="K1396" s="48"/>
    </row>
    <row r="1397" spans="8:11" x14ac:dyDescent="0.45">
      <c r="H1397"/>
      <c r="I1397"/>
      <c r="J1397"/>
      <c r="K1397" s="48"/>
    </row>
    <row r="1398" spans="8:11" x14ac:dyDescent="0.45">
      <c r="H1398"/>
      <c r="I1398"/>
      <c r="J1398"/>
      <c r="K1398" s="48"/>
    </row>
    <row r="1399" spans="8:11" x14ac:dyDescent="0.45">
      <c r="H1399"/>
      <c r="I1399"/>
      <c r="J1399"/>
      <c r="K1399" s="48"/>
    </row>
    <row r="1400" spans="8:11" x14ac:dyDescent="0.45">
      <c r="H1400"/>
      <c r="I1400"/>
      <c r="J1400"/>
      <c r="K1400" s="48"/>
    </row>
    <row r="1401" spans="8:11" x14ac:dyDescent="0.45">
      <c r="H1401"/>
      <c r="I1401"/>
      <c r="J1401"/>
      <c r="K1401" s="48"/>
    </row>
    <row r="1402" spans="8:11" x14ac:dyDescent="0.45">
      <c r="H1402"/>
      <c r="I1402"/>
      <c r="J1402"/>
      <c r="K1402" s="48"/>
    </row>
    <row r="1403" spans="8:11" x14ac:dyDescent="0.45">
      <c r="H1403"/>
      <c r="I1403"/>
      <c r="J1403"/>
      <c r="K1403" s="48"/>
    </row>
    <row r="1404" spans="8:11" x14ac:dyDescent="0.45">
      <c r="H1404"/>
      <c r="I1404"/>
      <c r="J1404"/>
      <c r="K1404" s="48"/>
    </row>
    <row r="1405" spans="8:11" x14ac:dyDescent="0.45">
      <c r="H1405"/>
      <c r="I1405"/>
      <c r="J1405"/>
      <c r="K1405" s="48"/>
    </row>
    <row r="1406" spans="8:11" x14ac:dyDescent="0.45">
      <c r="H1406"/>
      <c r="I1406"/>
      <c r="J1406"/>
      <c r="K1406" s="48"/>
    </row>
    <row r="1407" spans="8:11" x14ac:dyDescent="0.45">
      <c r="H1407"/>
      <c r="I1407"/>
      <c r="J1407"/>
      <c r="K1407" s="48"/>
    </row>
    <row r="1408" spans="8:11" x14ac:dyDescent="0.45">
      <c r="H1408"/>
      <c r="I1408"/>
      <c r="J1408"/>
      <c r="K1408" s="48"/>
    </row>
    <row r="1409" spans="8:11" x14ac:dyDescent="0.45">
      <c r="H1409"/>
      <c r="I1409"/>
      <c r="J1409"/>
      <c r="K1409" s="48"/>
    </row>
    <row r="1410" spans="8:11" x14ac:dyDescent="0.45">
      <c r="H1410"/>
      <c r="I1410"/>
      <c r="J1410"/>
      <c r="K1410" s="48"/>
    </row>
    <row r="1411" spans="8:11" x14ac:dyDescent="0.45">
      <c r="H1411"/>
      <c r="I1411"/>
      <c r="J1411"/>
      <c r="K1411" s="48"/>
    </row>
    <row r="1412" spans="8:11" x14ac:dyDescent="0.45">
      <c r="H1412"/>
      <c r="I1412"/>
      <c r="J1412"/>
      <c r="K1412" s="48"/>
    </row>
    <row r="1413" spans="8:11" x14ac:dyDescent="0.45">
      <c r="H1413"/>
      <c r="I1413"/>
      <c r="J1413"/>
      <c r="K1413" s="48"/>
    </row>
    <row r="1414" spans="8:11" x14ac:dyDescent="0.45">
      <c r="H1414"/>
      <c r="I1414"/>
      <c r="J1414"/>
      <c r="K1414" s="48"/>
    </row>
    <row r="1415" spans="8:11" x14ac:dyDescent="0.45">
      <c r="H1415"/>
      <c r="I1415"/>
      <c r="J1415"/>
      <c r="K1415" s="48"/>
    </row>
    <row r="1416" spans="8:11" x14ac:dyDescent="0.45">
      <c r="H1416"/>
      <c r="I1416"/>
      <c r="J1416"/>
      <c r="K1416" s="48"/>
    </row>
    <row r="1417" spans="8:11" x14ac:dyDescent="0.45">
      <c r="H1417"/>
      <c r="I1417"/>
      <c r="J1417"/>
      <c r="K1417" s="48"/>
    </row>
    <row r="1418" spans="8:11" x14ac:dyDescent="0.45">
      <c r="H1418"/>
      <c r="I1418"/>
      <c r="J1418"/>
      <c r="K1418" s="48"/>
    </row>
    <row r="1419" spans="8:11" x14ac:dyDescent="0.45">
      <c r="H1419"/>
      <c r="I1419"/>
      <c r="J1419"/>
      <c r="K1419" s="48"/>
    </row>
    <row r="1420" spans="8:11" x14ac:dyDescent="0.45">
      <c r="H1420"/>
      <c r="I1420"/>
      <c r="J1420"/>
      <c r="K1420" s="48"/>
    </row>
    <row r="1421" spans="8:11" x14ac:dyDescent="0.45">
      <c r="H1421"/>
      <c r="I1421"/>
      <c r="J1421"/>
      <c r="K1421" s="48"/>
    </row>
    <row r="1422" spans="8:11" x14ac:dyDescent="0.45">
      <c r="H1422"/>
      <c r="I1422"/>
      <c r="J1422"/>
      <c r="K1422" s="48"/>
    </row>
    <row r="1423" spans="8:11" x14ac:dyDescent="0.45">
      <c r="H1423"/>
      <c r="I1423"/>
      <c r="J1423"/>
      <c r="K1423" s="48"/>
    </row>
    <row r="1424" spans="8:11" x14ac:dyDescent="0.45">
      <c r="H1424"/>
      <c r="I1424"/>
      <c r="J1424"/>
      <c r="K1424" s="48"/>
    </row>
    <row r="1425" spans="8:11" x14ac:dyDescent="0.45">
      <c r="H1425"/>
      <c r="I1425"/>
      <c r="J1425"/>
      <c r="K1425" s="48"/>
    </row>
    <row r="1426" spans="8:11" x14ac:dyDescent="0.45">
      <c r="H1426"/>
      <c r="I1426"/>
      <c r="J1426"/>
      <c r="K1426" s="48"/>
    </row>
    <row r="1427" spans="8:11" x14ac:dyDescent="0.45">
      <c r="H1427"/>
      <c r="I1427"/>
      <c r="J1427"/>
      <c r="K1427" s="48"/>
    </row>
    <row r="1428" spans="8:11" x14ac:dyDescent="0.45">
      <c r="H1428"/>
      <c r="I1428"/>
      <c r="J1428"/>
      <c r="K1428" s="48"/>
    </row>
    <row r="1429" spans="8:11" x14ac:dyDescent="0.45">
      <c r="H1429"/>
      <c r="I1429"/>
      <c r="J1429"/>
      <c r="K1429" s="48"/>
    </row>
    <row r="1430" spans="8:11" x14ac:dyDescent="0.45">
      <c r="H1430"/>
      <c r="I1430"/>
      <c r="J1430"/>
      <c r="K1430" s="48"/>
    </row>
    <row r="1431" spans="8:11" x14ac:dyDescent="0.45">
      <c r="H1431"/>
      <c r="I1431"/>
      <c r="J1431"/>
      <c r="K1431" s="48"/>
    </row>
    <row r="1432" spans="8:11" x14ac:dyDescent="0.45">
      <c r="H1432"/>
      <c r="I1432"/>
      <c r="J1432"/>
      <c r="K1432" s="48"/>
    </row>
    <row r="1433" spans="8:11" x14ac:dyDescent="0.45">
      <c r="H1433"/>
      <c r="I1433"/>
      <c r="J1433"/>
      <c r="K1433" s="48"/>
    </row>
    <row r="1434" spans="8:11" x14ac:dyDescent="0.45">
      <c r="H1434"/>
      <c r="I1434"/>
      <c r="J1434"/>
      <c r="K1434" s="48"/>
    </row>
    <row r="1435" spans="8:11" x14ac:dyDescent="0.45">
      <c r="H1435"/>
      <c r="I1435"/>
      <c r="J1435"/>
      <c r="K1435" s="48"/>
    </row>
    <row r="1436" spans="8:11" x14ac:dyDescent="0.45">
      <c r="H1436"/>
      <c r="I1436"/>
      <c r="J1436"/>
      <c r="K1436" s="48"/>
    </row>
    <row r="1437" spans="8:11" x14ac:dyDescent="0.45">
      <c r="H1437"/>
      <c r="I1437"/>
      <c r="J1437"/>
      <c r="K1437" s="48"/>
    </row>
    <row r="1438" spans="8:11" x14ac:dyDescent="0.45">
      <c r="H1438"/>
      <c r="I1438"/>
      <c r="J1438"/>
      <c r="K1438" s="48"/>
    </row>
    <row r="1439" spans="8:11" x14ac:dyDescent="0.45">
      <c r="H1439"/>
      <c r="I1439"/>
      <c r="J1439"/>
      <c r="K1439" s="48"/>
    </row>
    <row r="1440" spans="8:11" x14ac:dyDescent="0.45">
      <c r="H1440"/>
      <c r="I1440"/>
      <c r="J1440"/>
      <c r="K1440" s="48"/>
    </row>
    <row r="1441" spans="8:11" x14ac:dyDescent="0.45">
      <c r="H1441"/>
      <c r="I1441"/>
      <c r="J1441"/>
      <c r="K1441" s="48"/>
    </row>
    <row r="1442" spans="8:11" x14ac:dyDescent="0.45">
      <c r="H1442"/>
      <c r="I1442"/>
      <c r="J1442"/>
      <c r="K1442" s="48"/>
    </row>
    <row r="1443" spans="8:11" x14ac:dyDescent="0.45">
      <c r="H1443"/>
      <c r="I1443"/>
      <c r="J1443"/>
      <c r="K1443" s="48"/>
    </row>
    <row r="1444" spans="8:11" x14ac:dyDescent="0.45">
      <c r="H1444"/>
      <c r="I1444"/>
      <c r="J1444"/>
      <c r="K1444" s="48"/>
    </row>
    <row r="1445" spans="8:11" x14ac:dyDescent="0.45">
      <c r="H1445"/>
      <c r="I1445"/>
      <c r="J1445"/>
      <c r="K1445" s="48"/>
    </row>
    <row r="1446" spans="8:11" x14ac:dyDescent="0.45">
      <c r="H1446"/>
      <c r="I1446"/>
      <c r="J1446"/>
      <c r="K1446" s="48"/>
    </row>
    <row r="1447" spans="8:11" x14ac:dyDescent="0.45">
      <c r="H1447"/>
      <c r="I1447"/>
      <c r="J1447"/>
      <c r="K1447" s="48"/>
    </row>
    <row r="1448" spans="8:11" x14ac:dyDescent="0.45">
      <c r="H1448"/>
      <c r="I1448"/>
      <c r="J1448"/>
      <c r="K1448" s="48"/>
    </row>
    <row r="1449" spans="8:11" x14ac:dyDescent="0.45">
      <c r="H1449"/>
      <c r="I1449"/>
      <c r="J1449"/>
      <c r="K1449" s="48"/>
    </row>
    <row r="1450" spans="8:11" x14ac:dyDescent="0.45">
      <c r="H1450"/>
      <c r="I1450"/>
      <c r="J1450"/>
      <c r="K1450" s="48"/>
    </row>
    <row r="1451" spans="8:11" x14ac:dyDescent="0.45">
      <c r="H1451"/>
      <c r="I1451"/>
      <c r="J1451"/>
      <c r="K1451" s="48"/>
    </row>
    <row r="1452" spans="8:11" x14ac:dyDescent="0.45">
      <c r="H1452"/>
      <c r="I1452"/>
      <c r="J1452"/>
      <c r="K1452" s="48"/>
    </row>
    <row r="1453" spans="8:11" x14ac:dyDescent="0.45">
      <c r="H1453"/>
      <c r="I1453"/>
      <c r="J1453"/>
      <c r="K1453" s="48"/>
    </row>
    <row r="1454" spans="8:11" x14ac:dyDescent="0.45">
      <c r="H1454"/>
      <c r="I1454"/>
      <c r="J1454"/>
      <c r="K1454" s="48"/>
    </row>
    <row r="1455" spans="8:11" x14ac:dyDescent="0.45">
      <c r="H1455"/>
      <c r="I1455"/>
      <c r="J1455"/>
      <c r="K1455" s="48"/>
    </row>
    <row r="1456" spans="8:11" x14ac:dyDescent="0.45">
      <c r="H1456"/>
      <c r="I1456"/>
      <c r="J1456"/>
      <c r="K1456" s="48"/>
    </row>
    <row r="1457" spans="8:11" x14ac:dyDescent="0.45">
      <c r="H1457"/>
      <c r="I1457"/>
      <c r="J1457"/>
      <c r="K1457" s="48"/>
    </row>
    <row r="1458" spans="8:11" x14ac:dyDescent="0.45">
      <c r="H1458"/>
      <c r="I1458"/>
      <c r="J1458"/>
      <c r="K1458" s="48"/>
    </row>
    <row r="1459" spans="8:11" x14ac:dyDescent="0.45">
      <c r="H1459"/>
      <c r="I1459"/>
      <c r="J1459"/>
      <c r="K1459" s="48"/>
    </row>
    <row r="1460" spans="8:11" x14ac:dyDescent="0.45">
      <c r="H1460"/>
      <c r="I1460"/>
      <c r="J1460"/>
      <c r="K1460" s="48"/>
    </row>
    <row r="1461" spans="8:11" x14ac:dyDescent="0.45">
      <c r="H1461"/>
      <c r="I1461"/>
      <c r="J1461"/>
      <c r="K1461" s="48"/>
    </row>
    <row r="1462" spans="8:11" x14ac:dyDescent="0.45">
      <c r="H1462"/>
      <c r="I1462"/>
      <c r="J1462"/>
      <c r="K1462" s="48"/>
    </row>
    <row r="1463" spans="8:11" x14ac:dyDescent="0.45">
      <c r="H1463"/>
      <c r="I1463"/>
      <c r="J1463"/>
      <c r="K1463" s="48"/>
    </row>
    <row r="1464" spans="8:11" x14ac:dyDescent="0.45">
      <c r="H1464"/>
      <c r="I1464"/>
      <c r="J1464"/>
      <c r="K1464" s="48"/>
    </row>
    <row r="1465" spans="8:11" x14ac:dyDescent="0.45">
      <c r="H1465"/>
      <c r="I1465"/>
      <c r="J1465"/>
      <c r="K1465" s="48"/>
    </row>
    <row r="1466" spans="8:11" x14ac:dyDescent="0.45">
      <c r="H1466"/>
      <c r="I1466"/>
      <c r="J1466"/>
      <c r="K1466" s="48"/>
    </row>
    <row r="1467" spans="8:11" x14ac:dyDescent="0.45">
      <c r="H1467"/>
      <c r="I1467"/>
      <c r="J1467"/>
      <c r="K1467" s="48"/>
    </row>
    <row r="1468" spans="8:11" x14ac:dyDescent="0.45">
      <c r="H1468"/>
      <c r="I1468"/>
      <c r="J1468"/>
      <c r="K1468" s="48"/>
    </row>
    <row r="1469" spans="8:11" x14ac:dyDescent="0.45">
      <c r="H1469"/>
      <c r="I1469"/>
      <c r="J1469"/>
      <c r="K1469" s="48"/>
    </row>
    <row r="1470" spans="8:11" x14ac:dyDescent="0.45">
      <c r="H1470"/>
      <c r="I1470"/>
      <c r="J1470"/>
      <c r="K1470" s="48"/>
    </row>
    <row r="1471" spans="8:11" x14ac:dyDescent="0.45">
      <c r="H1471"/>
      <c r="I1471"/>
      <c r="J1471"/>
      <c r="K1471" s="48"/>
    </row>
    <row r="1472" spans="8:11" x14ac:dyDescent="0.45">
      <c r="H1472"/>
      <c r="I1472"/>
      <c r="J1472"/>
      <c r="K1472" s="48"/>
    </row>
    <row r="1473" spans="8:11" x14ac:dyDescent="0.45">
      <c r="H1473"/>
      <c r="I1473"/>
      <c r="J1473"/>
      <c r="K1473" s="48"/>
    </row>
    <row r="1474" spans="8:11" x14ac:dyDescent="0.45">
      <c r="H1474"/>
      <c r="I1474"/>
      <c r="J1474"/>
      <c r="K1474" s="48"/>
    </row>
    <row r="1475" spans="8:11" x14ac:dyDescent="0.45">
      <c r="H1475"/>
      <c r="I1475"/>
      <c r="J1475"/>
      <c r="K1475" s="48"/>
    </row>
    <row r="1476" spans="8:11" x14ac:dyDescent="0.45">
      <c r="H1476"/>
      <c r="I1476"/>
      <c r="J1476"/>
      <c r="K1476" s="48"/>
    </row>
    <row r="1477" spans="8:11" x14ac:dyDescent="0.45">
      <c r="H1477"/>
      <c r="I1477"/>
      <c r="J1477"/>
      <c r="K1477" s="48"/>
    </row>
    <row r="1478" spans="8:11" x14ac:dyDescent="0.45">
      <c r="H1478"/>
      <c r="I1478"/>
      <c r="J1478"/>
      <c r="K1478" s="48"/>
    </row>
    <row r="1479" spans="8:11" x14ac:dyDescent="0.45">
      <c r="H1479"/>
      <c r="I1479"/>
      <c r="J1479"/>
      <c r="K1479" s="48"/>
    </row>
    <row r="1480" spans="8:11" x14ac:dyDescent="0.45">
      <c r="H1480"/>
      <c r="I1480"/>
      <c r="J1480"/>
      <c r="K1480" s="48"/>
    </row>
    <row r="1481" spans="8:11" x14ac:dyDescent="0.45">
      <c r="H1481"/>
      <c r="I1481"/>
      <c r="J1481"/>
      <c r="K1481" s="48"/>
    </row>
    <row r="1482" spans="8:11" x14ac:dyDescent="0.45">
      <c r="H1482"/>
      <c r="I1482"/>
      <c r="J1482"/>
      <c r="K1482" s="48"/>
    </row>
    <row r="1483" spans="8:11" x14ac:dyDescent="0.45">
      <c r="H1483"/>
      <c r="I1483"/>
      <c r="J1483"/>
      <c r="K1483" s="48"/>
    </row>
    <row r="1484" spans="8:11" x14ac:dyDescent="0.45">
      <c r="H1484"/>
      <c r="I1484"/>
      <c r="J1484"/>
      <c r="K1484" s="48"/>
    </row>
    <row r="1485" spans="8:11" x14ac:dyDescent="0.45">
      <c r="H1485"/>
      <c r="I1485"/>
      <c r="J1485"/>
      <c r="K1485" s="48"/>
    </row>
    <row r="1486" spans="8:11" x14ac:dyDescent="0.45">
      <c r="H1486"/>
      <c r="I1486"/>
      <c r="J1486"/>
      <c r="K1486" s="48"/>
    </row>
    <row r="1487" spans="8:11" x14ac:dyDescent="0.45">
      <c r="H1487"/>
      <c r="I1487"/>
      <c r="J1487"/>
      <c r="K1487" s="48"/>
    </row>
    <row r="1488" spans="8:11" x14ac:dyDescent="0.45">
      <c r="H1488"/>
      <c r="I1488"/>
      <c r="J1488"/>
      <c r="K1488" s="48"/>
    </row>
    <row r="1489" spans="8:11" x14ac:dyDescent="0.45">
      <c r="H1489"/>
      <c r="I1489"/>
      <c r="J1489"/>
      <c r="K1489" s="48"/>
    </row>
    <row r="1490" spans="8:11" x14ac:dyDescent="0.45">
      <c r="H1490"/>
      <c r="I1490"/>
      <c r="J1490"/>
      <c r="K1490" s="48"/>
    </row>
    <row r="1491" spans="8:11" x14ac:dyDescent="0.45">
      <c r="H1491"/>
      <c r="I1491"/>
      <c r="J1491"/>
      <c r="K1491" s="48"/>
    </row>
    <row r="1492" spans="8:11" x14ac:dyDescent="0.45">
      <c r="H1492"/>
      <c r="I1492"/>
      <c r="J1492"/>
      <c r="K1492" s="48"/>
    </row>
    <row r="1493" spans="8:11" x14ac:dyDescent="0.45">
      <c r="H1493"/>
      <c r="I1493"/>
      <c r="J1493"/>
      <c r="K1493" s="48"/>
    </row>
    <row r="1494" spans="8:11" x14ac:dyDescent="0.45">
      <c r="H1494"/>
      <c r="I1494"/>
      <c r="J1494"/>
      <c r="K1494" s="48"/>
    </row>
    <row r="1495" spans="8:11" x14ac:dyDescent="0.45">
      <c r="H1495"/>
      <c r="I1495"/>
      <c r="J1495"/>
      <c r="K1495" s="48"/>
    </row>
    <row r="1496" spans="8:11" x14ac:dyDescent="0.45">
      <c r="H1496"/>
      <c r="I1496"/>
      <c r="J1496"/>
      <c r="K1496" s="48"/>
    </row>
    <row r="1497" spans="8:11" x14ac:dyDescent="0.45">
      <c r="H1497"/>
      <c r="I1497"/>
      <c r="J1497"/>
      <c r="K1497" s="48"/>
    </row>
    <row r="1498" spans="8:11" x14ac:dyDescent="0.45">
      <c r="H1498"/>
      <c r="I1498"/>
      <c r="J1498"/>
      <c r="K1498" s="48"/>
    </row>
    <row r="1499" spans="8:11" x14ac:dyDescent="0.45">
      <c r="H1499"/>
      <c r="I1499"/>
      <c r="J1499"/>
      <c r="K1499" s="48"/>
    </row>
    <row r="1500" spans="8:11" x14ac:dyDescent="0.45">
      <c r="H1500"/>
      <c r="I1500"/>
      <c r="J1500"/>
      <c r="K1500" s="48"/>
    </row>
    <row r="1501" spans="8:11" x14ac:dyDescent="0.45">
      <c r="H1501"/>
      <c r="I1501"/>
      <c r="J1501"/>
      <c r="K1501" s="48"/>
    </row>
    <row r="1502" spans="8:11" x14ac:dyDescent="0.45">
      <c r="H1502"/>
      <c r="I1502"/>
      <c r="J1502"/>
      <c r="K1502" s="48"/>
    </row>
    <row r="1503" spans="8:11" x14ac:dyDescent="0.45">
      <c r="H1503"/>
      <c r="I1503"/>
      <c r="J1503"/>
      <c r="K1503" s="48"/>
    </row>
    <row r="1504" spans="8:11" x14ac:dyDescent="0.45">
      <c r="H1504"/>
      <c r="I1504"/>
      <c r="J1504"/>
      <c r="K1504" s="48"/>
    </row>
    <row r="1505" spans="8:11" x14ac:dyDescent="0.45">
      <c r="H1505"/>
      <c r="I1505"/>
      <c r="J1505"/>
      <c r="K1505" s="48"/>
    </row>
    <row r="1506" spans="8:11" x14ac:dyDescent="0.45">
      <c r="H1506"/>
      <c r="I1506"/>
      <c r="J1506"/>
      <c r="K1506" s="48"/>
    </row>
    <row r="1507" spans="8:11" x14ac:dyDescent="0.45">
      <c r="H1507"/>
      <c r="I1507"/>
      <c r="J1507"/>
      <c r="K1507" s="48"/>
    </row>
    <row r="1508" spans="8:11" x14ac:dyDescent="0.45">
      <c r="H1508"/>
      <c r="I1508"/>
      <c r="J1508"/>
      <c r="K1508" s="48"/>
    </row>
    <row r="1509" spans="8:11" x14ac:dyDescent="0.45">
      <c r="H1509"/>
      <c r="I1509"/>
      <c r="J1509"/>
      <c r="K1509" s="48"/>
    </row>
    <row r="1510" spans="8:11" x14ac:dyDescent="0.45">
      <c r="H1510"/>
      <c r="I1510"/>
      <c r="J1510"/>
      <c r="K1510" s="48"/>
    </row>
    <row r="1511" spans="8:11" x14ac:dyDescent="0.45">
      <c r="H1511"/>
      <c r="I1511"/>
      <c r="J1511"/>
      <c r="K1511" s="48"/>
    </row>
    <row r="1512" spans="8:11" x14ac:dyDescent="0.45">
      <c r="H1512"/>
      <c r="I1512"/>
      <c r="J1512"/>
      <c r="K1512" s="48"/>
    </row>
    <row r="1513" spans="8:11" x14ac:dyDescent="0.45">
      <c r="H1513"/>
      <c r="I1513"/>
      <c r="J1513"/>
      <c r="K1513" s="48"/>
    </row>
    <row r="1514" spans="8:11" x14ac:dyDescent="0.45">
      <c r="H1514"/>
      <c r="I1514"/>
      <c r="J1514"/>
      <c r="K1514" s="48"/>
    </row>
    <row r="1515" spans="8:11" x14ac:dyDescent="0.45">
      <c r="H1515"/>
      <c r="I1515"/>
      <c r="J1515"/>
      <c r="K1515" s="48"/>
    </row>
    <row r="1516" spans="8:11" x14ac:dyDescent="0.45">
      <c r="H1516"/>
      <c r="I1516"/>
      <c r="J1516"/>
      <c r="K1516" s="48"/>
    </row>
    <row r="1517" spans="8:11" x14ac:dyDescent="0.45">
      <c r="H1517"/>
      <c r="I1517"/>
      <c r="J1517"/>
      <c r="K1517" s="48"/>
    </row>
    <row r="1518" spans="8:11" x14ac:dyDescent="0.45">
      <c r="H1518"/>
      <c r="I1518"/>
      <c r="J1518"/>
      <c r="K1518" s="48"/>
    </row>
    <row r="1519" spans="8:11" x14ac:dyDescent="0.45">
      <c r="H1519"/>
      <c r="I1519"/>
      <c r="J1519"/>
      <c r="K1519" s="48"/>
    </row>
    <row r="1520" spans="8:11" x14ac:dyDescent="0.45">
      <c r="H1520"/>
      <c r="I1520"/>
      <c r="J1520"/>
      <c r="K1520" s="48"/>
    </row>
    <row r="1521" spans="8:11" x14ac:dyDescent="0.45">
      <c r="H1521"/>
      <c r="I1521"/>
      <c r="J1521"/>
      <c r="K1521" s="48"/>
    </row>
    <row r="1522" spans="8:11" x14ac:dyDescent="0.45">
      <c r="H1522"/>
      <c r="I1522"/>
      <c r="J1522"/>
      <c r="K1522" s="48"/>
    </row>
    <row r="1523" spans="8:11" x14ac:dyDescent="0.45">
      <c r="H1523"/>
      <c r="I1523"/>
      <c r="J1523"/>
      <c r="K1523" s="48"/>
    </row>
    <row r="1524" spans="8:11" x14ac:dyDescent="0.45">
      <c r="H1524"/>
      <c r="I1524"/>
      <c r="J1524"/>
      <c r="K1524" s="48"/>
    </row>
    <row r="1525" spans="8:11" x14ac:dyDescent="0.45">
      <c r="H1525"/>
      <c r="I1525"/>
      <c r="J1525"/>
      <c r="K1525" s="48"/>
    </row>
    <row r="1526" spans="8:11" x14ac:dyDescent="0.45">
      <c r="H1526"/>
      <c r="I1526"/>
      <c r="J1526"/>
      <c r="K1526" s="48"/>
    </row>
    <row r="1527" spans="8:11" x14ac:dyDescent="0.45">
      <c r="H1527"/>
      <c r="I1527"/>
      <c r="J1527"/>
      <c r="K1527" s="48"/>
    </row>
    <row r="1528" spans="8:11" x14ac:dyDescent="0.45">
      <c r="H1528"/>
      <c r="I1528"/>
      <c r="J1528"/>
      <c r="K1528" s="48"/>
    </row>
    <row r="1529" spans="8:11" x14ac:dyDescent="0.45">
      <c r="H1529"/>
      <c r="I1529"/>
      <c r="J1529"/>
      <c r="K1529" s="48"/>
    </row>
    <row r="1530" spans="8:11" x14ac:dyDescent="0.45">
      <c r="H1530"/>
      <c r="I1530"/>
      <c r="J1530"/>
      <c r="K1530" s="48"/>
    </row>
    <row r="1531" spans="8:11" x14ac:dyDescent="0.45">
      <c r="H1531"/>
      <c r="I1531"/>
      <c r="J1531"/>
      <c r="K1531" s="48"/>
    </row>
    <row r="1532" spans="8:11" x14ac:dyDescent="0.45">
      <c r="H1532"/>
      <c r="I1532"/>
      <c r="J1532"/>
      <c r="K1532" s="48"/>
    </row>
    <row r="1533" spans="8:11" x14ac:dyDescent="0.45">
      <c r="H1533"/>
      <c r="I1533"/>
      <c r="J1533"/>
      <c r="K1533" s="48"/>
    </row>
    <row r="1534" spans="8:11" x14ac:dyDescent="0.45">
      <c r="H1534"/>
      <c r="I1534"/>
      <c r="J1534"/>
      <c r="K1534" s="48"/>
    </row>
    <row r="1535" spans="8:11" x14ac:dyDescent="0.45">
      <c r="H1535"/>
      <c r="I1535"/>
      <c r="J1535"/>
      <c r="K1535" s="48"/>
    </row>
    <row r="1536" spans="8:11" x14ac:dyDescent="0.45">
      <c r="H1536"/>
      <c r="I1536"/>
      <c r="J1536"/>
      <c r="K1536" s="48"/>
    </row>
    <row r="1537" spans="8:11" x14ac:dyDescent="0.45">
      <c r="H1537"/>
      <c r="I1537"/>
      <c r="J1537"/>
      <c r="K1537" s="48"/>
    </row>
    <row r="1538" spans="8:11" x14ac:dyDescent="0.45">
      <c r="H1538"/>
      <c r="I1538"/>
      <c r="J1538"/>
      <c r="K1538" s="48"/>
    </row>
    <row r="1539" spans="8:11" x14ac:dyDescent="0.45">
      <c r="H1539"/>
      <c r="I1539"/>
      <c r="J1539"/>
      <c r="K1539" s="48"/>
    </row>
    <row r="1540" spans="8:11" x14ac:dyDescent="0.45">
      <c r="H1540"/>
      <c r="I1540"/>
      <c r="J1540"/>
      <c r="K1540" s="48"/>
    </row>
    <row r="1541" spans="8:11" x14ac:dyDescent="0.45">
      <c r="H1541"/>
      <c r="I1541"/>
      <c r="J1541"/>
      <c r="K1541" s="48"/>
    </row>
    <row r="1542" spans="8:11" x14ac:dyDescent="0.45">
      <c r="H1542"/>
      <c r="I1542"/>
      <c r="J1542"/>
      <c r="K1542" s="48"/>
    </row>
    <row r="1543" spans="8:11" x14ac:dyDescent="0.45">
      <c r="H1543"/>
      <c r="I1543"/>
      <c r="J1543"/>
      <c r="K1543" s="48"/>
    </row>
    <row r="1544" spans="8:11" x14ac:dyDescent="0.45">
      <c r="H1544"/>
      <c r="I1544"/>
      <c r="J1544"/>
      <c r="K1544" s="48"/>
    </row>
    <row r="1545" spans="8:11" x14ac:dyDescent="0.45">
      <c r="H1545"/>
      <c r="I1545"/>
      <c r="J1545"/>
      <c r="K1545" s="48"/>
    </row>
    <row r="1546" spans="8:11" x14ac:dyDescent="0.45">
      <c r="H1546"/>
      <c r="I1546"/>
      <c r="J1546"/>
      <c r="K1546" s="48"/>
    </row>
    <row r="1547" spans="8:11" x14ac:dyDescent="0.45">
      <c r="H1547"/>
      <c r="I1547"/>
      <c r="J1547"/>
      <c r="K1547" s="48"/>
    </row>
    <row r="1548" spans="8:11" x14ac:dyDescent="0.45">
      <c r="H1548"/>
      <c r="I1548"/>
      <c r="J1548"/>
      <c r="K1548" s="48"/>
    </row>
    <row r="1549" spans="8:11" x14ac:dyDescent="0.45">
      <c r="H1549"/>
      <c r="I1549"/>
      <c r="J1549"/>
      <c r="K1549" s="48"/>
    </row>
    <row r="1550" spans="8:11" x14ac:dyDescent="0.45">
      <c r="H1550"/>
      <c r="I1550"/>
      <c r="J1550"/>
      <c r="K1550" s="48"/>
    </row>
    <row r="1551" spans="8:11" x14ac:dyDescent="0.45">
      <c r="H1551"/>
      <c r="I1551"/>
      <c r="J1551"/>
      <c r="K1551" s="48"/>
    </row>
    <row r="1552" spans="8:11" x14ac:dyDescent="0.45">
      <c r="H1552"/>
      <c r="I1552"/>
      <c r="J1552"/>
      <c r="K1552" s="48"/>
    </row>
    <row r="1553" spans="8:11" x14ac:dyDescent="0.45">
      <c r="H1553"/>
      <c r="I1553"/>
      <c r="J1553"/>
      <c r="K1553" s="48"/>
    </row>
    <row r="1554" spans="8:11" x14ac:dyDescent="0.45">
      <c r="H1554"/>
      <c r="I1554"/>
      <c r="J1554"/>
      <c r="K1554" s="48"/>
    </row>
    <row r="1555" spans="8:11" x14ac:dyDescent="0.45">
      <c r="H1555"/>
      <c r="I1555"/>
      <c r="J1555"/>
      <c r="K1555" s="48"/>
    </row>
    <row r="1556" spans="8:11" x14ac:dyDescent="0.45">
      <c r="H1556"/>
      <c r="I1556"/>
      <c r="J1556"/>
      <c r="K1556" s="48"/>
    </row>
    <row r="1557" spans="8:11" x14ac:dyDescent="0.45">
      <c r="H1557"/>
      <c r="I1557"/>
      <c r="J1557"/>
      <c r="K1557" s="48"/>
    </row>
    <row r="1558" spans="8:11" x14ac:dyDescent="0.45">
      <c r="H1558"/>
      <c r="I1558"/>
      <c r="J1558"/>
      <c r="K1558" s="48"/>
    </row>
    <row r="1559" spans="8:11" x14ac:dyDescent="0.45">
      <c r="H1559"/>
      <c r="I1559"/>
      <c r="J1559"/>
      <c r="K1559" s="48"/>
    </row>
    <row r="1560" spans="8:11" x14ac:dyDescent="0.45">
      <c r="H1560"/>
      <c r="I1560"/>
      <c r="J1560"/>
      <c r="K1560" s="48"/>
    </row>
    <row r="1561" spans="8:11" x14ac:dyDescent="0.45">
      <c r="H1561"/>
      <c r="I1561"/>
      <c r="J1561"/>
      <c r="K1561" s="48"/>
    </row>
    <row r="1562" spans="8:11" x14ac:dyDescent="0.45">
      <c r="H1562"/>
      <c r="I1562"/>
      <c r="J1562"/>
      <c r="K1562" s="48"/>
    </row>
    <row r="1563" spans="8:11" x14ac:dyDescent="0.45">
      <c r="H1563"/>
      <c r="I1563"/>
      <c r="J1563"/>
      <c r="K1563" s="48"/>
    </row>
    <row r="1564" spans="8:11" x14ac:dyDescent="0.45">
      <c r="H1564"/>
      <c r="I1564"/>
      <c r="J1564"/>
      <c r="K1564" s="48"/>
    </row>
    <row r="1565" spans="8:11" x14ac:dyDescent="0.45">
      <c r="H1565"/>
      <c r="I1565"/>
      <c r="J1565"/>
      <c r="K1565" s="48"/>
    </row>
    <row r="1566" spans="8:11" x14ac:dyDescent="0.45">
      <c r="H1566"/>
      <c r="I1566"/>
      <c r="J1566"/>
      <c r="K1566" s="48"/>
    </row>
    <row r="1567" spans="8:11" x14ac:dyDescent="0.45">
      <c r="H1567"/>
      <c r="I1567"/>
      <c r="J1567"/>
      <c r="K1567" s="48"/>
    </row>
    <row r="1568" spans="8:11" x14ac:dyDescent="0.45">
      <c r="H1568"/>
      <c r="I1568"/>
      <c r="J1568"/>
      <c r="K1568" s="48"/>
    </row>
    <row r="1569" spans="8:11" x14ac:dyDescent="0.45">
      <c r="H1569"/>
      <c r="I1569"/>
      <c r="J1569"/>
      <c r="K1569" s="48"/>
    </row>
    <row r="1570" spans="8:11" x14ac:dyDescent="0.45">
      <c r="H1570"/>
      <c r="I1570"/>
      <c r="J1570"/>
      <c r="K1570" s="48"/>
    </row>
    <row r="1571" spans="8:11" x14ac:dyDescent="0.45">
      <c r="H1571"/>
      <c r="I1571"/>
      <c r="J1571"/>
      <c r="K1571" s="48"/>
    </row>
    <row r="1572" spans="8:11" x14ac:dyDescent="0.45">
      <c r="H1572"/>
      <c r="I1572"/>
      <c r="J1572"/>
      <c r="K1572" s="48"/>
    </row>
    <row r="1573" spans="8:11" x14ac:dyDescent="0.45">
      <c r="H1573"/>
      <c r="I1573"/>
      <c r="J1573"/>
      <c r="K1573" s="48"/>
    </row>
    <row r="1574" spans="8:11" x14ac:dyDescent="0.45">
      <c r="H1574"/>
      <c r="I1574"/>
      <c r="J1574"/>
      <c r="K1574" s="48"/>
    </row>
    <row r="1575" spans="8:11" x14ac:dyDescent="0.45">
      <c r="H1575"/>
      <c r="I1575"/>
      <c r="J1575"/>
      <c r="K1575" s="48"/>
    </row>
    <row r="1576" spans="8:11" x14ac:dyDescent="0.45">
      <c r="H1576"/>
      <c r="I1576"/>
      <c r="J1576"/>
      <c r="K1576" s="48"/>
    </row>
    <row r="1577" spans="8:11" x14ac:dyDescent="0.45">
      <c r="H1577"/>
      <c r="I1577"/>
      <c r="J1577"/>
      <c r="K1577" s="48"/>
    </row>
    <row r="1578" spans="8:11" x14ac:dyDescent="0.45">
      <c r="H1578"/>
      <c r="I1578"/>
      <c r="J1578"/>
      <c r="K1578" s="48"/>
    </row>
    <row r="1579" spans="8:11" x14ac:dyDescent="0.45">
      <c r="H1579"/>
      <c r="I1579"/>
      <c r="J1579"/>
      <c r="K1579" s="48"/>
    </row>
    <row r="1580" spans="8:11" x14ac:dyDescent="0.45">
      <c r="H1580"/>
      <c r="I1580"/>
      <c r="J1580"/>
      <c r="K1580" s="48"/>
    </row>
    <row r="1581" spans="8:11" x14ac:dyDescent="0.45">
      <c r="H1581"/>
      <c r="I1581"/>
      <c r="J1581"/>
      <c r="K1581" s="48"/>
    </row>
    <row r="1582" spans="8:11" x14ac:dyDescent="0.45">
      <c r="H1582"/>
      <c r="I1582"/>
      <c r="J1582"/>
      <c r="K1582" s="48"/>
    </row>
    <row r="1583" spans="8:11" x14ac:dyDescent="0.45">
      <c r="H1583"/>
      <c r="I1583"/>
      <c r="J1583"/>
      <c r="K1583" s="48"/>
    </row>
    <row r="1584" spans="8:11" x14ac:dyDescent="0.45">
      <c r="H1584"/>
      <c r="I1584"/>
      <c r="J1584"/>
      <c r="K1584" s="48"/>
    </row>
    <row r="1585" spans="8:11" x14ac:dyDescent="0.45">
      <c r="H1585"/>
      <c r="I1585"/>
      <c r="J1585"/>
      <c r="K1585" s="48"/>
    </row>
    <row r="1586" spans="8:11" x14ac:dyDescent="0.45">
      <c r="H1586"/>
      <c r="I1586"/>
      <c r="J1586"/>
      <c r="K1586" s="48"/>
    </row>
    <row r="1587" spans="8:11" x14ac:dyDescent="0.45">
      <c r="H1587"/>
      <c r="I1587"/>
      <c r="J1587"/>
      <c r="K1587" s="48"/>
    </row>
    <row r="1588" spans="8:11" x14ac:dyDescent="0.45">
      <c r="H1588"/>
      <c r="I1588"/>
      <c r="J1588"/>
      <c r="K1588" s="48"/>
    </row>
    <row r="1589" spans="8:11" x14ac:dyDescent="0.45">
      <c r="H1589"/>
      <c r="I1589"/>
      <c r="J1589"/>
      <c r="K1589" s="48"/>
    </row>
    <row r="1590" spans="8:11" x14ac:dyDescent="0.45">
      <c r="H1590"/>
      <c r="I1590"/>
      <c r="J1590"/>
      <c r="K1590" s="48"/>
    </row>
    <row r="1591" spans="8:11" x14ac:dyDescent="0.45">
      <c r="H1591"/>
      <c r="I1591"/>
      <c r="J1591"/>
      <c r="K1591" s="48"/>
    </row>
    <row r="1592" spans="8:11" x14ac:dyDescent="0.45">
      <c r="H1592"/>
      <c r="I1592"/>
      <c r="J1592"/>
      <c r="K1592" s="48"/>
    </row>
    <row r="1593" spans="8:11" x14ac:dyDescent="0.45">
      <c r="H1593"/>
      <c r="I1593"/>
      <c r="J1593"/>
      <c r="K1593" s="48"/>
    </row>
    <row r="1594" spans="8:11" x14ac:dyDescent="0.45">
      <c r="H1594"/>
      <c r="I1594"/>
      <c r="J1594"/>
      <c r="K1594" s="48"/>
    </row>
    <row r="1595" spans="8:11" x14ac:dyDescent="0.45">
      <c r="H1595"/>
      <c r="I1595"/>
      <c r="J1595"/>
      <c r="K1595" s="48"/>
    </row>
    <row r="1596" spans="8:11" x14ac:dyDescent="0.45">
      <c r="H1596"/>
      <c r="I1596"/>
      <c r="J1596"/>
      <c r="K1596" s="48"/>
    </row>
    <row r="1597" spans="8:11" x14ac:dyDescent="0.45">
      <c r="H1597"/>
      <c r="I1597"/>
      <c r="J1597"/>
      <c r="K1597" s="48"/>
    </row>
    <row r="1598" spans="8:11" x14ac:dyDescent="0.45">
      <c r="H1598"/>
      <c r="I1598"/>
      <c r="J1598"/>
      <c r="K1598" s="48"/>
    </row>
    <row r="1599" spans="8:11" x14ac:dyDescent="0.45">
      <c r="H1599"/>
      <c r="I1599"/>
      <c r="J1599"/>
      <c r="K1599" s="48"/>
    </row>
    <row r="1600" spans="8:11" x14ac:dyDescent="0.45">
      <c r="H1600"/>
      <c r="I1600"/>
      <c r="J1600"/>
      <c r="K1600" s="48"/>
    </row>
    <row r="1601" spans="8:11" x14ac:dyDescent="0.45">
      <c r="H1601"/>
      <c r="I1601"/>
      <c r="J1601"/>
      <c r="K1601" s="48"/>
    </row>
    <row r="1602" spans="8:11" x14ac:dyDescent="0.45">
      <c r="H1602"/>
      <c r="I1602"/>
      <c r="J1602"/>
      <c r="K1602" s="48"/>
    </row>
    <row r="1603" spans="8:11" x14ac:dyDescent="0.45">
      <c r="H1603"/>
      <c r="I1603"/>
      <c r="J1603"/>
      <c r="K1603" s="48"/>
    </row>
    <row r="1604" spans="8:11" x14ac:dyDescent="0.45">
      <c r="H1604"/>
      <c r="I1604"/>
      <c r="J1604"/>
      <c r="K1604" s="48"/>
    </row>
    <row r="1605" spans="8:11" x14ac:dyDescent="0.45">
      <c r="H1605"/>
      <c r="I1605"/>
      <c r="J1605"/>
      <c r="K1605" s="48"/>
    </row>
    <row r="1606" spans="8:11" x14ac:dyDescent="0.45">
      <c r="H1606"/>
      <c r="I1606"/>
      <c r="J1606"/>
      <c r="K1606" s="48"/>
    </row>
    <row r="1607" spans="8:11" x14ac:dyDescent="0.45">
      <c r="H1607"/>
      <c r="I1607"/>
      <c r="J1607"/>
      <c r="K1607" s="48"/>
    </row>
    <row r="1608" spans="8:11" x14ac:dyDescent="0.45">
      <c r="H1608"/>
      <c r="I1608"/>
      <c r="J1608"/>
      <c r="K1608" s="48"/>
    </row>
    <row r="1609" spans="8:11" x14ac:dyDescent="0.45">
      <c r="H1609"/>
      <c r="I1609"/>
      <c r="J1609"/>
      <c r="K1609" s="48"/>
    </row>
    <row r="1610" spans="8:11" x14ac:dyDescent="0.45">
      <c r="H1610"/>
      <c r="I1610"/>
      <c r="J1610"/>
      <c r="K1610" s="48"/>
    </row>
    <row r="1611" spans="8:11" x14ac:dyDescent="0.45">
      <c r="H1611"/>
      <c r="I1611"/>
      <c r="J1611"/>
      <c r="K1611" s="48"/>
    </row>
    <row r="1612" spans="8:11" x14ac:dyDescent="0.45">
      <c r="H1612"/>
      <c r="I1612"/>
      <c r="J1612"/>
      <c r="K1612" s="48"/>
    </row>
    <row r="1613" spans="8:11" x14ac:dyDescent="0.45">
      <c r="H1613"/>
      <c r="I1613"/>
      <c r="J1613"/>
      <c r="K1613" s="48"/>
    </row>
    <row r="1614" spans="8:11" x14ac:dyDescent="0.45">
      <c r="H1614"/>
      <c r="I1614"/>
      <c r="J1614"/>
      <c r="K1614" s="48"/>
    </row>
    <row r="1615" spans="8:11" x14ac:dyDescent="0.45">
      <c r="H1615"/>
      <c r="I1615"/>
      <c r="J1615"/>
      <c r="K1615" s="48"/>
    </row>
    <row r="1616" spans="8:11" x14ac:dyDescent="0.45">
      <c r="H1616"/>
      <c r="I1616"/>
      <c r="J1616"/>
      <c r="K1616" s="48"/>
    </row>
    <row r="1617" spans="8:11" x14ac:dyDescent="0.45">
      <c r="H1617"/>
      <c r="I1617"/>
      <c r="J1617"/>
      <c r="K1617" s="48"/>
    </row>
    <row r="1618" spans="8:11" x14ac:dyDescent="0.45">
      <c r="H1618"/>
      <c r="I1618"/>
      <c r="J1618"/>
      <c r="K1618" s="48"/>
    </row>
    <row r="1619" spans="8:11" x14ac:dyDescent="0.45">
      <c r="H1619"/>
      <c r="I1619"/>
      <c r="J1619"/>
      <c r="K1619" s="48"/>
    </row>
    <row r="1620" spans="8:11" x14ac:dyDescent="0.45">
      <c r="H1620"/>
      <c r="I1620"/>
      <c r="J1620"/>
      <c r="K1620" s="48"/>
    </row>
    <row r="1621" spans="8:11" x14ac:dyDescent="0.45">
      <c r="H1621"/>
      <c r="I1621"/>
      <c r="J1621"/>
      <c r="K1621" s="48"/>
    </row>
    <row r="1622" spans="8:11" x14ac:dyDescent="0.45">
      <c r="H1622"/>
      <c r="I1622"/>
      <c r="J1622"/>
      <c r="K1622" s="48"/>
    </row>
    <row r="1623" spans="8:11" x14ac:dyDescent="0.45">
      <c r="H1623"/>
      <c r="I1623"/>
      <c r="J1623"/>
      <c r="K1623" s="48"/>
    </row>
    <row r="1624" spans="8:11" x14ac:dyDescent="0.45">
      <c r="H1624"/>
      <c r="I1624"/>
      <c r="J1624"/>
      <c r="K1624" s="48"/>
    </row>
    <row r="1625" spans="8:11" x14ac:dyDescent="0.45">
      <c r="H1625"/>
      <c r="I1625"/>
      <c r="J1625"/>
      <c r="K1625" s="48"/>
    </row>
    <row r="1626" spans="8:11" x14ac:dyDescent="0.45">
      <c r="H1626"/>
      <c r="I1626"/>
      <c r="J1626"/>
      <c r="K1626" s="48"/>
    </row>
    <row r="1627" spans="8:11" x14ac:dyDescent="0.45">
      <c r="H1627"/>
      <c r="I1627"/>
      <c r="J1627"/>
      <c r="K1627" s="48"/>
    </row>
    <row r="1628" spans="8:11" x14ac:dyDescent="0.45">
      <c r="H1628"/>
      <c r="I1628"/>
      <c r="J1628"/>
      <c r="K1628" s="48"/>
    </row>
    <row r="1629" spans="8:11" x14ac:dyDescent="0.45">
      <c r="H1629"/>
      <c r="I1629"/>
      <c r="J1629"/>
      <c r="K1629" s="48"/>
    </row>
    <row r="1630" spans="8:11" x14ac:dyDescent="0.45">
      <c r="H1630"/>
      <c r="I1630"/>
      <c r="J1630"/>
      <c r="K1630" s="48"/>
    </row>
    <row r="1631" spans="8:11" x14ac:dyDescent="0.45">
      <c r="H1631"/>
      <c r="I1631"/>
      <c r="J1631"/>
      <c r="K1631" s="48"/>
    </row>
    <row r="1632" spans="8:11" x14ac:dyDescent="0.45">
      <c r="H1632"/>
      <c r="I1632"/>
      <c r="J1632"/>
      <c r="K1632" s="48"/>
    </row>
    <row r="1633" spans="8:11" x14ac:dyDescent="0.45">
      <c r="H1633"/>
      <c r="I1633"/>
      <c r="J1633"/>
      <c r="K1633" s="48"/>
    </row>
    <row r="1634" spans="8:11" x14ac:dyDescent="0.45">
      <c r="H1634"/>
      <c r="I1634"/>
      <c r="J1634"/>
      <c r="K1634" s="48"/>
    </row>
    <row r="1635" spans="8:11" x14ac:dyDescent="0.45">
      <c r="H1635"/>
      <c r="I1635"/>
      <c r="J1635"/>
      <c r="K1635" s="48"/>
    </row>
    <row r="1636" spans="8:11" x14ac:dyDescent="0.45">
      <c r="H1636"/>
      <c r="I1636"/>
      <c r="J1636"/>
      <c r="K1636" s="48"/>
    </row>
    <row r="1637" spans="8:11" x14ac:dyDescent="0.45">
      <c r="H1637"/>
      <c r="I1637"/>
      <c r="J1637"/>
      <c r="K1637" s="48"/>
    </row>
    <row r="1638" spans="8:11" x14ac:dyDescent="0.45">
      <c r="H1638"/>
      <c r="I1638"/>
      <c r="J1638"/>
      <c r="K1638" s="48"/>
    </row>
    <row r="1639" spans="8:11" x14ac:dyDescent="0.45">
      <c r="H1639"/>
      <c r="I1639"/>
      <c r="J1639"/>
      <c r="K1639" s="48"/>
    </row>
    <row r="1640" spans="8:11" x14ac:dyDescent="0.45">
      <c r="H1640"/>
      <c r="I1640"/>
      <c r="J1640"/>
      <c r="K1640" s="48"/>
    </row>
    <row r="1641" spans="8:11" x14ac:dyDescent="0.45">
      <c r="H1641"/>
      <c r="I1641"/>
      <c r="J1641"/>
      <c r="K1641" s="48"/>
    </row>
    <row r="1642" spans="8:11" x14ac:dyDescent="0.45">
      <c r="H1642"/>
      <c r="I1642"/>
      <c r="J1642"/>
      <c r="K1642" s="48"/>
    </row>
    <row r="1643" spans="8:11" x14ac:dyDescent="0.45">
      <c r="H1643"/>
      <c r="I1643"/>
      <c r="J1643"/>
      <c r="K1643" s="48"/>
    </row>
    <row r="1644" spans="8:11" x14ac:dyDescent="0.45">
      <c r="H1644"/>
      <c r="I1644"/>
      <c r="J1644"/>
      <c r="K1644" s="48"/>
    </row>
    <row r="1645" spans="8:11" x14ac:dyDescent="0.45">
      <c r="H1645"/>
      <c r="I1645"/>
      <c r="J1645"/>
      <c r="K1645" s="48"/>
    </row>
    <row r="1646" spans="8:11" x14ac:dyDescent="0.45">
      <c r="H1646"/>
      <c r="I1646"/>
      <c r="J1646"/>
      <c r="K1646" s="48"/>
    </row>
    <row r="1647" spans="8:11" x14ac:dyDescent="0.45">
      <c r="H1647"/>
      <c r="I1647"/>
      <c r="J1647"/>
      <c r="K1647" s="48"/>
    </row>
    <row r="1648" spans="8:11" x14ac:dyDescent="0.45">
      <c r="H1648"/>
      <c r="I1648"/>
      <c r="J1648"/>
      <c r="K1648" s="48"/>
    </row>
    <row r="1649" spans="8:11" x14ac:dyDescent="0.45">
      <c r="H1649"/>
      <c r="I1649"/>
      <c r="J1649"/>
      <c r="K1649" s="48"/>
    </row>
    <row r="1650" spans="8:11" x14ac:dyDescent="0.45">
      <c r="H1650"/>
      <c r="I1650"/>
      <c r="J1650"/>
      <c r="K1650" s="48"/>
    </row>
    <row r="1651" spans="8:11" x14ac:dyDescent="0.45">
      <c r="H1651"/>
      <c r="I1651"/>
      <c r="J1651"/>
      <c r="K1651" s="48"/>
    </row>
    <row r="1652" spans="8:11" x14ac:dyDescent="0.45">
      <c r="H1652"/>
      <c r="I1652"/>
      <c r="J1652"/>
      <c r="K1652" s="48"/>
    </row>
    <row r="1653" spans="8:11" x14ac:dyDescent="0.45">
      <c r="H1653"/>
      <c r="I1653"/>
      <c r="J1653"/>
      <c r="K1653" s="48"/>
    </row>
    <row r="1654" spans="8:11" x14ac:dyDescent="0.45">
      <c r="H1654"/>
      <c r="I1654"/>
      <c r="J1654"/>
      <c r="K1654" s="48"/>
    </row>
    <row r="1655" spans="8:11" x14ac:dyDescent="0.45">
      <c r="H1655"/>
      <c r="I1655"/>
      <c r="J1655"/>
      <c r="K1655" s="48"/>
    </row>
    <row r="1656" spans="8:11" x14ac:dyDescent="0.45">
      <c r="H1656"/>
      <c r="I1656"/>
      <c r="J1656"/>
      <c r="K1656" s="48"/>
    </row>
    <row r="1657" spans="8:11" x14ac:dyDescent="0.45">
      <c r="H1657"/>
      <c r="I1657"/>
      <c r="J1657"/>
      <c r="K1657" s="48"/>
    </row>
    <row r="1658" spans="8:11" x14ac:dyDescent="0.45">
      <c r="H1658"/>
      <c r="I1658"/>
      <c r="J1658"/>
      <c r="K1658" s="48"/>
    </row>
    <row r="1659" spans="8:11" x14ac:dyDescent="0.45">
      <c r="H1659"/>
      <c r="I1659"/>
      <c r="J1659"/>
      <c r="K1659" s="48"/>
    </row>
    <row r="1660" spans="8:11" x14ac:dyDescent="0.45">
      <c r="H1660"/>
      <c r="I1660"/>
      <c r="J1660"/>
      <c r="K1660" s="48"/>
    </row>
    <row r="1661" spans="8:11" x14ac:dyDescent="0.45">
      <c r="H1661"/>
      <c r="I1661"/>
      <c r="J1661"/>
      <c r="K1661" s="48"/>
    </row>
    <row r="1662" spans="8:11" x14ac:dyDescent="0.45">
      <c r="H1662"/>
      <c r="I1662"/>
      <c r="J1662"/>
      <c r="K1662" s="48"/>
    </row>
    <row r="1663" spans="8:11" x14ac:dyDescent="0.45">
      <c r="H1663"/>
      <c r="I1663"/>
      <c r="J1663"/>
      <c r="K1663" s="48"/>
    </row>
    <row r="1664" spans="8:11" x14ac:dyDescent="0.45">
      <c r="H1664"/>
      <c r="I1664"/>
      <c r="J1664"/>
      <c r="K1664" s="48"/>
    </row>
    <row r="1665" spans="8:11" x14ac:dyDescent="0.45">
      <c r="H1665"/>
      <c r="I1665"/>
      <c r="J1665"/>
      <c r="K1665" s="48"/>
    </row>
    <row r="1666" spans="8:11" x14ac:dyDescent="0.45">
      <c r="H1666"/>
      <c r="I1666"/>
      <c r="J1666"/>
      <c r="K1666" s="48"/>
    </row>
    <row r="1667" spans="8:11" x14ac:dyDescent="0.45">
      <c r="H1667"/>
      <c r="I1667"/>
      <c r="J1667"/>
      <c r="K1667" s="48"/>
    </row>
    <row r="1668" spans="8:11" x14ac:dyDescent="0.45">
      <c r="H1668"/>
      <c r="I1668"/>
      <c r="J1668"/>
      <c r="K1668" s="48"/>
    </row>
    <row r="1669" spans="8:11" x14ac:dyDescent="0.45">
      <c r="H1669"/>
      <c r="I1669"/>
      <c r="J1669"/>
      <c r="K1669" s="48"/>
    </row>
    <row r="1670" spans="8:11" x14ac:dyDescent="0.45">
      <c r="H1670"/>
      <c r="I1670"/>
      <c r="J1670"/>
      <c r="K1670" s="48"/>
    </row>
    <row r="1671" spans="8:11" x14ac:dyDescent="0.45">
      <c r="H1671"/>
      <c r="I1671"/>
      <c r="J1671"/>
      <c r="K1671" s="48"/>
    </row>
    <row r="1672" spans="8:11" x14ac:dyDescent="0.45">
      <c r="H1672"/>
      <c r="I1672"/>
      <c r="J1672"/>
      <c r="K1672" s="48"/>
    </row>
    <row r="1673" spans="8:11" x14ac:dyDescent="0.45">
      <c r="H1673"/>
      <c r="I1673"/>
      <c r="J1673"/>
      <c r="K1673" s="48"/>
    </row>
    <row r="1674" spans="8:11" x14ac:dyDescent="0.45">
      <c r="H1674"/>
      <c r="I1674"/>
      <c r="J1674"/>
      <c r="K1674" s="48"/>
    </row>
    <row r="1675" spans="8:11" x14ac:dyDescent="0.45">
      <c r="H1675"/>
      <c r="I1675"/>
      <c r="J1675"/>
      <c r="K1675" s="48"/>
    </row>
    <row r="1676" spans="8:11" x14ac:dyDescent="0.45">
      <c r="H1676"/>
      <c r="I1676"/>
      <c r="J1676"/>
      <c r="K1676" s="48"/>
    </row>
    <row r="1677" spans="8:11" x14ac:dyDescent="0.45">
      <c r="H1677"/>
      <c r="I1677"/>
      <c r="J1677"/>
      <c r="K1677" s="48"/>
    </row>
    <row r="1678" spans="8:11" x14ac:dyDescent="0.45">
      <c r="H1678"/>
      <c r="I1678"/>
      <c r="J1678"/>
      <c r="K1678" s="48"/>
    </row>
    <row r="1679" spans="8:11" x14ac:dyDescent="0.45">
      <c r="H1679"/>
      <c r="I1679"/>
      <c r="J1679"/>
      <c r="K1679" s="48"/>
    </row>
    <row r="1680" spans="8:11" x14ac:dyDescent="0.45">
      <c r="H1680"/>
      <c r="I1680"/>
      <c r="J1680"/>
      <c r="K1680" s="48"/>
    </row>
    <row r="1681" spans="8:11" x14ac:dyDescent="0.45">
      <c r="H1681"/>
      <c r="I1681"/>
      <c r="J1681"/>
      <c r="K1681" s="48"/>
    </row>
    <row r="1682" spans="8:11" x14ac:dyDescent="0.45">
      <c r="H1682"/>
      <c r="I1682"/>
      <c r="J1682"/>
      <c r="K1682" s="48"/>
    </row>
    <row r="1683" spans="8:11" x14ac:dyDescent="0.45">
      <c r="H1683"/>
      <c r="I1683"/>
      <c r="J1683"/>
      <c r="K1683" s="48"/>
    </row>
    <row r="1684" spans="8:11" x14ac:dyDescent="0.45">
      <c r="H1684"/>
      <c r="I1684"/>
      <c r="J1684"/>
      <c r="K1684" s="48"/>
    </row>
    <row r="1685" spans="8:11" x14ac:dyDescent="0.45">
      <c r="H1685"/>
      <c r="I1685"/>
      <c r="J1685"/>
      <c r="K1685" s="48"/>
    </row>
    <row r="1686" spans="8:11" x14ac:dyDescent="0.45">
      <c r="H1686"/>
      <c r="I1686"/>
      <c r="J1686"/>
      <c r="K1686" s="48"/>
    </row>
    <row r="1687" spans="8:11" x14ac:dyDescent="0.45">
      <c r="H1687"/>
      <c r="I1687"/>
      <c r="J1687"/>
      <c r="K1687" s="48"/>
    </row>
    <row r="1688" spans="8:11" x14ac:dyDescent="0.45">
      <c r="H1688"/>
      <c r="I1688"/>
      <c r="J1688"/>
      <c r="K1688" s="48"/>
    </row>
    <row r="1689" spans="8:11" x14ac:dyDescent="0.45">
      <c r="H1689"/>
      <c r="I1689"/>
      <c r="J1689"/>
      <c r="K1689" s="48"/>
    </row>
    <row r="1690" spans="8:11" x14ac:dyDescent="0.45">
      <c r="H1690"/>
      <c r="I1690"/>
      <c r="J1690"/>
      <c r="K1690" s="48"/>
    </row>
    <row r="1691" spans="8:11" x14ac:dyDescent="0.45">
      <c r="H1691"/>
      <c r="I1691"/>
      <c r="J1691"/>
      <c r="K1691" s="48"/>
    </row>
    <row r="1692" spans="8:11" x14ac:dyDescent="0.45">
      <c r="H1692"/>
      <c r="I1692"/>
      <c r="J1692"/>
      <c r="K1692" s="48"/>
    </row>
    <row r="1693" spans="8:11" x14ac:dyDescent="0.45">
      <c r="H1693"/>
      <c r="I1693"/>
      <c r="J1693"/>
      <c r="K1693" s="48"/>
    </row>
    <row r="1694" spans="8:11" x14ac:dyDescent="0.45">
      <c r="H1694"/>
      <c r="I1694"/>
      <c r="J1694"/>
      <c r="K1694" s="48"/>
    </row>
    <row r="1695" spans="8:11" x14ac:dyDescent="0.45">
      <c r="H1695"/>
      <c r="I1695"/>
      <c r="J1695"/>
      <c r="K1695" s="48"/>
    </row>
    <row r="1696" spans="8:11" x14ac:dyDescent="0.45">
      <c r="H1696"/>
      <c r="I1696"/>
      <c r="J1696"/>
      <c r="K1696" s="48"/>
    </row>
    <row r="1697" spans="8:11" x14ac:dyDescent="0.45">
      <c r="H1697"/>
      <c r="I1697"/>
      <c r="J1697"/>
      <c r="K1697" s="48"/>
    </row>
    <row r="1698" spans="8:11" x14ac:dyDescent="0.45">
      <c r="H1698"/>
      <c r="I1698"/>
      <c r="J1698"/>
      <c r="K1698" s="48"/>
    </row>
    <row r="1699" spans="8:11" x14ac:dyDescent="0.45">
      <c r="H1699"/>
      <c r="I1699"/>
      <c r="J1699"/>
      <c r="K1699" s="48"/>
    </row>
    <row r="1700" spans="8:11" x14ac:dyDescent="0.45">
      <c r="H1700"/>
      <c r="I1700"/>
      <c r="J1700"/>
      <c r="K1700" s="48"/>
    </row>
    <row r="1701" spans="8:11" x14ac:dyDescent="0.45">
      <c r="H1701"/>
      <c r="I1701"/>
      <c r="J1701"/>
      <c r="K1701" s="48"/>
    </row>
    <row r="1702" spans="8:11" x14ac:dyDescent="0.45">
      <c r="H1702"/>
      <c r="I1702"/>
      <c r="J1702"/>
      <c r="K1702" s="48"/>
    </row>
    <row r="1703" spans="8:11" x14ac:dyDescent="0.45">
      <c r="H1703"/>
      <c r="I1703"/>
      <c r="J1703"/>
      <c r="K1703" s="48"/>
    </row>
    <row r="1704" spans="8:11" x14ac:dyDescent="0.45">
      <c r="H1704"/>
      <c r="I1704"/>
      <c r="J1704"/>
      <c r="K1704" s="48"/>
    </row>
    <row r="1705" spans="8:11" x14ac:dyDescent="0.45">
      <c r="H1705"/>
      <c r="I1705"/>
      <c r="J1705"/>
      <c r="K1705" s="48"/>
    </row>
    <row r="1706" spans="8:11" x14ac:dyDescent="0.45">
      <c r="H1706"/>
      <c r="I1706"/>
      <c r="J1706"/>
      <c r="K1706" s="48"/>
    </row>
    <row r="1707" spans="8:11" x14ac:dyDescent="0.45">
      <c r="H1707"/>
      <c r="I1707"/>
      <c r="J1707"/>
      <c r="K1707" s="48"/>
    </row>
    <row r="1708" spans="8:11" x14ac:dyDescent="0.45">
      <c r="H1708"/>
      <c r="I1708"/>
      <c r="J1708"/>
      <c r="K1708" s="48"/>
    </row>
    <row r="1709" spans="8:11" x14ac:dyDescent="0.45">
      <c r="H1709"/>
      <c r="I1709"/>
      <c r="J1709"/>
      <c r="K1709" s="48"/>
    </row>
    <row r="1710" spans="8:11" x14ac:dyDescent="0.45">
      <c r="H1710"/>
      <c r="I1710"/>
      <c r="J1710"/>
      <c r="K1710" s="48"/>
    </row>
    <row r="1711" spans="8:11" x14ac:dyDescent="0.45">
      <c r="H1711"/>
      <c r="I1711"/>
      <c r="J1711"/>
      <c r="K1711" s="48"/>
    </row>
    <row r="1712" spans="8:11" x14ac:dyDescent="0.45">
      <c r="H1712"/>
      <c r="I1712"/>
      <c r="J1712"/>
      <c r="K1712" s="48"/>
    </row>
    <row r="1713" spans="8:11" x14ac:dyDescent="0.45">
      <c r="H1713"/>
      <c r="I1713"/>
      <c r="J1713"/>
      <c r="K1713" s="48"/>
    </row>
    <row r="1714" spans="8:11" x14ac:dyDescent="0.45">
      <c r="H1714"/>
      <c r="I1714"/>
      <c r="J1714"/>
      <c r="K1714" s="48"/>
    </row>
    <row r="1715" spans="8:11" x14ac:dyDescent="0.45">
      <c r="H1715"/>
      <c r="I1715"/>
      <c r="J1715"/>
      <c r="K1715" s="48"/>
    </row>
    <row r="1716" spans="8:11" x14ac:dyDescent="0.45">
      <c r="H1716"/>
      <c r="I1716"/>
      <c r="J1716"/>
      <c r="K1716" s="48"/>
    </row>
    <row r="1717" spans="8:11" x14ac:dyDescent="0.45">
      <c r="H1717"/>
      <c r="I1717"/>
      <c r="J1717"/>
      <c r="K1717" s="48"/>
    </row>
    <row r="1718" spans="8:11" x14ac:dyDescent="0.45">
      <c r="H1718"/>
      <c r="I1718"/>
      <c r="J1718"/>
      <c r="K1718" s="48"/>
    </row>
    <row r="1719" spans="8:11" x14ac:dyDescent="0.45">
      <c r="H1719"/>
      <c r="I1719"/>
      <c r="J1719"/>
      <c r="K1719" s="48"/>
    </row>
    <row r="1720" spans="8:11" x14ac:dyDescent="0.45">
      <c r="H1720"/>
      <c r="I1720"/>
      <c r="J1720"/>
      <c r="K1720" s="48"/>
    </row>
    <row r="1721" spans="8:11" x14ac:dyDescent="0.45">
      <c r="H1721"/>
      <c r="I1721"/>
      <c r="J1721"/>
      <c r="K1721" s="48"/>
    </row>
    <row r="1722" spans="8:11" x14ac:dyDescent="0.45">
      <c r="H1722"/>
      <c r="I1722"/>
      <c r="J1722"/>
      <c r="K1722" s="48"/>
    </row>
    <row r="1723" spans="8:11" x14ac:dyDescent="0.45">
      <c r="H1723"/>
      <c r="I1723"/>
      <c r="J1723"/>
      <c r="K1723" s="48"/>
    </row>
    <row r="1724" spans="8:11" x14ac:dyDescent="0.45">
      <c r="H1724"/>
      <c r="I1724"/>
      <c r="J1724"/>
      <c r="K1724" s="48"/>
    </row>
    <row r="1725" spans="8:11" x14ac:dyDescent="0.45">
      <c r="H1725"/>
      <c r="I1725"/>
      <c r="J1725"/>
      <c r="K1725" s="48"/>
    </row>
    <row r="1726" spans="8:11" x14ac:dyDescent="0.45">
      <c r="H1726"/>
      <c r="I1726"/>
      <c r="J1726"/>
      <c r="K1726" s="48"/>
    </row>
    <row r="1727" spans="8:11" x14ac:dyDescent="0.45">
      <c r="H1727"/>
      <c r="I1727"/>
      <c r="J1727"/>
      <c r="K1727" s="48"/>
    </row>
    <row r="1728" spans="8:11" x14ac:dyDescent="0.45">
      <c r="H1728"/>
      <c r="I1728"/>
      <c r="J1728"/>
      <c r="K1728" s="48"/>
    </row>
    <row r="1729" spans="8:11" x14ac:dyDescent="0.45">
      <c r="H1729"/>
      <c r="I1729"/>
      <c r="J1729"/>
      <c r="K1729" s="48"/>
    </row>
    <row r="1730" spans="8:11" x14ac:dyDescent="0.45">
      <c r="H1730"/>
      <c r="I1730"/>
      <c r="J1730"/>
      <c r="K1730" s="48"/>
    </row>
    <row r="1731" spans="8:11" x14ac:dyDescent="0.45">
      <c r="H1731"/>
      <c r="I1731"/>
      <c r="J1731"/>
      <c r="K1731" s="48"/>
    </row>
    <row r="1732" spans="8:11" x14ac:dyDescent="0.45">
      <c r="H1732"/>
      <c r="I1732"/>
      <c r="J1732"/>
      <c r="K1732" s="48"/>
    </row>
    <row r="1733" spans="8:11" x14ac:dyDescent="0.45">
      <c r="H1733"/>
      <c r="I1733"/>
      <c r="J1733"/>
      <c r="K1733" s="48"/>
    </row>
    <row r="1734" spans="8:11" x14ac:dyDescent="0.45">
      <c r="H1734"/>
      <c r="I1734"/>
      <c r="J1734"/>
      <c r="K1734" s="48"/>
    </row>
    <row r="1735" spans="8:11" x14ac:dyDescent="0.45">
      <c r="H1735"/>
      <c r="I1735"/>
      <c r="J1735"/>
      <c r="K1735" s="48"/>
    </row>
    <row r="1736" spans="8:11" x14ac:dyDescent="0.45">
      <c r="H1736"/>
      <c r="I1736"/>
      <c r="J1736"/>
      <c r="K1736" s="48"/>
    </row>
    <row r="1737" spans="8:11" x14ac:dyDescent="0.45">
      <c r="H1737"/>
      <c r="I1737"/>
      <c r="J1737"/>
      <c r="K1737" s="48"/>
    </row>
    <row r="1738" spans="8:11" x14ac:dyDescent="0.45">
      <c r="H1738"/>
      <c r="I1738"/>
      <c r="J1738"/>
      <c r="K1738" s="48"/>
    </row>
    <row r="1739" spans="8:11" x14ac:dyDescent="0.45">
      <c r="H1739"/>
      <c r="I1739"/>
      <c r="J1739"/>
      <c r="K1739" s="48"/>
    </row>
    <row r="1740" spans="8:11" x14ac:dyDescent="0.45">
      <c r="H1740"/>
      <c r="I1740"/>
      <c r="J1740"/>
      <c r="K1740" s="48"/>
    </row>
    <row r="1741" spans="8:11" x14ac:dyDescent="0.45">
      <c r="H1741"/>
      <c r="I1741"/>
      <c r="J1741"/>
      <c r="K1741" s="48"/>
    </row>
    <row r="1742" spans="8:11" x14ac:dyDescent="0.45">
      <c r="H1742"/>
      <c r="I1742"/>
      <c r="J1742"/>
      <c r="K1742" s="48"/>
    </row>
    <row r="1743" spans="8:11" x14ac:dyDescent="0.45">
      <c r="H1743"/>
      <c r="I1743"/>
      <c r="J1743"/>
      <c r="K1743" s="48"/>
    </row>
    <row r="1744" spans="8:11" x14ac:dyDescent="0.45">
      <c r="H1744"/>
      <c r="I1744"/>
      <c r="J1744"/>
      <c r="K1744" s="48"/>
    </row>
    <row r="1745" spans="8:11" x14ac:dyDescent="0.45">
      <c r="H1745"/>
      <c r="I1745"/>
      <c r="J1745"/>
      <c r="K1745" s="48"/>
    </row>
    <row r="1746" spans="8:11" x14ac:dyDescent="0.45">
      <c r="H1746"/>
      <c r="I1746"/>
      <c r="J1746"/>
      <c r="K1746" s="48"/>
    </row>
    <row r="1747" spans="8:11" x14ac:dyDescent="0.45">
      <c r="H1747"/>
      <c r="I1747"/>
      <c r="J1747"/>
      <c r="K1747" s="48"/>
    </row>
    <row r="1748" spans="8:11" x14ac:dyDescent="0.45">
      <c r="H1748"/>
      <c r="I1748"/>
      <c r="J1748"/>
      <c r="K1748" s="48"/>
    </row>
    <row r="1749" spans="8:11" x14ac:dyDescent="0.45">
      <c r="H1749"/>
      <c r="I1749"/>
      <c r="J1749"/>
      <c r="K1749" s="48"/>
    </row>
    <row r="1750" spans="8:11" x14ac:dyDescent="0.45">
      <c r="H1750"/>
      <c r="I1750"/>
      <c r="J1750"/>
      <c r="K1750" s="48"/>
    </row>
    <row r="1751" spans="8:11" x14ac:dyDescent="0.45">
      <c r="H1751"/>
      <c r="I1751"/>
      <c r="J1751"/>
      <c r="K1751" s="48"/>
    </row>
    <row r="1752" spans="8:11" x14ac:dyDescent="0.45">
      <c r="H1752"/>
      <c r="I1752"/>
      <c r="J1752"/>
      <c r="K1752" s="48"/>
    </row>
    <row r="1753" spans="8:11" x14ac:dyDescent="0.45">
      <c r="H1753"/>
      <c r="I1753"/>
      <c r="J1753"/>
      <c r="K1753" s="48"/>
    </row>
    <row r="1754" spans="8:11" x14ac:dyDescent="0.45">
      <c r="H1754"/>
      <c r="I1754"/>
      <c r="J1754"/>
      <c r="K1754" s="48"/>
    </row>
    <row r="1755" spans="8:11" x14ac:dyDescent="0.45">
      <c r="H1755"/>
      <c r="I1755"/>
      <c r="J1755"/>
      <c r="K1755" s="48"/>
    </row>
    <row r="1756" spans="8:11" x14ac:dyDescent="0.45">
      <c r="H1756"/>
      <c r="I1756"/>
      <c r="J1756"/>
      <c r="K1756" s="48"/>
    </row>
    <row r="1757" spans="8:11" x14ac:dyDescent="0.45">
      <c r="H1757"/>
      <c r="I1757"/>
      <c r="J1757"/>
      <c r="K1757" s="48"/>
    </row>
    <row r="1758" spans="8:11" x14ac:dyDescent="0.45">
      <c r="H1758"/>
      <c r="I1758"/>
      <c r="J1758"/>
      <c r="K1758" s="48"/>
    </row>
    <row r="1759" spans="8:11" x14ac:dyDescent="0.45">
      <c r="H1759"/>
      <c r="I1759"/>
      <c r="J1759"/>
      <c r="K1759" s="48"/>
    </row>
    <row r="1760" spans="8:11" x14ac:dyDescent="0.45">
      <c r="H1760"/>
      <c r="I1760"/>
      <c r="J1760"/>
      <c r="K1760" s="48"/>
    </row>
    <row r="1761" spans="8:11" x14ac:dyDescent="0.45">
      <c r="H1761"/>
      <c r="I1761"/>
      <c r="J1761"/>
      <c r="K1761" s="48"/>
    </row>
    <row r="1762" spans="8:11" x14ac:dyDescent="0.45">
      <c r="H1762"/>
      <c r="I1762"/>
      <c r="J1762"/>
      <c r="K1762" s="48"/>
    </row>
    <row r="1763" spans="8:11" x14ac:dyDescent="0.45">
      <c r="H1763"/>
      <c r="I1763"/>
      <c r="J1763"/>
      <c r="K1763" s="48"/>
    </row>
    <row r="1764" spans="8:11" x14ac:dyDescent="0.45">
      <c r="H1764"/>
      <c r="I1764"/>
      <c r="J1764"/>
      <c r="K1764" s="48"/>
    </row>
    <row r="1765" spans="8:11" x14ac:dyDescent="0.45">
      <c r="H1765"/>
      <c r="I1765"/>
      <c r="J1765"/>
      <c r="K1765" s="48"/>
    </row>
    <row r="1766" spans="8:11" x14ac:dyDescent="0.45">
      <c r="H1766"/>
      <c r="I1766"/>
      <c r="J1766"/>
      <c r="K1766" s="48"/>
    </row>
    <row r="1767" spans="8:11" x14ac:dyDescent="0.45">
      <c r="H1767"/>
      <c r="I1767"/>
      <c r="J1767"/>
      <c r="K1767" s="48"/>
    </row>
    <row r="1768" spans="8:11" x14ac:dyDescent="0.45">
      <c r="H1768"/>
      <c r="I1768"/>
      <c r="J1768"/>
      <c r="K1768" s="48"/>
    </row>
    <row r="1769" spans="8:11" x14ac:dyDescent="0.45">
      <c r="H1769"/>
      <c r="I1769"/>
      <c r="J1769"/>
      <c r="K1769" s="48"/>
    </row>
    <row r="1770" spans="8:11" x14ac:dyDescent="0.45">
      <c r="H1770"/>
      <c r="I1770"/>
      <c r="J1770"/>
      <c r="K1770" s="48"/>
    </row>
    <row r="1771" spans="8:11" x14ac:dyDescent="0.45">
      <c r="H1771"/>
      <c r="I1771"/>
      <c r="J1771"/>
      <c r="K1771" s="48"/>
    </row>
    <row r="1772" spans="8:11" x14ac:dyDescent="0.45">
      <c r="H1772"/>
      <c r="I1772"/>
      <c r="J1772"/>
      <c r="K1772" s="48"/>
    </row>
    <row r="1773" spans="8:11" x14ac:dyDescent="0.45">
      <c r="H1773"/>
      <c r="I1773"/>
      <c r="J1773"/>
      <c r="K1773" s="48"/>
    </row>
    <row r="1774" spans="8:11" x14ac:dyDescent="0.45">
      <c r="H1774"/>
      <c r="I1774"/>
      <c r="J1774"/>
      <c r="K1774" s="48"/>
    </row>
    <row r="1775" spans="8:11" x14ac:dyDescent="0.45">
      <c r="H1775"/>
      <c r="I1775"/>
      <c r="J1775"/>
      <c r="K1775" s="48"/>
    </row>
    <row r="1776" spans="8:11" x14ac:dyDescent="0.45">
      <c r="H1776"/>
      <c r="I1776"/>
      <c r="J1776"/>
      <c r="K1776" s="48"/>
    </row>
    <row r="1777" spans="8:11" x14ac:dyDescent="0.45">
      <c r="H1777"/>
      <c r="I1777"/>
      <c r="J1777"/>
      <c r="K1777" s="48"/>
    </row>
    <row r="1778" spans="8:11" x14ac:dyDescent="0.45">
      <c r="H1778"/>
      <c r="I1778"/>
      <c r="J1778"/>
      <c r="K1778" s="48"/>
    </row>
    <row r="1779" spans="8:11" x14ac:dyDescent="0.45">
      <c r="H1779"/>
      <c r="I1779"/>
      <c r="J1779"/>
      <c r="K1779" s="48"/>
    </row>
    <row r="1780" spans="8:11" x14ac:dyDescent="0.45">
      <c r="H1780"/>
      <c r="I1780"/>
      <c r="J1780"/>
      <c r="K1780" s="48"/>
    </row>
    <row r="1781" spans="8:11" x14ac:dyDescent="0.45">
      <c r="H1781"/>
      <c r="I1781"/>
      <c r="J1781"/>
      <c r="K1781" s="48"/>
    </row>
    <row r="1782" spans="8:11" x14ac:dyDescent="0.45">
      <c r="H1782"/>
      <c r="I1782"/>
      <c r="J1782"/>
      <c r="K1782" s="48"/>
    </row>
    <row r="1783" spans="8:11" x14ac:dyDescent="0.45">
      <c r="H1783"/>
      <c r="I1783"/>
      <c r="J1783"/>
      <c r="K1783" s="48"/>
    </row>
    <row r="1784" spans="8:11" x14ac:dyDescent="0.45">
      <c r="H1784"/>
      <c r="I1784"/>
      <c r="J1784"/>
      <c r="K1784" s="48"/>
    </row>
    <row r="1785" spans="8:11" x14ac:dyDescent="0.45">
      <c r="H1785"/>
      <c r="I1785"/>
      <c r="J1785"/>
      <c r="K1785" s="48"/>
    </row>
    <row r="1786" spans="8:11" x14ac:dyDescent="0.45">
      <c r="H1786"/>
      <c r="I1786"/>
      <c r="J1786"/>
      <c r="K1786" s="48"/>
    </row>
    <row r="1787" spans="8:11" x14ac:dyDescent="0.45">
      <c r="H1787"/>
      <c r="I1787"/>
      <c r="J1787"/>
      <c r="K1787" s="48"/>
    </row>
    <row r="1788" spans="8:11" x14ac:dyDescent="0.45">
      <c r="H1788"/>
      <c r="I1788"/>
      <c r="J1788"/>
      <c r="K1788" s="48"/>
    </row>
    <row r="1789" spans="8:11" x14ac:dyDescent="0.45">
      <c r="H1789"/>
      <c r="I1789"/>
      <c r="J1789"/>
      <c r="K1789" s="48"/>
    </row>
    <row r="1790" spans="8:11" x14ac:dyDescent="0.45">
      <c r="H1790"/>
      <c r="I1790"/>
      <c r="J1790"/>
      <c r="K1790" s="48"/>
    </row>
    <row r="1791" spans="8:11" x14ac:dyDescent="0.45">
      <c r="H1791"/>
      <c r="I1791"/>
      <c r="J1791"/>
      <c r="K1791" s="48"/>
    </row>
    <row r="1792" spans="8:11" x14ac:dyDescent="0.45">
      <c r="H1792"/>
      <c r="I1792"/>
      <c r="J1792"/>
      <c r="K1792" s="48"/>
    </row>
    <row r="1793" spans="8:11" x14ac:dyDescent="0.45">
      <c r="H1793"/>
      <c r="I1793"/>
      <c r="J1793"/>
      <c r="K1793" s="48"/>
    </row>
    <row r="1794" spans="8:11" x14ac:dyDescent="0.45">
      <c r="H1794"/>
      <c r="I1794"/>
      <c r="J1794"/>
      <c r="K1794" s="48"/>
    </row>
    <row r="1795" spans="8:11" x14ac:dyDescent="0.45">
      <c r="H1795"/>
      <c r="I1795"/>
      <c r="J1795"/>
      <c r="K1795" s="48"/>
    </row>
    <row r="1796" spans="8:11" x14ac:dyDescent="0.45">
      <c r="H1796"/>
      <c r="I1796"/>
      <c r="J1796"/>
      <c r="K1796" s="48"/>
    </row>
    <row r="1797" spans="8:11" x14ac:dyDescent="0.45">
      <c r="H1797"/>
      <c r="I1797"/>
      <c r="J1797"/>
      <c r="K1797" s="48"/>
    </row>
    <row r="1798" spans="8:11" x14ac:dyDescent="0.45">
      <c r="H1798"/>
      <c r="I1798"/>
      <c r="J1798"/>
      <c r="K1798" s="48"/>
    </row>
    <row r="1799" spans="8:11" x14ac:dyDescent="0.45">
      <c r="H1799"/>
      <c r="I1799"/>
      <c r="J1799"/>
      <c r="K1799" s="48"/>
    </row>
    <row r="1800" spans="8:11" x14ac:dyDescent="0.45">
      <c r="H1800"/>
      <c r="I1800"/>
      <c r="J1800"/>
      <c r="K1800" s="48"/>
    </row>
    <row r="1801" spans="8:11" x14ac:dyDescent="0.45">
      <c r="H1801"/>
      <c r="I1801"/>
      <c r="J1801"/>
      <c r="K1801" s="48"/>
    </row>
    <row r="1802" spans="8:11" x14ac:dyDescent="0.45">
      <c r="H1802"/>
      <c r="I1802"/>
      <c r="J1802"/>
      <c r="K1802" s="48"/>
    </row>
    <row r="1803" spans="8:11" x14ac:dyDescent="0.45">
      <c r="H1803"/>
      <c r="I1803"/>
      <c r="J1803"/>
      <c r="K1803" s="48"/>
    </row>
    <row r="1804" spans="8:11" x14ac:dyDescent="0.45">
      <c r="H1804"/>
      <c r="I1804"/>
      <c r="J1804"/>
      <c r="K1804" s="48"/>
    </row>
    <row r="1805" spans="8:11" x14ac:dyDescent="0.45">
      <c r="H1805"/>
      <c r="I1805"/>
      <c r="J1805"/>
      <c r="K1805" s="48"/>
    </row>
    <row r="1806" spans="8:11" x14ac:dyDescent="0.45">
      <c r="H1806"/>
      <c r="I1806"/>
      <c r="J1806"/>
      <c r="K1806" s="48"/>
    </row>
    <row r="1807" spans="8:11" x14ac:dyDescent="0.45">
      <c r="H1807"/>
      <c r="I1807"/>
      <c r="J1807"/>
      <c r="K1807" s="48"/>
    </row>
    <row r="1808" spans="8:11" x14ac:dyDescent="0.45">
      <c r="H1808"/>
      <c r="I1808"/>
      <c r="J1808"/>
      <c r="K1808" s="48"/>
    </row>
    <row r="1809" spans="8:11" x14ac:dyDescent="0.45">
      <c r="H1809"/>
      <c r="I1809"/>
      <c r="J1809"/>
      <c r="K1809" s="48"/>
    </row>
    <row r="1810" spans="8:11" x14ac:dyDescent="0.45">
      <c r="H1810"/>
      <c r="I1810"/>
      <c r="J1810"/>
      <c r="K1810" s="48"/>
    </row>
    <row r="1811" spans="8:11" x14ac:dyDescent="0.45">
      <c r="H1811"/>
      <c r="I1811"/>
      <c r="J1811"/>
      <c r="K1811" s="48"/>
    </row>
    <row r="1812" spans="8:11" x14ac:dyDescent="0.45">
      <c r="H1812"/>
      <c r="I1812"/>
      <c r="J1812"/>
      <c r="K1812" s="48"/>
    </row>
    <row r="1813" spans="8:11" x14ac:dyDescent="0.45">
      <c r="H1813"/>
      <c r="I1813"/>
      <c r="J1813"/>
      <c r="K1813" s="48"/>
    </row>
    <row r="1814" spans="8:11" x14ac:dyDescent="0.45">
      <c r="H1814"/>
      <c r="I1814"/>
      <c r="J1814"/>
      <c r="K1814" s="48"/>
    </row>
    <row r="1815" spans="8:11" x14ac:dyDescent="0.45">
      <c r="H1815"/>
      <c r="I1815"/>
      <c r="J1815"/>
      <c r="K1815" s="48"/>
    </row>
    <row r="1816" spans="8:11" x14ac:dyDescent="0.45">
      <c r="H1816"/>
      <c r="I1816"/>
      <c r="J1816"/>
      <c r="K1816" s="48"/>
    </row>
    <row r="1817" spans="8:11" x14ac:dyDescent="0.45">
      <c r="H1817"/>
      <c r="I1817"/>
      <c r="J1817"/>
      <c r="K1817" s="48"/>
    </row>
    <row r="1818" spans="8:11" x14ac:dyDescent="0.45">
      <c r="H1818"/>
      <c r="I1818"/>
      <c r="J1818"/>
      <c r="K1818" s="48"/>
    </row>
    <row r="1819" spans="8:11" x14ac:dyDescent="0.45">
      <c r="H1819"/>
      <c r="I1819"/>
      <c r="J1819"/>
      <c r="K1819" s="48"/>
    </row>
    <row r="1820" spans="8:11" x14ac:dyDescent="0.45">
      <c r="H1820"/>
      <c r="I1820"/>
      <c r="J1820"/>
      <c r="K1820" s="48"/>
    </row>
    <row r="1821" spans="8:11" x14ac:dyDescent="0.45">
      <c r="H1821"/>
      <c r="I1821"/>
      <c r="J1821"/>
      <c r="K1821" s="48"/>
    </row>
    <row r="1822" spans="8:11" x14ac:dyDescent="0.45">
      <c r="H1822"/>
      <c r="I1822"/>
      <c r="J1822"/>
      <c r="K1822" s="48"/>
    </row>
    <row r="1823" spans="8:11" x14ac:dyDescent="0.45">
      <c r="H1823"/>
      <c r="I1823"/>
      <c r="J1823"/>
      <c r="K1823" s="48"/>
    </row>
    <row r="1824" spans="8:11" x14ac:dyDescent="0.45">
      <c r="H1824"/>
      <c r="I1824"/>
      <c r="J1824"/>
      <c r="K1824" s="48"/>
    </row>
    <row r="1825" spans="8:11" x14ac:dyDescent="0.45">
      <c r="H1825"/>
      <c r="I1825"/>
      <c r="J1825"/>
      <c r="K1825" s="48"/>
    </row>
    <row r="1826" spans="8:11" x14ac:dyDescent="0.45">
      <c r="H1826"/>
      <c r="I1826"/>
      <c r="J1826"/>
      <c r="K1826" s="48"/>
    </row>
    <row r="1827" spans="8:11" x14ac:dyDescent="0.45">
      <c r="H1827"/>
      <c r="I1827"/>
      <c r="J1827"/>
      <c r="K1827" s="48"/>
    </row>
    <row r="1828" spans="8:11" x14ac:dyDescent="0.45">
      <c r="H1828"/>
      <c r="I1828"/>
      <c r="J1828"/>
      <c r="K1828" s="48"/>
    </row>
    <row r="1829" spans="8:11" x14ac:dyDescent="0.45">
      <c r="H1829"/>
      <c r="I1829"/>
      <c r="J1829"/>
      <c r="K1829" s="48"/>
    </row>
    <row r="1830" spans="8:11" x14ac:dyDescent="0.45">
      <c r="H1830"/>
      <c r="I1830"/>
      <c r="J1830"/>
      <c r="K1830" s="48"/>
    </row>
    <row r="1831" spans="8:11" x14ac:dyDescent="0.45">
      <c r="H1831"/>
      <c r="I1831"/>
      <c r="J1831"/>
      <c r="K1831" s="48"/>
    </row>
    <row r="1832" spans="8:11" x14ac:dyDescent="0.45">
      <c r="H1832"/>
      <c r="I1832"/>
      <c r="J1832"/>
      <c r="K1832" s="48"/>
    </row>
    <row r="1833" spans="8:11" x14ac:dyDescent="0.45">
      <c r="H1833"/>
      <c r="I1833"/>
      <c r="J1833"/>
      <c r="K1833" s="48"/>
    </row>
    <row r="1834" spans="8:11" x14ac:dyDescent="0.45">
      <c r="H1834"/>
      <c r="I1834"/>
      <c r="J1834"/>
      <c r="K1834" s="48"/>
    </row>
    <row r="1835" spans="8:11" x14ac:dyDescent="0.45">
      <c r="H1835"/>
      <c r="I1835"/>
      <c r="J1835"/>
      <c r="K1835" s="48"/>
    </row>
    <row r="1836" spans="8:11" x14ac:dyDescent="0.45">
      <c r="H1836"/>
      <c r="I1836"/>
      <c r="J1836"/>
      <c r="K1836" s="48"/>
    </row>
    <row r="1837" spans="8:11" x14ac:dyDescent="0.45">
      <c r="H1837"/>
      <c r="I1837"/>
      <c r="J1837"/>
      <c r="K1837" s="48"/>
    </row>
    <row r="1838" spans="8:11" x14ac:dyDescent="0.45">
      <c r="H1838"/>
      <c r="I1838"/>
      <c r="J1838"/>
      <c r="K1838" s="48"/>
    </row>
    <row r="1839" spans="8:11" x14ac:dyDescent="0.45">
      <c r="H1839"/>
      <c r="I1839"/>
      <c r="J1839"/>
      <c r="K1839" s="48"/>
    </row>
    <row r="1840" spans="8:11" x14ac:dyDescent="0.45">
      <c r="H1840"/>
      <c r="I1840"/>
      <c r="J1840"/>
      <c r="K1840" s="48"/>
    </row>
    <row r="1841" spans="8:11" x14ac:dyDescent="0.45">
      <c r="H1841"/>
      <c r="I1841"/>
      <c r="J1841"/>
      <c r="K1841" s="48"/>
    </row>
    <row r="1842" spans="8:11" x14ac:dyDescent="0.45">
      <c r="H1842"/>
      <c r="I1842"/>
      <c r="J1842"/>
      <c r="K1842" s="48"/>
    </row>
    <row r="1843" spans="8:11" x14ac:dyDescent="0.45">
      <c r="H1843"/>
      <c r="I1843"/>
      <c r="J1843"/>
      <c r="K1843" s="48"/>
    </row>
    <row r="1844" spans="8:11" x14ac:dyDescent="0.45">
      <c r="H1844"/>
      <c r="I1844"/>
      <c r="J1844"/>
      <c r="K1844" s="48"/>
    </row>
    <row r="1845" spans="8:11" x14ac:dyDescent="0.45">
      <c r="H1845"/>
      <c r="I1845"/>
      <c r="J1845"/>
      <c r="K1845" s="48"/>
    </row>
    <row r="1846" spans="8:11" x14ac:dyDescent="0.45">
      <c r="H1846"/>
      <c r="I1846"/>
      <c r="J1846"/>
      <c r="K1846" s="48"/>
    </row>
    <row r="1847" spans="8:11" x14ac:dyDescent="0.45">
      <c r="H1847"/>
      <c r="I1847"/>
      <c r="J1847"/>
      <c r="K1847" s="48"/>
    </row>
    <row r="1848" spans="8:11" x14ac:dyDescent="0.45">
      <c r="H1848"/>
      <c r="I1848"/>
      <c r="J1848"/>
      <c r="K1848" s="48"/>
    </row>
    <row r="1849" spans="8:11" x14ac:dyDescent="0.45">
      <c r="H1849"/>
      <c r="I1849"/>
      <c r="J1849"/>
      <c r="K1849" s="48"/>
    </row>
    <row r="1850" spans="8:11" x14ac:dyDescent="0.45">
      <c r="H1850"/>
      <c r="I1850"/>
      <c r="J1850"/>
      <c r="K1850" s="48"/>
    </row>
    <row r="1851" spans="8:11" x14ac:dyDescent="0.45">
      <c r="H1851"/>
      <c r="I1851"/>
      <c r="J1851"/>
      <c r="K1851" s="48"/>
    </row>
    <row r="1852" spans="8:11" x14ac:dyDescent="0.45">
      <c r="H1852"/>
      <c r="I1852"/>
      <c r="J1852"/>
      <c r="K1852" s="48"/>
    </row>
    <row r="1853" spans="8:11" x14ac:dyDescent="0.45">
      <c r="H1853"/>
      <c r="I1853"/>
      <c r="J1853"/>
      <c r="K1853" s="48"/>
    </row>
    <row r="1854" spans="8:11" x14ac:dyDescent="0.45">
      <c r="H1854"/>
      <c r="I1854"/>
      <c r="J1854"/>
      <c r="K1854" s="48"/>
    </row>
    <row r="1855" spans="8:11" x14ac:dyDescent="0.45">
      <c r="H1855"/>
      <c r="I1855"/>
      <c r="J1855"/>
      <c r="K1855" s="48"/>
    </row>
    <row r="1856" spans="8:11" x14ac:dyDescent="0.45">
      <c r="H1856"/>
      <c r="I1856"/>
      <c r="J1856"/>
      <c r="K1856" s="48"/>
    </row>
    <row r="1857" spans="8:11" x14ac:dyDescent="0.45">
      <c r="H1857"/>
      <c r="I1857"/>
      <c r="J1857"/>
      <c r="K1857" s="48"/>
    </row>
    <row r="1858" spans="8:11" x14ac:dyDescent="0.45">
      <c r="H1858"/>
      <c r="I1858"/>
      <c r="J1858"/>
      <c r="K1858" s="48"/>
    </row>
    <row r="1859" spans="8:11" x14ac:dyDescent="0.45">
      <c r="H1859"/>
      <c r="I1859"/>
      <c r="J1859"/>
      <c r="K1859" s="48"/>
    </row>
    <row r="1860" spans="8:11" x14ac:dyDescent="0.45">
      <c r="H1860"/>
      <c r="I1860"/>
      <c r="J1860"/>
      <c r="K1860" s="48"/>
    </row>
    <row r="1861" spans="8:11" x14ac:dyDescent="0.45">
      <c r="H1861"/>
      <c r="I1861"/>
      <c r="J1861"/>
      <c r="K1861" s="48"/>
    </row>
    <row r="1862" spans="8:11" x14ac:dyDescent="0.45">
      <c r="H1862"/>
      <c r="I1862"/>
      <c r="J1862"/>
      <c r="K1862" s="48"/>
    </row>
    <row r="1863" spans="8:11" x14ac:dyDescent="0.45">
      <c r="H1863"/>
      <c r="I1863"/>
      <c r="J1863"/>
      <c r="K1863" s="48"/>
    </row>
    <row r="1864" spans="8:11" x14ac:dyDescent="0.45">
      <c r="H1864"/>
      <c r="I1864"/>
      <c r="J1864"/>
      <c r="K1864" s="48"/>
    </row>
    <row r="1865" spans="8:11" x14ac:dyDescent="0.45">
      <c r="H1865"/>
      <c r="I1865"/>
      <c r="J1865"/>
      <c r="K1865" s="48"/>
    </row>
    <row r="1866" spans="8:11" x14ac:dyDescent="0.45">
      <c r="H1866"/>
      <c r="I1866"/>
      <c r="J1866"/>
      <c r="K1866" s="48"/>
    </row>
    <row r="1867" spans="8:11" x14ac:dyDescent="0.45">
      <c r="H1867"/>
      <c r="I1867"/>
      <c r="J1867"/>
      <c r="K1867" s="48"/>
    </row>
    <row r="1868" spans="8:11" x14ac:dyDescent="0.45">
      <c r="H1868"/>
      <c r="I1868"/>
      <c r="J1868"/>
      <c r="K1868" s="48"/>
    </row>
    <row r="1869" spans="8:11" x14ac:dyDescent="0.45">
      <c r="H1869"/>
      <c r="I1869"/>
      <c r="J1869"/>
      <c r="K1869" s="48"/>
    </row>
    <row r="1870" spans="8:11" x14ac:dyDescent="0.45">
      <c r="H1870"/>
      <c r="I1870"/>
      <c r="J1870"/>
      <c r="K1870" s="48"/>
    </row>
    <row r="1871" spans="8:11" x14ac:dyDescent="0.45">
      <c r="H1871"/>
      <c r="I1871"/>
      <c r="J1871"/>
      <c r="K1871" s="48"/>
    </row>
    <row r="1872" spans="8:11" x14ac:dyDescent="0.45">
      <c r="H1872"/>
      <c r="I1872"/>
      <c r="J1872"/>
      <c r="K1872" s="48"/>
    </row>
    <row r="1873" spans="8:11" x14ac:dyDescent="0.45">
      <c r="H1873"/>
      <c r="I1873"/>
      <c r="J1873"/>
      <c r="K1873" s="48"/>
    </row>
    <row r="1874" spans="8:11" x14ac:dyDescent="0.45">
      <c r="H1874"/>
      <c r="I1874"/>
      <c r="J1874"/>
      <c r="K1874" s="48"/>
    </row>
    <row r="1875" spans="8:11" x14ac:dyDescent="0.45">
      <c r="H1875"/>
      <c r="I1875"/>
      <c r="J1875"/>
      <c r="K1875" s="48"/>
    </row>
    <row r="1876" spans="8:11" x14ac:dyDescent="0.45">
      <c r="H1876"/>
      <c r="I1876"/>
      <c r="J1876"/>
      <c r="K1876" s="48"/>
    </row>
    <row r="1877" spans="8:11" x14ac:dyDescent="0.45">
      <c r="H1877"/>
      <c r="I1877"/>
      <c r="J1877"/>
      <c r="K1877" s="48"/>
    </row>
    <row r="1878" spans="8:11" x14ac:dyDescent="0.45">
      <c r="H1878"/>
      <c r="I1878"/>
      <c r="J1878"/>
      <c r="K1878" s="48"/>
    </row>
    <row r="1879" spans="8:11" x14ac:dyDescent="0.45">
      <c r="H1879"/>
      <c r="I1879"/>
      <c r="J1879"/>
      <c r="K1879" s="48"/>
    </row>
    <row r="1880" spans="8:11" x14ac:dyDescent="0.45">
      <c r="H1880"/>
      <c r="I1880"/>
      <c r="J1880"/>
      <c r="K1880" s="48"/>
    </row>
    <row r="1881" spans="8:11" x14ac:dyDescent="0.45">
      <c r="H1881"/>
      <c r="I1881"/>
      <c r="J1881"/>
      <c r="K1881" s="48"/>
    </row>
    <row r="1882" spans="8:11" x14ac:dyDescent="0.45">
      <c r="H1882"/>
      <c r="I1882"/>
      <c r="J1882"/>
      <c r="K1882" s="48"/>
    </row>
    <row r="1883" spans="8:11" x14ac:dyDescent="0.45">
      <c r="H1883"/>
      <c r="I1883"/>
      <c r="J1883"/>
      <c r="K1883" s="48"/>
    </row>
    <row r="1884" spans="8:11" x14ac:dyDescent="0.45">
      <c r="H1884"/>
      <c r="I1884"/>
      <c r="J1884"/>
      <c r="K1884" s="48"/>
    </row>
    <row r="1885" spans="8:11" x14ac:dyDescent="0.45">
      <c r="H1885"/>
      <c r="I1885"/>
      <c r="J1885"/>
      <c r="K1885" s="48"/>
    </row>
    <row r="1886" spans="8:11" x14ac:dyDescent="0.45">
      <c r="H1886"/>
      <c r="I1886"/>
      <c r="J1886"/>
      <c r="K1886" s="48"/>
    </row>
    <row r="1887" spans="8:11" x14ac:dyDescent="0.45">
      <c r="H1887"/>
      <c r="I1887"/>
      <c r="J1887"/>
      <c r="K1887" s="48"/>
    </row>
    <row r="1888" spans="8:11" x14ac:dyDescent="0.45">
      <c r="H1888"/>
      <c r="I1888"/>
      <c r="J1888"/>
      <c r="K1888" s="48"/>
    </row>
    <row r="1889" spans="8:11" x14ac:dyDescent="0.45">
      <c r="H1889"/>
      <c r="I1889"/>
      <c r="J1889"/>
      <c r="K1889" s="48"/>
    </row>
    <row r="1890" spans="8:11" x14ac:dyDescent="0.45">
      <c r="H1890"/>
      <c r="I1890"/>
      <c r="J1890"/>
      <c r="K1890" s="48"/>
    </row>
    <row r="1891" spans="8:11" x14ac:dyDescent="0.45">
      <c r="H1891"/>
      <c r="I1891"/>
      <c r="J1891"/>
      <c r="K1891" s="48"/>
    </row>
    <row r="1892" spans="8:11" x14ac:dyDescent="0.45">
      <c r="H1892"/>
      <c r="I1892"/>
      <c r="J1892"/>
      <c r="K1892" s="48"/>
    </row>
    <row r="1893" spans="8:11" x14ac:dyDescent="0.45">
      <c r="H1893"/>
      <c r="I1893"/>
      <c r="J1893"/>
      <c r="K1893" s="48"/>
    </row>
    <row r="1894" spans="8:11" x14ac:dyDescent="0.45">
      <c r="H1894"/>
      <c r="I1894"/>
      <c r="J1894"/>
      <c r="K1894" s="48"/>
    </row>
    <row r="1895" spans="8:11" x14ac:dyDescent="0.45">
      <c r="H1895"/>
      <c r="I1895"/>
      <c r="J1895"/>
      <c r="K1895" s="48"/>
    </row>
    <row r="1896" spans="8:11" x14ac:dyDescent="0.45">
      <c r="H1896"/>
      <c r="I1896"/>
      <c r="J1896"/>
      <c r="K1896" s="48"/>
    </row>
    <row r="1897" spans="8:11" x14ac:dyDescent="0.45">
      <c r="H1897"/>
      <c r="I1897"/>
      <c r="J1897"/>
      <c r="K1897" s="48"/>
    </row>
    <row r="1898" spans="8:11" x14ac:dyDescent="0.45">
      <c r="H1898"/>
      <c r="I1898"/>
      <c r="J1898"/>
      <c r="K1898" s="48"/>
    </row>
    <row r="1899" spans="8:11" x14ac:dyDescent="0.45">
      <c r="H1899"/>
      <c r="I1899"/>
      <c r="J1899"/>
      <c r="K1899" s="48"/>
    </row>
    <row r="1900" spans="8:11" x14ac:dyDescent="0.45">
      <c r="H1900"/>
      <c r="I1900"/>
      <c r="J1900"/>
      <c r="K1900" s="48"/>
    </row>
    <row r="1901" spans="8:11" x14ac:dyDescent="0.45">
      <c r="H1901"/>
      <c r="I1901"/>
      <c r="J1901"/>
      <c r="K1901" s="48"/>
    </row>
    <row r="1902" spans="8:11" x14ac:dyDescent="0.45">
      <c r="H1902"/>
      <c r="I1902"/>
      <c r="J1902"/>
      <c r="K1902" s="48"/>
    </row>
    <row r="1903" spans="8:11" x14ac:dyDescent="0.45">
      <c r="H1903"/>
      <c r="I1903"/>
      <c r="J1903"/>
      <c r="K1903" s="48"/>
    </row>
    <row r="1904" spans="8:11" x14ac:dyDescent="0.45">
      <c r="H1904"/>
      <c r="I1904"/>
      <c r="J1904"/>
      <c r="K1904" s="48"/>
    </row>
    <row r="1905" spans="8:11" x14ac:dyDescent="0.45">
      <c r="H1905"/>
      <c r="I1905"/>
      <c r="J1905"/>
      <c r="K1905" s="48"/>
    </row>
    <row r="1906" spans="8:11" x14ac:dyDescent="0.45">
      <c r="H1906"/>
      <c r="I1906"/>
      <c r="J1906"/>
      <c r="K1906" s="48"/>
    </row>
    <row r="1907" spans="8:11" x14ac:dyDescent="0.45">
      <c r="H1907"/>
      <c r="I1907"/>
      <c r="J1907"/>
      <c r="K1907" s="48"/>
    </row>
    <row r="1908" spans="8:11" x14ac:dyDescent="0.45">
      <c r="H1908"/>
      <c r="I1908"/>
      <c r="J1908"/>
      <c r="K1908" s="48"/>
    </row>
    <row r="1909" spans="8:11" x14ac:dyDescent="0.45">
      <c r="H1909"/>
      <c r="I1909"/>
      <c r="J1909"/>
      <c r="K1909" s="48"/>
    </row>
    <row r="1910" spans="8:11" x14ac:dyDescent="0.45">
      <c r="H1910"/>
      <c r="I1910"/>
      <c r="J1910"/>
      <c r="K1910" s="48"/>
    </row>
    <row r="1911" spans="8:11" x14ac:dyDescent="0.45">
      <c r="H1911"/>
      <c r="I1911"/>
      <c r="J1911"/>
      <c r="K1911" s="48"/>
    </row>
    <row r="1912" spans="8:11" x14ac:dyDescent="0.45">
      <c r="H1912"/>
      <c r="I1912"/>
      <c r="J1912"/>
      <c r="K1912" s="48"/>
    </row>
    <row r="1913" spans="8:11" x14ac:dyDescent="0.45">
      <c r="H1913"/>
      <c r="I1913"/>
      <c r="J1913"/>
      <c r="K1913" s="48"/>
    </row>
    <row r="1914" spans="8:11" x14ac:dyDescent="0.45">
      <c r="H1914"/>
      <c r="I1914"/>
      <c r="J1914"/>
      <c r="K1914" s="48"/>
    </row>
    <row r="1915" spans="8:11" x14ac:dyDescent="0.45">
      <c r="H1915"/>
      <c r="I1915"/>
      <c r="J1915"/>
      <c r="K1915" s="48"/>
    </row>
    <row r="1916" spans="8:11" x14ac:dyDescent="0.45">
      <c r="H1916"/>
      <c r="I1916"/>
      <c r="J1916"/>
      <c r="K1916" s="48"/>
    </row>
    <row r="1917" spans="8:11" x14ac:dyDescent="0.45">
      <c r="H1917"/>
      <c r="I1917"/>
      <c r="J1917"/>
      <c r="K1917" s="48"/>
    </row>
    <row r="1918" spans="8:11" x14ac:dyDescent="0.45">
      <c r="H1918"/>
      <c r="I1918"/>
      <c r="J1918"/>
      <c r="K1918" s="48"/>
    </row>
    <row r="1919" spans="8:11" x14ac:dyDescent="0.45">
      <c r="H1919"/>
      <c r="I1919"/>
      <c r="J1919"/>
      <c r="K1919" s="48"/>
    </row>
    <row r="1920" spans="8:11" x14ac:dyDescent="0.45">
      <c r="H1920"/>
      <c r="I1920"/>
      <c r="J1920"/>
      <c r="K1920" s="48"/>
    </row>
    <row r="1921" spans="8:11" x14ac:dyDescent="0.45">
      <c r="H1921"/>
      <c r="I1921"/>
      <c r="J1921"/>
      <c r="K1921" s="48"/>
    </row>
    <row r="1922" spans="8:11" x14ac:dyDescent="0.45">
      <c r="H1922"/>
      <c r="I1922"/>
      <c r="J1922"/>
      <c r="K1922" s="48"/>
    </row>
    <row r="1923" spans="8:11" x14ac:dyDescent="0.45">
      <c r="H1923"/>
      <c r="I1923"/>
      <c r="J1923"/>
      <c r="K1923" s="48"/>
    </row>
    <row r="1924" spans="8:11" x14ac:dyDescent="0.45">
      <c r="H1924"/>
      <c r="I1924"/>
      <c r="J1924"/>
      <c r="K1924" s="48"/>
    </row>
    <row r="1925" spans="8:11" x14ac:dyDescent="0.45">
      <c r="H1925"/>
      <c r="I1925"/>
      <c r="J1925"/>
      <c r="K1925" s="48"/>
    </row>
    <row r="1926" spans="8:11" x14ac:dyDescent="0.45">
      <c r="H1926"/>
      <c r="I1926"/>
      <c r="J1926"/>
      <c r="K1926" s="48"/>
    </row>
    <row r="1927" spans="8:11" x14ac:dyDescent="0.45">
      <c r="H1927"/>
      <c r="I1927"/>
      <c r="J1927"/>
      <c r="K1927" s="48"/>
    </row>
    <row r="1928" spans="8:11" x14ac:dyDescent="0.45">
      <c r="H1928"/>
      <c r="I1928"/>
      <c r="J1928"/>
      <c r="K1928" s="48"/>
    </row>
    <row r="1929" spans="8:11" x14ac:dyDescent="0.45">
      <c r="H1929"/>
      <c r="I1929"/>
      <c r="J1929"/>
      <c r="K1929" s="48"/>
    </row>
    <row r="1930" spans="8:11" x14ac:dyDescent="0.45">
      <c r="H1930"/>
      <c r="I1930"/>
      <c r="J1930"/>
      <c r="K1930" s="48"/>
    </row>
    <row r="1931" spans="8:11" x14ac:dyDescent="0.45">
      <c r="H1931"/>
      <c r="I1931"/>
      <c r="J1931"/>
      <c r="K1931" s="48"/>
    </row>
    <row r="1932" spans="8:11" x14ac:dyDescent="0.45">
      <c r="H1932"/>
      <c r="I1932"/>
      <c r="J1932"/>
      <c r="K1932" s="48"/>
    </row>
    <row r="1933" spans="8:11" x14ac:dyDescent="0.45">
      <c r="H1933"/>
      <c r="I1933"/>
      <c r="J1933"/>
      <c r="K1933" s="48"/>
    </row>
    <row r="1934" spans="8:11" x14ac:dyDescent="0.45">
      <c r="H1934"/>
      <c r="I1934"/>
      <c r="J1934"/>
      <c r="K1934" s="48"/>
    </row>
    <row r="1935" spans="8:11" x14ac:dyDescent="0.45">
      <c r="H1935"/>
      <c r="I1935"/>
      <c r="J1935"/>
      <c r="K1935" s="48"/>
    </row>
    <row r="1936" spans="8:11" x14ac:dyDescent="0.45">
      <c r="H1936"/>
      <c r="I1936"/>
      <c r="J1936"/>
      <c r="K1936" s="48"/>
    </row>
    <row r="1937" spans="8:11" x14ac:dyDescent="0.45">
      <c r="H1937"/>
      <c r="I1937"/>
      <c r="J1937"/>
      <c r="K1937" s="48"/>
    </row>
    <row r="1938" spans="8:11" x14ac:dyDescent="0.45">
      <c r="H1938"/>
      <c r="I1938"/>
      <c r="J1938"/>
      <c r="K1938" s="48"/>
    </row>
    <row r="1939" spans="8:11" x14ac:dyDescent="0.45">
      <c r="H1939"/>
      <c r="I1939"/>
      <c r="J1939"/>
      <c r="K1939" s="48"/>
    </row>
    <row r="1940" spans="8:11" x14ac:dyDescent="0.45">
      <c r="H1940"/>
      <c r="I1940"/>
      <c r="J1940"/>
      <c r="K1940" s="48"/>
    </row>
    <row r="1941" spans="8:11" x14ac:dyDescent="0.45">
      <c r="H1941"/>
      <c r="I1941"/>
      <c r="J1941"/>
      <c r="K1941" s="48"/>
    </row>
    <row r="1942" spans="8:11" x14ac:dyDescent="0.45">
      <c r="H1942"/>
      <c r="I1942"/>
      <c r="J1942"/>
      <c r="K1942" s="48"/>
    </row>
    <row r="1943" spans="8:11" x14ac:dyDescent="0.45">
      <c r="H1943"/>
      <c r="I1943"/>
      <c r="J1943"/>
      <c r="K1943" s="48"/>
    </row>
    <row r="1944" spans="8:11" x14ac:dyDescent="0.45">
      <c r="H1944"/>
      <c r="I1944"/>
      <c r="J1944"/>
      <c r="K1944" s="48"/>
    </row>
    <row r="1945" spans="8:11" x14ac:dyDescent="0.45">
      <c r="H1945"/>
      <c r="I1945"/>
      <c r="J1945"/>
      <c r="K1945" s="48"/>
    </row>
    <row r="1946" spans="8:11" x14ac:dyDescent="0.45">
      <c r="H1946"/>
      <c r="I1946"/>
      <c r="J1946"/>
      <c r="K1946" s="48"/>
    </row>
    <row r="1947" spans="8:11" x14ac:dyDescent="0.45">
      <c r="H1947"/>
      <c r="I1947"/>
      <c r="J1947"/>
      <c r="K1947" s="48"/>
    </row>
    <row r="1948" spans="8:11" x14ac:dyDescent="0.45">
      <c r="H1948"/>
      <c r="I1948"/>
      <c r="J1948"/>
      <c r="K1948" s="48"/>
    </row>
    <row r="1949" spans="8:11" x14ac:dyDescent="0.45">
      <c r="H1949"/>
      <c r="I1949"/>
      <c r="J1949"/>
      <c r="K1949" s="48"/>
    </row>
    <row r="1950" spans="8:11" x14ac:dyDescent="0.45">
      <c r="H1950"/>
      <c r="I1950"/>
      <c r="J1950"/>
      <c r="K1950" s="48"/>
    </row>
    <row r="1951" spans="8:11" x14ac:dyDescent="0.45">
      <c r="H1951"/>
      <c r="I1951"/>
      <c r="J1951"/>
      <c r="K1951" s="48"/>
    </row>
    <row r="1952" spans="8:11" x14ac:dyDescent="0.45">
      <c r="H1952"/>
      <c r="I1952"/>
      <c r="J1952"/>
      <c r="K1952" s="48"/>
    </row>
    <row r="1953" spans="8:11" x14ac:dyDescent="0.45">
      <c r="H1953"/>
      <c r="I1953"/>
      <c r="J1953"/>
      <c r="K1953" s="48"/>
    </row>
    <row r="1954" spans="8:11" x14ac:dyDescent="0.45">
      <c r="H1954"/>
      <c r="I1954"/>
      <c r="J1954"/>
      <c r="K1954" s="48"/>
    </row>
    <row r="1955" spans="8:11" x14ac:dyDescent="0.45">
      <c r="H1955"/>
      <c r="I1955"/>
      <c r="J1955"/>
      <c r="K1955" s="48"/>
    </row>
    <row r="1956" spans="8:11" x14ac:dyDescent="0.45">
      <c r="H1956"/>
      <c r="I1956"/>
      <c r="J1956"/>
      <c r="K1956" s="48"/>
    </row>
    <row r="1957" spans="8:11" x14ac:dyDescent="0.45">
      <c r="H1957"/>
      <c r="I1957"/>
      <c r="J1957"/>
      <c r="K1957" s="48"/>
    </row>
    <row r="1958" spans="8:11" x14ac:dyDescent="0.45">
      <c r="H1958"/>
      <c r="I1958"/>
      <c r="J1958"/>
      <c r="K1958" s="48"/>
    </row>
    <row r="1959" spans="8:11" x14ac:dyDescent="0.45">
      <c r="H1959"/>
      <c r="I1959"/>
      <c r="J1959"/>
      <c r="K1959" s="48"/>
    </row>
    <row r="1960" spans="8:11" x14ac:dyDescent="0.45">
      <c r="H1960"/>
      <c r="I1960"/>
      <c r="J1960"/>
      <c r="K1960" s="48"/>
    </row>
    <row r="1961" spans="8:11" x14ac:dyDescent="0.45">
      <c r="H1961"/>
      <c r="I1961"/>
      <c r="J1961"/>
      <c r="K1961" s="48"/>
    </row>
    <row r="1962" spans="8:11" x14ac:dyDescent="0.45">
      <c r="H1962"/>
      <c r="I1962"/>
      <c r="J1962"/>
      <c r="K1962" s="48"/>
    </row>
    <row r="1963" spans="8:11" x14ac:dyDescent="0.45">
      <c r="H1963"/>
      <c r="I1963"/>
      <c r="J1963"/>
      <c r="K1963" s="48"/>
    </row>
    <row r="1964" spans="8:11" x14ac:dyDescent="0.45">
      <c r="H1964"/>
      <c r="I1964"/>
      <c r="J1964"/>
      <c r="K1964" s="48"/>
    </row>
    <row r="1965" spans="8:11" x14ac:dyDescent="0.45">
      <c r="H1965"/>
      <c r="I1965"/>
      <c r="J1965"/>
      <c r="K1965" s="48"/>
    </row>
    <row r="1966" spans="8:11" x14ac:dyDescent="0.45">
      <c r="H1966"/>
      <c r="I1966"/>
      <c r="J1966"/>
      <c r="K1966" s="48"/>
    </row>
    <row r="1967" spans="8:11" x14ac:dyDescent="0.45">
      <c r="H1967"/>
      <c r="I1967"/>
      <c r="J1967"/>
      <c r="K1967" s="48"/>
    </row>
    <row r="1968" spans="8:11" x14ac:dyDescent="0.45">
      <c r="H1968"/>
      <c r="I1968"/>
      <c r="J1968"/>
      <c r="K1968" s="48"/>
    </row>
    <row r="1969" spans="8:11" x14ac:dyDescent="0.45">
      <c r="H1969"/>
      <c r="I1969"/>
      <c r="J1969"/>
      <c r="K1969" s="48"/>
    </row>
    <row r="1970" spans="8:11" x14ac:dyDescent="0.45">
      <c r="H1970"/>
      <c r="I1970"/>
      <c r="J1970"/>
      <c r="K1970" s="48"/>
    </row>
    <row r="1971" spans="8:11" x14ac:dyDescent="0.45">
      <c r="H1971"/>
      <c r="I1971"/>
      <c r="J1971"/>
      <c r="K1971" s="48"/>
    </row>
    <row r="1972" spans="8:11" x14ac:dyDescent="0.45">
      <c r="H1972"/>
      <c r="I1972"/>
      <c r="J1972"/>
      <c r="K1972" s="48"/>
    </row>
    <row r="1973" spans="8:11" x14ac:dyDescent="0.45">
      <c r="H1973"/>
      <c r="I1973"/>
      <c r="J1973"/>
      <c r="K1973" s="48"/>
    </row>
    <row r="1974" spans="8:11" x14ac:dyDescent="0.45">
      <c r="H1974"/>
      <c r="I1974"/>
      <c r="J1974"/>
      <c r="K1974" s="48"/>
    </row>
    <row r="1975" spans="8:11" x14ac:dyDescent="0.45">
      <c r="H1975"/>
      <c r="I1975"/>
      <c r="J1975"/>
      <c r="K1975" s="48"/>
    </row>
    <row r="1976" spans="8:11" x14ac:dyDescent="0.45">
      <c r="H1976"/>
      <c r="I1976"/>
      <c r="J1976"/>
      <c r="K1976" s="48"/>
    </row>
    <row r="1977" spans="8:11" x14ac:dyDescent="0.45">
      <c r="H1977"/>
      <c r="I1977"/>
      <c r="J1977"/>
      <c r="K1977" s="48"/>
    </row>
    <row r="1978" spans="8:11" x14ac:dyDescent="0.45">
      <c r="H1978"/>
      <c r="I1978"/>
      <c r="J1978"/>
      <c r="K1978" s="48"/>
    </row>
    <row r="1979" spans="8:11" x14ac:dyDescent="0.45">
      <c r="H1979"/>
      <c r="I1979"/>
      <c r="J1979"/>
      <c r="K1979" s="48"/>
    </row>
    <row r="1980" spans="8:11" x14ac:dyDescent="0.45">
      <c r="H1980"/>
      <c r="I1980"/>
      <c r="J1980"/>
      <c r="K1980" s="48"/>
    </row>
    <row r="1981" spans="8:11" x14ac:dyDescent="0.45">
      <c r="H1981"/>
      <c r="I1981"/>
      <c r="J1981"/>
      <c r="K1981" s="48"/>
    </row>
    <row r="1982" spans="8:11" x14ac:dyDescent="0.45">
      <c r="H1982"/>
      <c r="I1982"/>
      <c r="J1982"/>
      <c r="K1982" s="48"/>
    </row>
    <row r="1983" spans="8:11" x14ac:dyDescent="0.45">
      <c r="H1983"/>
      <c r="I1983"/>
      <c r="J1983"/>
      <c r="K1983" s="48"/>
    </row>
    <row r="1984" spans="8:11" x14ac:dyDescent="0.45">
      <c r="H1984"/>
      <c r="I1984"/>
      <c r="J1984"/>
      <c r="K1984" s="48"/>
    </row>
    <row r="1985" spans="8:11" x14ac:dyDescent="0.45">
      <c r="H1985"/>
      <c r="I1985"/>
      <c r="J1985"/>
      <c r="K1985" s="48"/>
    </row>
    <row r="1986" spans="8:11" x14ac:dyDescent="0.45">
      <c r="H1986"/>
      <c r="I1986"/>
      <c r="J1986"/>
      <c r="K1986" s="48"/>
    </row>
    <row r="1987" spans="8:11" x14ac:dyDescent="0.45">
      <c r="H1987"/>
      <c r="I1987"/>
      <c r="J1987"/>
      <c r="K1987" s="48"/>
    </row>
    <row r="1988" spans="8:11" x14ac:dyDescent="0.45">
      <c r="H1988"/>
      <c r="I1988"/>
      <c r="J1988"/>
      <c r="K1988" s="48"/>
    </row>
    <row r="1989" spans="8:11" x14ac:dyDescent="0.45">
      <c r="H1989"/>
      <c r="I1989"/>
      <c r="J1989"/>
      <c r="K1989" s="48"/>
    </row>
    <row r="1990" spans="8:11" x14ac:dyDescent="0.45">
      <c r="H1990"/>
      <c r="I1990"/>
      <c r="J1990"/>
      <c r="K1990" s="48"/>
    </row>
    <row r="1991" spans="8:11" x14ac:dyDescent="0.45">
      <c r="H1991"/>
      <c r="I1991"/>
      <c r="J1991"/>
      <c r="K1991" s="48"/>
    </row>
    <row r="1992" spans="8:11" x14ac:dyDescent="0.45">
      <c r="H1992"/>
      <c r="I1992"/>
      <c r="J1992"/>
      <c r="K1992" s="48"/>
    </row>
    <row r="1993" spans="8:11" x14ac:dyDescent="0.45">
      <c r="H1993"/>
      <c r="I1993"/>
      <c r="J1993"/>
      <c r="K1993" s="48"/>
    </row>
    <row r="1994" spans="8:11" x14ac:dyDescent="0.45">
      <c r="H1994"/>
      <c r="I1994"/>
      <c r="J1994"/>
      <c r="K1994" s="48"/>
    </row>
    <row r="1995" spans="8:11" x14ac:dyDescent="0.45">
      <c r="H1995"/>
      <c r="I1995"/>
      <c r="J1995"/>
      <c r="K1995" s="48"/>
    </row>
    <row r="1996" spans="8:11" x14ac:dyDescent="0.45">
      <c r="H1996"/>
      <c r="I1996"/>
      <c r="J1996"/>
      <c r="K1996" s="48"/>
    </row>
    <row r="1997" spans="8:11" x14ac:dyDescent="0.45">
      <c r="H1997"/>
      <c r="I1997"/>
      <c r="J1997"/>
      <c r="K1997" s="48"/>
    </row>
    <row r="1998" spans="8:11" x14ac:dyDescent="0.45">
      <c r="H1998"/>
      <c r="I1998"/>
      <c r="J1998"/>
      <c r="K1998" s="48"/>
    </row>
    <row r="1999" spans="8:11" x14ac:dyDescent="0.45">
      <c r="H1999"/>
      <c r="I1999"/>
      <c r="J1999"/>
      <c r="K1999" s="48"/>
    </row>
    <row r="2000" spans="8:11" x14ac:dyDescent="0.45">
      <c r="H2000"/>
      <c r="I2000"/>
      <c r="J2000"/>
      <c r="K2000" s="48"/>
    </row>
    <row r="2001" spans="8:11" x14ac:dyDescent="0.45">
      <c r="H2001"/>
      <c r="I2001"/>
      <c r="J2001"/>
      <c r="K2001" s="48"/>
    </row>
    <row r="2002" spans="8:11" x14ac:dyDescent="0.45">
      <c r="H2002"/>
      <c r="I2002"/>
      <c r="J2002"/>
      <c r="K2002" s="48"/>
    </row>
    <row r="2003" spans="8:11" x14ac:dyDescent="0.45">
      <c r="H2003"/>
      <c r="I2003"/>
      <c r="J2003"/>
      <c r="K2003" s="48"/>
    </row>
    <row r="2004" spans="8:11" x14ac:dyDescent="0.45">
      <c r="H2004"/>
      <c r="I2004"/>
      <c r="J2004"/>
      <c r="K2004" s="48"/>
    </row>
    <row r="2005" spans="8:11" x14ac:dyDescent="0.45">
      <c r="H2005"/>
      <c r="I2005"/>
      <c r="J2005"/>
      <c r="K2005" s="48"/>
    </row>
    <row r="2006" spans="8:11" x14ac:dyDescent="0.45">
      <c r="H2006"/>
      <c r="I2006"/>
      <c r="J2006"/>
      <c r="K2006" s="48"/>
    </row>
    <row r="2007" spans="8:11" x14ac:dyDescent="0.45">
      <c r="H2007"/>
      <c r="I2007"/>
      <c r="J2007"/>
      <c r="K2007" s="48"/>
    </row>
    <row r="2008" spans="8:11" x14ac:dyDescent="0.45">
      <c r="H2008"/>
      <c r="I2008"/>
      <c r="J2008"/>
      <c r="K2008" s="48"/>
    </row>
    <row r="2009" spans="8:11" x14ac:dyDescent="0.45">
      <c r="H2009"/>
      <c r="I2009"/>
      <c r="J2009"/>
      <c r="K2009" s="48"/>
    </row>
    <row r="2010" spans="8:11" x14ac:dyDescent="0.45">
      <c r="H2010"/>
      <c r="I2010"/>
      <c r="J2010"/>
      <c r="K2010" s="48"/>
    </row>
    <row r="2011" spans="8:11" x14ac:dyDescent="0.45">
      <c r="H2011"/>
      <c r="I2011"/>
      <c r="J2011"/>
      <c r="K2011" s="48"/>
    </row>
    <row r="2012" spans="8:11" x14ac:dyDescent="0.45">
      <c r="H2012"/>
      <c r="I2012"/>
      <c r="J2012"/>
      <c r="K2012" s="48"/>
    </row>
    <row r="2013" spans="8:11" x14ac:dyDescent="0.45">
      <c r="H2013"/>
      <c r="I2013"/>
      <c r="J2013"/>
      <c r="K2013" s="48"/>
    </row>
    <row r="2014" spans="8:11" x14ac:dyDescent="0.45">
      <c r="H2014"/>
      <c r="I2014"/>
      <c r="J2014"/>
      <c r="K2014" s="48"/>
    </row>
    <row r="2015" spans="8:11" x14ac:dyDescent="0.45">
      <c r="H2015"/>
      <c r="I2015"/>
      <c r="J2015"/>
      <c r="K2015" s="48"/>
    </row>
    <row r="2016" spans="8:11" x14ac:dyDescent="0.45">
      <c r="H2016"/>
      <c r="I2016"/>
      <c r="J2016"/>
      <c r="K2016" s="48"/>
    </row>
    <row r="2017" spans="8:11" x14ac:dyDescent="0.45">
      <c r="H2017"/>
      <c r="I2017"/>
      <c r="J2017"/>
      <c r="K2017" s="48"/>
    </row>
    <row r="2018" spans="8:11" x14ac:dyDescent="0.45">
      <c r="H2018"/>
      <c r="I2018"/>
      <c r="J2018"/>
      <c r="K2018" s="48"/>
    </row>
    <row r="2019" spans="8:11" x14ac:dyDescent="0.45">
      <c r="H2019"/>
      <c r="I2019"/>
      <c r="J2019"/>
      <c r="K2019" s="48"/>
    </row>
    <row r="2020" spans="8:11" x14ac:dyDescent="0.45">
      <c r="H2020"/>
      <c r="I2020"/>
      <c r="J2020"/>
      <c r="K2020" s="48"/>
    </row>
    <row r="2021" spans="8:11" x14ac:dyDescent="0.45">
      <c r="H2021"/>
      <c r="I2021"/>
      <c r="J2021"/>
      <c r="K2021" s="48"/>
    </row>
    <row r="2022" spans="8:11" x14ac:dyDescent="0.45">
      <c r="H2022"/>
      <c r="I2022"/>
      <c r="J2022"/>
      <c r="K2022" s="48"/>
    </row>
    <row r="2023" spans="8:11" x14ac:dyDescent="0.45">
      <c r="H2023"/>
      <c r="I2023"/>
      <c r="J2023"/>
      <c r="K2023" s="48"/>
    </row>
    <row r="2024" spans="8:11" x14ac:dyDescent="0.45">
      <c r="H2024"/>
      <c r="I2024"/>
      <c r="J2024"/>
      <c r="K2024" s="48"/>
    </row>
    <row r="2025" spans="8:11" x14ac:dyDescent="0.45">
      <c r="H2025"/>
      <c r="I2025"/>
      <c r="J2025"/>
      <c r="K2025" s="48"/>
    </row>
    <row r="2026" spans="8:11" x14ac:dyDescent="0.45">
      <c r="H2026"/>
      <c r="I2026"/>
      <c r="J2026"/>
      <c r="K2026" s="48"/>
    </row>
    <row r="2027" spans="8:11" x14ac:dyDescent="0.45">
      <c r="H2027"/>
      <c r="I2027"/>
      <c r="J2027"/>
      <c r="K2027" s="48"/>
    </row>
    <row r="2028" spans="8:11" x14ac:dyDescent="0.45">
      <c r="H2028"/>
      <c r="I2028"/>
      <c r="J2028"/>
      <c r="K2028" s="48"/>
    </row>
    <row r="2029" spans="8:11" x14ac:dyDescent="0.45">
      <c r="H2029"/>
      <c r="I2029"/>
      <c r="J2029"/>
      <c r="K2029" s="48"/>
    </row>
    <row r="2030" spans="8:11" x14ac:dyDescent="0.45">
      <c r="H2030"/>
      <c r="I2030"/>
      <c r="J2030"/>
      <c r="K2030" s="48"/>
    </row>
    <row r="2031" spans="8:11" x14ac:dyDescent="0.45">
      <c r="H2031"/>
      <c r="I2031"/>
      <c r="J2031"/>
      <c r="K2031" s="48"/>
    </row>
    <row r="2032" spans="8:11" x14ac:dyDescent="0.45">
      <c r="H2032"/>
      <c r="I2032"/>
      <c r="J2032"/>
      <c r="K2032" s="48"/>
    </row>
    <row r="2033" spans="8:11" x14ac:dyDescent="0.45">
      <c r="H2033"/>
      <c r="I2033"/>
      <c r="J2033"/>
      <c r="K2033" s="48"/>
    </row>
    <row r="2034" spans="8:11" x14ac:dyDescent="0.45">
      <c r="H2034"/>
      <c r="I2034"/>
      <c r="J2034"/>
      <c r="K2034" s="48"/>
    </row>
    <row r="2035" spans="8:11" x14ac:dyDescent="0.45">
      <c r="H2035"/>
      <c r="I2035"/>
      <c r="J2035"/>
      <c r="K2035" s="48"/>
    </row>
    <row r="2036" spans="8:11" x14ac:dyDescent="0.45">
      <c r="H2036"/>
      <c r="I2036"/>
      <c r="J2036"/>
      <c r="K2036" s="48"/>
    </row>
    <row r="2037" spans="8:11" x14ac:dyDescent="0.45">
      <c r="H2037"/>
      <c r="I2037"/>
      <c r="J2037"/>
      <c r="K2037" s="48"/>
    </row>
    <row r="2038" spans="8:11" x14ac:dyDescent="0.45">
      <c r="H2038"/>
      <c r="I2038"/>
      <c r="J2038"/>
      <c r="K2038" s="48"/>
    </row>
    <row r="2039" spans="8:11" x14ac:dyDescent="0.45">
      <c r="H2039"/>
      <c r="I2039"/>
      <c r="J2039"/>
      <c r="K2039" s="48"/>
    </row>
    <row r="2040" spans="8:11" x14ac:dyDescent="0.45">
      <c r="H2040"/>
      <c r="I2040"/>
      <c r="J2040"/>
      <c r="K2040" s="48"/>
    </row>
    <row r="2041" spans="8:11" x14ac:dyDescent="0.45">
      <c r="H2041"/>
      <c r="I2041"/>
      <c r="J2041"/>
      <c r="K2041" s="48"/>
    </row>
    <row r="2042" spans="8:11" x14ac:dyDescent="0.45">
      <c r="H2042"/>
      <c r="I2042"/>
      <c r="J2042"/>
      <c r="K2042" s="48"/>
    </row>
    <row r="2043" spans="8:11" x14ac:dyDescent="0.45">
      <c r="H2043"/>
      <c r="I2043"/>
      <c r="J2043"/>
      <c r="K2043" s="48"/>
    </row>
    <row r="2044" spans="8:11" x14ac:dyDescent="0.45">
      <c r="H2044"/>
      <c r="I2044"/>
      <c r="J2044"/>
      <c r="K2044" s="48"/>
    </row>
    <row r="2045" spans="8:11" x14ac:dyDescent="0.45">
      <c r="H2045"/>
      <c r="I2045"/>
      <c r="J2045"/>
      <c r="K2045" s="48"/>
    </row>
    <row r="2046" spans="8:11" x14ac:dyDescent="0.45">
      <c r="H2046"/>
      <c r="I2046"/>
      <c r="J2046"/>
      <c r="K2046" s="48"/>
    </row>
    <row r="2047" spans="8:11" x14ac:dyDescent="0.45">
      <c r="H2047"/>
      <c r="I2047"/>
      <c r="J2047"/>
      <c r="K2047" s="48"/>
    </row>
    <row r="2048" spans="8:11" x14ac:dyDescent="0.45">
      <c r="H2048"/>
      <c r="I2048"/>
      <c r="J2048"/>
      <c r="K2048" s="48"/>
    </row>
    <row r="2049" spans="8:11" x14ac:dyDescent="0.45">
      <c r="H2049"/>
      <c r="I2049"/>
      <c r="J2049"/>
      <c r="K2049" s="48"/>
    </row>
    <row r="2050" spans="8:11" x14ac:dyDescent="0.45">
      <c r="H2050"/>
      <c r="I2050"/>
      <c r="J2050"/>
      <c r="K2050" s="48"/>
    </row>
    <row r="2051" spans="8:11" x14ac:dyDescent="0.45">
      <c r="H2051"/>
      <c r="I2051"/>
      <c r="J2051"/>
      <c r="K2051" s="48"/>
    </row>
    <row r="2052" spans="8:11" x14ac:dyDescent="0.45">
      <c r="H2052"/>
      <c r="I2052"/>
      <c r="J2052"/>
      <c r="K2052" s="48"/>
    </row>
    <row r="2053" spans="8:11" x14ac:dyDescent="0.45">
      <c r="H2053"/>
      <c r="I2053"/>
      <c r="J2053"/>
      <c r="K2053" s="48"/>
    </row>
    <row r="2054" spans="8:11" x14ac:dyDescent="0.45">
      <c r="H2054"/>
      <c r="I2054"/>
      <c r="J2054"/>
      <c r="K2054" s="48"/>
    </row>
    <row r="2055" spans="8:11" x14ac:dyDescent="0.45">
      <c r="H2055"/>
      <c r="I2055"/>
      <c r="J2055"/>
      <c r="K2055" s="48"/>
    </row>
    <row r="2056" spans="8:11" x14ac:dyDescent="0.45">
      <c r="H2056"/>
      <c r="I2056"/>
      <c r="J2056"/>
      <c r="K2056" s="48"/>
    </row>
    <row r="2057" spans="8:11" x14ac:dyDescent="0.45">
      <c r="H2057"/>
      <c r="I2057"/>
      <c r="J2057"/>
      <c r="K2057" s="48"/>
    </row>
    <row r="2058" spans="8:11" x14ac:dyDescent="0.45">
      <c r="H2058"/>
      <c r="I2058"/>
      <c r="J2058"/>
      <c r="K2058" s="48"/>
    </row>
    <row r="2059" spans="8:11" x14ac:dyDescent="0.45">
      <c r="H2059"/>
      <c r="I2059"/>
      <c r="J2059"/>
      <c r="K2059" s="48"/>
    </row>
    <row r="2060" spans="8:11" x14ac:dyDescent="0.45">
      <c r="H2060"/>
      <c r="I2060"/>
      <c r="J2060"/>
      <c r="K2060" s="48"/>
    </row>
    <row r="2061" spans="8:11" x14ac:dyDescent="0.45">
      <c r="H2061"/>
      <c r="I2061"/>
      <c r="J2061"/>
      <c r="K2061" s="48"/>
    </row>
    <row r="2062" spans="8:11" x14ac:dyDescent="0.45">
      <c r="H2062"/>
      <c r="I2062"/>
      <c r="J2062"/>
      <c r="K2062" s="48"/>
    </row>
    <row r="2063" spans="8:11" x14ac:dyDescent="0.45">
      <c r="H2063"/>
      <c r="I2063"/>
      <c r="J2063"/>
      <c r="K2063" s="48"/>
    </row>
    <row r="2064" spans="8:11" x14ac:dyDescent="0.45">
      <c r="H2064"/>
      <c r="I2064"/>
      <c r="J2064"/>
      <c r="K2064" s="48"/>
    </row>
    <row r="2065" spans="8:11" x14ac:dyDescent="0.45">
      <c r="H2065"/>
      <c r="I2065"/>
      <c r="J2065"/>
      <c r="K2065" s="48"/>
    </row>
    <row r="2066" spans="8:11" x14ac:dyDescent="0.45">
      <c r="H2066"/>
      <c r="I2066"/>
      <c r="J2066"/>
      <c r="K2066" s="48"/>
    </row>
    <row r="2067" spans="8:11" x14ac:dyDescent="0.45">
      <c r="H2067"/>
      <c r="I2067"/>
      <c r="J2067"/>
      <c r="K2067" s="48"/>
    </row>
    <row r="2068" spans="8:11" x14ac:dyDescent="0.45">
      <c r="H2068"/>
      <c r="I2068"/>
      <c r="J2068"/>
      <c r="K2068" s="48"/>
    </row>
    <row r="2069" spans="8:11" x14ac:dyDescent="0.45">
      <c r="H2069"/>
      <c r="I2069"/>
      <c r="J2069"/>
      <c r="K2069" s="48"/>
    </row>
    <row r="2070" spans="8:11" x14ac:dyDescent="0.45">
      <c r="H2070"/>
      <c r="I2070"/>
      <c r="J2070"/>
      <c r="K2070" s="48"/>
    </row>
    <row r="2071" spans="8:11" x14ac:dyDescent="0.45">
      <c r="H2071"/>
      <c r="I2071"/>
      <c r="J2071"/>
      <c r="K2071" s="48"/>
    </row>
    <row r="2072" spans="8:11" x14ac:dyDescent="0.45">
      <c r="H2072"/>
      <c r="I2072"/>
      <c r="J2072"/>
      <c r="K2072" s="48"/>
    </row>
    <row r="2073" spans="8:11" x14ac:dyDescent="0.45">
      <c r="H2073"/>
      <c r="I2073"/>
      <c r="J2073"/>
      <c r="K2073" s="48"/>
    </row>
    <row r="2074" spans="8:11" x14ac:dyDescent="0.45">
      <c r="H2074"/>
      <c r="I2074"/>
      <c r="J2074"/>
      <c r="K2074" s="48"/>
    </row>
    <row r="2075" spans="8:11" x14ac:dyDescent="0.45">
      <c r="H2075"/>
      <c r="I2075"/>
      <c r="J2075"/>
      <c r="K2075" s="48"/>
    </row>
    <row r="2076" spans="8:11" x14ac:dyDescent="0.45">
      <c r="H2076"/>
      <c r="I2076"/>
      <c r="J2076"/>
      <c r="K2076" s="48"/>
    </row>
    <row r="2077" spans="8:11" x14ac:dyDescent="0.45">
      <c r="H2077"/>
      <c r="I2077"/>
      <c r="J2077"/>
      <c r="K2077" s="48"/>
    </row>
    <row r="2078" spans="8:11" x14ac:dyDescent="0.45">
      <c r="H2078"/>
      <c r="I2078"/>
      <c r="J2078"/>
      <c r="K2078" s="48"/>
    </row>
    <row r="2079" spans="8:11" x14ac:dyDescent="0.45">
      <c r="H2079"/>
      <c r="I2079"/>
      <c r="J2079"/>
      <c r="K2079" s="48"/>
    </row>
    <row r="2080" spans="8:11" x14ac:dyDescent="0.45">
      <c r="H2080"/>
      <c r="I2080"/>
      <c r="J2080"/>
      <c r="K2080" s="48"/>
    </row>
    <row r="2081" spans="8:11" x14ac:dyDescent="0.45">
      <c r="H2081"/>
      <c r="I2081"/>
      <c r="J2081"/>
      <c r="K2081" s="48"/>
    </row>
    <row r="2082" spans="8:11" x14ac:dyDescent="0.45">
      <c r="H2082"/>
      <c r="I2082"/>
      <c r="J2082"/>
      <c r="K2082" s="48"/>
    </row>
    <row r="2083" spans="8:11" x14ac:dyDescent="0.45">
      <c r="H2083"/>
      <c r="I2083"/>
      <c r="J2083"/>
      <c r="K2083" s="48"/>
    </row>
    <row r="2084" spans="8:11" x14ac:dyDescent="0.45">
      <c r="H2084"/>
      <c r="I2084"/>
      <c r="J2084"/>
      <c r="K2084" s="48"/>
    </row>
    <row r="2085" spans="8:11" x14ac:dyDescent="0.45">
      <c r="H2085"/>
      <c r="I2085"/>
      <c r="J2085"/>
      <c r="K2085" s="48"/>
    </row>
    <row r="2086" spans="8:11" x14ac:dyDescent="0.45">
      <c r="H2086"/>
      <c r="I2086"/>
      <c r="J2086"/>
      <c r="K2086" s="48"/>
    </row>
    <row r="2087" spans="8:11" x14ac:dyDescent="0.45">
      <c r="H2087"/>
      <c r="I2087"/>
      <c r="J2087"/>
      <c r="K2087" s="48"/>
    </row>
    <row r="2088" spans="8:11" x14ac:dyDescent="0.45">
      <c r="H2088"/>
      <c r="I2088"/>
      <c r="J2088"/>
      <c r="K2088" s="48"/>
    </row>
    <row r="2089" spans="8:11" x14ac:dyDescent="0.45">
      <c r="H2089"/>
      <c r="I2089"/>
      <c r="J2089"/>
      <c r="K2089" s="48"/>
    </row>
    <row r="2090" spans="8:11" x14ac:dyDescent="0.45">
      <c r="H2090"/>
      <c r="I2090"/>
      <c r="J2090"/>
      <c r="K2090" s="48"/>
    </row>
    <row r="2091" spans="8:11" x14ac:dyDescent="0.45">
      <c r="H2091"/>
      <c r="I2091"/>
      <c r="J2091"/>
      <c r="K2091" s="48"/>
    </row>
    <row r="2092" spans="8:11" x14ac:dyDescent="0.45">
      <c r="H2092"/>
      <c r="I2092"/>
      <c r="J2092"/>
      <c r="K2092" s="48"/>
    </row>
    <row r="2093" spans="8:11" x14ac:dyDescent="0.45">
      <c r="H2093"/>
      <c r="I2093"/>
      <c r="J2093"/>
      <c r="K2093" s="48"/>
    </row>
    <row r="2094" spans="8:11" x14ac:dyDescent="0.45">
      <c r="H2094"/>
      <c r="I2094"/>
      <c r="J2094"/>
      <c r="K2094" s="48"/>
    </row>
    <row r="2095" spans="8:11" x14ac:dyDescent="0.45">
      <c r="H2095"/>
      <c r="I2095"/>
      <c r="J2095"/>
      <c r="K2095" s="48"/>
    </row>
    <row r="2096" spans="8:11" x14ac:dyDescent="0.45">
      <c r="H2096"/>
      <c r="I2096"/>
      <c r="J2096"/>
      <c r="K2096" s="48"/>
    </row>
    <row r="2097" spans="8:11" x14ac:dyDescent="0.45">
      <c r="H2097"/>
      <c r="I2097"/>
      <c r="J2097"/>
      <c r="K2097" s="48"/>
    </row>
    <row r="2098" spans="8:11" x14ac:dyDescent="0.45">
      <c r="H2098"/>
      <c r="I2098"/>
      <c r="J2098"/>
      <c r="K2098" s="48"/>
    </row>
    <row r="2099" spans="8:11" x14ac:dyDescent="0.45">
      <c r="H2099"/>
      <c r="I2099"/>
      <c r="J2099"/>
      <c r="K2099" s="48"/>
    </row>
    <row r="2100" spans="8:11" x14ac:dyDescent="0.45">
      <c r="H2100"/>
      <c r="I2100"/>
      <c r="J2100"/>
      <c r="K2100" s="48"/>
    </row>
    <row r="2101" spans="8:11" x14ac:dyDescent="0.45">
      <c r="H2101"/>
      <c r="I2101"/>
      <c r="J2101"/>
      <c r="K2101" s="48"/>
    </row>
    <row r="2102" spans="8:11" x14ac:dyDescent="0.45">
      <c r="H2102"/>
      <c r="I2102"/>
      <c r="J2102"/>
      <c r="K2102" s="48"/>
    </row>
    <row r="2103" spans="8:11" x14ac:dyDescent="0.45">
      <c r="H2103"/>
      <c r="I2103"/>
      <c r="J2103"/>
      <c r="K2103" s="48"/>
    </row>
    <row r="2104" spans="8:11" x14ac:dyDescent="0.45">
      <c r="H2104"/>
      <c r="I2104"/>
      <c r="J2104"/>
      <c r="K2104" s="48"/>
    </row>
    <row r="2105" spans="8:11" x14ac:dyDescent="0.45">
      <c r="H2105"/>
      <c r="I2105"/>
      <c r="J2105"/>
      <c r="K2105" s="48"/>
    </row>
    <row r="2106" spans="8:11" x14ac:dyDescent="0.45">
      <c r="H2106"/>
      <c r="I2106"/>
      <c r="J2106"/>
      <c r="K2106" s="48"/>
    </row>
    <row r="2107" spans="8:11" x14ac:dyDescent="0.45">
      <c r="H2107"/>
      <c r="I2107"/>
      <c r="J2107"/>
      <c r="K2107" s="48"/>
    </row>
    <row r="2108" spans="8:11" x14ac:dyDescent="0.45">
      <c r="H2108"/>
      <c r="I2108"/>
      <c r="J2108"/>
      <c r="K2108" s="48"/>
    </row>
    <row r="2109" spans="8:11" x14ac:dyDescent="0.45">
      <c r="H2109"/>
      <c r="I2109"/>
      <c r="J2109"/>
      <c r="K2109" s="48"/>
    </row>
    <row r="2110" spans="8:11" x14ac:dyDescent="0.45">
      <c r="H2110"/>
      <c r="I2110"/>
      <c r="J2110"/>
      <c r="K2110" s="48"/>
    </row>
    <row r="2111" spans="8:11" x14ac:dyDescent="0.45">
      <c r="H2111"/>
      <c r="I2111"/>
      <c r="J2111"/>
      <c r="K2111" s="48"/>
    </row>
    <row r="2112" spans="8:11" x14ac:dyDescent="0.45">
      <c r="H2112"/>
      <c r="I2112"/>
      <c r="J2112"/>
      <c r="K2112" s="48"/>
    </row>
    <row r="2113" spans="8:11" x14ac:dyDescent="0.45">
      <c r="H2113"/>
      <c r="I2113"/>
      <c r="J2113"/>
      <c r="K2113" s="48"/>
    </row>
    <row r="2114" spans="8:11" x14ac:dyDescent="0.45">
      <c r="H2114"/>
      <c r="I2114"/>
      <c r="J2114"/>
      <c r="K2114" s="48"/>
    </row>
    <row r="2115" spans="8:11" x14ac:dyDescent="0.45">
      <c r="H2115"/>
      <c r="I2115"/>
      <c r="J2115"/>
      <c r="K2115" s="48"/>
    </row>
    <row r="2116" spans="8:11" x14ac:dyDescent="0.45">
      <c r="H2116"/>
      <c r="I2116"/>
      <c r="J2116"/>
      <c r="K2116" s="48"/>
    </row>
    <row r="2117" spans="8:11" x14ac:dyDescent="0.45">
      <c r="H2117"/>
      <c r="I2117"/>
      <c r="J2117"/>
      <c r="K2117" s="48"/>
    </row>
    <row r="2118" spans="8:11" x14ac:dyDescent="0.45">
      <c r="H2118"/>
      <c r="I2118"/>
      <c r="J2118"/>
      <c r="K2118" s="48"/>
    </row>
    <row r="2119" spans="8:11" x14ac:dyDescent="0.45">
      <c r="H2119"/>
      <c r="I2119"/>
      <c r="J2119"/>
      <c r="K2119" s="48"/>
    </row>
    <row r="2120" spans="8:11" x14ac:dyDescent="0.45">
      <c r="H2120"/>
      <c r="I2120"/>
      <c r="J2120"/>
      <c r="K2120" s="48"/>
    </row>
    <row r="2121" spans="8:11" x14ac:dyDescent="0.45">
      <c r="H2121"/>
      <c r="I2121"/>
      <c r="J2121"/>
      <c r="K2121" s="48"/>
    </row>
    <row r="2122" spans="8:11" x14ac:dyDescent="0.45">
      <c r="H2122"/>
      <c r="I2122"/>
      <c r="J2122"/>
      <c r="K2122" s="48"/>
    </row>
    <row r="2123" spans="8:11" x14ac:dyDescent="0.45">
      <c r="H2123"/>
      <c r="I2123"/>
      <c r="J2123"/>
      <c r="K2123" s="48"/>
    </row>
    <row r="2124" spans="8:11" x14ac:dyDescent="0.45">
      <c r="H2124"/>
      <c r="I2124"/>
      <c r="J2124"/>
      <c r="K2124" s="48"/>
    </row>
    <row r="2125" spans="8:11" x14ac:dyDescent="0.45">
      <c r="H2125"/>
      <c r="I2125"/>
      <c r="J2125"/>
      <c r="K2125" s="48"/>
    </row>
    <row r="2126" spans="8:11" x14ac:dyDescent="0.45">
      <c r="H2126"/>
      <c r="I2126"/>
      <c r="J2126"/>
      <c r="K2126" s="48"/>
    </row>
    <row r="2127" spans="8:11" x14ac:dyDescent="0.45">
      <c r="H2127"/>
      <c r="I2127"/>
      <c r="J2127"/>
      <c r="K2127" s="48"/>
    </row>
    <row r="2128" spans="8:11" x14ac:dyDescent="0.45">
      <c r="H2128"/>
      <c r="I2128"/>
      <c r="J2128"/>
      <c r="K2128" s="48"/>
    </row>
    <row r="2129" spans="8:11" x14ac:dyDescent="0.45">
      <c r="H2129"/>
      <c r="I2129"/>
      <c r="J2129"/>
      <c r="K2129" s="48"/>
    </row>
    <row r="2130" spans="8:11" x14ac:dyDescent="0.45">
      <c r="H2130"/>
      <c r="I2130"/>
      <c r="J2130"/>
      <c r="K2130" s="48"/>
    </row>
    <row r="2131" spans="8:11" x14ac:dyDescent="0.45">
      <c r="H2131"/>
      <c r="I2131"/>
      <c r="J2131"/>
      <c r="K2131" s="48"/>
    </row>
    <row r="2132" spans="8:11" x14ac:dyDescent="0.45">
      <c r="H2132"/>
      <c r="I2132"/>
      <c r="J2132"/>
      <c r="K2132" s="48"/>
    </row>
    <row r="2133" spans="8:11" x14ac:dyDescent="0.45">
      <c r="H2133"/>
      <c r="I2133"/>
      <c r="J2133"/>
      <c r="K2133" s="48"/>
    </row>
    <row r="2134" spans="8:11" x14ac:dyDescent="0.45">
      <c r="H2134"/>
      <c r="I2134"/>
      <c r="J2134"/>
      <c r="K2134" s="48"/>
    </row>
    <row r="2135" spans="8:11" x14ac:dyDescent="0.45">
      <c r="H2135"/>
      <c r="I2135"/>
      <c r="J2135"/>
      <c r="K2135" s="48"/>
    </row>
    <row r="2136" spans="8:11" x14ac:dyDescent="0.45">
      <c r="H2136"/>
      <c r="I2136"/>
      <c r="J2136"/>
      <c r="K2136" s="48"/>
    </row>
    <row r="2137" spans="8:11" x14ac:dyDescent="0.45">
      <c r="H2137"/>
      <c r="I2137"/>
      <c r="J2137"/>
      <c r="K2137" s="48"/>
    </row>
    <row r="2138" spans="8:11" x14ac:dyDescent="0.45">
      <c r="H2138"/>
      <c r="I2138"/>
      <c r="J2138"/>
      <c r="K2138" s="48"/>
    </row>
    <row r="2139" spans="8:11" x14ac:dyDescent="0.45">
      <c r="H2139"/>
      <c r="I2139"/>
      <c r="J2139"/>
      <c r="K2139" s="48"/>
    </row>
    <row r="2140" spans="8:11" x14ac:dyDescent="0.45">
      <c r="H2140"/>
      <c r="I2140"/>
      <c r="J2140"/>
      <c r="K2140" s="48"/>
    </row>
    <row r="2141" spans="8:11" x14ac:dyDescent="0.45">
      <c r="H2141"/>
      <c r="I2141"/>
      <c r="J2141"/>
      <c r="K2141" s="48"/>
    </row>
    <row r="2142" spans="8:11" x14ac:dyDescent="0.45">
      <c r="H2142"/>
      <c r="I2142"/>
      <c r="J2142"/>
      <c r="K2142" s="48"/>
    </row>
    <row r="2143" spans="8:11" x14ac:dyDescent="0.45">
      <c r="H2143"/>
      <c r="I2143"/>
      <c r="J2143"/>
      <c r="K2143" s="48"/>
    </row>
    <row r="2144" spans="8:11" x14ac:dyDescent="0.45">
      <c r="H2144"/>
      <c r="I2144"/>
      <c r="J2144"/>
      <c r="K2144" s="48"/>
    </row>
    <row r="2145" spans="8:11" x14ac:dyDescent="0.45">
      <c r="H2145"/>
      <c r="I2145"/>
      <c r="J2145"/>
      <c r="K2145" s="48"/>
    </row>
    <row r="2146" spans="8:11" x14ac:dyDescent="0.45">
      <c r="H2146"/>
      <c r="I2146"/>
      <c r="J2146"/>
      <c r="K2146" s="48"/>
    </row>
    <row r="2147" spans="8:11" x14ac:dyDescent="0.45">
      <c r="H2147"/>
      <c r="I2147"/>
      <c r="J2147"/>
      <c r="K2147" s="48"/>
    </row>
    <row r="2148" spans="8:11" x14ac:dyDescent="0.45">
      <c r="H2148"/>
      <c r="I2148"/>
      <c r="J2148"/>
      <c r="K2148" s="48"/>
    </row>
    <row r="2149" spans="8:11" x14ac:dyDescent="0.45">
      <c r="H2149"/>
      <c r="I2149"/>
      <c r="J2149"/>
      <c r="K2149" s="48"/>
    </row>
    <row r="2150" spans="8:11" x14ac:dyDescent="0.45">
      <c r="H2150"/>
      <c r="I2150"/>
      <c r="J2150"/>
      <c r="K2150" s="48"/>
    </row>
    <row r="2151" spans="8:11" x14ac:dyDescent="0.45">
      <c r="H2151"/>
      <c r="I2151"/>
      <c r="J2151"/>
      <c r="K2151" s="48"/>
    </row>
    <row r="2152" spans="8:11" x14ac:dyDescent="0.45">
      <c r="H2152"/>
      <c r="I2152"/>
      <c r="J2152"/>
      <c r="K2152" s="48"/>
    </row>
    <row r="2153" spans="8:11" x14ac:dyDescent="0.45">
      <c r="H2153"/>
      <c r="I2153"/>
      <c r="J2153"/>
      <c r="K2153" s="48"/>
    </row>
    <row r="2154" spans="8:11" x14ac:dyDescent="0.45">
      <c r="H2154"/>
      <c r="I2154"/>
      <c r="J2154"/>
      <c r="K2154" s="48"/>
    </row>
    <row r="2155" spans="8:11" x14ac:dyDescent="0.45">
      <c r="H2155"/>
      <c r="I2155"/>
      <c r="J2155"/>
      <c r="K2155" s="48"/>
    </row>
    <row r="2156" spans="8:11" x14ac:dyDescent="0.45">
      <c r="H2156"/>
      <c r="I2156"/>
      <c r="J2156"/>
      <c r="K2156" s="48"/>
    </row>
    <row r="2157" spans="8:11" x14ac:dyDescent="0.45">
      <c r="H2157"/>
      <c r="I2157"/>
      <c r="J2157"/>
      <c r="K2157" s="48"/>
    </row>
    <row r="2158" spans="8:11" x14ac:dyDescent="0.45">
      <c r="H2158"/>
      <c r="I2158"/>
      <c r="J2158"/>
      <c r="K2158" s="48"/>
    </row>
    <row r="2159" spans="8:11" x14ac:dyDescent="0.45">
      <c r="H2159"/>
      <c r="I2159"/>
      <c r="J2159"/>
      <c r="K2159" s="48"/>
    </row>
    <row r="2160" spans="8:11" x14ac:dyDescent="0.45">
      <c r="H2160"/>
      <c r="I2160"/>
      <c r="J2160"/>
      <c r="K2160" s="48"/>
    </row>
    <row r="2161" spans="8:11" x14ac:dyDescent="0.45">
      <c r="H2161"/>
      <c r="I2161"/>
      <c r="J2161"/>
      <c r="K2161" s="48"/>
    </row>
    <row r="2162" spans="8:11" x14ac:dyDescent="0.45">
      <c r="H2162"/>
      <c r="I2162"/>
      <c r="J2162"/>
      <c r="K2162" s="48"/>
    </row>
    <row r="2163" spans="8:11" x14ac:dyDescent="0.45">
      <c r="H2163"/>
      <c r="I2163"/>
      <c r="J2163"/>
      <c r="K2163" s="48"/>
    </row>
    <row r="2164" spans="8:11" x14ac:dyDescent="0.45">
      <c r="H2164"/>
      <c r="I2164"/>
      <c r="J2164"/>
      <c r="K2164" s="48"/>
    </row>
    <row r="2165" spans="8:11" x14ac:dyDescent="0.45">
      <c r="H2165"/>
      <c r="I2165"/>
      <c r="J2165"/>
      <c r="K2165" s="48"/>
    </row>
    <row r="2166" spans="8:11" x14ac:dyDescent="0.45">
      <c r="H2166"/>
      <c r="I2166"/>
      <c r="J2166"/>
      <c r="K2166" s="48"/>
    </row>
    <row r="2167" spans="8:11" x14ac:dyDescent="0.45">
      <c r="H2167"/>
      <c r="I2167"/>
      <c r="J2167"/>
      <c r="K2167" s="48"/>
    </row>
    <row r="2168" spans="8:11" x14ac:dyDescent="0.45">
      <c r="H2168"/>
      <c r="I2168"/>
      <c r="J2168"/>
      <c r="K2168" s="48"/>
    </row>
    <row r="2169" spans="8:11" x14ac:dyDescent="0.45">
      <c r="H2169"/>
      <c r="I2169"/>
      <c r="J2169"/>
      <c r="K2169" s="48"/>
    </row>
    <row r="2170" spans="8:11" x14ac:dyDescent="0.45">
      <c r="H2170"/>
      <c r="I2170"/>
      <c r="J2170"/>
      <c r="K2170" s="48"/>
    </row>
    <row r="2171" spans="8:11" x14ac:dyDescent="0.45">
      <c r="H2171"/>
      <c r="I2171"/>
      <c r="J2171"/>
      <c r="K2171" s="48"/>
    </row>
    <row r="2172" spans="8:11" x14ac:dyDescent="0.45">
      <c r="H2172"/>
      <c r="I2172"/>
      <c r="J2172"/>
      <c r="K2172" s="48"/>
    </row>
    <row r="2173" spans="8:11" x14ac:dyDescent="0.45">
      <c r="H2173"/>
      <c r="I2173"/>
      <c r="J2173"/>
      <c r="K2173" s="48"/>
    </row>
    <row r="2174" spans="8:11" x14ac:dyDescent="0.45">
      <c r="H2174"/>
      <c r="I2174"/>
      <c r="J2174"/>
      <c r="K2174" s="48"/>
    </row>
    <row r="2175" spans="8:11" x14ac:dyDescent="0.45">
      <c r="H2175"/>
      <c r="I2175"/>
      <c r="J2175"/>
      <c r="K2175" s="48"/>
    </row>
    <row r="2176" spans="8:11" x14ac:dyDescent="0.45">
      <c r="H2176"/>
      <c r="I2176"/>
      <c r="J2176"/>
      <c r="K2176" s="48"/>
    </row>
    <row r="2177" spans="8:11" x14ac:dyDescent="0.45">
      <c r="H2177"/>
      <c r="I2177"/>
      <c r="J2177"/>
      <c r="K2177" s="48"/>
    </row>
    <row r="2178" spans="8:11" x14ac:dyDescent="0.45">
      <c r="H2178"/>
      <c r="I2178"/>
      <c r="J2178"/>
      <c r="K2178" s="48"/>
    </row>
    <row r="2179" spans="8:11" x14ac:dyDescent="0.45">
      <c r="H2179"/>
      <c r="I2179"/>
      <c r="J2179"/>
      <c r="K2179" s="48"/>
    </row>
    <row r="2180" spans="8:11" x14ac:dyDescent="0.45">
      <c r="H2180"/>
      <c r="I2180"/>
      <c r="J2180"/>
      <c r="K2180" s="48"/>
    </row>
    <row r="2181" spans="8:11" x14ac:dyDescent="0.45">
      <c r="H2181"/>
      <c r="I2181"/>
      <c r="J2181"/>
      <c r="K2181" s="48"/>
    </row>
    <row r="2182" spans="8:11" x14ac:dyDescent="0.45">
      <c r="H2182"/>
      <c r="I2182"/>
      <c r="J2182"/>
      <c r="K2182" s="48"/>
    </row>
    <row r="2183" spans="8:11" x14ac:dyDescent="0.45">
      <c r="H2183"/>
      <c r="I2183"/>
      <c r="J2183"/>
      <c r="K2183" s="48"/>
    </row>
    <row r="2184" spans="8:11" x14ac:dyDescent="0.45">
      <c r="H2184"/>
      <c r="I2184"/>
      <c r="J2184"/>
      <c r="K2184" s="48"/>
    </row>
    <row r="2185" spans="8:11" x14ac:dyDescent="0.45">
      <c r="H2185"/>
      <c r="I2185"/>
      <c r="J2185"/>
      <c r="K2185" s="48"/>
    </row>
    <row r="2186" spans="8:11" x14ac:dyDescent="0.45">
      <c r="H2186"/>
      <c r="I2186"/>
      <c r="J2186"/>
      <c r="K2186" s="48"/>
    </row>
    <row r="2187" spans="8:11" x14ac:dyDescent="0.45">
      <c r="H2187"/>
      <c r="I2187"/>
      <c r="J2187"/>
      <c r="K2187" s="48"/>
    </row>
    <row r="2188" spans="8:11" x14ac:dyDescent="0.45">
      <c r="H2188"/>
      <c r="I2188"/>
      <c r="J2188"/>
      <c r="K2188" s="48"/>
    </row>
    <row r="2189" spans="8:11" x14ac:dyDescent="0.45">
      <c r="H2189"/>
      <c r="I2189"/>
      <c r="J2189"/>
      <c r="K2189" s="48"/>
    </row>
    <row r="2190" spans="8:11" x14ac:dyDescent="0.45">
      <c r="H2190"/>
      <c r="I2190"/>
      <c r="J2190"/>
      <c r="K2190" s="48"/>
    </row>
    <row r="2191" spans="8:11" x14ac:dyDescent="0.45">
      <c r="H2191"/>
      <c r="I2191"/>
      <c r="J2191"/>
      <c r="K2191" s="48"/>
    </row>
    <row r="2192" spans="8:11" x14ac:dyDescent="0.45">
      <c r="H2192"/>
      <c r="I2192"/>
      <c r="J2192"/>
      <c r="K2192" s="48"/>
    </row>
    <row r="2193" spans="8:11" x14ac:dyDescent="0.45">
      <c r="H2193"/>
      <c r="I2193"/>
      <c r="J2193"/>
      <c r="K2193" s="48"/>
    </row>
    <row r="2194" spans="8:11" x14ac:dyDescent="0.45">
      <c r="H2194"/>
      <c r="I2194"/>
      <c r="J2194"/>
      <c r="K2194" s="48"/>
    </row>
    <row r="2195" spans="8:11" x14ac:dyDescent="0.45">
      <c r="H2195"/>
      <c r="I2195"/>
      <c r="J2195"/>
      <c r="K2195" s="48"/>
    </row>
    <row r="2196" spans="8:11" x14ac:dyDescent="0.45">
      <c r="H2196"/>
      <c r="I2196"/>
      <c r="J2196"/>
      <c r="K2196" s="48"/>
    </row>
    <row r="2197" spans="8:11" x14ac:dyDescent="0.45">
      <c r="H2197"/>
      <c r="I2197"/>
      <c r="J2197"/>
      <c r="K2197" s="48"/>
    </row>
    <row r="2198" spans="8:11" x14ac:dyDescent="0.45">
      <c r="H2198"/>
      <c r="I2198"/>
      <c r="J2198"/>
      <c r="K2198" s="48"/>
    </row>
    <row r="2199" spans="8:11" x14ac:dyDescent="0.45">
      <c r="H2199"/>
      <c r="I2199"/>
      <c r="J2199"/>
      <c r="K2199" s="48"/>
    </row>
    <row r="2200" spans="8:11" x14ac:dyDescent="0.45">
      <c r="H2200"/>
      <c r="I2200"/>
      <c r="J2200"/>
      <c r="K2200" s="48"/>
    </row>
    <row r="2201" spans="8:11" x14ac:dyDescent="0.45">
      <c r="H2201"/>
      <c r="I2201"/>
      <c r="J2201"/>
      <c r="K2201" s="48"/>
    </row>
    <row r="2202" spans="8:11" x14ac:dyDescent="0.45">
      <c r="H2202"/>
      <c r="I2202"/>
      <c r="J2202"/>
      <c r="K2202" s="48"/>
    </row>
    <row r="2203" spans="8:11" x14ac:dyDescent="0.45">
      <c r="H2203"/>
      <c r="I2203"/>
      <c r="J2203"/>
      <c r="K2203" s="48"/>
    </row>
    <row r="2204" spans="8:11" x14ac:dyDescent="0.45">
      <c r="H2204"/>
      <c r="I2204"/>
      <c r="J2204"/>
      <c r="K2204" s="48"/>
    </row>
    <row r="2205" spans="8:11" x14ac:dyDescent="0.45">
      <c r="H2205"/>
      <c r="I2205"/>
      <c r="J2205"/>
      <c r="K2205" s="48"/>
    </row>
    <row r="2206" spans="8:11" x14ac:dyDescent="0.45">
      <c r="H2206"/>
      <c r="I2206"/>
      <c r="J2206"/>
      <c r="K2206" s="48"/>
    </row>
    <row r="2207" spans="8:11" x14ac:dyDescent="0.45">
      <c r="H2207"/>
      <c r="I2207"/>
      <c r="J2207"/>
      <c r="K2207" s="48"/>
    </row>
    <row r="2208" spans="8:11" x14ac:dyDescent="0.45">
      <c r="H2208"/>
      <c r="I2208"/>
      <c r="J2208"/>
      <c r="K2208" s="48"/>
    </row>
    <row r="2209" spans="8:11" x14ac:dyDescent="0.45">
      <c r="H2209"/>
      <c r="I2209"/>
      <c r="J2209"/>
      <c r="K2209" s="48"/>
    </row>
    <row r="2210" spans="8:11" x14ac:dyDescent="0.45">
      <c r="H2210"/>
      <c r="I2210"/>
      <c r="J2210"/>
      <c r="K2210" s="48"/>
    </row>
    <row r="2211" spans="8:11" x14ac:dyDescent="0.45">
      <c r="H2211"/>
      <c r="I2211"/>
      <c r="J2211"/>
      <c r="K2211" s="48"/>
    </row>
    <row r="2212" spans="8:11" x14ac:dyDescent="0.45">
      <c r="H2212"/>
      <c r="I2212"/>
      <c r="J2212"/>
      <c r="K2212" s="48"/>
    </row>
    <row r="2213" spans="8:11" x14ac:dyDescent="0.45">
      <c r="H2213"/>
      <c r="I2213"/>
      <c r="J2213"/>
      <c r="K2213" s="48"/>
    </row>
    <row r="2214" spans="8:11" x14ac:dyDescent="0.45">
      <c r="H2214"/>
      <c r="I2214"/>
      <c r="J2214"/>
      <c r="K2214" s="48"/>
    </row>
    <row r="2215" spans="8:11" x14ac:dyDescent="0.45">
      <c r="H2215"/>
      <c r="I2215"/>
      <c r="J2215"/>
      <c r="K2215" s="48"/>
    </row>
    <row r="2216" spans="8:11" x14ac:dyDescent="0.45">
      <c r="H2216"/>
      <c r="I2216"/>
      <c r="J2216"/>
      <c r="K2216" s="48"/>
    </row>
    <row r="2217" spans="8:11" x14ac:dyDescent="0.45">
      <c r="H2217"/>
      <c r="I2217"/>
      <c r="J2217"/>
      <c r="K2217" s="48"/>
    </row>
    <row r="2218" spans="8:11" x14ac:dyDescent="0.45">
      <c r="H2218"/>
      <c r="I2218"/>
      <c r="J2218"/>
      <c r="K2218" s="48"/>
    </row>
    <row r="2219" spans="8:11" x14ac:dyDescent="0.45">
      <c r="H2219"/>
      <c r="I2219"/>
      <c r="J2219"/>
      <c r="K2219" s="48"/>
    </row>
    <row r="2220" spans="8:11" x14ac:dyDescent="0.45">
      <c r="H2220"/>
      <c r="I2220"/>
      <c r="J2220"/>
      <c r="K2220" s="48"/>
    </row>
    <row r="2221" spans="8:11" x14ac:dyDescent="0.45">
      <c r="H2221"/>
      <c r="I2221"/>
      <c r="J2221"/>
      <c r="K2221" s="48"/>
    </row>
    <row r="2222" spans="8:11" x14ac:dyDescent="0.45">
      <c r="H2222"/>
      <c r="I2222"/>
      <c r="J2222"/>
      <c r="K2222" s="48"/>
    </row>
    <row r="2223" spans="8:11" x14ac:dyDescent="0.45">
      <c r="H2223"/>
      <c r="I2223"/>
      <c r="J2223"/>
      <c r="K2223" s="48"/>
    </row>
    <row r="2224" spans="8:11" x14ac:dyDescent="0.45">
      <c r="H2224"/>
      <c r="I2224"/>
      <c r="J2224"/>
      <c r="K2224" s="48"/>
    </row>
    <row r="2225" spans="8:11" x14ac:dyDescent="0.45">
      <c r="H2225"/>
      <c r="I2225"/>
      <c r="J2225"/>
      <c r="K2225" s="48"/>
    </row>
    <row r="2226" spans="8:11" x14ac:dyDescent="0.45">
      <c r="H2226"/>
      <c r="I2226"/>
      <c r="J2226"/>
      <c r="K2226" s="48"/>
    </row>
    <row r="2227" spans="8:11" x14ac:dyDescent="0.45">
      <c r="H2227"/>
      <c r="I2227"/>
      <c r="J2227"/>
      <c r="K2227" s="48"/>
    </row>
    <row r="2228" spans="8:11" x14ac:dyDescent="0.45">
      <c r="H2228"/>
      <c r="I2228"/>
      <c r="J2228"/>
      <c r="K2228" s="48"/>
    </row>
    <row r="2229" spans="8:11" x14ac:dyDescent="0.45">
      <c r="H2229"/>
      <c r="I2229"/>
      <c r="J2229"/>
      <c r="K2229" s="48"/>
    </row>
    <row r="2230" spans="8:11" x14ac:dyDescent="0.45">
      <c r="H2230"/>
      <c r="I2230"/>
      <c r="J2230"/>
      <c r="K2230" s="48"/>
    </row>
    <row r="2231" spans="8:11" x14ac:dyDescent="0.45">
      <c r="H2231"/>
      <c r="I2231"/>
      <c r="J2231"/>
      <c r="K2231" s="48"/>
    </row>
    <row r="2232" spans="8:11" x14ac:dyDescent="0.45">
      <c r="H2232"/>
      <c r="I2232"/>
      <c r="J2232"/>
      <c r="K2232" s="48"/>
    </row>
    <row r="2233" spans="8:11" x14ac:dyDescent="0.45">
      <c r="H2233"/>
      <c r="I2233"/>
      <c r="J2233"/>
      <c r="K2233" s="48"/>
    </row>
    <row r="2234" spans="8:11" x14ac:dyDescent="0.45">
      <c r="H2234"/>
      <c r="I2234"/>
      <c r="J2234"/>
      <c r="K2234" s="48"/>
    </row>
    <row r="2235" spans="8:11" x14ac:dyDescent="0.45">
      <c r="H2235"/>
      <c r="I2235"/>
      <c r="J2235"/>
      <c r="K2235" s="48"/>
    </row>
    <row r="2236" spans="8:11" x14ac:dyDescent="0.45">
      <c r="H2236"/>
      <c r="I2236"/>
      <c r="J2236"/>
      <c r="K2236" s="48"/>
    </row>
    <row r="2237" spans="8:11" x14ac:dyDescent="0.45">
      <c r="H2237"/>
      <c r="I2237"/>
      <c r="J2237"/>
      <c r="K2237" s="48"/>
    </row>
    <row r="2238" spans="8:11" x14ac:dyDescent="0.45">
      <c r="H2238"/>
      <c r="I2238"/>
      <c r="J2238"/>
      <c r="K2238" s="48"/>
    </row>
    <row r="2239" spans="8:11" x14ac:dyDescent="0.45">
      <c r="H2239"/>
      <c r="I2239"/>
      <c r="J2239"/>
      <c r="K2239" s="48"/>
    </row>
    <row r="2240" spans="8:11" x14ac:dyDescent="0.45">
      <c r="H2240"/>
      <c r="I2240"/>
      <c r="J2240"/>
      <c r="K2240" s="48"/>
    </row>
    <row r="2241" spans="8:11" x14ac:dyDescent="0.45">
      <c r="H2241"/>
      <c r="I2241"/>
      <c r="J2241"/>
      <c r="K2241" s="48"/>
    </row>
    <row r="2242" spans="8:11" x14ac:dyDescent="0.45">
      <c r="H2242"/>
      <c r="I2242"/>
      <c r="J2242"/>
      <c r="K2242" s="48"/>
    </row>
    <row r="2243" spans="8:11" x14ac:dyDescent="0.45">
      <c r="H2243"/>
      <c r="I2243"/>
      <c r="J2243"/>
      <c r="K2243" s="48"/>
    </row>
    <row r="2244" spans="8:11" x14ac:dyDescent="0.45">
      <c r="H2244"/>
      <c r="I2244"/>
      <c r="J2244"/>
      <c r="K2244" s="48"/>
    </row>
    <row r="2245" spans="8:11" x14ac:dyDescent="0.45">
      <c r="H2245"/>
      <c r="I2245"/>
      <c r="J2245"/>
      <c r="K2245" s="48"/>
    </row>
    <row r="2246" spans="8:11" x14ac:dyDescent="0.45">
      <c r="H2246"/>
      <c r="I2246"/>
      <c r="J2246"/>
      <c r="K2246" s="48"/>
    </row>
    <row r="2247" spans="8:11" x14ac:dyDescent="0.45">
      <c r="H2247"/>
      <c r="I2247"/>
      <c r="J2247"/>
      <c r="K2247" s="48"/>
    </row>
    <row r="2248" spans="8:11" x14ac:dyDescent="0.45">
      <c r="H2248"/>
      <c r="I2248"/>
      <c r="J2248"/>
      <c r="K2248" s="48"/>
    </row>
    <row r="2249" spans="8:11" x14ac:dyDescent="0.45">
      <c r="H2249"/>
      <c r="I2249"/>
      <c r="J2249"/>
      <c r="K2249" s="48"/>
    </row>
    <row r="2250" spans="8:11" x14ac:dyDescent="0.45">
      <c r="H2250"/>
      <c r="I2250"/>
      <c r="J2250"/>
      <c r="K2250" s="48"/>
    </row>
    <row r="2251" spans="8:11" x14ac:dyDescent="0.45">
      <c r="H2251"/>
      <c r="I2251"/>
      <c r="J2251"/>
      <c r="K2251" s="48"/>
    </row>
    <row r="2252" spans="8:11" x14ac:dyDescent="0.45">
      <c r="H2252"/>
      <c r="I2252"/>
      <c r="J2252"/>
      <c r="K2252" s="48"/>
    </row>
    <row r="2253" spans="8:11" x14ac:dyDescent="0.45">
      <c r="H2253"/>
      <c r="I2253"/>
      <c r="J2253"/>
      <c r="K2253" s="48"/>
    </row>
    <row r="2254" spans="8:11" x14ac:dyDescent="0.45">
      <c r="H2254"/>
      <c r="I2254"/>
      <c r="J2254"/>
      <c r="K2254" s="48"/>
    </row>
    <row r="2255" spans="8:11" x14ac:dyDescent="0.45">
      <c r="H2255"/>
      <c r="I2255"/>
      <c r="J2255"/>
      <c r="K2255" s="48"/>
    </row>
    <row r="2256" spans="8:11" x14ac:dyDescent="0.45">
      <c r="H2256"/>
      <c r="I2256"/>
      <c r="J2256"/>
      <c r="K2256" s="48"/>
    </row>
    <row r="2257" spans="8:11" x14ac:dyDescent="0.45">
      <c r="H2257"/>
      <c r="I2257"/>
      <c r="J2257"/>
      <c r="K2257" s="48"/>
    </row>
    <row r="2258" spans="8:11" x14ac:dyDescent="0.45">
      <c r="H2258"/>
      <c r="I2258"/>
      <c r="J2258"/>
      <c r="K2258" s="48"/>
    </row>
    <row r="2259" spans="8:11" x14ac:dyDescent="0.45">
      <c r="H2259"/>
      <c r="I2259"/>
      <c r="J2259"/>
      <c r="K2259" s="48"/>
    </row>
    <row r="2260" spans="8:11" x14ac:dyDescent="0.45">
      <c r="H2260"/>
      <c r="I2260"/>
      <c r="J2260"/>
      <c r="K2260" s="48"/>
    </row>
    <row r="2261" spans="8:11" x14ac:dyDescent="0.45">
      <c r="H2261"/>
      <c r="I2261"/>
      <c r="J2261"/>
      <c r="K2261" s="48"/>
    </row>
    <row r="2262" spans="8:11" x14ac:dyDescent="0.45">
      <c r="H2262"/>
      <c r="I2262"/>
      <c r="J2262"/>
      <c r="K2262" s="48"/>
    </row>
    <row r="2263" spans="8:11" x14ac:dyDescent="0.45">
      <c r="H2263"/>
      <c r="I2263"/>
      <c r="J2263"/>
      <c r="K2263" s="48"/>
    </row>
    <row r="2264" spans="8:11" x14ac:dyDescent="0.45">
      <c r="H2264"/>
      <c r="I2264"/>
      <c r="J2264"/>
      <c r="K2264" s="48"/>
    </row>
    <row r="2265" spans="8:11" x14ac:dyDescent="0.45">
      <c r="H2265"/>
      <c r="I2265"/>
      <c r="J2265"/>
      <c r="K2265" s="48"/>
    </row>
    <row r="2266" spans="8:11" x14ac:dyDescent="0.45">
      <c r="H2266"/>
      <c r="I2266"/>
      <c r="J2266"/>
      <c r="K2266" s="48"/>
    </row>
    <row r="2267" spans="8:11" x14ac:dyDescent="0.45">
      <c r="H2267"/>
      <c r="I2267"/>
      <c r="J2267"/>
      <c r="K2267" s="48"/>
    </row>
    <row r="2268" spans="8:11" x14ac:dyDescent="0.45">
      <c r="H2268"/>
      <c r="I2268"/>
      <c r="J2268"/>
      <c r="K2268" s="48"/>
    </row>
    <row r="2269" spans="8:11" x14ac:dyDescent="0.45">
      <c r="H2269"/>
      <c r="I2269"/>
      <c r="J2269"/>
      <c r="K2269" s="48"/>
    </row>
    <row r="2270" spans="8:11" x14ac:dyDescent="0.45">
      <c r="H2270"/>
      <c r="I2270"/>
      <c r="J2270"/>
      <c r="K2270" s="48"/>
    </row>
    <row r="2271" spans="8:11" x14ac:dyDescent="0.45">
      <c r="H2271"/>
      <c r="I2271"/>
      <c r="J2271"/>
      <c r="K2271" s="48"/>
    </row>
    <row r="2272" spans="8:11" x14ac:dyDescent="0.45">
      <c r="H2272"/>
      <c r="I2272"/>
      <c r="J2272"/>
      <c r="K2272" s="48"/>
    </row>
    <row r="2273" spans="8:11" x14ac:dyDescent="0.45">
      <c r="H2273"/>
      <c r="I2273"/>
      <c r="J2273"/>
      <c r="K2273" s="48"/>
    </row>
    <row r="2274" spans="8:11" x14ac:dyDescent="0.45">
      <c r="H2274"/>
      <c r="I2274"/>
      <c r="J2274"/>
      <c r="K2274" s="48"/>
    </row>
    <row r="2275" spans="8:11" x14ac:dyDescent="0.45">
      <c r="H2275"/>
      <c r="I2275"/>
      <c r="J2275"/>
      <c r="K2275" s="48"/>
    </row>
    <row r="2276" spans="8:11" x14ac:dyDescent="0.45">
      <c r="H2276"/>
      <c r="I2276"/>
      <c r="J2276"/>
      <c r="K2276" s="48"/>
    </row>
    <row r="2277" spans="8:11" x14ac:dyDescent="0.45">
      <c r="H2277"/>
      <c r="I2277"/>
      <c r="J2277"/>
      <c r="K2277" s="48"/>
    </row>
    <row r="2278" spans="8:11" x14ac:dyDescent="0.45">
      <c r="H2278"/>
      <c r="I2278"/>
      <c r="J2278"/>
      <c r="K2278" s="48"/>
    </row>
    <row r="2279" spans="8:11" x14ac:dyDescent="0.45">
      <c r="H2279"/>
      <c r="I2279"/>
      <c r="J2279"/>
      <c r="K2279" s="48"/>
    </row>
    <row r="2280" spans="8:11" x14ac:dyDescent="0.45">
      <c r="H2280"/>
      <c r="I2280"/>
      <c r="J2280"/>
      <c r="K2280" s="48"/>
    </row>
    <row r="2281" spans="8:11" x14ac:dyDescent="0.45">
      <c r="H2281"/>
      <c r="I2281"/>
      <c r="J2281"/>
      <c r="K2281" s="48"/>
    </row>
    <row r="2282" spans="8:11" x14ac:dyDescent="0.45">
      <c r="H2282"/>
      <c r="I2282"/>
      <c r="J2282"/>
      <c r="K2282" s="48"/>
    </row>
    <row r="2283" spans="8:11" x14ac:dyDescent="0.45">
      <c r="H2283"/>
      <c r="I2283"/>
      <c r="J2283"/>
      <c r="K2283" s="48"/>
    </row>
    <row r="2284" spans="8:11" x14ac:dyDescent="0.45">
      <c r="H2284"/>
      <c r="I2284"/>
      <c r="J2284"/>
      <c r="K2284" s="48"/>
    </row>
    <row r="2285" spans="8:11" x14ac:dyDescent="0.45">
      <c r="H2285"/>
      <c r="I2285"/>
      <c r="J2285"/>
      <c r="K2285" s="48"/>
    </row>
    <row r="2286" spans="8:11" x14ac:dyDescent="0.45">
      <c r="H2286"/>
      <c r="I2286"/>
      <c r="J2286"/>
      <c r="K2286" s="48"/>
    </row>
    <row r="2287" spans="8:11" x14ac:dyDescent="0.45">
      <c r="H2287"/>
      <c r="I2287"/>
      <c r="J2287"/>
      <c r="K2287" s="48"/>
    </row>
    <row r="2288" spans="8:11" x14ac:dyDescent="0.45">
      <c r="H2288"/>
      <c r="I2288"/>
      <c r="J2288"/>
      <c r="K2288" s="48"/>
    </row>
    <row r="2289" spans="8:11" x14ac:dyDescent="0.45">
      <c r="H2289"/>
      <c r="I2289"/>
      <c r="J2289"/>
      <c r="K2289" s="48"/>
    </row>
    <row r="2290" spans="8:11" x14ac:dyDescent="0.45">
      <c r="H2290"/>
      <c r="I2290"/>
      <c r="J2290"/>
      <c r="K2290" s="48"/>
    </row>
    <row r="2291" spans="8:11" x14ac:dyDescent="0.45">
      <c r="H2291"/>
      <c r="I2291"/>
      <c r="J2291"/>
      <c r="K2291" s="48"/>
    </row>
    <row r="2292" spans="8:11" x14ac:dyDescent="0.45">
      <c r="H2292"/>
      <c r="I2292"/>
      <c r="J2292"/>
      <c r="K2292" s="48"/>
    </row>
    <row r="2293" spans="8:11" x14ac:dyDescent="0.45">
      <c r="H2293"/>
      <c r="I2293"/>
      <c r="J2293"/>
      <c r="K2293" s="48"/>
    </row>
    <row r="2294" spans="8:11" x14ac:dyDescent="0.45">
      <c r="H2294"/>
      <c r="I2294"/>
      <c r="J2294"/>
      <c r="K2294" s="48"/>
    </row>
    <row r="2295" spans="8:11" x14ac:dyDescent="0.45">
      <c r="H2295"/>
      <c r="I2295"/>
      <c r="J2295"/>
      <c r="K2295" s="48"/>
    </row>
    <row r="2296" spans="8:11" x14ac:dyDescent="0.45">
      <c r="H2296"/>
      <c r="I2296"/>
      <c r="J2296"/>
      <c r="K2296" s="48"/>
    </row>
    <row r="2297" spans="8:11" x14ac:dyDescent="0.45">
      <c r="H2297"/>
      <c r="I2297"/>
      <c r="J2297"/>
      <c r="K2297" s="48"/>
    </row>
    <row r="2298" spans="8:11" x14ac:dyDescent="0.45">
      <c r="H2298"/>
      <c r="I2298"/>
      <c r="J2298"/>
      <c r="K2298" s="48"/>
    </row>
    <row r="2299" spans="8:11" x14ac:dyDescent="0.45">
      <c r="H2299"/>
      <c r="I2299"/>
      <c r="J2299"/>
      <c r="K2299" s="48"/>
    </row>
    <row r="2300" spans="8:11" x14ac:dyDescent="0.45">
      <c r="H2300"/>
      <c r="I2300"/>
      <c r="J2300"/>
      <c r="K2300" s="48"/>
    </row>
    <row r="2301" spans="8:11" x14ac:dyDescent="0.45">
      <c r="H2301"/>
      <c r="I2301"/>
      <c r="J2301"/>
      <c r="K2301" s="48"/>
    </row>
    <row r="2302" spans="8:11" x14ac:dyDescent="0.45">
      <c r="H2302"/>
      <c r="I2302"/>
      <c r="J2302"/>
      <c r="K2302" s="48"/>
    </row>
    <row r="2303" spans="8:11" x14ac:dyDescent="0.45">
      <c r="H2303"/>
      <c r="I2303"/>
      <c r="J2303"/>
      <c r="K2303" s="48"/>
    </row>
    <row r="2304" spans="8:11" x14ac:dyDescent="0.45">
      <c r="H2304"/>
      <c r="I2304"/>
      <c r="J2304"/>
      <c r="K2304" s="48"/>
    </row>
    <row r="2305" spans="8:11" x14ac:dyDescent="0.45">
      <c r="H2305"/>
      <c r="I2305"/>
      <c r="J2305"/>
      <c r="K2305" s="48"/>
    </row>
    <row r="2306" spans="8:11" x14ac:dyDescent="0.45">
      <c r="H2306"/>
      <c r="I2306"/>
      <c r="J2306"/>
      <c r="K2306" s="48"/>
    </row>
    <row r="2307" spans="8:11" x14ac:dyDescent="0.45">
      <c r="H2307"/>
      <c r="I2307"/>
      <c r="J2307"/>
      <c r="K2307" s="48"/>
    </row>
    <row r="2308" spans="8:11" x14ac:dyDescent="0.45">
      <c r="H2308"/>
      <c r="I2308"/>
      <c r="J2308"/>
      <c r="K2308" s="48"/>
    </row>
    <row r="2309" spans="8:11" x14ac:dyDescent="0.45">
      <c r="H2309"/>
      <c r="I2309"/>
      <c r="J2309"/>
      <c r="K2309" s="48"/>
    </row>
    <row r="2310" spans="8:11" x14ac:dyDescent="0.45">
      <c r="H2310"/>
      <c r="I2310"/>
      <c r="J2310"/>
      <c r="K2310" s="48"/>
    </row>
    <row r="2311" spans="8:11" x14ac:dyDescent="0.45">
      <c r="H2311"/>
      <c r="I2311"/>
      <c r="J2311"/>
      <c r="K2311" s="48"/>
    </row>
    <row r="2312" spans="8:11" x14ac:dyDescent="0.45">
      <c r="H2312"/>
      <c r="I2312"/>
      <c r="J2312"/>
      <c r="K2312" s="48"/>
    </row>
    <row r="2313" spans="8:11" x14ac:dyDescent="0.45">
      <c r="H2313"/>
      <c r="I2313"/>
      <c r="J2313"/>
      <c r="K2313" s="48"/>
    </row>
    <row r="2314" spans="8:11" x14ac:dyDescent="0.45">
      <c r="H2314"/>
      <c r="I2314"/>
      <c r="J2314"/>
      <c r="K2314" s="48"/>
    </row>
    <row r="2315" spans="8:11" x14ac:dyDescent="0.45">
      <c r="H2315"/>
      <c r="I2315"/>
      <c r="J2315"/>
      <c r="K2315" s="48"/>
    </row>
    <row r="2316" spans="8:11" x14ac:dyDescent="0.45">
      <c r="H2316"/>
      <c r="I2316"/>
      <c r="J2316"/>
      <c r="K2316" s="48"/>
    </row>
    <row r="2317" spans="8:11" x14ac:dyDescent="0.45">
      <c r="H2317"/>
      <c r="I2317"/>
      <c r="J2317"/>
      <c r="K2317" s="48"/>
    </row>
    <row r="2318" spans="8:11" x14ac:dyDescent="0.45">
      <c r="H2318"/>
      <c r="I2318"/>
      <c r="J2318"/>
      <c r="K2318" s="48"/>
    </row>
    <row r="2319" spans="8:11" x14ac:dyDescent="0.45">
      <c r="H2319"/>
      <c r="I2319"/>
      <c r="J2319"/>
      <c r="K2319" s="48"/>
    </row>
    <row r="2320" spans="8:11" x14ac:dyDescent="0.45">
      <c r="H2320"/>
      <c r="I2320"/>
      <c r="J2320"/>
      <c r="K2320" s="48"/>
    </row>
    <row r="2321" spans="8:11" x14ac:dyDescent="0.45">
      <c r="H2321"/>
      <c r="I2321"/>
      <c r="J2321"/>
      <c r="K2321" s="48"/>
    </row>
    <row r="2322" spans="8:11" x14ac:dyDescent="0.45">
      <c r="H2322"/>
      <c r="I2322"/>
      <c r="J2322"/>
      <c r="K2322" s="48"/>
    </row>
    <row r="2323" spans="8:11" x14ac:dyDescent="0.45">
      <c r="H2323"/>
      <c r="I2323"/>
      <c r="J2323"/>
      <c r="K2323" s="48"/>
    </row>
    <row r="2324" spans="8:11" x14ac:dyDescent="0.45">
      <c r="H2324"/>
      <c r="I2324"/>
      <c r="J2324"/>
      <c r="K2324" s="48"/>
    </row>
    <row r="2325" spans="8:11" x14ac:dyDescent="0.45">
      <c r="H2325"/>
      <c r="I2325"/>
      <c r="J2325"/>
      <c r="K2325" s="48"/>
    </row>
    <row r="2326" spans="8:11" x14ac:dyDescent="0.45">
      <c r="H2326"/>
      <c r="I2326"/>
      <c r="J2326"/>
      <c r="K2326" s="48"/>
    </row>
    <row r="2327" spans="8:11" x14ac:dyDescent="0.45">
      <c r="H2327"/>
      <c r="I2327"/>
      <c r="J2327"/>
      <c r="K2327" s="48"/>
    </row>
    <row r="2328" spans="8:11" x14ac:dyDescent="0.45">
      <c r="H2328"/>
      <c r="I2328"/>
      <c r="J2328"/>
      <c r="K2328" s="48"/>
    </row>
    <row r="2329" spans="8:11" x14ac:dyDescent="0.45">
      <c r="H2329"/>
      <c r="I2329"/>
      <c r="J2329"/>
      <c r="K2329" s="48"/>
    </row>
    <row r="2330" spans="8:11" x14ac:dyDescent="0.45">
      <c r="H2330"/>
      <c r="I2330"/>
      <c r="J2330"/>
      <c r="K2330" s="48"/>
    </row>
    <row r="2331" spans="8:11" x14ac:dyDescent="0.45">
      <c r="H2331"/>
      <c r="I2331"/>
      <c r="J2331"/>
      <c r="K2331" s="48"/>
    </row>
    <row r="2332" spans="8:11" x14ac:dyDescent="0.45">
      <c r="H2332"/>
      <c r="I2332"/>
      <c r="J2332"/>
      <c r="K2332" s="48"/>
    </row>
    <row r="2333" spans="8:11" x14ac:dyDescent="0.45">
      <c r="H2333"/>
      <c r="I2333"/>
      <c r="J2333"/>
      <c r="K2333" s="48"/>
    </row>
    <row r="2334" spans="8:11" x14ac:dyDescent="0.45">
      <c r="H2334"/>
      <c r="I2334"/>
      <c r="J2334"/>
      <c r="K2334" s="48"/>
    </row>
    <row r="2335" spans="8:11" x14ac:dyDescent="0.45">
      <c r="H2335"/>
      <c r="I2335"/>
      <c r="J2335"/>
      <c r="K2335" s="48"/>
    </row>
    <row r="2336" spans="8:11" x14ac:dyDescent="0.45">
      <c r="H2336"/>
      <c r="I2336"/>
      <c r="J2336"/>
      <c r="K2336" s="48"/>
    </row>
    <row r="2337" spans="8:11" x14ac:dyDescent="0.45">
      <c r="H2337"/>
      <c r="I2337"/>
      <c r="J2337"/>
      <c r="K2337" s="48"/>
    </row>
    <row r="2338" spans="8:11" x14ac:dyDescent="0.45">
      <c r="H2338"/>
      <c r="I2338"/>
      <c r="J2338"/>
      <c r="K2338" s="48"/>
    </row>
    <row r="2339" spans="8:11" x14ac:dyDescent="0.45">
      <c r="H2339"/>
      <c r="I2339"/>
      <c r="J2339"/>
      <c r="K2339" s="48"/>
    </row>
    <row r="2340" spans="8:11" x14ac:dyDescent="0.45">
      <c r="H2340"/>
      <c r="I2340"/>
      <c r="J2340"/>
      <c r="K2340" s="48"/>
    </row>
    <row r="2341" spans="8:11" x14ac:dyDescent="0.45">
      <c r="H2341"/>
      <c r="I2341"/>
      <c r="J2341"/>
      <c r="K2341" s="48"/>
    </row>
    <row r="2342" spans="8:11" x14ac:dyDescent="0.45">
      <c r="H2342"/>
      <c r="I2342"/>
      <c r="J2342"/>
      <c r="K2342" s="48"/>
    </row>
    <row r="2343" spans="8:11" x14ac:dyDescent="0.45">
      <c r="H2343"/>
      <c r="I2343"/>
      <c r="J2343"/>
      <c r="K2343" s="48"/>
    </row>
    <row r="2344" spans="8:11" x14ac:dyDescent="0.45">
      <c r="H2344"/>
      <c r="I2344"/>
      <c r="J2344"/>
      <c r="K2344" s="48"/>
    </row>
    <row r="2345" spans="8:11" x14ac:dyDescent="0.45">
      <c r="H2345"/>
      <c r="I2345"/>
      <c r="J2345"/>
      <c r="K2345" s="48"/>
    </row>
    <row r="2346" spans="8:11" x14ac:dyDescent="0.45">
      <c r="H2346"/>
      <c r="I2346"/>
      <c r="J2346"/>
      <c r="K2346" s="48"/>
    </row>
    <row r="2347" spans="8:11" x14ac:dyDescent="0.45">
      <c r="H2347"/>
      <c r="I2347"/>
      <c r="J2347"/>
      <c r="K2347" s="48"/>
    </row>
    <row r="2348" spans="8:11" x14ac:dyDescent="0.45">
      <c r="H2348"/>
      <c r="I2348"/>
      <c r="J2348"/>
      <c r="K2348" s="48"/>
    </row>
    <row r="2349" spans="8:11" x14ac:dyDescent="0.45">
      <c r="H2349"/>
      <c r="I2349"/>
      <c r="J2349"/>
      <c r="K2349" s="48"/>
    </row>
    <row r="2350" spans="8:11" x14ac:dyDescent="0.45">
      <c r="H2350"/>
      <c r="I2350"/>
      <c r="J2350"/>
      <c r="K2350" s="48"/>
    </row>
    <row r="2351" spans="8:11" x14ac:dyDescent="0.45">
      <c r="H2351"/>
      <c r="I2351"/>
      <c r="J2351"/>
      <c r="K2351" s="48"/>
    </row>
    <row r="2352" spans="8:11" x14ac:dyDescent="0.45">
      <c r="H2352"/>
      <c r="I2352"/>
      <c r="J2352"/>
      <c r="K2352" s="48"/>
    </row>
    <row r="2353" spans="8:11" x14ac:dyDescent="0.45">
      <c r="H2353"/>
      <c r="I2353"/>
      <c r="J2353"/>
      <c r="K2353" s="48"/>
    </row>
    <row r="2354" spans="8:11" x14ac:dyDescent="0.45">
      <c r="H2354"/>
      <c r="I2354"/>
      <c r="J2354"/>
      <c r="K2354" s="48"/>
    </row>
    <row r="2355" spans="8:11" x14ac:dyDescent="0.45">
      <c r="H2355"/>
      <c r="I2355"/>
      <c r="J2355"/>
      <c r="K2355" s="48"/>
    </row>
    <row r="2356" spans="8:11" x14ac:dyDescent="0.45">
      <c r="H2356"/>
      <c r="I2356"/>
      <c r="J2356"/>
      <c r="K2356" s="48"/>
    </row>
    <row r="2357" spans="8:11" x14ac:dyDescent="0.45">
      <c r="H2357"/>
      <c r="I2357"/>
      <c r="J2357"/>
      <c r="K2357" s="48"/>
    </row>
    <row r="2358" spans="8:11" x14ac:dyDescent="0.45">
      <c r="H2358"/>
      <c r="I2358"/>
      <c r="J2358"/>
      <c r="K2358" s="48"/>
    </row>
    <row r="2359" spans="8:11" x14ac:dyDescent="0.45">
      <c r="H2359"/>
      <c r="I2359"/>
      <c r="J2359"/>
      <c r="K2359" s="48"/>
    </row>
    <row r="2360" spans="8:11" x14ac:dyDescent="0.45">
      <c r="H2360"/>
      <c r="I2360"/>
      <c r="J2360"/>
      <c r="K2360" s="48"/>
    </row>
    <row r="2361" spans="8:11" x14ac:dyDescent="0.45">
      <c r="H2361"/>
      <c r="I2361"/>
      <c r="J2361"/>
      <c r="K2361" s="48"/>
    </row>
    <row r="2362" spans="8:11" x14ac:dyDescent="0.45">
      <c r="H2362"/>
      <c r="I2362"/>
      <c r="J2362"/>
      <c r="K2362" s="48"/>
    </row>
    <row r="2363" spans="8:11" x14ac:dyDescent="0.45">
      <c r="H2363"/>
      <c r="I2363"/>
      <c r="J2363"/>
      <c r="K2363" s="48"/>
    </row>
    <row r="2364" spans="8:11" x14ac:dyDescent="0.45">
      <c r="H2364"/>
      <c r="I2364"/>
      <c r="J2364"/>
      <c r="K2364" s="48"/>
    </row>
    <row r="2365" spans="8:11" x14ac:dyDescent="0.45">
      <c r="H2365"/>
      <c r="I2365"/>
      <c r="J2365"/>
      <c r="K2365" s="48"/>
    </row>
    <row r="2366" spans="8:11" x14ac:dyDescent="0.45">
      <c r="H2366"/>
      <c r="I2366"/>
      <c r="J2366"/>
      <c r="K2366" s="48"/>
    </row>
    <row r="2367" spans="8:11" x14ac:dyDescent="0.45">
      <c r="H2367"/>
      <c r="I2367"/>
      <c r="J2367"/>
      <c r="K2367" s="48"/>
    </row>
    <row r="2368" spans="8:11" x14ac:dyDescent="0.45">
      <c r="H2368"/>
      <c r="I2368"/>
      <c r="J2368"/>
      <c r="K2368" s="48"/>
    </row>
    <row r="2369" spans="8:11" x14ac:dyDescent="0.45">
      <c r="H2369"/>
      <c r="I2369"/>
      <c r="J2369"/>
      <c r="K2369" s="48"/>
    </row>
    <row r="2370" spans="8:11" x14ac:dyDescent="0.45">
      <c r="H2370"/>
      <c r="I2370"/>
      <c r="J2370"/>
      <c r="K2370" s="48"/>
    </row>
    <row r="2371" spans="8:11" x14ac:dyDescent="0.45">
      <c r="H2371"/>
      <c r="I2371"/>
      <c r="J2371"/>
      <c r="K2371" s="48"/>
    </row>
    <row r="2372" spans="8:11" x14ac:dyDescent="0.45">
      <c r="H2372"/>
      <c r="I2372"/>
      <c r="J2372"/>
      <c r="K2372" s="48"/>
    </row>
    <row r="2373" spans="8:11" x14ac:dyDescent="0.45">
      <c r="H2373"/>
      <c r="I2373"/>
      <c r="J2373"/>
      <c r="K2373" s="48"/>
    </row>
    <row r="2374" spans="8:11" x14ac:dyDescent="0.45">
      <c r="H2374"/>
      <c r="I2374"/>
      <c r="J2374"/>
      <c r="K2374" s="48"/>
    </row>
    <row r="2375" spans="8:11" x14ac:dyDescent="0.45">
      <c r="H2375"/>
      <c r="I2375"/>
      <c r="J2375"/>
      <c r="K2375" s="48"/>
    </row>
    <row r="2376" spans="8:11" x14ac:dyDescent="0.45">
      <c r="H2376"/>
      <c r="I2376"/>
      <c r="J2376"/>
      <c r="K2376" s="48"/>
    </row>
    <row r="2377" spans="8:11" x14ac:dyDescent="0.45">
      <c r="H2377"/>
      <c r="I2377"/>
      <c r="J2377"/>
      <c r="K2377" s="48"/>
    </row>
    <row r="2378" spans="8:11" x14ac:dyDescent="0.45">
      <c r="H2378"/>
      <c r="I2378"/>
      <c r="J2378"/>
      <c r="K2378" s="48"/>
    </row>
    <row r="2379" spans="8:11" x14ac:dyDescent="0.45">
      <c r="H2379"/>
      <c r="I2379"/>
      <c r="J2379"/>
      <c r="K2379" s="48"/>
    </row>
    <row r="2380" spans="8:11" x14ac:dyDescent="0.45">
      <c r="H2380"/>
      <c r="I2380"/>
      <c r="J2380"/>
      <c r="K2380" s="48"/>
    </row>
    <row r="2381" spans="8:11" x14ac:dyDescent="0.45">
      <c r="H2381"/>
      <c r="I2381"/>
      <c r="J2381"/>
      <c r="K2381" s="48"/>
    </row>
    <row r="2382" spans="8:11" x14ac:dyDescent="0.45">
      <c r="H2382"/>
      <c r="I2382"/>
      <c r="J2382"/>
      <c r="K2382" s="48"/>
    </row>
    <row r="2383" spans="8:11" x14ac:dyDescent="0.45">
      <c r="H2383"/>
      <c r="I2383"/>
      <c r="J2383"/>
      <c r="K2383" s="48"/>
    </row>
    <row r="2384" spans="8:11" x14ac:dyDescent="0.45">
      <c r="H2384"/>
      <c r="I2384"/>
      <c r="J2384"/>
      <c r="K2384" s="48"/>
    </row>
    <row r="2385" spans="8:11" x14ac:dyDescent="0.45">
      <c r="H2385"/>
      <c r="I2385"/>
      <c r="J2385"/>
      <c r="K2385" s="48"/>
    </row>
    <row r="2386" spans="8:11" x14ac:dyDescent="0.45">
      <c r="H2386"/>
      <c r="I2386"/>
      <c r="J2386"/>
      <c r="K2386" s="48"/>
    </row>
    <row r="2387" spans="8:11" x14ac:dyDescent="0.45">
      <c r="H2387"/>
      <c r="I2387"/>
      <c r="J2387"/>
      <c r="K2387" s="48"/>
    </row>
    <row r="2388" spans="8:11" x14ac:dyDescent="0.45">
      <c r="H2388"/>
      <c r="I2388"/>
      <c r="J2388"/>
      <c r="K2388" s="48"/>
    </row>
    <row r="2389" spans="8:11" x14ac:dyDescent="0.45">
      <c r="H2389"/>
      <c r="I2389"/>
      <c r="J2389"/>
      <c r="K2389" s="48"/>
    </row>
    <row r="2390" spans="8:11" x14ac:dyDescent="0.45">
      <c r="H2390"/>
      <c r="I2390"/>
      <c r="J2390"/>
      <c r="K2390" s="48"/>
    </row>
    <row r="2391" spans="8:11" x14ac:dyDescent="0.45">
      <c r="H2391"/>
      <c r="I2391"/>
      <c r="J2391"/>
      <c r="K2391" s="48"/>
    </row>
    <row r="2392" spans="8:11" x14ac:dyDescent="0.45">
      <c r="H2392"/>
      <c r="I2392"/>
      <c r="J2392"/>
      <c r="K2392" s="48"/>
    </row>
    <row r="2393" spans="8:11" x14ac:dyDescent="0.45">
      <c r="H2393"/>
      <c r="I2393"/>
      <c r="J2393"/>
      <c r="K2393" s="48"/>
    </row>
    <row r="2394" spans="8:11" x14ac:dyDescent="0.45">
      <c r="H2394"/>
      <c r="I2394"/>
      <c r="J2394"/>
      <c r="K2394" s="48"/>
    </row>
    <row r="2395" spans="8:11" x14ac:dyDescent="0.45">
      <c r="H2395"/>
      <c r="I2395"/>
      <c r="J2395"/>
      <c r="K2395" s="48"/>
    </row>
    <row r="2396" spans="8:11" x14ac:dyDescent="0.45">
      <c r="H2396"/>
      <c r="I2396"/>
      <c r="J2396"/>
      <c r="K2396" s="48"/>
    </row>
    <row r="2397" spans="8:11" x14ac:dyDescent="0.45">
      <c r="H2397"/>
      <c r="I2397"/>
      <c r="J2397"/>
      <c r="K2397" s="48"/>
    </row>
    <row r="2398" spans="8:11" x14ac:dyDescent="0.45">
      <c r="H2398"/>
      <c r="I2398"/>
      <c r="J2398"/>
      <c r="K2398" s="48"/>
    </row>
    <row r="2399" spans="8:11" x14ac:dyDescent="0.45">
      <c r="H2399"/>
      <c r="I2399"/>
      <c r="J2399"/>
      <c r="K2399" s="48"/>
    </row>
    <row r="2400" spans="8:11" x14ac:dyDescent="0.45">
      <c r="H2400"/>
      <c r="I2400"/>
      <c r="J2400"/>
      <c r="K2400" s="48"/>
    </row>
    <row r="2401" spans="8:11" x14ac:dyDescent="0.45">
      <c r="H2401"/>
      <c r="I2401"/>
      <c r="J2401"/>
      <c r="K2401" s="48"/>
    </row>
    <row r="2402" spans="8:11" x14ac:dyDescent="0.45">
      <c r="H2402"/>
      <c r="I2402"/>
      <c r="J2402"/>
      <c r="K2402" s="48"/>
    </row>
    <row r="2403" spans="8:11" x14ac:dyDescent="0.45">
      <c r="H2403"/>
      <c r="I2403"/>
      <c r="J2403"/>
      <c r="K2403" s="48"/>
    </row>
    <row r="2404" spans="8:11" x14ac:dyDescent="0.45">
      <c r="H2404"/>
      <c r="I2404"/>
      <c r="J2404"/>
      <c r="K2404" s="48"/>
    </row>
    <row r="2405" spans="8:11" x14ac:dyDescent="0.45">
      <c r="H2405"/>
      <c r="I2405"/>
      <c r="J2405"/>
      <c r="K2405" s="48"/>
    </row>
    <row r="2406" spans="8:11" x14ac:dyDescent="0.45">
      <c r="H2406"/>
      <c r="I2406"/>
      <c r="J2406"/>
      <c r="K2406" s="48"/>
    </row>
    <row r="2407" spans="8:11" x14ac:dyDescent="0.45">
      <c r="H2407"/>
      <c r="I2407"/>
      <c r="J2407"/>
      <c r="K2407" s="48"/>
    </row>
    <row r="2408" spans="8:11" x14ac:dyDescent="0.45">
      <c r="H2408"/>
      <c r="I2408"/>
      <c r="J2408"/>
      <c r="K2408" s="48"/>
    </row>
    <row r="2409" spans="8:11" x14ac:dyDescent="0.45">
      <c r="H2409"/>
      <c r="I2409"/>
      <c r="J2409"/>
      <c r="K2409" s="48"/>
    </row>
    <row r="2410" spans="8:11" x14ac:dyDescent="0.45">
      <c r="H2410"/>
      <c r="I2410"/>
      <c r="J2410"/>
      <c r="K2410" s="48"/>
    </row>
    <row r="2411" spans="8:11" x14ac:dyDescent="0.45">
      <c r="H2411"/>
      <c r="I2411"/>
      <c r="J2411"/>
      <c r="K2411" s="48"/>
    </row>
    <row r="2412" spans="8:11" x14ac:dyDescent="0.45">
      <c r="H2412"/>
      <c r="I2412"/>
      <c r="J2412"/>
      <c r="K2412" s="48"/>
    </row>
    <row r="2413" spans="8:11" x14ac:dyDescent="0.45">
      <c r="H2413"/>
      <c r="I2413"/>
      <c r="J2413"/>
      <c r="K2413" s="48"/>
    </row>
    <row r="2414" spans="8:11" x14ac:dyDescent="0.45">
      <c r="H2414"/>
      <c r="I2414"/>
      <c r="J2414"/>
      <c r="K2414" s="48"/>
    </row>
    <row r="2415" spans="8:11" x14ac:dyDescent="0.45">
      <c r="H2415"/>
      <c r="I2415"/>
      <c r="J2415"/>
      <c r="K2415" s="48"/>
    </row>
    <row r="2416" spans="8:11" x14ac:dyDescent="0.45">
      <c r="H2416"/>
      <c r="I2416"/>
      <c r="J2416"/>
      <c r="K2416" s="48"/>
    </row>
    <row r="2417" spans="8:11" x14ac:dyDescent="0.45">
      <c r="H2417"/>
      <c r="I2417"/>
      <c r="J2417"/>
      <c r="K2417" s="48"/>
    </row>
    <row r="2418" spans="8:11" x14ac:dyDescent="0.45">
      <c r="H2418"/>
      <c r="I2418"/>
      <c r="J2418"/>
      <c r="K2418" s="48"/>
    </row>
    <row r="2419" spans="8:11" x14ac:dyDescent="0.45">
      <c r="H2419"/>
      <c r="I2419"/>
      <c r="J2419"/>
      <c r="K2419" s="48"/>
    </row>
    <row r="2420" spans="8:11" x14ac:dyDescent="0.45">
      <c r="H2420"/>
      <c r="I2420"/>
      <c r="J2420"/>
      <c r="K2420" s="48"/>
    </row>
    <row r="2421" spans="8:11" x14ac:dyDescent="0.45">
      <c r="H2421"/>
      <c r="I2421"/>
      <c r="J2421"/>
      <c r="K2421" s="48"/>
    </row>
    <row r="2422" spans="8:11" x14ac:dyDescent="0.45">
      <c r="H2422"/>
      <c r="I2422"/>
      <c r="J2422"/>
      <c r="K2422" s="48"/>
    </row>
    <row r="2423" spans="8:11" x14ac:dyDescent="0.45">
      <c r="H2423"/>
      <c r="I2423"/>
      <c r="J2423"/>
      <c r="K2423" s="48"/>
    </row>
    <row r="2424" spans="8:11" x14ac:dyDescent="0.45">
      <c r="H2424"/>
      <c r="I2424"/>
      <c r="J2424"/>
      <c r="K2424" s="48"/>
    </row>
    <row r="2425" spans="8:11" x14ac:dyDescent="0.45">
      <c r="H2425"/>
      <c r="I2425"/>
      <c r="J2425"/>
      <c r="K2425" s="48"/>
    </row>
    <row r="2426" spans="8:11" x14ac:dyDescent="0.45">
      <c r="H2426"/>
      <c r="I2426"/>
      <c r="J2426"/>
      <c r="K2426" s="48"/>
    </row>
    <row r="2427" spans="8:11" x14ac:dyDescent="0.45">
      <c r="H2427"/>
      <c r="I2427"/>
      <c r="J2427"/>
      <c r="K2427" s="48"/>
    </row>
    <row r="2428" spans="8:11" x14ac:dyDescent="0.45">
      <c r="H2428"/>
      <c r="I2428"/>
      <c r="J2428"/>
      <c r="K2428" s="48"/>
    </row>
    <row r="2429" spans="8:11" x14ac:dyDescent="0.45">
      <c r="H2429"/>
      <c r="I2429"/>
      <c r="J2429"/>
      <c r="K2429" s="48"/>
    </row>
    <row r="2430" spans="8:11" x14ac:dyDescent="0.45">
      <c r="H2430"/>
      <c r="I2430"/>
      <c r="J2430"/>
      <c r="K2430" s="48"/>
    </row>
    <row r="2431" spans="8:11" x14ac:dyDescent="0.45">
      <c r="H2431"/>
      <c r="I2431"/>
      <c r="J2431"/>
      <c r="K2431" s="48"/>
    </row>
    <row r="2432" spans="8:11" x14ac:dyDescent="0.45">
      <c r="H2432"/>
      <c r="I2432"/>
      <c r="J2432"/>
      <c r="K2432" s="48"/>
    </row>
    <row r="2433" spans="8:11" x14ac:dyDescent="0.45">
      <c r="H2433"/>
      <c r="I2433"/>
      <c r="J2433"/>
      <c r="K2433" s="48"/>
    </row>
    <row r="2434" spans="8:11" x14ac:dyDescent="0.45">
      <c r="H2434"/>
      <c r="I2434"/>
      <c r="J2434"/>
      <c r="K2434" s="48"/>
    </row>
    <row r="2435" spans="8:11" x14ac:dyDescent="0.45">
      <c r="H2435"/>
      <c r="I2435"/>
      <c r="J2435"/>
      <c r="K2435" s="48"/>
    </row>
    <row r="2436" spans="8:11" x14ac:dyDescent="0.45">
      <c r="H2436"/>
      <c r="I2436"/>
      <c r="J2436"/>
      <c r="K2436" s="48"/>
    </row>
    <row r="2437" spans="8:11" x14ac:dyDescent="0.45">
      <c r="H2437"/>
      <c r="I2437"/>
      <c r="J2437"/>
      <c r="K2437" s="48"/>
    </row>
    <row r="2438" spans="8:11" x14ac:dyDescent="0.45">
      <c r="H2438"/>
      <c r="I2438"/>
      <c r="J2438"/>
      <c r="K2438" s="48"/>
    </row>
    <row r="2439" spans="8:11" x14ac:dyDescent="0.45">
      <c r="H2439"/>
      <c r="I2439"/>
      <c r="J2439"/>
      <c r="K2439" s="48"/>
    </row>
    <row r="2440" spans="8:11" x14ac:dyDescent="0.45">
      <c r="H2440"/>
      <c r="I2440"/>
      <c r="J2440"/>
      <c r="K2440" s="48"/>
    </row>
    <row r="2441" spans="8:11" x14ac:dyDescent="0.45">
      <c r="H2441"/>
      <c r="I2441"/>
      <c r="J2441"/>
      <c r="K2441" s="48"/>
    </row>
    <row r="2442" spans="8:11" x14ac:dyDescent="0.45">
      <c r="H2442"/>
      <c r="I2442"/>
      <c r="J2442"/>
      <c r="K2442" s="48"/>
    </row>
    <row r="2443" spans="8:11" x14ac:dyDescent="0.45">
      <c r="H2443"/>
      <c r="I2443"/>
      <c r="J2443"/>
      <c r="K2443" s="48"/>
    </row>
    <row r="2444" spans="8:11" x14ac:dyDescent="0.45">
      <c r="H2444"/>
      <c r="I2444"/>
      <c r="J2444"/>
      <c r="K2444" s="48"/>
    </row>
    <row r="2445" spans="8:11" x14ac:dyDescent="0.45">
      <c r="H2445"/>
      <c r="I2445"/>
      <c r="J2445"/>
      <c r="K2445" s="48"/>
    </row>
    <row r="2446" spans="8:11" x14ac:dyDescent="0.45">
      <c r="H2446"/>
      <c r="I2446"/>
      <c r="J2446"/>
      <c r="K2446" s="48"/>
    </row>
    <row r="2447" spans="8:11" x14ac:dyDescent="0.45">
      <c r="H2447"/>
      <c r="I2447"/>
      <c r="J2447"/>
      <c r="K2447" s="48"/>
    </row>
    <row r="2448" spans="8:11" x14ac:dyDescent="0.45">
      <c r="H2448"/>
      <c r="I2448"/>
      <c r="J2448"/>
      <c r="K2448" s="48"/>
    </row>
    <row r="2449" spans="8:11" x14ac:dyDescent="0.45">
      <c r="H2449"/>
      <c r="I2449"/>
      <c r="J2449"/>
      <c r="K2449" s="48"/>
    </row>
    <row r="2450" spans="8:11" x14ac:dyDescent="0.45">
      <c r="H2450"/>
      <c r="I2450"/>
      <c r="J2450"/>
      <c r="K2450" s="48"/>
    </row>
    <row r="2451" spans="8:11" x14ac:dyDescent="0.45">
      <c r="H2451"/>
      <c r="I2451"/>
      <c r="J2451"/>
      <c r="K2451" s="48"/>
    </row>
    <row r="2452" spans="8:11" x14ac:dyDescent="0.45">
      <c r="H2452"/>
      <c r="I2452"/>
      <c r="J2452"/>
      <c r="K2452" s="48"/>
    </row>
    <row r="2453" spans="8:11" x14ac:dyDescent="0.45">
      <c r="H2453"/>
      <c r="I2453"/>
      <c r="J2453"/>
      <c r="K2453" s="48"/>
    </row>
    <row r="2454" spans="8:11" x14ac:dyDescent="0.45">
      <c r="H2454"/>
      <c r="I2454"/>
      <c r="J2454"/>
      <c r="K2454" s="48"/>
    </row>
    <row r="2455" spans="8:11" x14ac:dyDescent="0.45">
      <c r="H2455"/>
      <c r="I2455"/>
      <c r="J2455"/>
      <c r="K2455" s="48"/>
    </row>
    <row r="2456" spans="8:11" x14ac:dyDescent="0.45">
      <c r="H2456"/>
      <c r="I2456"/>
      <c r="J2456"/>
      <c r="K2456" s="48"/>
    </row>
    <row r="2457" spans="8:11" x14ac:dyDescent="0.45">
      <c r="H2457"/>
      <c r="I2457"/>
      <c r="J2457"/>
      <c r="K2457" s="48"/>
    </row>
    <row r="2458" spans="8:11" x14ac:dyDescent="0.45">
      <c r="H2458"/>
      <c r="I2458"/>
      <c r="J2458"/>
      <c r="K2458" s="48"/>
    </row>
    <row r="2459" spans="8:11" x14ac:dyDescent="0.45">
      <c r="H2459"/>
      <c r="I2459"/>
      <c r="J2459"/>
      <c r="K2459" s="48"/>
    </row>
    <row r="2460" spans="8:11" x14ac:dyDescent="0.45">
      <c r="H2460"/>
      <c r="I2460"/>
      <c r="J2460"/>
      <c r="K2460" s="48"/>
    </row>
    <row r="2461" spans="8:11" x14ac:dyDescent="0.45">
      <c r="H2461"/>
      <c r="I2461"/>
      <c r="J2461"/>
      <c r="K2461" s="48"/>
    </row>
    <row r="2462" spans="8:11" x14ac:dyDescent="0.45">
      <c r="H2462"/>
      <c r="I2462"/>
      <c r="J2462"/>
      <c r="K2462" s="48"/>
    </row>
    <row r="2463" spans="8:11" x14ac:dyDescent="0.45">
      <c r="H2463"/>
      <c r="I2463"/>
      <c r="J2463"/>
      <c r="K2463" s="48"/>
    </row>
    <row r="2464" spans="8:11" x14ac:dyDescent="0.45">
      <c r="H2464"/>
      <c r="I2464"/>
      <c r="J2464"/>
      <c r="K2464" s="48"/>
    </row>
    <row r="2465" spans="8:11" x14ac:dyDescent="0.45">
      <c r="H2465"/>
      <c r="I2465"/>
      <c r="J2465"/>
      <c r="K2465" s="48"/>
    </row>
    <row r="2466" spans="8:11" x14ac:dyDescent="0.45">
      <c r="H2466"/>
      <c r="I2466"/>
      <c r="J2466"/>
      <c r="K2466" s="48"/>
    </row>
    <row r="2467" spans="8:11" x14ac:dyDescent="0.45">
      <c r="H2467"/>
      <c r="I2467"/>
      <c r="J2467"/>
      <c r="K2467" s="48"/>
    </row>
    <row r="2468" spans="8:11" x14ac:dyDescent="0.45">
      <c r="H2468"/>
      <c r="I2468"/>
      <c r="J2468"/>
      <c r="K2468" s="48"/>
    </row>
    <row r="2469" spans="8:11" x14ac:dyDescent="0.45">
      <c r="H2469"/>
      <c r="I2469"/>
      <c r="J2469"/>
      <c r="K2469" s="48"/>
    </row>
    <row r="2470" spans="8:11" x14ac:dyDescent="0.45">
      <c r="H2470"/>
      <c r="I2470"/>
      <c r="J2470"/>
      <c r="K2470" s="48"/>
    </row>
    <row r="2471" spans="8:11" x14ac:dyDescent="0.45">
      <c r="H2471"/>
      <c r="I2471"/>
      <c r="J2471"/>
      <c r="K2471" s="48"/>
    </row>
    <row r="2472" spans="8:11" x14ac:dyDescent="0.45">
      <c r="H2472"/>
      <c r="I2472"/>
      <c r="J2472"/>
      <c r="K2472" s="48"/>
    </row>
    <row r="2473" spans="8:11" x14ac:dyDescent="0.45">
      <c r="H2473"/>
      <c r="I2473"/>
      <c r="J2473"/>
      <c r="K2473" s="48"/>
    </row>
    <row r="2474" spans="8:11" x14ac:dyDescent="0.45">
      <c r="H2474"/>
      <c r="I2474"/>
      <c r="J2474"/>
      <c r="K2474" s="48"/>
    </row>
    <row r="2475" spans="8:11" x14ac:dyDescent="0.45">
      <c r="H2475"/>
      <c r="I2475"/>
      <c r="J2475"/>
      <c r="K2475" s="48"/>
    </row>
    <row r="2476" spans="8:11" x14ac:dyDescent="0.45">
      <c r="H2476"/>
      <c r="I2476"/>
      <c r="J2476"/>
      <c r="K2476" s="48"/>
    </row>
    <row r="2477" spans="8:11" x14ac:dyDescent="0.45">
      <c r="H2477"/>
      <c r="I2477"/>
      <c r="J2477"/>
      <c r="K2477" s="48"/>
    </row>
    <row r="2478" spans="8:11" x14ac:dyDescent="0.45">
      <c r="H2478"/>
      <c r="I2478"/>
      <c r="J2478"/>
      <c r="K2478" s="48"/>
    </row>
    <row r="2479" spans="8:11" x14ac:dyDescent="0.45">
      <c r="H2479"/>
      <c r="I2479"/>
      <c r="J2479"/>
      <c r="K2479" s="48"/>
    </row>
    <row r="2480" spans="8:11" x14ac:dyDescent="0.45">
      <c r="H2480"/>
      <c r="I2480"/>
      <c r="J2480"/>
      <c r="K2480" s="48"/>
    </row>
    <row r="2481" spans="8:11" x14ac:dyDescent="0.45">
      <c r="H2481"/>
      <c r="I2481"/>
      <c r="J2481"/>
      <c r="K2481" s="48"/>
    </row>
    <row r="2482" spans="8:11" x14ac:dyDescent="0.45">
      <c r="H2482"/>
      <c r="I2482"/>
      <c r="J2482"/>
      <c r="K2482" s="48"/>
    </row>
    <row r="2483" spans="8:11" x14ac:dyDescent="0.45">
      <c r="H2483"/>
      <c r="I2483"/>
      <c r="J2483"/>
      <c r="K2483" s="48"/>
    </row>
    <row r="2484" spans="8:11" x14ac:dyDescent="0.45">
      <c r="H2484"/>
      <c r="I2484"/>
      <c r="J2484"/>
      <c r="K2484" s="48"/>
    </row>
    <row r="2485" spans="8:11" x14ac:dyDescent="0.45">
      <c r="H2485"/>
      <c r="I2485"/>
      <c r="J2485"/>
      <c r="K2485" s="48"/>
    </row>
    <row r="2486" spans="8:11" x14ac:dyDescent="0.45">
      <c r="H2486"/>
      <c r="I2486"/>
      <c r="J2486"/>
      <c r="K2486" s="48"/>
    </row>
    <row r="2487" spans="8:11" x14ac:dyDescent="0.45">
      <c r="H2487"/>
      <c r="I2487"/>
      <c r="J2487"/>
      <c r="K2487" s="48"/>
    </row>
    <row r="2488" spans="8:11" x14ac:dyDescent="0.45">
      <c r="H2488"/>
      <c r="I2488"/>
      <c r="J2488"/>
      <c r="K2488" s="48"/>
    </row>
    <row r="2489" spans="8:11" x14ac:dyDescent="0.45">
      <c r="H2489"/>
      <c r="I2489"/>
      <c r="J2489"/>
      <c r="K2489" s="48"/>
    </row>
    <row r="2490" spans="8:11" x14ac:dyDescent="0.45">
      <c r="H2490"/>
      <c r="I2490"/>
      <c r="J2490"/>
      <c r="K2490" s="48"/>
    </row>
    <row r="2491" spans="8:11" x14ac:dyDescent="0.45">
      <c r="H2491"/>
      <c r="I2491"/>
      <c r="J2491"/>
      <c r="K2491" s="48"/>
    </row>
    <row r="2492" spans="8:11" x14ac:dyDescent="0.45">
      <c r="H2492"/>
      <c r="I2492"/>
      <c r="J2492"/>
      <c r="K2492" s="48"/>
    </row>
    <row r="2493" spans="8:11" x14ac:dyDescent="0.45">
      <c r="H2493"/>
      <c r="I2493"/>
      <c r="J2493"/>
      <c r="K2493" s="48"/>
    </row>
    <row r="2494" spans="8:11" x14ac:dyDescent="0.45">
      <c r="H2494"/>
      <c r="I2494"/>
      <c r="J2494"/>
      <c r="K2494" s="48"/>
    </row>
    <row r="2495" spans="8:11" x14ac:dyDescent="0.45">
      <c r="H2495"/>
      <c r="I2495"/>
      <c r="J2495"/>
      <c r="K2495" s="48"/>
    </row>
    <row r="2496" spans="8:11" x14ac:dyDescent="0.45">
      <c r="H2496"/>
      <c r="I2496"/>
      <c r="J2496"/>
      <c r="K2496" s="48"/>
    </row>
    <row r="2497" spans="8:11" x14ac:dyDescent="0.45">
      <c r="H2497"/>
      <c r="I2497"/>
      <c r="J2497"/>
      <c r="K2497" s="48"/>
    </row>
    <row r="2498" spans="8:11" x14ac:dyDescent="0.45">
      <c r="H2498"/>
      <c r="I2498"/>
      <c r="J2498"/>
      <c r="K2498" s="48"/>
    </row>
    <row r="2499" spans="8:11" x14ac:dyDescent="0.45">
      <c r="H2499"/>
      <c r="I2499"/>
      <c r="J2499"/>
      <c r="K2499" s="48"/>
    </row>
    <row r="2500" spans="8:11" x14ac:dyDescent="0.45">
      <c r="H2500"/>
      <c r="I2500"/>
      <c r="J2500"/>
      <c r="K2500" s="48"/>
    </row>
    <row r="2501" spans="8:11" x14ac:dyDescent="0.45">
      <c r="H2501"/>
      <c r="I2501"/>
      <c r="J2501"/>
      <c r="K2501" s="48"/>
    </row>
    <row r="2502" spans="8:11" x14ac:dyDescent="0.45">
      <c r="H2502"/>
      <c r="I2502"/>
      <c r="J2502"/>
      <c r="K2502" s="48"/>
    </row>
    <row r="2503" spans="8:11" x14ac:dyDescent="0.45">
      <c r="H2503"/>
      <c r="I2503"/>
      <c r="J2503"/>
      <c r="K2503" s="48"/>
    </row>
    <row r="2504" spans="8:11" x14ac:dyDescent="0.45">
      <c r="H2504"/>
      <c r="I2504"/>
      <c r="J2504"/>
      <c r="K2504" s="48"/>
    </row>
    <row r="2505" spans="8:11" x14ac:dyDescent="0.45">
      <c r="H2505"/>
      <c r="I2505"/>
      <c r="J2505"/>
      <c r="K2505" s="48"/>
    </row>
    <row r="2506" spans="8:11" x14ac:dyDescent="0.45">
      <c r="H2506"/>
      <c r="I2506"/>
      <c r="J2506"/>
      <c r="K2506" s="48"/>
    </row>
    <row r="2507" spans="8:11" x14ac:dyDescent="0.45">
      <c r="H2507"/>
      <c r="I2507"/>
      <c r="J2507"/>
      <c r="K2507" s="48"/>
    </row>
    <row r="2508" spans="8:11" x14ac:dyDescent="0.45">
      <c r="H2508"/>
      <c r="I2508"/>
      <c r="J2508"/>
      <c r="K2508" s="48"/>
    </row>
    <row r="2509" spans="8:11" x14ac:dyDescent="0.45">
      <c r="H2509"/>
      <c r="I2509"/>
      <c r="J2509"/>
      <c r="K2509" s="48"/>
    </row>
    <row r="2510" spans="8:11" x14ac:dyDescent="0.45">
      <c r="H2510"/>
      <c r="I2510"/>
      <c r="J2510"/>
      <c r="K2510" s="48"/>
    </row>
    <row r="2511" spans="8:11" x14ac:dyDescent="0.45">
      <c r="H2511"/>
      <c r="I2511"/>
      <c r="J2511"/>
      <c r="K2511" s="48"/>
    </row>
    <row r="2512" spans="8:11" x14ac:dyDescent="0.45">
      <c r="H2512"/>
      <c r="I2512"/>
      <c r="J2512"/>
      <c r="K2512" s="48"/>
    </row>
    <row r="2513" spans="8:11" x14ac:dyDescent="0.45">
      <c r="H2513"/>
      <c r="I2513"/>
      <c r="J2513"/>
      <c r="K2513" s="48"/>
    </row>
    <row r="2514" spans="8:11" x14ac:dyDescent="0.45">
      <c r="H2514"/>
      <c r="I2514"/>
      <c r="J2514"/>
      <c r="K2514" s="48"/>
    </row>
    <row r="2515" spans="8:11" x14ac:dyDescent="0.45">
      <c r="H2515"/>
      <c r="I2515"/>
      <c r="J2515"/>
      <c r="K2515" s="48"/>
    </row>
    <row r="2516" spans="8:11" x14ac:dyDescent="0.45">
      <c r="H2516"/>
      <c r="I2516"/>
      <c r="J2516"/>
      <c r="K2516" s="48"/>
    </row>
    <row r="2517" spans="8:11" x14ac:dyDescent="0.45">
      <c r="H2517"/>
      <c r="I2517"/>
      <c r="J2517"/>
      <c r="K2517" s="48"/>
    </row>
    <row r="2518" spans="8:11" x14ac:dyDescent="0.45">
      <c r="H2518"/>
      <c r="I2518"/>
      <c r="J2518"/>
      <c r="K2518" s="48"/>
    </row>
    <row r="2519" spans="8:11" x14ac:dyDescent="0.45">
      <c r="H2519"/>
      <c r="I2519"/>
      <c r="J2519"/>
      <c r="K2519" s="48"/>
    </row>
    <row r="2520" spans="8:11" x14ac:dyDescent="0.45">
      <c r="H2520"/>
      <c r="I2520"/>
      <c r="J2520"/>
      <c r="K2520" s="48"/>
    </row>
    <row r="2521" spans="8:11" x14ac:dyDescent="0.45">
      <c r="H2521"/>
      <c r="I2521"/>
      <c r="J2521"/>
      <c r="K2521" s="48"/>
    </row>
    <row r="2522" spans="8:11" x14ac:dyDescent="0.45">
      <c r="H2522"/>
      <c r="I2522"/>
      <c r="J2522"/>
      <c r="K2522" s="48"/>
    </row>
    <row r="2523" spans="8:11" x14ac:dyDescent="0.45">
      <c r="H2523"/>
      <c r="I2523"/>
      <c r="J2523"/>
      <c r="K2523" s="48"/>
    </row>
    <row r="2524" spans="8:11" x14ac:dyDescent="0.45">
      <c r="H2524"/>
      <c r="I2524"/>
      <c r="J2524"/>
      <c r="K2524" s="48"/>
    </row>
    <row r="2525" spans="8:11" x14ac:dyDescent="0.45">
      <c r="H2525"/>
      <c r="I2525"/>
      <c r="J2525"/>
      <c r="K2525" s="48"/>
    </row>
    <row r="2526" spans="8:11" x14ac:dyDescent="0.45">
      <c r="H2526"/>
      <c r="I2526"/>
      <c r="J2526"/>
      <c r="K2526" s="48"/>
    </row>
    <row r="2527" spans="8:11" x14ac:dyDescent="0.45">
      <c r="H2527"/>
      <c r="I2527"/>
      <c r="J2527"/>
      <c r="K2527" s="48"/>
    </row>
    <row r="2528" spans="8:11" x14ac:dyDescent="0.45">
      <c r="H2528"/>
      <c r="I2528"/>
      <c r="J2528"/>
      <c r="K2528" s="48"/>
    </row>
    <row r="2529" spans="8:11" x14ac:dyDescent="0.45">
      <c r="H2529"/>
      <c r="I2529"/>
      <c r="J2529"/>
      <c r="K2529" s="48"/>
    </row>
    <row r="2530" spans="8:11" x14ac:dyDescent="0.45">
      <c r="H2530"/>
      <c r="I2530"/>
      <c r="J2530"/>
      <c r="K2530" s="48"/>
    </row>
    <row r="2531" spans="8:11" x14ac:dyDescent="0.45">
      <c r="H2531"/>
      <c r="I2531"/>
      <c r="J2531"/>
      <c r="K2531" s="48"/>
    </row>
    <row r="2532" spans="8:11" x14ac:dyDescent="0.45">
      <c r="H2532"/>
      <c r="I2532"/>
      <c r="J2532"/>
      <c r="K2532" s="48"/>
    </row>
    <row r="2533" spans="8:11" x14ac:dyDescent="0.45">
      <c r="H2533"/>
      <c r="I2533"/>
      <c r="J2533"/>
      <c r="K2533" s="48"/>
    </row>
    <row r="2534" spans="8:11" x14ac:dyDescent="0.45">
      <c r="H2534"/>
      <c r="I2534"/>
      <c r="J2534"/>
      <c r="K2534" s="48"/>
    </row>
    <row r="2535" spans="8:11" x14ac:dyDescent="0.45">
      <c r="H2535"/>
      <c r="I2535"/>
      <c r="J2535"/>
      <c r="K2535" s="48"/>
    </row>
    <row r="2536" spans="8:11" x14ac:dyDescent="0.45">
      <c r="H2536"/>
      <c r="I2536"/>
      <c r="J2536"/>
      <c r="K2536" s="48"/>
    </row>
    <row r="2537" spans="8:11" x14ac:dyDescent="0.45">
      <c r="H2537"/>
      <c r="I2537"/>
      <c r="J2537"/>
      <c r="K2537" s="48"/>
    </row>
    <row r="2538" spans="8:11" x14ac:dyDescent="0.45">
      <c r="H2538"/>
      <c r="I2538"/>
      <c r="J2538"/>
      <c r="K2538" s="48"/>
    </row>
    <row r="2539" spans="8:11" x14ac:dyDescent="0.45">
      <c r="H2539"/>
      <c r="I2539"/>
      <c r="J2539"/>
      <c r="K2539" s="48"/>
    </row>
    <row r="2540" spans="8:11" x14ac:dyDescent="0.45">
      <c r="H2540"/>
      <c r="I2540"/>
      <c r="J2540"/>
      <c r="K2540" s="48"/>
    </row>
    <row r="2541" spans="8:11" x14ac:dyDescent="0.45">
      <c r="H2541"/>
      <c r="I2541"/>
      <c r="J2541"/>
      <c r="K2541" s="48"/>
    </row>
    <row r="2542" spans="8:11" x14ac:dyDescent="0.45">
      <c r="H2542"/>
      <c r="I2542"/>
      <c r="J2542"/>
      <c r="K2542" s="48"/>
    </row>
    <row r="2543" spans="8:11" x14ac:dyDescent="0.45">
      <c r="H2543"/>
      <c r="I2543"/>
      <c r="J2543"/>
      <c r="K2543" s="48"/>
    </row>
    <row r="2544" spans="8:11" x14ac:dyDescent="0.45">
      <c r="H2544"/>
      <c r="I2544"/>
      <c r="J2544"/>
      <c r="K2544" s="48"/>
    </row>
    <row r="2545" spans="8:11" x14ac:dyDescent="0.45">
      <c r="H2545"/>
      <c r="I2545"/>
      <c r="J2545"/>
      <c r="K2545" s="48"/>
    </row>
    <row r="2546" spans="8:11" x14ac:dyDescent="0.45">
      <c r="H2546"/>
      <c r="I2546"/>
      <c r="J2546"/>
      <c r="K2546" s="48"/>
    </row>
    <row r="2547" spans="8:11" x14ac:dyDescent="0.45">
      <c r="H2547"/>
      <c r="I2547"/>
      <c r="J2547"/>
      <c r="K2547" s="48"/>
    </row>
    <row r="2548" spans="8:11" x14ac:dyDescent="0.45">
      <c r="H2548"/>
      <c r="I2548"/>
      <c r="J2548"/>
      <c r="K2548" s="48"/>
    </row>
    <row r="2549" spans="8:11" x14ac:dyDescent="0.45">
      <c r="H2549"/>
      <c r="I2549"/>
      <c r="J2549"/>
      <c r="K2549" s="48"/>
    </row>
    <row r="2550" spans="8:11" x14ac:dyDescent="0.45">
      <c r="H2550"/>
      <c r="I2550"/>
      <c r="J2550"/>
      <c r="K2550" s="48"/>
    </row>
    <row r="2551" spans="8:11" x14ac:dyDescent="0.45">
      <c r="H2551"/>
      <c r="I2551"/>
      <c r="J2551"/>
      <c r="K2551" s="48"/>
    </row>
    <row r="2552" spans="8:11" x14ac:dyDescent="0.45">
      <c r="H2552"/>
      <c r="I2552"/>
      <c r="J2552"/>
      <c r="K2552" s="48"/>
    </row>
    <row r="2553" spans="8:11" x14ac:dyDescent="0.45">
      <c r="H2553"/>
      <c r="I2553"/>
      <c r="J2553"/>
      <c r="K2553" s="48"/>
    </row>
    <row r="2554" spans="8:11" x14ac:dyDescent="0.45">
      <c r="H2554"/>
      <c r="I2554"/>
      <c r="J2554"/>
      <c r="K2554" s="48"/>
    </row>
    <row r="2555" spans="8:11" x14ac:dyDescent="0.45">
      <c r="H2555"/>
      <c r="I2555"/>
      <c r="J2555"/>
      <c r="K2555" s="48"/>
    </row>
    <row r="2556" spans="8:11" x14ac:dyDescent="0.45">
      <c r="H2556"/>
      <c r="I2556"/>
      <c r="J2556"/>
      <c r="K2556" s="48"/>
    </row>
    <row r="2557" spans="8:11" x14ac:dyDescent="0.45">
      <c r="H2557"/>
      <c r="I2557"/>
      <c r="J2557"/>
      <c r="K2557" s="48"/>
    </row>
    <row r="2558" spans="8:11" x14ac:dyDescent="0.45">
      <c r="H2558"/>
      <c r="I2558"/>
      <c r="J2558"/>
      <c r="K2558" s="48"/>
    </row>
    <row r="2559" spans="8:11" x14ac:dyDescent="0.45">
      <c r="H2559"/>
      <c r="I2559"/>
      <c r="J2559"/>
      <c r="K2559" s="48"/>
    </row>
    <row r="2560" spans="8:11" x14ac:dyDescent="0.45">
      <c r="H2560"/>
      <c r="I2560"/>
      <c r="J2560"/>
      <c r="K2560" s="48"/>
    </row>
    <row r="2561" spans="8:11" x14ac:dyDescent="0.45">
      <c r="H2561"/>
      <c r="I2561"/>
      <c r="J2561"/>
      <c r="K2561" s="48"/>
    </row>
    <row r="2562" spans="8:11" x14ac:dyDescent="0.45">
      <c r="H2562"/>
      <c r="I2562"/>
      <c r="J2562"/>
      <c r="K2562" s="48"/>
    </row>
    <row r="2563" spans="8:11" x14ac:dyDescent="0.45">
      <c r="H2563"/>
      <c r="I2563"/>
      <c r="J2563"/>
      <c r="K2563" s="48"/>
    </row>
    <row r="2564" spans="8:11" x14ac:dyDescent="0.45">
      <c r="H2564"/>
      <c r="I2564"/>
      <c r="J2564"/>
      <c r="K2564" s="48"/>
    </row>
    <row r="2565" spans="8:11" x14ac:dyDescent="0.45">
      <c r="H2565"/>
      <c r="I2565"/>
      <c r="J2565"/>
      <c r="K2565" s="48"/>
    </row>
    <row r="2566" spans="8:11" x14ac:dyDescent="0.45">
      <c r="H2566"/>
      <c r="I2566"/>
      <c r="J2566"/>
      <c r="K2566" s="48"/>
    </row>
    <row r="2567" spans="8:11" x14ac:dyDescent="0.45">
      <c r="H2567"/>
      <c r="I2567"/>
      <c r="J2567"/>
      <c r="K2567" s="48"/>
    </row>
    <row r="2568" spans="8:11" x14ac:dyDescent="0.45">
      <c r="H2568"/>
      <c r="I2568"/>
      <c r="J2568"/>
      <c r="K2568" s="48"/>
    </row>
    <row r="2569" spans="8:11" x14ac:dyDescent="0.45">
      <c r="H2569"/>
      <c r="I2569"/>
      <c r="J2569"/>
      <c r="K2569" s="48"/>
    </row>
    <row r="2570" spans="8:11" x14ac:dyDescent="0.45">
      <c r="H2570"/>
      <c r="I2570"/>
      <c r="J2570"/>
      <c r="K2570" s="48"/>
    </row>
    <row r="2571" spans="8:11" x14ac:dyDescent="0.45">
      <c r="H2571"/>
      <c r="I2571"/>
      <c r="J2571"/>
      <c r="K2571" s="48"/>
    </row>
    <row r="2572" spans="8:11" x14ac:dyDescent="0.45">
      <c r="H2572"/>
      <c r="I2572"/>
      <c r="J2572"/>
      <c r="K2572" s="48"/>
    </row>
    <row r="2573" spans="8:11" x14ac:dyDescent="0.45">
      <c r="H2573"/>
      <c r="I2573"/>
      <c r="J2573"/>
      <c r="K2573" s="48"/>
    </row>
    <row r="2574" spans="8:11" x14ac:dyDescent="0.45">
      <c r="H2574"/>
      <c r="I2574"/>
      <c r="J2574"/>
      <c r="K2574" s="48"/>
    </row>
    <row r="2575" spans="8:11" x14ac:dyDescent="0.45">
      <c r="H2575"/>
      <c r="I2575"/>
      <c r="J2575"/>
      <c r="K2575" s="48"/>
    </row>
    <row r="2576" spans="8:11" x14ac:dyDescent="0.45">
      <c r="H2576"/>
      <c r="I2576"/>
      <c r="J2576"/>
      <c r="K2576" s="48"/>
    </row>
    <row r="2577" spans="8:11" x14ac:dyDescent="0.45">
      <c r="H2577"/>
      <c r="I2577"/>
      <c r="J2577"/>
      <c r="K2577" s="48"/>
    </row>
    <row r="2578" spans="8:11" x14ac:dyDescent="0.45">
      <c r="H2578"/>
      <c r="I2578"/>
      <c r="J2578"/>
      <c r="K2578" s="48"/>
    </row>
    <row r="2579" spans="8:11" x14ac:dyDescent="0.45">
      <c r="H2579"/>
      <c r="I2579"/>
      <c r="J2579"/>
      <c r="K2579" s="48"/>
    </row>
    <row r="2580" spans="8:11" x14ac:dyDescent="0.45">
      <c r="H2580"/>
      <c r="I2580"/>
      <c r="J2580"/>
      <c r="K2580" s="48"/>
    </row>
    <row r="2581" spans="8:11" x14ac:dyDescent="0.45">
      <c r="H2581"/>
      <c r="I2581"/>
      <c r="J2581"/>
      <c r="K2581" s="48"/>
    </row>
    <row r="2582" spans="8:11" x14ac:dyDescent="0.45">
      <c r="H2582"/>
      <c r="I2582"/>
      <c r="J2582"/>
      <c r="K2582" s="48"/>
    </row>
    <row r="2583" spans="8:11" x14ac:dyDescent="0.45">
      <c r="H2583"/>
      <c r="I2583"/>
      <c r="J2583"/>
      <c r="K2583" s="48"/>
    </row>
    <row r="2584" spans="8:11" x14ac:dyDescent="0.45">
      <c r="H2584"/>
      <c r="I2584"/>
      <c r="J2584"/>
      <c r="K2584" s="48"/>
    </row>
    <row r="2585" spans="8:11" x14ac:dyDescent="0.45">
      <c r="H2585"/>
      <c r="I2585"/>
      <c r="J2585"/>
      <c r="K2585" s="48"/>
    </row>
    <row r="2586" spans="8:11" x14ac:dyDescent="0.45">
      <c r="H2586"/>
      <c r="I2586"/>
      <c r="J2586"/>
      <c r="K2586" s="48"/>
    </row>
    <row r="2587" spans="8:11" x14ac:dyDescent="0.45">
      <c r="H2587"/>
      <c r="I2587"/>
      <c r="J2587"/>
      <c r="K2587" s="48"/>
    </row>
    <row r="2588" spans="8:11" x14ac:dyDescent="0.45">
      <c r="H2588"/>
      <c r="I2588"/>
      <c r="J2588"/>
      <c r="K2588" s="48"/>
    </row>
    <row r="2589" spans="8:11" x14ac:dyDescent="0.45">
      <c r="H2589"/>
      <c r="I2589"/>
      <c r="J2589"/>
      <c r="K2589" s="48"/>
    </row>
    <row r="2590" spans="8:11" x14ac:dyDescent="0.45">
      <c r="H2590"/>
      <c r="I2590"/>
      <c r="J2590"/>
      <c r="K2590" s="48"/>
    </row>
    <row r="2591" spans="8:11" x14ac:dyDescent="0.45">
      <c r="H2591"/>
      <c r="I2591"/>
      <c r="J2591"/>
      <c r="K2591" s="48"/>
    </row>
    <row r="2592" spans="8:11" x14ac:dyDescent="0.45">
      <c r="H2592"/>
      <c r="I2592"/>
      <c r="J2592"/>
      <c r="K2592" s="48"/>
    </row>
    <row r="2593" spans="8:11" x14ac:dyDescent="0.45">
      <c r="H2593"/>
      <c r="I2593"/>
      <c r="J2593"/>
      <c r="K2593" s="48"/>
    </row>
    <row r="2594" spans="8:11" x14ac:dyDescent="0.45">
      <c r="H2594"/>
      <c r="I2594"/>
      <c r="J2594"/>
      <c r="K2594" s="48"/>
    </row>
    <row r="2595" spans="8:11" x14ac:dyDescent="0.45">
      <c r="H2595"/>
      <c r="I2595"/>
      <c r="J2595"/>
      <c r="K2595" s="48"/>
    </row>
    <row r="2596" spans="8:11" x14ac:dyDescent="0.45">
      <c r="H2596"/>
      <c r="I2596"/>
      <c r="J2596"/>
      <c r="K2596" s="48"/>
    </row>
    <row r="2597" spans="8:11" x14ac:dyDescent="0.45">
      <c r="H2597"/>
      <c r="I2597"/>
      <c r="J2597"/>
      <c r="K2597" s="48"/>
    </row>
    <row r="2598" spans="8:11" x14ac:dyDescent="0.45">
      <c r="H2598"/>
      <c r="I2598"/>
      <c r="J2598"/>
      <c r="K2598" s="48"/>
    </row>
    <row r="2599" spans="8:11" x14ac:dyDescent="0.45">
      <c r="H2599"/>
      <c r="I2599"/>
      <c r="J2599"/>
      <c r="K2599" s="48"/>
    </row>
    <row r="2600" spans="8:11" x14ac:dyDescent="0.45">
      <c r="H2600"/>
      <c r="I2600"/>
      <c r="J2600"/>
      <c r="K2600" s="48"/>
    </row>
    <row r="2601" spans="8:11" x14ac:dyDescent="0.45">
      <c r="H2601"/>
      <c r="I2601"/>
      <c r="J2601"/>
      <c r="K2601" s="48"/>
    </row>
    <row r="2602" spans="8:11" x14ac:dyDescent="0.45">
      <c r="H2602"/>
      <c r="I2602"/>
      <c r="J2602"/>
      <c r="K2602" s="48"/>
    </row>
    <row r="2603" spans="8:11" x14ac:dyDescent="0.45">
      <c r="H2603"/>
      <c r="I2603"/>
      <c r="J2603"/>
      <c r="K2603" s="48"/>
    </row>
    <row r="2604" spans="8:11" x14ac:dyDescent="0.45">
      <c r="H2604"/>
      <c r="I2604"/>
      <c r="J2604"/>
      <c r="K2604" s="48"/>
    </row>
    <row r="2605" spans="8:11" x14ac:dyDescent="0.45">
      <c r="H2605"/>
      <c r="I2605"/>
      <c r="J2605"/>
      <c r="K2605" s="48"/>
    </row>
    <row r="2606" spans="8:11" x14ac:dyDescent="0.45">
      <c r="H2606"/>
      <c r="I2606"/>
      <c r="J2606"/>
      <c r="K2606" s="48"/>
    </row>
    <row r="2607" spans="8:11" x14ac:dyDescent="0.45">
      <c r="H2607"/>
      <c r="I2607"/>
      <c r="J2607"/>
      <c r="K2607" s="48"/>
    </row>
    <row r="2608" spans="8:11" x14ac:dyDescent="0.45">
      <c r="H2608"/>
      <c r="I2608"/>
      <c r="J2608"/>
      <c r="K2608" s="48"/>
    </row>
    <row r="2609" spans="8:11" x14ac:dyDescent="0.45">
      <c r="H2609"/>
      <c r="I2609"/>
      <c r="J2609"/>
      <c r="K2609" s="48"/>
    </row>
    <row r="2610" spans="8:11" x14ac:dyDescent="0.45">
      <c r="H2610"/>
      <c r="I2610"/>
      <c r="J2610"/>
      <c r="K2610" s="48"/>
    </row>
    <row r="2611" spans="8:11" x14ac:dyDescent="0.45">
      <c r="H2611"/>
      <c r="I2611"/>
      <c r="J2611"/>
      <c r="K2611" s="48"/>
    </row>
    <row r="2612" spans="8:11" x14ac:dyDescent="0.45">
      <c r="H2612"/>
      <c r="I2612"/>
      <c r="J2612"/>
      <c r="K2612" s="48"/>
    </row>
    <row r="2613" spans="8:11" x14ac:dyDescent="0.45">
      <c r="H2613"/>
      <c r="I2613"/>
      <c r="J2613"/>
      <c r="K2613" s="48"/>
    </row>
    <row r="2614" spans="8:11" x14ac:dyDescent="0.45">
      <c r="H2614"/>
      <c r="I2614"/>
      <c r="J2614"/>
      <c r="K2614" s="48"/>
    </row>
    <row r="2615" spans="8:11" x14ac:dyDescent="0.45">
      <c r="H2615"/>
      <c r="I2615"/>
      <c r="J2615"/>
      <c r="K2615" s="48"/>
    </row>
    <row r="2616" spans="8:11" x14ac:dyDescent="0.45">
      <c r="H2616"/>
      <c r="I2616"/>
      <c r="J2616"/>
      <c r="K2616" s="48"/>
    </row>
    <row r="2617" spans="8:11" x14ac:dyDescent="0.45">
      <c r="H2617"/>
      <c r="I2617"/>
      <c r="J2617"/>
      <c r="K2617" s="48"/>
    </row>
    <row r="2618" spans="8:11" x14ac:dyDescent="0.45">
      <c r="H2618"/>
      <c r="I2618"/>
      <c r="J2618"/>
      <c r="K2618" s="48"/>
    </row>
    <row r="2619" spans="8:11" x14ac:dyDescent="0.45">
      <c r="H2619"/>
      <c r="I2619"/>
      <c r="J2619"/>
      <c r="K2619" s="48"/>
    </row>
    <row r="2620" spans="8:11" x14ac:dyDescent="0.45">
      <c r="H2620"/>
      <c r="I2620"/>
      <c r="J2620"/>
      <c r="K2620" s="48"/>
    </row>
    <row r="2621" spans="8:11" x14ac:dyDescent="0.45">
      <c r="H2621"/>
      <c r="I2621"/>
      <c r="J2621"/>
      <c r="K2621" s="48"/>
    </row>
    <row r="2622" spans="8:11" x14ac:dyDescent="0.45">
      <c r="H2622"/>
      <c r="I2622"/>
      <c r="J2622"/>
      <c r="K2622" s="48"/>
    </row>
    <row r="2623" spans="8:11" x14ac:dyDescent="0.45">
      <c r="H2623"/>
      <c r="I2623"/>
      <c r="J2623"/>
      <c r="K2623" s="48"/>
    </row>
    <row r="2624" spans="8:11" x14ac:dyDescent="0.45">
      <c r="H2624"/>
      <c r="I2624"/>
      <c r="J2624"/>
      <c r="K2624" s="48"/>
    </row>
    <row r="2625" spans="8:11" x14ac:dyDescent="0.45">
      <c r="H2625"/>
      <c r="I2625"/>
      <c r="J2625"/>
      <c r="K2625" s="48"/>
    </row>
    <row r="2626" spans="8:11" x14ac:dyDescent="0.45">
      <c r="H2626"/>
      <c r="I2626"/>
      <c r="J2626"/>
      <c r="K2626" s="48"/>
    </row>
    <row r="2627" spans="8:11" x14ac:dyDescent="0.45">
      <c r="H2627"/>
      <c r="I2627"/>
      <c r="J2627"/>
      <c r="K2627" s="48"/>
    </row>
    <row r="2628" spans="8:11" x14ac:dyDescent="0.45">
      <c r="H2628"/>
      <c r="I2628"/>
      <c r="J2628"/>
      <c r="K2628" s="48"/>
    </row>
    <row r="2629" spans="8:11" x14ac:dyDescent="0.45">
      <c r="H2629"/>
      <c r="I2629"/>
      <c r="J2629"/>
      <c r="K2629" s="48"/>
    </row>
    <row r="2630" spans="8:11" x14ac:dyDescent="0.45">
      <c r="H2630"/>
      <c r="I2630"/>
      <c r="J2630"/>
      <c r="K2630" s="48"/>
    </row>
    <row r="2631" spans="8:11" x14ac:dyDescent="0.45">
      <c r="H2631"/>
      <c r="I2631"/>
      <c r="J2631"/>
      <c r="K2631" s="48"/>
    </row>
    <row r="2632" spans="8:11" x14ac:dyDescent="0.45">
      <c r="H2632"/>
      <c r="I2632"/>
      <c r="J2632"/>
      <c r="K2632" s="48"/>
    </row>
    <row r="2633" spans="8:11" x14ac:dyDescent="0.45">
      <c r="H2633"/>
      <c r="I2633"/>
      <c r="J2633"/>
      <c r="K2633" s="48"/>
    </row>
    <row r="2634" spans="8:11" x14ac:dyDescent="0.45">
      <c r="H2634"/>
      <c r="I2634"/>
      <c r="J2634"/>
      <c r="K2634" s="48"/>
    </row>
    <row r="2635" spans="8:11" x14ac:dyDescent="0.45">
      <c r="H2635"/>
      <c r="I2635"/>
      <c r="J2635"/>
      <c r="K2635" s="48"/>
    </row>
    <row r="2636" spans="8:11" x14ac:dyDescent="0.45">
      <c r="H2636"/>
      <c r="I2636"/>
      <c r="J2636"/>
      <c r="K2636" s="48"/>
    </row>
    <row r="2637" spans="8:11" x14ac:dyDescent="0.45">
      <c r="H2637"/>
      <c r="I2637"/>
      <c r="J2637"/>
      <c r="K2637" s="48"/>
    </row>
    <row r="2638" spans="8:11" x14ac:dyDescent="0.45">
      <c r="H2638"/>
      <c r="I2638"/>
      <c r="J2638"/>
      <c r="K2638" s="48"/>
    </row>
    <row r="2639" spans="8:11" x14ac:dyDescent="0.45">
      <c r="H2639"/>
      <c r="I2639"/>
      <c r="J2639"/>
      <c r="K2639" s="48"/>
    </row>
    <row r="2640" spans="8:11" x14ac:dyDescent="0.45">
      <c r="H2640"/>
      <c r="I2640"/>
      <c r="J2640"/>
      <c r="K2640" s="48"/>
    </row>
    <row r="2641" spans="8:11" x14ac:dyDescent="0.45">
      <c r="H2641"/>
      <c r="I2641"/>
      <c r="J2641"/>
      <c r="K2641" s="48"/>
    </row>
    <row r="2642" spans="8:11" x14ac:dyDescent="0.45">
      <c r="H2642"/>
      <c r="I2642"/>
      <c r="J2642"/>
      <c r="K2642" s="48"/>
    </row>
    <row r="2643" spans="8:11" x14ac:dyDescent="0.45">
      <c r="H2643"/>
      <c r="I2643"/>
      <c r="J2643"/>
      <c r="K2643" s="48"/>
    </row>
    <row r="2644" spans="8:11" x14ac:dyDescent="0.45">
      <c r="H2644"/>
      <c r="I2644"/>
      <c r="J2644"/>
      <c r="K2644" s="48"/>
    </row>
    <row r="2645" spans="8:11" x14ac:dyDescent="0.45">
      <c r="H2645"/>
      <c r="I2645"/>
      <c r="J2645"/>
      <c r="K2645" s="48"/>
    </row>
    <row r="2646" spans="8:11" x14ac:dyDescent="0.45">
      <c r="H2646"/>
      <c r="I2646"/>
      <c r="J2646"/>
      <c r="K2646" s="48"/>
    </row>
    <row r="2647" spans="8:11" x14ac:dyDescent="0.45">
      <c r="H2647"/>
      <c r="I2647"/>
      <c r="J2647"/>
      <c r="K2647" s="48"/>
    </row>
    <row r="2648" spans="8:11" x14ac:dyDescent="0.45">
      <c r="H2648"/>
      <c r="I2648"/>
      <c r="J2648"/>
      <c r="K2648" s="48"/>
    </row>
    <row r="2649" spans="8:11" x14ac:dyDescent="0.45">
      <c r="H2649"/>
      <c r="I2649"/>
      <c r="J2649"/>
      <c r="K2649" s="48"/>
    </row>
    <row r="2650" spans="8:11" x14ac:dyDescent="0.45">
      <c r="H2650"/>
      <c r="I2650"/>
      <c r="J2650"/>
      <c r="K2650" s="48"/>
    </row>
    <row r="2651" spans="8:11" x14ac:dyDescent="0.45">
      <c r="H2651"/>
      <c r="I2651"/>
      <c r="J2651"/>
      <c r="K2651" s="48"/>
    </row>
    <row r="2652" spans="8:11" x14ac:dyDescent="0.45">
      <c r="H2652"/>
      <c r="I2652"/>
      <c r="J2652"/>
      <c r="K2652" s="48"/>
    </row>
    <row r="2653" spans="8:11" x14ac:dyDescent="0.45">
      <c r="H2653"/>
      <c r="I2653"/>
      <c r="J2653"/>
      <c r="K2653" s="48"/>
    </row>
    <row r="2654" spans="8:11" x14ac:dyDescent="0.45">
      <c r="H2654"/>
      <c r="I2654"/>
      <c r="J2654"/>
      <c r="K2654" s="48"/>
    </row>
    <row r="2655" spans="8:11" x14ac:dyDescent="0.45">
      <c r="H2655"/>
      <c r="I2655"/>
      <c r="J2655"/>
      <c r="K2655" s="48"/>
    </row>
    <row r="2656" spans="8:11" x14ac:dyDescent="0.45">
      <c r="H2656"/>
      <c r="I2656"/>
      <c r="J2656"/>
      <c r="K2656" s="48"/>
    </row>
    <row r="2657" spans="8:11" x14ac:dyDescent="0.45">
      <c r="H2657"/>
      <c r="I2657"/>
      <c r="J2657"/>
      <c r="K2657" s="48"/>
    </row>
    <row r="2658" spans="8:11" x14ac:dyDescent="0.45">
      <c r="H2658"/>
      <c r="I2658"/>
      <c r="J2658"/>
      <c r="K2658" s="48"/>
    </row>
    <row r="2659" spans="8:11" x14ac:dyDescent="0.45">
      <c r="H2659"/>
      <c r="I2659"/>
      <c r="J2659"/>
      <c r="K2659" s="48"/>
    </row>
    <row r="2660" spans="8:11" x14ac:dyDescent="0.45">
      <c r="H2660"/>
      <c r="I2660"/>
      <c r="J2660"/>
      <c r="K2660" s="48"/>
    </row>
    <row r="2661" spans="8:11" x14ac:dyDescent="0.45">
      <c r="H2661"/>
      <c r="I2661"/>
      <c r="J2661"/>
      <c r="K2661" s="48"/>
    </row>
    <row r="2662" spans="8:11" x14ac:dyDescent="0.45">
      <c r="H2662"/>
      <c r="I2662"/>
      <c r="J2662"/>
      <c r="K2662" s="48"/>
    </row>
    <row r="2663" spans="8:11" x14ac:dyDescent="0.45">
      <c r="H2663"/>
      <c r="I2663"/>
      <c r="J2663"/>
      <c r="K2663" s="48"/>
    </row>
    <row r="2664" spans="8:11" x14ac:dyDescent="0.45">
      <c r="H2664"/>
      <c r="I2664"/>
      <c r="J2664"/>
      <c r="K2664" s="48"/>
    </row>
    <row r="2665" spans="8:11" x14ac:dyDescent="0.45">
      <c r="H2665"/>
      <c r="I2665"/>
      <c r="J2665"/>
      <c r="K2665" s="48"/>
    </row>
    <row r="2666" spans="8:11" x14ac:dyDescent="0.45">
      <c r="H2666"/>
      <c r="I2666"/>
      <c r="J2666"/>
      <c r="K2666" s="48"/>
    </row>
    <row r="2667" spans="8:11" x14ac:dyDescent="0.45">
      <c r="H2667"/>
      <c r="I2667"/>
      <c r="J2667"/>
      <c r="K2667" s="48"/>
    </row>
    <row r="2668" spans="8:11" x14ac:dyDescent="0.45">
      <c r="H2668"/>
      <c r="I2668"/>
      <c r="J2668"/>
      <c r="K2668" s="48"/>
    </row>
    <row r="2669" spans="8:11" x14ac:dyDescent="0.45">
      <c r="H2669"/>
      <c r="I2669"/>
      <c r="J2669"/>
      <c r="K2669" s="48"/>
    </row>
    <row r="2670" spans="8:11" x14ac:dyDescent="0.45">
      <c r="H2670"/>
      <c r="I2670"/>
      <c r="J2670"/>
      <c r="K2670" s="48"/>
    </row>
    <row r="2671" spans="8:11" x14ac:dyDescent="0.45">
      <c r="H2671"/>
      <c r="I2671"/>
      <c r="J2671"/>
      <c r="K2671" s="48"/>
    </row>
    <row r="2672" spans="8:11" x14ac:dyDescent="0.45">
      <c r="H2672"/>
      <c r="I2672"/>
      <c r="J2672"/>
      <c r="K2672" s="48"/>
    </row>
    <row r="2673" spans="8:11" x14ac:dyDescent="0.45">
      <c r="H2673"/>
      <c r="I2673"/>
      <c r="J2673"/>
      <c r="K2673" s="48"/>
    </row>
    <row r="2674" spans="8:11" x14ac:dyDescent="0.45">
      <c r="H2674"/>
      <c r="I2674"/>
      <c r="J2674"/>
      <c r="K2674" s="48"/>
    </row>
    <row r="2675" spans="8:11" x14ac:dyDescent="0.45">
      <c r="H2675"/>
      <c r="I2675"/>
      <c r="J2675"/>
      <c r="K2675" s="48"/>
    </row>
    <row r="2676" spans="8:11" x14ac:dyDescent="0.45">
      <c r="H2676"/>
      <c r="I2676"/>
      <c r="J2676"/>
      <c r="K2676" s="48"/>
    </row>
    <row r="2677" spans="8:11" x14ac:dyDescent="0.45">
      <c r="H2677"/>
      <c r="I2677"/>
      <c r="J2677"/>
      <c r="K2677" s="48"/>
    </row>
    <row r="2678" spans="8:11" x14ac:dyDescent="0.45">
      <c r="H2678"/>
      <c r="I2678"/>
      <c r="J2678"/>
      <c r="K2678" s="48"/>
    </row>
    <row r="2679" spans="8:11" x14ac:dyDescent="0.45">
      <c r="H2679"/>
      <c r="I2679"/>
      <c r="J2679"/>
      <c r="K2679" s="48"/>
    </row>
    <row r="2680" spans="8:11" x14ac:dyDescent="0.45">
      <c r="H2680"/>
      <c r="I2680"/>
      <c r="J2680"/>
      <c r="K2680" s="48"/>
    </row>
    <row r="2681" spans="8:11" x14ac:dyDescent="0.45">
      <c r="H2681"/>
      <c r="I2681"/>
      <c r="J2681"/>
      <c r="K2681" s="48"/>
    </row>
    <row r="2682" spans="8:11" x14ac:dyDescent="0.45">
      <c r="H2682"/>
      <c r="I2682"/>
      <c r="J2682"/>
      <c r="K2682" s="48"/>
    </row>
    <row r="2683" spans="8:11" x14ac:dyDescent="0.45">
      <c r="H2683"/>
      <c r="I2683"/>
      <c r="J2683"/>
      <c r="K2683" s="48"/>
    </row>
    <row r="2684" spans="8:11" x14ac:dyDescent="0.45">
      <c r="H2684"/>
      <c r="I2684"/>
      <c r="J2684"/>
      <c r="K2684" s="48"/>
    </row>
    <row r="2685" spans="8:11" x14ac:dyDescent="0.45">
      <c r="H2685"/>
      <c r="I2685"/>
      <c r="J2685"/>
      <c r="K2685" s="48"/>
    </row>
    <row r="2686" spans="8:11" x14ac:dyDescent="0.45">
      <c r="H2686"/>
      <c r="I2686"/>
      <c r="J2686"/>
      <c r="K2686" s="48"/>
    </row>
    <row r="2687" spans="8:11" x14ac:dyDescent="0.45">
      <c r="H2687"/>
      <c r="I2687"/>
      <c r="J2687"/>
      <c r="K2687" s="48"/>
    </row>
    <row r="2688" spans="8:11" x14ac:dyDescent="0.45">
      <c r="H2688"/>
      <c r="I2688"/>
      <c r="J2688"/>
      <c r="K2688" s="48"/>
    </row>
    <row r="2689" spans="8:11" x14ac:dyDescent="0.45">
      <c r="H2689"/>
      <c r="I2689"/>
      <c r="J2689"/>
      <c r="K2689" s="48"/>
    </row>
    <row r="2690" spans="8:11" x14ac:dyDescent="0.45">
      <c r="H2690"/>
      <c r="I2690"/>
      <c r="J2690"/>
      <c r="K2690" s="48"/>
    </row>
    <row r="2691" spans="8:11" x14ac:dyDescent="0.45">
      <c r="H2691"/>
      <c r="I2691"/>
      <c r="J2691"/>
      <c r="K2691" s="48"/>
    </row>
    <row r="2692" spans="8:11" x14ac:dyDescent="0.45">
      <c r="H2692"/>
      <c r="I2692"/>
      <c r="J2692"/>
      <c r="K2692" s="48"/>
    </row>
    <row r="2693" spans="8:11" x14ac:dyDescent="0.45">
      <c r="H2693"/>
      <c r="I2693"/>
      <c r="J2693"/>
      <c r="K2693" s="48"/>
    </row>
    <row r="2694" spans="8:11" x14ac:dyDescent="0.45">
      <c r="H2694"/>
      <c r="I2694"/>
      <c r="J2694"/>
      <c r="K2694" s="48"/>
    </row>
    <row r="2695" spans="8:11" x14ac:dyDescent="0.45">
      <c r="H2695"/>
      <c r="I2695"/>
      <c r="J2695"/>
      <c r="K2695" s="48"/>
    </row>
    <row r="2696" spans="8:11" x14ac:dyDescent="0.45">
      <c r="H2696"/>
      <c r="I2696"/>
      <c r="J2696"/>
      <c r="K2696" s="48"/>
    </row>
    <row r="2697" spans="8:11" x14ac:dyDescent="0.45">
      <c r="H2697"/>
      <c r="I2697"/>
      <c r="J2697"/>
      <c r="K2697" s="48"/>
    </row>
    <row r="2698" spans="8:11" x14ac:dyDescent="0.45">
      <c r="H2698"/>
      <c r="I2698"/>
      <c r="J2698"/>
      <c r="K2698" s="48"/>
    </row>
    <row r="2699" spans="8:11" x14ac:dyDescent="0.45">
      <c r="H2699"/>
      <c r="I2699"/>
      <c r="J2699"/>
      <c r="K2699" s="48"/>
    </row>
    <row r="2700" spans="8:11" x14ac:dyDescent="0.45">
      <c r="H2700"/>
      <c r="I2700"/>
      <c r="J2700"/>
      <c r="K2700" s="48"/>
    </row>
    <row r="2701" spans="8:11" x14ac:dyDescent="0.45">
      <c r="H2701"/>
      <c r="I2701"/>
      <c r="J2701"/>
      <c r="K2701" s="48"/>
    </row>
    <row r="2702" spans="8:11" x14ac:dyDescent="0.45">
      <c r="H2702"/>
      <c r="I2702"/>
      <c r="J2702"/>
      <c r="K2702" s="48"/>
    </row>
    <row r="2703" spans="8:11" x14ac:dyDescent="0.45">
      <c r="H2703"/>
      <c r="I2703"/>
      <c r="J2703"/>
      <c r="K2703" s="48"/>
    </row>
    <row r="2704" spans="8:11" x14ac:dyDescent="0.45">
      <c r="H2704"/>
      <c r="I2704"/>
      <c r="J2704"/>
      <c r="K2704" s="48"/>
    </row>
    <row r="2705" spans="8:11" x14ac:dyDescent="0.45">
      <c r="H2705"/>
      <c r="I2705"/>
      <c r="J2705"/>
      <c r="K2705" s="48"/>
    </row>
    <row r="2706" spans="8:11" x14ac:dyDescent="0.45">
      <c r="H2706"/>
      <c r="I2706"/>
      <c r="J2706"/>
      <c r="K2706" s="48"/>
    </row>
    <row r="2707" spans="8:11" x14ac:dyDescent="0.45">
      <c r="H2707"/>
      <c r="I2707"/>
      <c r="J2707"/>
      <c r="K2707" s="48"/>
    </row>
    <row r="2708" spans="8:11" x14ac:dyDescent="0.45">
      <c r="H2708"/>
      <c r="I2708"/>
      <c r="J2708"/>
      <c r="K2708" s="48"/>
    </row>
    <row r="2709" spans="8:11" x14ac:dyDescent="0.45">
      <c r="H2709"/>
      <c r="I2709"/>
      <c r="J2709"/>
      <c r="K2709" s="48"/>
    </row>
    <row r="2710" spans="8:11" x14ac:dyDescent="0.45">
      <c r="H2710"/>
      <c r="I2710"/>
      <c r="J2710"/>
      <c r="K2710" s="48"/>
    </row>
    <row r="2711" spans="8:11" x14ac:dyDescent="0.45">
      <c r="H2711"/>
      <c r="I2711"/>
      <c r="J2711"/>
      <c r="K2711" s="48"/>
    </row>
    <row r="2712" spans="8:11" x14ac:dyDescent="0.45">
      <c r="H2712"/>
      <c r="I2712"/>
      <c r="J2712"/>
      <c r="K2712" s="48"/>
    </row>
    <row r="2713" spans="8:11" x14ac:dyDescent="0.45">
      <c r="H2713"/>
      <c r="I2713"/>
      <c r="J2713"/>
      <c r="K2713" s="48"/>
    </row>
    <row r="2714" spans="8:11" x14ac:dyDescent="0.45">
      <c r="H2714"/>
      <c r="I2714"/>
      <c r="J2714"/>
      <c r="K2714" s="48"/>
    </row>
    <row r="2715" spans="8:11" x14ac:dyDescent="0.45">
      <c r="H2715"/>
      <c r="I2715"/>
      <c r="J2715"/>
      <c r="K2715" s="48"/>
    </row>
    <row r="2716" spans="8:11" x14ac:dyDescent="0.45">
      <c r="H2716"/>
      <c r="I2716"/>
      <c r="J2716"/>
      <c r="K2716" s="48"/>
    </row>
    <row r="2717" spans="8:11" x14ac:dyDescent="0.45">
      <c r="H2717"/>
      <c r="I2717"/>
      <c r="J2717"/>
      <c r="K2717" s="48"/>
    </row>
    <row r="2718" spans="8:11" x14ac:dyDescent="0.45">
      <c r="H2718"/>
      <c r="I2718"/>
      <c r="J2718"/>
      <c r="K2718" s="48"/>
    </row>
    <row r="2719" spans="8:11" x14ac:dyDescent="0.45">
      <c r="H2719"/>
      <c r="I2719"/>
      <c r="J2719"/>
      <c r="K2719" s="48"/>
    </row>
    <row r="2720" spans="8:11" x14ac:dyDescent="0.45">
      <c r="H2720"/>
      <c r="I2720"/>
      <c r="J2720"/>
      <c r="K2720" s="48"/>
    </row>
    <row r="2721" spans="8:11" x14ac:dyDescent="0.45">
      <c r="H2721"/>
      <c r="I2721"/>
      <c r="J2721"/>
      <c r="K2721" s="48"/>
    </row>
    <row r="2722" spans="8:11" x14ac:dyDescent="0.45">
      <c r="H2722"/>
      <c r="I2722"/>
      <c r="J2722"/>
      <c r="K2722" s="48"/>
    </row>
    <row r="2723" spans="8:11" x14ac:dyDescent="0.45">
      <c r="H2723"/>
      <c r="I2723"/>
      <c r="J2723"/>
      <c r="K2723" s="48"/>
    </row>
    <row r="2724" spans="8:11" x14ac:dyDescent="0.45">
      <c r="H2724"/>
      <c r="I2724"/>
      <c r="J2724"/>
      <c r="K2724" s="48"/>
    </row>
    <row r="2725" spans="8:11" x14ac:dyDescent="0.45">
      <c r="H2725"/>
      <c r="I2725"/>
      <c r="J2725"/>
      <c r="K2725" s="48"/>
    </row>
    <row r="2726" spans="8:11" x14ac:dyDescent="0.45">
      <c r="H2726"/>
      <c r="I2726"/>
      <c r="J2726"/>
      <c r="K2726" s="48"/>
    </row>
    <row r="2727" spans="8:11" x14ac:dyDescent="0.45">
      <c r="H2727"/>
      <c r="I2727"/>
      <c r="J2727"/>
      <c r="K2727" s="48"/>
    </row>
    <row r="2728" spans="8:11" x14ac:dyDescent="0.45">
      <c r="H2728"/>
      <c r="I2728"/>
      <c r="J2728"/>
      <c r="K2728" s="48"/>
    </row>
    <row r="2729" spans="8:11" x14ac:dyDescent="0.45">
      <c r="H2729"/>
      <c r="I2729"/>
      <c r="J2729"/>
      <c r="K2729" s="48"/>
    </row>
    <row r="2730" spans="8:11" x14ac:dyDescent="0.45">
      <c r="H2730"/>
      <c r="I2730"/>
      <c r="J2730"/>
      <c r="K2730" s="48"/>
    </row>
    <row r="2731" spans="8:11" x14ac:dyDescent="0.45">
      <c r="H2731"/>
      <c r="I2731"/>
      <c r="J2731"/>
      <c r="K2731" s="48"/>
    </row>
    <row r="2732" spans="8:11" x14ac:dyDescent="0.45">
      <c r="H2732"/>
      <c r="I2732"/>
      <c r="J2732"/>
      <c r="K2732" s="48"/>
    </row>
    <row r="2733" spans="8:11" x14ac:dyDescent="0.45">
      <c r="H2733"/>
      <c r="I2733"/>
      <c r="J2733"/>
      <c r="K2733" s="48"/>
    </row>
    <row r="2734" spans="8:11" x14ac:dyDescent="0.45">
      <c r="H2734"/>
      <c r="I2734"/>
      <c r="J2734"/>
      <c r="K2734" s="48"/>
    </row>
    <row r="2735" spans="8:11" x14ac:dyDescent="0.45">
      <c r="H2735"/>
      <c r="I2735"/>
      <c r="J2735"/>
      <c r="K2735" s="48"/>
    </row>
    <row r="2736" spans="8:11" x14ac:dyDescent="0.45">
      <c r="H2736"/>
      <c r="I2736"/>
      <c r="J2736"/>
      <c r="K2736" s="48"/>
    </row>
    <row r="2737" spans="8:11" x14ac:dyDescent="0.45">
      <c r="H2737"/>
      <c r="I2737"/>
      <c r="J2737"/>
      <c r="K2737" s="48"/>
    </row>
    <row r="2738" spans="8:11" x14ac:dyDescent="0.45">
      <c r="H2738"/>
      <c r="I2738"/>
      <c r="J2738"/>
      <c r="K2738" s="48"/>
    </row>
    <row r="2739" spans="8:11" x14ac:dyDescent="0.45">
      <c r="H2739"/>
      <c r="I2739"/>
      <c r="J2739"/>
      <c r="K2739" s="48"/>
    </row>
    <row r="2740" spans="8:11" x14ac:dyDescent="0.45">
      <c r="H2740"/>
      <c r="I2740"/>
      <c r="J2740"/>
      <c r="K2740" s="48"/>
    </row>
    <row r="2741" spans="8:11" x14ac:dyDescent="0.45">
      <c r="H2741"/>
      <c r="I2741"/>
      <c r="J2741"/>
      <c r="K2741" s="48"/>
    </row>
    <row r="2742" spans="8:11" x14ac:dyDescent="0.45">
      <c r="H2742"/>
      <c r="I2742"/>
      <c r="J2742"/>
      <c r="K2742" s="48"/>
    </row>
    <row r="2743" spans="8:11" x14ac:dyDescent="0.45">
      <c r="H2743"/>
      <c r="I2743"/>
      <c r="J2743"/>
      <c r="K2743" s="48"/>
    </row>
    <row r="2744" spans="8:11" x14ac:dyDescent="0.45">
      <c r="H2744"/>
      <c r="I2744"/>
      <c r="J2744"/>
      <c r="K2744" s="48"/>
    </row>
    <row r="2745" spans="8:11" x14ac:dyDescent="0.45">
      <c r="H2745"/>
      <c r="I2745"/>
      <c r="J2745"/>
      <c r="K2745" s="48"/>
    </row>
    <row r="2746" spans="8:11" x14ac:dyDescent="0.45">
      <c r="H2746"/>
      <c r="I2746"/>
      <c r="J2746"/>
      <c r="K2746" s="48"/>
    </row>
    <row r="2747" spans="8:11" x14ac:dyDescent="0.45">
      <c r="H2747"/>
      <c r="I2747"/>
      <c r="J2747"/>
      <c r="K2747" s="48"/>
    </row>
    <row r="2748" spans="8:11" x14ac:dyDescent="0.45">
      <c r="H2748"/>
      <c r="I2748"/>
      <c r="J2748"/>
      <c r="K2748" s="48"/>
    </row>
    <row r="2749" spans="8:11" x14ac:dyDescent="0.45">
      <c r="H2749"/>
      <c r="I2749"/>
      <c r="J2749"/>
      <c r="K2749" s="48"/>
    </row>
    <row r="2750" spans="8:11" x14ac:dyDescent="0.45">
      <c r="H2750"/>
      <c r="I2750"/>
      <c r="J2750"/>
      <c r="K2750" s="48"/>
    </row>
    <row r="2751" spans="8:11" x14ac:dyDescent="0.45">
      <c r="H2751"/>
      <c r="I2751"/>
      <c r="J2751"/>
      <c r="K2751" s="48"/>
    </row>
    <row r="2752" spans="8:11" x14ac:dyDescent="0.45">
      <c r="H2752"/>
      <c r="I2752"/>
      <c r="J2752"/>
      <c r="K2752" s="48"/>
    </row>
    <row r="2753" spans="8:11" x14ac:dyDescent="0.45">
      <c r="H2753"/>
      <c r="I2753"/>
      <c r="J2753"/>
      <c r="K2753" s="48"/>
    </row>
    <row r="2754" spans="8:11" x14ac:dyDescent="0.45">
      <c r="H2754"/>
      <c r="I2754"/>
      <c r="J2754"/>
      <c r="K2754" s="48"/>
    </row>
    <row r="2755" spans="8:11" x14ac:dyDescent="0.45">
      <c r="H2755"/>
      <c r="I2755"/>
      <c r="J2755"/>
      <c r="K2755" s="48"/>
    </row>
    <row r="2756" spans="8:11" x14ac:dyDescent="0.45">
      <c r="H2756"/>
      <c r="I2756"/>
      <c r="J2756"/>
      <c r="K2756" s="48"/>
    </row>
    <row r="2757" spans="8:11" x14ac:dyDescent="0.45">
      <c r="H2757"/>
      <c r="I2757"/>
      <c r="J2757"/>
      <c r="K2757" s="48"/>
    </row>
    <row r="2758" spans="8:11" x14ac:dyDescent="0.45">
      <c r="H2758"/>
      <c r="I2758"/>
      <c r="J2758"/>
      <c r="K2758" s="48"/>
    </row>
    <row r="2759" spans="8:11" x14ac:dyDescent="0.45">
      <c r="H2759"/>
      <c r="I2759"/>
      <c r="J2759"/>
      <c r="K2759" s="48"/>
    </row>
    <row r="2760" spans="8:11" x14ac:dyDescent="0.45">
      <c r="H2760"/>
      <c r="I2760"/>
      <c r="J2760"/>
      <c r="K2760" s="48"/>
    </row>
    <row r="2761" spans="8:11" x14ac:dyDescent="0.45">
      <c r="H2761"/>
      <c r="I2761"/>
      <c r="J2761"/>
      <c r="K2761" s="48"/>
    </row>
    <row r="2762" spans="8:11" x14ac:dyDescent="0.45">
      <c r="H2762"/>
      <c r="I2762"/>
      <c r="J2762"/>
      <c r="K2762" s="48"/>
    </row>
    <row r="2763" spans="8:11" x14ac:dyDescent="0.45">
      <c r="H2763"/>
      <c r="I2763"/>
      <c r="J2763"/>
      <c r="K2763" s="48"/>
    </row>
    <row r="2764" spans="8:11" x14ac:dyDescent="0.45">
      <c r="H2764"/>
      <c r="I2764"/>
      <c r="J2764"/>
      <c r="K2764" s="48"/>
    </row>
    <row r="2765" spans="8:11" x14ac:dyDescent="0.45">
      <c r="H2765"/>
      <c r="I2765"/>
      <c r="J2765"/>
      <c r="K2765" s="48"/>
    </row>
    <row r="2766" spans="8:11" x14ac:dyDescent="0.45">
      <c r="H2766"/>
      <c r="I2766"/>
      <c r="J2766"/>
      <c r="K2766" s="48"/>
    </row>
    <row r="2767" spans="8:11" x14ac:dyDescent="0.45">
      <c r="H2767"/>
      <c r="I2767"/>
      <c r="J2767"/>
      <c r="K2767" s="48"/>
    </row>
    <row r="2768" spans="8:11" x14ac:dyDescent="0.45">
      <c r="H2768"/>
      <c r="I2768"/>
      <c r="J2768"/>
      <c r="K2768" s="48"/>
    </row>
    <row r="2769" spans="8:11" x14ac:dyDescent="0.45">
      <c r="H2769"/>
      <c r="I2769"/>
      <c r="J2769"/>
      <c r="K2769" s="48"/>
    </row>
    <row r="2770" spans="8:11" x14ac:dyDescent="0.45">
      <c r="H2770"/>
      <c r="I2770"/>
      <c r="J2770"/>
      <c r="K2770" s="48"/>
    </row>
    <row r="2771" spans="8:11" x14ac:dyDescent="0.45">
      <c r="H2771"/>
      <c r="I2771"/>
      <c r="J2771"/>
      <c r="K2771" s="48"/>
    </row>
    <row r="2772" spans="8:11" x14ac:dyDescent="0.45">
      <c r="H2772"/>
      <c r="I2772"/>
      <c r="J2772"/>
      <c r="K2772" s="48"/>
    </row>
    <row r="2773" spans="8:11" x14ac:dyDescent="0.45">
      <c r="H2773"/>
      <c r="I2773"/>
      <c r="J2773"/>
      <c r="K2773" s="48"/>
    </row>
    <row r="2774" spans="8:11" x14ac:dyDescent="0.45">
      <c r="H2774"/>
      <c r="I2774"/>
      <c r="J2774"/>
      <c r="K2774" s="48"/>
    </row>
    <row r="2775" spans="8:11" x14ac:dyDescent="0.45">
      <c r="H2775"/>
      <c r="I2775"/>
      <c r="J2775"/>
      <c r="K2775" s="48"/>
    </row>
    <row r="2776" spans="8:11" x14ac:dyDescent="0.45">
      <c r="H2776"/>
      <c r="I2776"/>
      <c r="J2776"/>
      <c r="K2776" s="48"/>
    </row>
    <row r="2777" spans="8:11" x14ac:dyDescent="0.45">
      <c r="H2777"/>
      <c r="I2777"/>
      <c r="J2777"/>
      <c r="K2777" s="48"/>
    </row>
    <row r="2778" spans="8:11" x14ac:dyDescent="0.45">
      <c r="H2778"/>
      <c r="I2778"/>
      <c r="J2778"/>
      <c r="K2778" s="48"/>
    </row>
    <row r="2779" spans="8:11" x14ac:dyDescent="0.45">
      <c r="H2779"/>
      <c r="I2779"/>
      <c r="J2779"/>
      <c r="K2779" s="48"/>
    </row>
    <row r="2780" spans="8:11" x14ac:dyDescent="0.45">
      <c r="H2780"/>
      <c r="I2780"/>
      <c r="J2780"/>
      <c r="K2780" s="48"/>
    </row>
    <row r="2781" spans="8:11" x14ac:dyDescent="0.45">
      <c r="H2781"/>
      <c r="I2781"/>
      <c r="J2781"/>
      <c r="K2781" s="48"/>
    </row>
    <row r="2782" spans="8:11" x14ac:dyDescent="0.45">
      <c r="H2782"/>
      <c r="I2782"/>
      <c r="J2782"/>
      <c r="K2782" s="48"/>
    </row>
    <row r="2783" spans="8:11" x14ac:dyDescent="0.45">
      <c r="H2783"/>
      <c r="I2783"/>
      <c r="J2783"/>
      <c r="K2783" s="48"/>
    </row>
    <row r="2784" spans="8:11" x14ac:dyDescent="0.45">
      <c r="H2784"/>
      <c r="I2784"/>
      <c r="J2784"/>
      <c r="K2784" s="48"/>
    </row>
    <row r="2785" spans="8:11" x14ac:dyDescent="0.45">
      <c r="H2785"/>
      <c r="I2785"/>
      <c r="J2785"/>
      <c r="K2785" s="48"/>
    </row>
    <row r="2786" spans="8:11" x14ac:dyDescent="0.45">
      <c r="H2786"/>
      <c r="I2786"/>
      <c r="J2786"/>
      <c r="K2786" s="48"/>
    </row>
    <row r="2787" spans="8:11" x14ac:dyDescent="0.45">
      <c r="H2787"/>
      <c r="I2787"/>
      <c r="J2787"/>
      <c r="K2787" s="48"/>
    </row>
    <row r="2788" spans="8:11" x14ac:dyDescent="0.45">
      <c r="H2788"/>
      <c r="I2788"/>
      <c r="J2788"/>
      <c r="K2788" s="48"/>
    </row>
    <row r="2789" spans="8:11" x14ac:dyDescent="0.45">
      <c r="H2789"/>
      <c r="I2789"/>
      <c r="J2789"/>
      <c r="K2789" s="48"/>
    </row>
    <row r="2790" spans="8:11" x14ac:dyDescent="0.45">
      <c r="H2790"/>
      <c r="I2790"/>
      <c r="J2790"/>
      <c r="K2790" s="48"/>
    </row>
    <row r="2791" spans="8:11" x14ac:dyDescent="0.45">
      <c r="H2791"/>
      <c r="I2791"/>
      <c r="J2791"/>
      <c r="K2791" s="48"/>
    </row>
    <row r="2792" spans="8:11" x14ac:dyDescent="0.45">
      <c r="H2792"/>
      <c r="I2792"/>
      <c r="J2792"/>
      <c r="K2792" s="48"/>
    </row>
    <row r="2793" spans="8:11" x14ac:dyDescent="0.45">
      <c r="H2793"/>
      <c r="I2793"/>
      <c r="J2793"/>
      <c r="K2793" s="48"/>
    </row>
    <row r="2794" spans="8:11" x14ac:dyDescent="0.45">
      <c r="H2794"/>
      <c r="I2794"/>
      <c r="J2794"/>
      <c r="K2794" s="48"/>
    </row>
    <row r="2795" spans="8:11" x14ac:dyDescent="0.45">
      <c r="H2795"/>
      <c r="I2795"/>
      <c r="J2795"/>
      <c r="K2795" s="48"/>
    </row>
    <row r="2796" spans="8:11" x14ac:dyDescent="0.45">
      <c r="H2796"/>
      <c r="I2796"/>
      <c r="J2796"/>
      <c r="K2796" s="48"/>
    </row>
    <row r="2797" spans="8:11" x14ac:dyDescent="0.45">
      <c r="H2797"/>
      <c r="I2797"/>
      <c r="J2797"/>
      <c r="K2797" s="48"/>
    </row>
    <row r="2798" spans="8:11" x14ac:dyDescent="0.45">
      <c r="H2798"/>
      <c r="I2798"/>
      <c r="J2798"/>
      <c r="K2798" s="48"/>
    </row>
    <row r="2799" spans="8:11" x14ac:dyDescent="0.45">
      <c r="H2799"/>
      <c r="I2799"/>
      <c r="J2799"/>
      <c r="K2799" s="48"/>
    </row>
    <row r="2800" spans="8:11" x14ac:dyDescent="0.45">
      <c r="H2800"/>
      <c r="I2800"/>
      <c r="J2800"/>
      <c r="K2800" s="48"/>
    </row>
    <row r="2801" spans="8:11" x14ac:dyDescent="0.45">
      <c r="H2801"/>
      <c r="I2801"/>
      <c r="J2801"/>
      <c r="K2801" s="48"/>
    </row>
    <row r="2802" spans="8:11" x14ac:dyDescent="0.45">
      <c r="H2802"/>
      <c r="I2802"/>
      <c r="J2802"/>
      <c r="K2802" s="48"/>
    </row>
    <row r="2803" spans="8:11" x14ac:dyDescent="0.45">
      <c r="H2803"/>
      <c r="I2803"/>
      <c r="J2803"/>
      <c r="K2803" s="48"/>
    </row>
    <row r="2804" spans="8:11" x14ac:dyDescent="0.45">
      <c r="H2804"/>
      <c r="I2804"/>
      <c r="J2804"/>
      <c r="K2804" s="48"/>
    </row>
    <row r="2805" spans="8:11" x14ac:dyDescent="0.45">
      <c r="H2805"/>
      <c r="I2805"/>
      <c r="J2805"/>
      <c r="K2805" s="48"/>
    </row>
    <row r="2806" spans="8:11" x14ac:dyDescent="0.45">
      <c r="H2806"/>
      <c r="I2806"/>
      <c r="J2806"/>
      <c r="K2806" s="48"/>
    </row>
    <row r="2807" spans="8:11" x14ac:dyDescent="0.45">
      <c r="H2807"/>
      <c r="I2807"/>
      <c r="J2807"/>
      <c r="K2807" s="48"/>
    </row>
    <row r="2808" spans="8:11" x14ac:dyDescent="0.45">
      <c r="H2808"/>
      <c r="I2808"/>
      <c r="J2808"/>
      <c r="K2808" s="48"/>
    </row>
    <row r="2809" spans="8:11" x14ac:dyDescent="0.45">
      <c r="H2809"/>
      <c r="I2809"/>
      <c r="J2809"/>
      <c r="K2809" s="48"/>
    </row>
    <row r="2810" spans="8:11" x14ac:dyDescent="0.45">
      <c r="H2810"/>
      <c r="I2810"/>
      <c r="J2810"/>
      <c r="K2810" s="48"/>
    </row>
    <row r="2811" spans="8:11" x14ac:dyDescent="0.45">
      <c r="H2811"/>
      <c r="I2811"/>
      <c r="J2811"/>
      <c r="K2811" s="48"/>
    </row>
    <row r="2812" spans="8:11" x14ac:dyDescent="0.45">
      <c r="H2812"/>
      <c r="I2812"/>
      <c r="J2812"/>
      <c r="K2812" s="48"/>
    </row>
    <row r="2813" spans="8:11" x14ac:dyDescent="0.45">
      <c r="H2813"/>
      <c r="I2813"/>
      <c r="J2813"/>
      <c r="K2813" s="48"/>
    </row>
    <row r="2814" spans="8:11" x14ac:dyDescent="0.45">
      <c r="H2814"/>
      <c r="I2814"/>
      <c r="J2814"/>
      <c r="K2814" s="48"/>
    </row>
    <row r="2815" spans="8:11" x14ac:dyDescent="0.45">
      <c r="H2815"/>
      <c r="I2815"/>
      <c r="J2815"/>
      <c r="K2815" s="48"/>
    </row>
    <row r="2816" spans="8:11" x14ac:dyDescent="0.45">
      <c r="H2816"/>
      <c r="I2816"/>
      <c r="J2816"/>
      <c r="K2816" s="48"/>
    </row>
    <row r="2817" spans="8:11" x14ac:dyDescent="0.45">
      <c r="H2817"/>
      <c r="I2817"/>
      <c r="J2817"/>
      <c r="K2817" s="48"/>
    </row>
    <row r="2818" spans="8:11" x14ac:dyDescent="0.45">
      <c r="H2818"/>
      <c r="I2818"/>
      <c r="J2818"/>
      <c r="K2818" s="48"/>
    </row>
    <row r="2819" spans="8:11" x14ac:dyDescent="0.45">
      <c r="H2819"/>
      <c r="I2819"/>
      <c r="J2819"/>
      <c r="K2819" s="48"/>
    </row>
    <row r="2820" spans="8:11" x14ac:dyDescent="0.45">
      <c r="H2820"/>
      <c r="I2820"/>
      <c r="J2820"/>
      <c r="K2820" s="48"/>
    </row>
    <row r="2821" spans="8:11" x14ac:dyDescent="0.45">
      <c r="H2821"/>
      <c r="I2821"/>
      <c r="J2821"/>
      <c r="K2821" s="48"/>
    </row>
    <row r="2822" spans="8:11" x14ac:dyDescent="0.45">
      <c r="H2822"/>
      <c r="I2822"/>
      <c r="J2822"/>
      <c r="K2822" s="48"/>
    </row>
    <row r="2823" spans="8:11" x14ac:dyDescent="0.45">
      <c r="H2823"/>
      <c r="I2823"/>
      <c r="J2823"/>
      <c r="K2823" s="48"/>
    </row>
    <row r="2824" spans="8:11" x14ac:dyDescent="0.45">
      <c r="H2824"/>
      <c r="I2824"/>
      <c r="J2824"/>
      <c r="K2824" s="48"/>
    </row>
    <row r="2825" spans="8:11" x14ac:dyDescent="0.45">
      <c r="H2825"/>
      <c r="I2825"/>
      <c r="J2825"/>
      <c r="K2825" s="48"/>
    </row>
    <row r="2826" spans="8:11" x14ac:dyDescent="0.45">
      <c r="H2826"/>
      <c r="I2826"/>
      <c r="J2826"/>
      <c r="K2826" s="48"/>
    </row>
    <row r="2827" spans="8:11" x14ac:dyDescent="0.45">
      <c r="H2827"/>
      <c r="I2827"/>
      <c r="J2827"/>
      <c r="K2827" s="48"/>
    </row>
    <row r="2828" spans="8:11" x14ac:dyDescent="0.45">
      <c r="H2828"/>
      <c r="I2828"/>
      <c r="J2828"/>
      <c r="K2828" s="48"/>
    </row>
    <row r="2829" spans="8:11" x14ac:dyDescent="0.45">
      <c r="H2829"/>
      <c r="I2829"/>
      <c r="J2829"/>
      <c r="K2829" s="48"/>
    </row>
    <row r="2830" spans="8:11" x14ac:dyDescent="0.45">
      <c r="H2830"/>
      <c r="I2830"/>
      <c r="J2830"/>
      <c r="K2830" s="48"/>
    </row>
    <row r="2831" spans="8:11" x14ac:dyDescent="0.45">
      <c r="H2831"/>
      <c r="I2831"/>
      <c r="J2831"/>
      <c r="K2831" s="48"/>
    </row>
    <row r="2832" spans="8:11" x14ac:dyDescent="0.45">
      <c r="H2832"/>
      <c r="I2832"/>
      <c r="J2832"/>
      <c r="K2832" s="48"/>
    </row>
    <row r="2833" spans="8:11" x14ac:dyDescent="0.45">
      <c r="H2833"/>
      <c r="I2833"/>
      <c r="J2833"/>
      <c r="K2833" s="48"/>
    </row>
    <row r="2834" spans="8:11" x14ac:dyDescent="0.45">
      <c r="H2834"/>
      <c r="I2834"/>
      <c r="J2834"/>
      <c r="K2834" s="48"/>
    </row>
    <row r="2835" spans="8:11" x14ac:dyDescent="0.45">
      <c r="H2835"/>
      <c r="I2835"/>
      <c r="J2835"/>
      <c r="K2835" s="48"/>
    </row>
    <row r="2836" spans="8:11" x14ac:dyDescent="0.45">
      <c r="H2836"/>
      <c r="I2836"/>
      <c r="J2836"/>
      <c r="K2836" s="48"/>
    </row>
    <row r="2837" spans="8:11" x14ac:dyDescent="0.45">
      <c r="H2837"/>
      <c r="I2837"/>
      <c r="J2837"/>
      <c r="K2837" s="48"/>
    </row>
    <row r="2838" spans="8:11" x14ac:dyDescent="0.45">
      <c r="H2838"/>
      <c r="I2838"/>
      <c r="J2838"/>
      <c r="K2838" s="48"/>
    </row>
    <row r="2839" spans="8:11" x14ac:dyDescent="0.45">
      <c r="H2839"/>
      <c r="I2839"/>
      <c r="J2839"/>
      <c r="K2839" s="48"/>
    </row>
    <row r="2840" spans="8:11" x14ac:dyDescent="0.45">
      <c r="H2840"/>
      <c r="I2840"/>
      <c r="J2840"/>
      <c r="K2840" s="48"/>
    </row>
    <row r="2841" spans="8:11" x14ac:dyDescent="0.45">
      <c r="H2841"/>
      <c r="I2841"/>
      <c r="J2841"/>
      <c r="K2841" s="48"/>
    </row>
    <row r="2842" spans="8:11" x14ac:dyDescent="0.45">
      <c r="H2842"/>
      <c r="I2842"/>
      <c r="J2842"/>
      <c r="K2842" s="48"/>
    </row>
    <row r="2843" spans="8:11" x14ac:dyDescent="0.45">
      <c r="H2843"/>
      <c r="I2843"/>
      <c r="J2843"/>
      <c r="K2843" s="48"/>
    </row>
    <row r="2844" spans="8:11" x14ac:dyDescent="0.45">
      <c r="H2844"/>
      <c r="I2844"/>
      <c r="J2844"/>
      <c r="K2844" s="48"/>
    </row>
    <row r="2845" spans="8:11" x14ac:dyDescent="0.45">
      <c r="H2845"/>
      <c r="I2845"/>
      <c r="J2845"/>
      <c r="K2845" s="48"/>
    </row>
    <row r="2846" spans="8:11" x14ac:dyDescent="0.45">
      <c r="H2846"/>
      <c r="I2846"/>
      <c r="J2846"/>
      <c r="K2846" s="48"/>
    </row>
    <row r="2847" spans="8:11" x14ac:dyDescent="0.45">
      <c r="H2847"/>
      <c r="I2847"/>
      <c r="J2847"/>
      <c r="K2847" s="48"/>
    </row>
    <row r="2848" spans="8:11" x14ac:dyDescent="0.45">
      <c r="H2848"/>
      <c r="I2848"/>
      <c r="J2848"/>
      <c r="K2848" s="48"/>
    </row>
    <row r="2849" spans="8:11" x14ac:dyDescent="0.45">
      <c r="H2849"/>
      <c r="I2849"/>
      <c r="J2849"/>
      <c r="K2849" s="48"/>
    </row>
    <row r="2850" spans="8:11" x14ac:dyDescent="0.45">
      <c r="H2850"/>
      <c r="I2850"/>
      <c r="J2850"/>
      <c r="K2850" s="48"/>
    </row>
    <row r="2851" spans="8:11" x14ac:dyDescent="0.45">
      <c r="H2851"/>
      <c r="I2851"/>
      <c r="J2851"/>
      <c r="K2851" s="48"/>
    </row>
    <row r="2852" spans="8:11" x14ac:dyDescent="0.45">
      <c r="H2852"/>
      <c r="I2852"/>
      <c r="J2852"/>
      <c r="K2852" s="48"/>
    </row>
    <row r="2853" spans="8:11" x14ac:dyDescent="0.45">
      <c r="H2853"/>
      <c r="I2853"/>
      <c r="J2853"/>
      <c r="K2853" s="48"/>
    </row>
    <row r="2854" spans="8:11" x14ac:dyDescent="0.45">
      <c r="H2854"/>
      <c r="I2854"/>
      <c r="J2854"/>
      <c r="K2854" s="48"/>
    </row>
    <row r="2855" spans="8:11" x14ac:dyDescent="0.45">
      <c r="H2855"/>
      <c r="I2855"/>
      <c r="J2855"/>
      <c r="K2855" s="48"/>
    </row>
    <row r="2856" spans="8:11" x14ac:dyDescent="0.45">
      <c r="H2856"/>
      <c r="I2856"/>
      <c r="J2856"/>
      <c r="K2856" s="48"/>
    </row>
    <row r="2857" spans="8:11" x14ac:dyDescent="0.45">
      <c r="H2857"/>
      <c r="I2857"/>
      <c r="J2857"/>
      <c r="K2857" s="48"/>
    </row>
    <row r="2858" spans="8:11" x14ac:dyDescent="0.45">
      <c r="H2858"/>
      <c r="I2858"/>
      <c r="J2858"/>
      <c r="K2858" s="48"/>
    </row>
    <row r="2859" spans="8:11" x14ac:dyDescent="0.45">
      <c r="H2859"/>
      <c r="I2859"/>
      <c r="J2859"/>
      <c r="K2859" s="48"/>
    </row>
    <row r="2860" spans="8:11" x14ac:dyDescent="0.45">
      <c r="H2860"/>
      <c r="I2860"/>
      <c r="J2860"/>
      <c r="K2860" s="48"/>
    </row>
    <row r="2861" spans="8:11" x14ac:dyDescent="0.45">
      <c r="H2861"/>
      <c r="I2861"/>
      <c r="J2861"/>
      <c r="K2861" s="48"/>
    </row>
    <row r="2862" spans="8:11" x14ac:dyDescent="0.45">
      <c r="H2862"/>
      <c r="I2862"/>
      <c r="J2862"/>
      <c r="K2862" s="48"/>
    </row>
    <row r="2863" spans="8:11" x14ac:dyDescent="0.45">
      <c r="H2863"/>
      <c r="I2863"/>
      <c r="J2863"/>
      <c r="K2863" s="48"/>
    </row>
    <row r="2864" spans="8:11" x14ac:dyDescent="0.45">
      <c r="H2864"/>
      <c r="I2864"/>
      <c r="J2864"/>
      <c r="K2864" s="48"/>
    </row>
    <row r="2865" spans="8:11" x14ac:dyDescent="0.45">
      <c r="H2865"/>
      <c r="I2865"/>
      <c r="J2865"/>
      <c r="K2865" s="48"/>
    </row>
    <row r="2866" spans="8:11" x14ac:dyDescent="0.45">
      <c r="H2866"/>
      <c r="I2866"/>
      <c r="J2866"/>
      <c r="K2866" s="48"/>
    </row>
    <row r="2867" spans="8:11" x14ac:dyDescent="0.45">
      <c r="H2867"/>
      <c r="I2867"/>
      <c r="J2867"/>
      <c r="K2867" s="48"/>
    </row>
    <row r="2868" spans="8:11" x14ac:dyDescent="0.45">
      <c r="H2868"/>
      <c r="I2868"/>
      <c r="J2868"/>
      <c r="K2868" s="48"/>
    </row>
    <row r="2869" spans="8:11" x14ac:dyDescent="0.45">
      <c r="H2869"/>
      <c r="I2869"/>
      <c r="J2869"/>
      <c r="K2869" s="48"/>
    </row>
    <row r="2870" spans="8:11" x14ac:dyDescent="0.45">
      <c r="H2870"/>
      <c r="I2870"/>
      <c r="J2870"/>
      <c r="K2870" s="48"/>
    </row>
    <row r="2871" spans="8:11" x14ac:dyDescent="0.45">
      <c r="H2871"/>
      <c r="I2871"/>
      <c r="J2871"/>
      <c r="K2871" s="48"/>
    </row>
    <row r="2872" spans="8:11" x14ac:dyDescent="0.45">
      <c r="H2872"/>
      <c r="I2872"/>
      <c r="J2872"/>
      <c r="K2872" s="48"/>
    </row>
    <row r="2873" spans="8:11" x14ac:dyDescent="0.45">
      <c r="H2873"/>
      <c r="I2873"/>
      <c r="J2873"/>
      <c r="K2873" s="48"/>
    </row>
    <row r="2874" spans="8:11" x14ac:dyDescent="0.45">
      <c r="H2874"/>
      <c r="I2874"/>
      <c r="J2874"/>
      <c r="K2874" s="48"/>
    </row>
    <row r="2875" spans="8:11" x14ac:dyDescent="0.45">
      <c r="H2875"/>
      <c r="I2875"/>
      <c r="J2875"/>
      <c r="K2875" s="48"/>
    </row>
    <row r="2876" spans="8:11" x14ac:dyDescent="0.45">
      <c r="H2876"/>
      <c r="I2876"/>
      <c r="J2876"/>
      <c r="K2876" s="48"/>
    </row>
    <row r="2877" spans="8:11" x14ac:dyDescent="0.45">
      <c r="H2877"/>
      <c r="I2877"/>
      <c r="J2877"/>
      <c r="K2877" s="48"/>
    </row>
    <row r="2878" spans="8:11" x14ac:dyDescent="0.45">
      <c r="H2878"/>
      <c r="I2878"/>
      <c r="J2878"/>
      <c r="K2878" s="48"/>
    </row>
    <row r="2879" spans="8:11" x14ac:dyDescent="0.45">
      <c r="H2879"/>
      <c r="I2879"/>
      <c r="J2879"/>
      <c r="K2879" s="48"/>
    </row>
    <row r="2880" spans="8:11" x14ac:dyDescent="0.45">
      <c r="H2880"/>
      <c r="I2880"/>
      <c r="J2880"/>
      <c r="K2880" s="48"/>
    </row>
    <row r="2881" spans="8:11" x14ac:dyDescent="0.45">
      <c r="H2881"/>
      <c r="I2881"/>
      <c r="J2881"/>
      <c r="K2881" s="48"/>
    </row>
    <row r="2882" spans="8:11" x14ac:dyDescent="0.45">
      <c r="H2882"/>
      <c r="I2882"/>
      <c r="J2882"/>
      <c r="K2882" s="48"/>
    </row>
    <row r="2883" spans="8:11" x14ac:dyDescent="0.45">
      <c r="H2883"/>
      <c r="I2883"/>
      <c r="J2883"/>
      <c r="K2883" s="48"/>
    </row>
    <row r="2884" spans="8:11" x14ac:dyDescent="0.45">
      <c r="H2884"/>
      <c r="I2884"/>
      <c r="J2884"/>
      <c r="K2884" s="48"/>
    </row>
    <row r="2885" spans="8:11" x14ac:dyDescent="0.45">
      <c r="H2885"/>
      <c r="I2885"/>
      <c r="J2885"/>
      <c r="K2885" s="48"/>
    </row>
    <row r="2886" spans="8:11" x14ac:dyDescent="0.45">
      <c r="H2886"/>
      <c r="I2886"/>
      <c r="J2886"/>
      <c r="K2886" s="48"/>
    </row>
    <row r="2887" spans="8:11" x14ac:dyDescent="0.45">
      <c r="H2887"/>
      <c r="I2887"/>
      <c r="J2887"/>
      <c r="K2887" s="48"/>
    </row>
    <row r="2888" spans="8:11" x14ac:dyDescent="0.45">
      <c r="H2888"/>
      <c r="I2888"/>
      <c r="J2888"/>
      <c r="K2888" s="48"/>
    </row>
    <row r="2889" spans="8:11" x14ac:dyDescent="0.45">
      <c r="H2889"/>
      <c r="I2889"/>
      <c r="J2889"/>
      <c r="K2889" s="48"/>
    </row>
    <row r="2890" spans="8:11" x14ac:dyDescent="0.45">
      <c r="H2890"/>
      <c r="I2890"/>
      <c r="J2890"/>
      <c r="K2890" s="48"/>
    </row>
    <row r="2891" spans="8:11" x14ac:dyDescent="0.45">
      <c r="H2891"/>
      <c r="I2891"/>
      <c r="J2891"/>
      <c r="K2891" s="48"/>
    </row>
    <row r="2892" spans="8:11" x14ac:dyDescent="0.45">
      <c r="H2892"/>
      <c r="I2892"/>
      <c r="J2892"/>
      <c r="K2892" s="48"/>
    </row>
    <row r="2893" spans="8:11" x14ac:dyDescent="0.45">
      <c r="H2893"/>
      <c r="I2893"/>
      <c r="J2893"/>
      <c r="K2893" s="48"/>
    </row>
    <row r="2894" spans="8:11" x14ac:dyDescent="0.45">
      <c r="H2894"/>
      <c r="I2894"/>
      <c r="J2894"/>
      <c r="K2894" s="48"/>
    </row>
    <row r="2895" spans="8:11" x14ac:dyDescent="0.45">
      <c r="H2895"/>
      <c r="I2895"/>
      <c r="J2895"/>
      <c r="K2895" s="48"/>
    </row>
    <row r="2896" spans="8:11" x14ac:dyDescent="0.45">
      <c r="H2896"/>
      <c r="I2896"/>
      <c r="J2896"/>
      <c r="K2896" s="48"/>
    </row>
    <row r="2897" spans="8:11" x14ac:dyDescent="0.45">
      <c r="H2897"/>
      <c r="I2897"/>
      <c r="J2897"/>
      <c r="K2897" s="48"/>
    </row>
    <row r="2898" spans="8:11" x14ac:dyDescent="0.45">
      <c r="H2898"/>
      <c r="I2898"/>
      <c r="J2898"/>
      <c r="K2898" s="48"/>
    </row>
    <row r="2899" spans="8:11" x14ac:dyDescent="0.45">
      <c r="H2899"/>
      <c r="I2899"/>
      <c r="J2899"/>
      <c r="K2899" s="48"/>
    </row>
    <row r="2900" spans="8:11" x14ac:dyDescent="0.45">
      <c r="H2900"/>
      <c r="I2900"/>
      <c r="J2900"/>
      <c r="K2900" s="48"/>
    </row>
    <row r="2901" spans="8:11" x14ac:dyDescent="0.45">
      <c r="H2901"/>
      <c r="I2901"/>
      <c r="J2901"/>
      <c r="K2901" s="48"/>
    </row>
    <row r="2902" spans="8:11" x14ac:dyDescent="0.45">
      <c r="H2902"/>
      <c r="I2902"/>
      <c r="J2902"/>
      <c r="K2902" s="48"/>
    </row>
    <row r="2903" spans="8:11" x14ac:dyDescent="0.45">
      <c r="H2903"/>
      <c r="I2903"/>
      <c r="J2903"/>
      <c r="K2903" s="48"/>
    </row>
    <row r="2904" spans="8:11" x14ac:dyDescent="0.45">
      <c r="H2904"/>
      <c r="I2904"/>
      <c r="J2904"/>
      <c r="K2904" s="48"/>
    </row>
    <row r="2905" spans="8:11" x14ac:dyDescent="0.45">
      <c r="H2905"/>
      <c r="I2905"/>
      <c r="J2905"/>
      <c r="K2905" s="48"/>
    </row>
    <row r="2906" spans="8:11" x14ac:dyDescent="0.45">
      <c r="H2906"/>
      <c r="I2906"/>
      <c r="J2906"/>
      <c r="K2906" s="48"/>
    </row>
    <row r="2907" spans="8:11" x14ac:dyDescent="0.45">
      <c r="H2907"/>
      <c r="I2907"/>
      <c r="J2907"/>
      <c r="K2907" s="48"/>
    </row>
    <row r="2908" spans="8:11" x14ac:dyDescent="0.45">
      <c r="H2908"/>
      <c r="I2908"/>
      <c r="J2908"/>
      <c r="K2908" s="48"/>
    </row>
    <row r="2909" spans="8:11" x14ac:dyDescent="0.45">
      <c r="H2909"/>
      <c r="I2909"/>
      <c r="J2909"/>
      <c r="K2909" s="48"/>
    </row>
    <row r="2910" spans="8:11" x14ac:dyDescent="0.45">
      <c r="H2910"/>
      <c r="I2910"/>
      <c r="J2910"/>
      <c r="K2910" s="48"/>
    </row>
    <row r="2911" spans="8:11" x14ac:dyDescent="0.45">
      <c r="H2911"/>
      <c r="I2911"/>
      <c r="J2911"/>
      <c r="K2911" s="48"/>
    </row>
    <row r="2912" spans="8:11" x14ac:dyDescent="0.45">
      <c r="H2912"/>
      <c r="I2912"/>
      <c r="J2912"/>
      <c r="K2912" s="48"/>
    </row>
    <row r="2913" spans="8:11" x14ac:dyDescent="0.45">
      <c r="H2913"/>
      <c r="I2913"/>
      <c r="J2913"/>
      <c r="K2913" s="48"/>
    </row>
    <row r="2914" spans="8:11" x14ac:dyDescent="0.45">
      <c r="H2914"/>
      <c r="I2914"/>
      <c r="J2914"/>
      <c r="K2914" s="48"/>
    </row>
    <row r="2915" spans="8:11" x14ac:dyDescent="0.45">
      <c r="H2915"/>
      <c r="I2915"/>
      <c r="J2915"/>
      <c r="K2915" s="48"/>
    </row>
    <row r="2916" spans="8:11" x14ac:dyDescent="0.45">
      <c r="H2916"/>
      <c r="I2916"/>
      <c r="J2916"/>
      <c r="K2916" s="48"/>
    </row>
    <row r="2917" spans="8:11" x14ac:dyDescent="0.45">
      <c r="H2917"/>
      <c r="I2917"/>
      <c r="J2917"/>
      <c r="K2917" s="48"/>
    </row>
    <row r="2918" spans="8:11" x14ac:dyDescent="0.45">
      <c r="H2918"/>
      <c r="I2918"/>
      <c r="J2918"/>
      <c r="K2918" s="48"/>
    </row>
    <row r="2919" spans="8:11" x14ac:dyDescent="0.45">
      <c r="H2919"/>
      <c r="I2919"/>
      <c r="J2919"/>
      <c r="K2919" s="48"/>
    </row>
    <row r="2920" spans="8:11" x14ac:dyDescent="0.45">
      <c r="H2920"/>
      <c r="I2920"/>
      <c r="J2920"/>
      <c r="K2920" s="48"/>
    </row>
    <row r="2921" spans="8:11" x14ac:dyDescent="0.45">
      <c r="H2921"/>
      <c r="I2921"/>
      <c r="J2921"/>
      <c r="K2921" s="48"/>
    </row>
    <row r="2922" spans="8:11" x14ac:dyDescent="0.45">
      <c r="H2922"/>
      <c r="I2922"/>
      <c r="J2922"/>
      <c r="K2922" s="48"/>
    </row>
    <row r="2923" spans="8:11" x14ac:dyDescent="0.45">
      <c r="H2923"/>
      <c r="I2923"/>
      <c r="J2923"/>
      <c r="K2923" s="48"/>
    </row>
    <row r="2924" spans="8:11" x14ac:dyDescent="0.45">
      <c r="H2924"/>
      <c r="I2924"/>
      <c r="J2924"/>
      <c r="K2924" s="48"/>
    </row>
    <row r="2925" spans="8:11" x14ac:dyDescent="0.45">
      <c r="H2925"/>
      <c r="I2925"/>
      <c r="J2925"/>
      <c r="K2925" s="48"/>
    </row>
    <row r="2926" spans="8:11" x14ac:dyDescent="0.45">
      <c r="H2926"/>
      <c r="I2926"/>
      <c r="J2926"/>
      <c r="K2926" s="48"/>
    </row>
    <row r="2927" spans="8:11" x14ac:dyDescent="0.45">
      <c r="H2927"/>
      <c r="I2927"/>
      <c r="J2927"/>
      <c r="K2927" s="48"/>
    </row>
    <row r="2928" spans="8:11" x14ac:dyDescent="0.45">
      <c r="H2928"/>
      <c r="I2928"/>
      <c r="J2928"/>
      <c r="K2928" s="48"/>
    </row>
    <row r="2929" spans="8:11" x14ac:dyDescent="0.45">
      <c r="H2929"/>
      <c r="I2929"/>
      <c r="J2929"/>
      <c r="K2929" s="48"/>
    </row>
    <row r="2930" spans="8:11" x14ac:dyDescent="0.45">
      <c r="H2930"/>
      <c r="I2930"/>
      <c r="J2930"/>
      <c r="K2930" s="48"/>
    </row>
    <row r="2931" spans="8:11" x14ac:dyDescent="0.45">
      <c r="H2931"/>
      <c r="I2931"/>
      <c r="J2931"/>
      <c r="K2931" s="48"/>
    </row>
    <row r="2932" spans="8:11" x14ac:dyDescent="0.45">
      <c r="H2932"/>
      <c r="I2932"/>
      <c r="J2932"/>
      <c r="K2932" s="48"/>
    </row>
    <row r="2933" spans="8:11" x14ac:dyDescent="0.45">
      <c r="H2933"/>
      <c r="I2933"/>
      <c r="J2933"/>
      <c r="K2933" s="48"/>
    </row>
    <row r="2934" spans="8:11" x14ac:dyDescent="0.45">
      <c r="H2934"/>
      <c r="I2934"/>
      <c r="J2934"/>
      <c r="K2934" s="48"/>
    </row>
    <row r="2935" spans="8:11" x14ac:dyDescent="0.45">
      <c r="H2935"/>
      <c r="I2935"/>
      <c r="J2935"/>
      <c r="K2935" s="48"/>
    </row>
    <row r="2936" spans="8:11" x14ac:dyDescent="0.45">
      <c r="H2936"/>
      <c r="I2936"/>
      <c r="J2936"/>
      <c r="K2936" s="48"/>
    </row>
    <row r="2937" spans="8:11" x14ac:dyDescent="0.45">
      <c r="H2937"/>
      <c r="I2937"/>
      <c r="J2937"/>
      <c r="K2937" s="48"/>
    </row>
    <row r="2938" spans="8:11" x14ac:dyDescent="0.45">
      <c r="H2938"/>
      <c r="I2938"/>
      <c r="J2938"/>
      <c r="K2938" s="48"/>
    </row>
    <row r="2939" spans="8:11" x14ac:dyDescent="0.45">
      <c r="H2939"/>
      <c r="I2939"/>
      <c r="J2939"/>
      <c r="K2939" s="48"/>
    </row>
    <row r="2940" spans="8:11" x14ac:dyDescent="0.45">
      <c r="H2940"/>
      <c r="I2940"/>
      <c r="J2940"/>
      <c r="K2940" s="48"/>
    </row>
    <row r="2941" spans="8:11" x14ac:dyDescent="0.45">
      <c r="H2941"/>
      <c r="I2941"/>
      <c r="J2941"/>
      <c r="K2941" s="48"/>
    </row>
    <row r="2942" spans="8:11" x14ac:dyDescent="0.45">
      <c r="H2942"/>
      <c r="I2942"/>
      <c r="J2942"/>
      <c r="K2942" s="48"/>
    </row>
    <row r="2943" spans="8:11" x14ac:dyDescent="0.45">
      <c r="H2943"/>
      <c r="I2943"/>
      <c r="J2943"/>
      <c r="K2943" s="48"/>
    </row>
    <row r="2944" spans="8:11" x14ac:dyDescent="0.45">
      <c r="H2944"/>
      <c r="I2944"/>
      <c r="J2944"/>
      <c r="K2944" s="48"/>
    </row>
    <row r="2945" spans="8:11" x14ac:dyDescent="0.45">
      <c r="H2945"/>
      <c r="I2945"/>
      <c r="J2945"/>
      <c r="K2945" s="48"/>
    </row>
    <row r="2946" spans="8:11" x14ac:dyDescent="0.45">
      <c r="H2946"/>
      <c r="I2946"/>
      <c r="J2946"/>
      <c r="K2946" s="48"/>
    </row>
    <row r="2947" spans="8:11" x14ac:dyDescent="0.45">
      <c r="H2947"/>
      <c r="I2947"/>
      <c r="J2947"/>
      <c r="K2947" s="48"/>
    </row>
    <row r="2948" spans="8:11" x14ac:dyDescent="0.45">
      <c r="H2948"/>
      <c r="I2948"/>
      <c r="J2948"/>
      <c r="K2948" s="48"/>
    </row>
    <row r="2949" spans="8:11" x14ac:dyDescent="0.45">
      <c r="H2949"/>
      <c r="I2949"/>
      <c r="J2949"/>
      <c r="K2949" s="48"/>
    </row>
    <row r="2950" spans="8:11" x14ac:dyDescent="0.45">
      <c r="H2950"/>
      <c r="I2950"/>
      <c r="J2950"/>
      <c r="K2950" s="48"/>
    </row>
    <row r="2951" spans="8:11" x14ac:dyDescent="0.45">
      <c r="H2951"/>
      <c r="I2951"/>
      <c r="J2951"/>
      <c r="K2951" s="48"/>
    </row>
    <row r="2952" spans="8:11" x14ac:dyDescent="0.45">
      <c r="H2952"/>
      <c r="I2952"/>
      <c r="J2952"/>
      <c r="K2952" s="48"/>
    </row>
    <row r="2953" spans="8:11" x14ac:dyDescent="0.45">
      <c r="H2953"/>
      <c r="I2953"/>
      <c r="J2953"/>
      <c r="K2953" s="48"/>
    </row>
    <row r="2954" spans="8:11" x14ac:dyDescent="0.45">
      <c r="H2954"/>
      <c r="I2954"/>
      <c r="J2954"/>
      <c r="K2954" s="48"/>
    </row>
    <row r="2955" spans="8:11" x14ac:dyDescent="0.45">
      <c r="H2955"/>
      <c r="I2955"/>
      <c r="J2955"/>
      <c r="K2955" s="48"/>
    </row>
    <row r="2956" spans="8:11" x14ac:dyDescent="0.45">
      <c r="H2956"/>
      <c r="I2956"/>
      <c r="J2956"/>
      <c r="K2956" s="48"/>
    </row>
    <row r="2957" spans="8:11" x14ac:dyDescent="0.45">
      <c r="H2957"/>
      <c r="I2957"/>
      <c r="J2957"/>
      <c r="K2957" s="48"/>
    </row>
    <row r="2958" spans="8:11" x14ac:dyDescent="0.45">
      <c r="H2958"/>
      <c r="I2958"/>
      <c r="J2958"/>
      <c r="K2958" s="48"/>
    </row>
    <row r="2959" spans="8:11" x14ac:dyDescent="0.45">
      <c r="H2959"/>
      <c r="I2959"/>
      <c r="J2959"/>
      <c r="K2959" s="48"/>
    </row>
    <row r="2960" spans="8:11" x14ac:dyDescent="0.45">
      <c r="H2960"/>
      <c r="I2960"/>
      <c r="J2960"/>
      <c r="K2960" s="48"/>
    </row>
    <row r="2961" spans="8:11" x14ac:dyDescent="0.45">
      <c r="H2961"/>
      <c r="I2961"/>
      <c r="J2961"/>
      <c r="K2961" s="48"/>
    </row>
    <row r="2962" spans="8:11" x14ac:dyDescent="0.45">
      <c r="H2962"/>
      <c r="I2962"/>
      <c r="J2962"/>
      <c r="K2962" s="48"/>
    </row>
    <row r="2963" spans="8:11" x14ac:dyDescent="0.45">
      <c r="H2963"/>
      <c r="I2963"/>
      <c r="J2963"/>
      <c r="K2963" s="48"/>
    </row>
    <row r="2964" spans="8:11" x14ac:dyDescent="0.45">
      <c r="H2964"/>
      <c r="I2964"/>
      <c r="J2964"/>
      <c r="K2964" s="48"/>
    </row>
    <row r="2965" spans="8:11" x14ac:dyDescent="0.45">
      <c r="H2965"/>
      <c r="I2965"/>
      <c r="J2965"/>
      <c r="K2965" s="48"/>
    </row>
    <row r="2966" spans="8:11" x14ac:dyDescent="0.45">
      <c r="H2966"/>
      <c r="I2966"/>
      <c r="J2966"/>
      <c r="K2966" s="48"/>
    </row>
    <row r="2967" spans="8:11" x14ac:dyDescent="0.45">
      <c r="H2967"/>
      <c r="I2967"/>
      <c r="J2967"/>
      <c r="K2967" s="48"/>
    </row>
    <row r="2968" spans="8:11" x14ac:dyDescent="0.45">
      <c r="H2968"/>
      <c r="I2968"/>
      <c r="J2968"/>
      <c r="K2968" s="48"/>
    </row>
    <row r="2969" spans="8:11" x14ac:dyDescent="0.45">
      <c r="H2969"/>
      <c r="I2969"/>
      <c r="J2969"/>
      <c r="K2969" s="48"/>
    </row>
    <row r="2970" spans="8:11" x14ac:dyDescent="0.45">
      <c r="H2970"/>
      <c r="I2970"/>
      <c r="J2970"/>
      <c r="K2970" s="48"/>
    </row>
    <row r="2971" spans="8:11" x14ac:dyDescent="0.45">
      <c r="H2971"/>
      <c r="I2971"/>
      <c r="J2971"/>
      <c r="K2971" s="48"/>
    </row>
    <row r="2972" spans="8:11" x14ac:dyDescent="0.45">
      <c r="H2972"/>
      <c r="I2972"/>
      <c r="J2972"/>
      <c r="K2972" s="48"/>
    </row>
    <row r="2973" spans="8:11" x14ac:dyDescent="0.45">
      <c r="H2973"/>
      <c r="I2973"/>
      <c r="J2973"/>
      <c r="K2973" s="48"/>
    </row>
    <row r="2974" spans="8:11" x14ac:dyDescent="0.45">
      <c r="H2974"/>
      <c r="I2974"/>
      <c r="J2974"/>
      <c r="K2974" s="48"/>
    </row>
    <row r="2975" spans="8:11" x14ac:dyDescent="0.45">
      <c r="H2975"/>
      <c r="I2975"/>
      <c r="J2975"/>
      <c r="K2975" s="48"/>
    </row>
    <row r="2976" spans="8:11" x14ac:dyDescent="0.45">
      <c r="H2976"/>
      <c r="I2976"/>
      <c r="J2976"/>
      <c r="K2976" s="48"/>
    </row>
    <row r="2977" spans="8:11" x14ac:dyDescent="0.45">
      <c r="H2977"/>
      <c r="I2977"/>
      <c r="J2977"/>
      <c r="K2977" s="48"/>
    </row>
    <row r="2978" spans="8:11" x14ac:dyDescent="0.45">
      <c r="H2978"/>
      <c r="I2978"/>
      <c r="J2978"/>
      <c r="K2978" s="48"/>
    </row>
    <row r="2979" spans="8:11" x14ac:dyDescent="0.45">
      <c r="H2979"/>
      <c r="I2979"/>
      <c r="J2979"/>
      <c r="K2979" s="48"/>
    </row>
    <row r="2980" spans="8:11" x14ac:dyDescent="0.45">
      <c r="H2980"/>
      <c r="I2980"/>
      <c r="J2980"/>
      <c r="K2980" s="48"/>
    </row>
    <row r="2981" spans="8:11" x14ac:dyDescent="0.45">
      <c r="H2981"/>
      <c r="I2981"/>
      <c r="J2981"/>
      <c r="K2981" s="48"/>
    </row>
    <row r="2982" spans="8:11" x14ac:dyDescent="0.45">
      <c r="H2982"/>
      <c r="I2982"/>
      <c r="J2982"/>
      <c r="K2982" s="48"/>
    </row>
    <row r="2983" spans="8:11" x14ac:dyDescent="0.45">
      <c r="H2983"/>
      <c r="I2983"/>
      <c r="J2983"/>
      <c r="K2983" s="48"/>
    </row>
    <row r="2984" spans="8:11" x14ac:dyDescent="0.45">
      <c r="H2984"/>
      <c r="I2984"/>
      <c r="J2984"/>
      <c r="K2984" s="48"/>
    </row>
    <row r="2985" spans="8:11" x14ac:dyDescent="0.45">
      <c r="H2985"/>
      <c r="I2985"/>
      <c r="J2985"/>
      <c r="K2985" s="48"/>
    </row>
    <row r="2986" spans="8:11" x14ac:dyDescent="0.45">
      <c r="H2986"/>
      <c r="I2986"/>
      <c r="J2986"/>
      <c r="K2986" s="48"/>
    </row>
    <row r="2987" spans="8:11" x14ac:dyDescent="0.45">
      <c r="H2987"/>
      <c r="I2987"/>
      <c r="J2987"/>
      <c r="K2987" s="48"/>
    </row>
    <row r="2988" spans="8:11" x14ac:dyDescent="0.45">
      <c r="H2988"/>
      <c r="I2988"/>
      <c r="J2988"/>
      <c r="K2988" s="48"/>
    </row>
    <row r="2989" spans="8:11" x14ac:dyDescent="0.45">
      <c r="H2989"/>
      <c r="I2989"/>
      <c r="J2989"/>
      <c r="K2989" s="48"/>
    </row>
    <row r="2990" spans="8:11" x14ac:dyDescent="0.45">
      <c r="H2990"/>
      <c r="I2990"/>
      <c r="J2990"/>
      <c r="K2990" s="48"/>
    </row>
    <row r="2991" spans="8:11" x14ac:dyDescent="0.45">
      <c r="H2991"/>
      <c r="I2991"/>
      <c r="J2991"/>
      <c r="K2991" s="48"/>
    </row>
    <row r="2992" spans="8:11" x14ac:dyDescent="0.45">
      <c r="H2992"/>
      <c r="I2992"/>
      <c r="J2992"/>
      <c r="K2992" s="48"/>
    </row>
    <row r="2993" spans="8:11" x14ac:dyDescent="0.45">
      <c r="H2993"/>
      <c r="I2993"/>
      <c r="J2993"/>
      <c r="K2993" s="48"/>
    </row>
    <row r="2994" spans="8:11" x14ac:dyDescent="0.45">
      <c r="H2994"/>
      <c r="I2994"/>
      <c r="J2994"/>
      <c r="K2994" s="48"/>
    </row>
    <row r="2995" spans="8:11" x14ac:dyDescent="0.45">
      <c r="H2995"/>
      <c r="I2995"/>
      <c r="J2995"/>
      <c r="K2995" s="48"/>
    </row>
    <row r="2996" spans="8:11" x14ac:dyDescent="0.45">
      <c r="H2996"/>
      <c r="I2996"/>
      <c r="J2996"/>
      <c r="K2996" s="48"/>
    </row>
    <row r="2997" spans="8:11" x14ac:dyDescent="0.45">
      <c r="H2997"/>
      <c r="I2997"/>
      <c r="J2997"/>
      <c r="K2997" s="48"/>
    </row>
    <row r="2998" spans="8:11" x14ac:dyDescent="0.45">
      <c r="H2998"/>
      <c r="I2998"/>
      <c r="J2998"/>
      <c r="K2998" s="48"/>
    </row>
    <row r="2999" spans="8:11" x14ac:dyDescent="0.45">
      <c r="H2999"/>
      <c r="I2999"/>
      <c r="J2999"/>
      <c r="K2999" s="48"/>
    </row>
    <row r="3000" spans="8:11" x14ac:dyDescent="0.45">
      <c r="H3000"/>
      <c r="I3000"/>
      <c r="J3000"/>
      <c r="K3000" s="48"/>
    </row>
    <row r="3001" spans="8:11" x14ac:dyDescent="0.45">
      <c r="H3001"/>
      <c r="I3001"/>
      <c r="J3001"/>
      <c r="K3001" s="48"/>
    </row>
    <row r="3002" spans="8:11" x14ac:dyDescent="0.45">
      <c r="H3002"/>
      <c r="I3002"/>
      <c r="J3002"/>
      <c r="K3002" s="48"/>
    </row>
    <row r="3003" spans="8:11" x14ac:dyDescent="0.45">
      <c r="H3003"/>
      <c r="I3003"/>
      <c r="J3003"/>
      <c r="K3003" s="48"/>
    </row>
    <row r="3004" spans="8:11" x14ac:dyDescent="0.45">
      <c r="H3004"/>
      <c r="I3004"/>
      <c r="J3004"/>
      <c r="K3004" s="48"/>
    </row>
    <row r="3005" spans="8:11" x14ac:dyDescent="0.45">
      <c r="H3005"/>
      <c r="I3005"/>
      <c r="J3005"/>
      <c r="K3005" s="48"/>
    </row>
    <row r="3006" spans="8:11" x14ac:dyDescent="0.45">
      <c r="H3006"/>
      <c r="I3006"/>
      <c r="J3006"/>
      <c r="K3006" s="48"/>
    </row>
    <row r="3007" spans="8:11" x14ac:dyDescent="0.45">
      <c r="H3007"/>
      <c r="I3007"/>
      <c r="J3007"/>
      <c r="K3007" s="48"/>
    </row>
    <row r="3008" spans="8:11" x14ac:dyDescent="0.45">
      <c r="H3008"/>
      <c r="I3008"/>
      <c r="J3008"/>
      <c r="K3008" s="48"/>
    </row>
    <row r="3009" spans="8:11" x14ac:dyDescent="0.45">
      <c r="H3009"/>
      <c r="I3009"/>
      <c r="J3009"/>
      <c r="K3009" s="48"/>
    </row>
    <row r="3010" spans="8:11" x14ac:dyDescent="0.45">
      <c r="H3010"/>
      <c r="I3010"/>
      <c r="J3010"/>
      <c r="K3010" s="48"/>
    </row>
    <row r="3011" spans="8:11" x14ac:dyDescent="0.45">
      <c r="H3011"/>
      <c r="I3011"/>
      <c r="J3011"/>
      <c r="K3011" s="48"/>
    </row>
    <row r="3012" spans="8:11" x14ac:dyDescent="0.45">
      <c r="H3012"/>
      <c r="I3012"/>
      <c r="J3012"/>
      <c r="K3012" s="48"/>
    </row>
    <row r="3013" spans="8:11" x14ac:dyDescent="0.45">
      <c r="H3013"/>
      <c r="I3013"/>
      <c r="J3013"/>
      <c r="K3013" s="48"/>
    </row>
    <row r="3014" spans="8:11" x14ac:dyDescent="0.45">
      <c r="H3014"/>
      <c r="I3014"/>
      <c r="J3014"/>
      <c r="K3014" s="48"/>
    </row>
    <row r="3015" spans="8:11" x14ac:dyDescent="0.45">
      <c r="H3015"/>
      <c r="I3015"/>
      <c r="J3015"/>
      <c r="K3015" s="48"/>
    </row>
    <row r="3016" spans="8:11" x14ac:dyDescent="0.45">
      <c r="H3016"/>
      <c r="I3016"/>
      <c r="J3016"/>
      <c r="K3016" s="48"/>
    </row>
    <row r="3017" spans="8:11" x14ac:dyDescent="0.45">
      <c r="H3017"/>
      <c r="I3017"/>
      <c r="J3017"/>
      <c r="K3017" s="48"/>
    </row>
    <row r="3018" spans="8:11" x14ac:dyDescent="0.45">
      <c r="H3018"/>
      <c r="I3018"/>
      <c r="J3018"/>
      <c r="K3018" s="48"/>
    </row>
    <row r="3019" spans="8:11" x14ac:dyDescent="0.45">
      <c r="H3019"/>
      <c r="I3019"/>
      <c r="J3019"/>
      <c r="K3019" s="48"/>
    </row>
    <row r="3020" spans="8:11" x14ac:dyDescent="0.45">
      <c r="H3020"/>
      <c r="I3020"/>
      <c r="J3020"/>
      <c r="K3020" s="48"/>
    </row>
    <row r="3021" spans="8:11" x14ac:dyDescent="0.45">
      <c r="H3021"/>
      <c r="I3021"/>
      <c r="J3021"/>
      <c r="K3021" s="48"/>
    </row>
    <row r="3022" spans="8:11" x14ac:dyDescent="0.45">
      <c r="H3022"/>
      <c r="I3022"/>
      <c r="J3022"/>
      <c r="K3022" s="48"/>
    </row>
    <row r="3023" spans="8:11" x14ac:dyDescent="0.45">
      <c r="H3023"/>
      <c r="I3023"/>
      <c r="J3023"/>
      <c r="K3023" s="48"/>
    </row>
    <row r="3024" spans="8:11" x14ac:dyDescent="0.45">
      <c r="H3024"/>
      <c r="I3024"/>
      <c r="J3024"/>
      <c r="K3024" s="48"/>
    </row>
    <row r="3025" spans="8:11" x14ac:dyDescent="0.45">
      <c r="H3025"/>
      <c r="I3025"/>
      <c r="J3025"/>
      <c r="K3025" s="48"/>
    </row>
    <row r="3026" spans="8:11" x14ac:dyDescent="0.45">
      <c r="H3026"/>
      <c r="I3026"/>
      <c r="J3026"/>
      <c r="K3026" s="48"/>
    </row>
    <row r="3027" spans="8:11" x14ac:dyDescent="0.45">
      <c r="H3027"/>
      <c r="I3027"/>
      <c r="J3027"/>
      <c r="K3027" s="48"/>
    </row>
    <row r="3028" spans="8:11" x14ac:dyDescent="0.45">
      <c r="H3028"/>
      <c r="I3028"/>
      <c r="J3028"/>
      <c r="K3028" s="48"/>
    </row>
    <row r="3029" spans="8:11" x14ac:dyDescent="0.45">
      <c r="H3029"/>
      <c r="I3029"/>
      <c r="J3029"/>
      <c r="K3029" s="48"/>
    </row>
    <row r="3030" spans="8:11" x14ac:dyDescent="0.45">
      <c r="H3030"/>
      <c r="I3030"/>
      <c r="J3030"/>
      <c r="K3030" s="48"/>
    </row>
    <row r="3031" spans="8:11" x14ac:dyDescent="0.45">
      <c r="H3031"/>
      <c r="I3031"/>
      <c r="J3031"/>
      <c r="K3031" s="48"/>
    </row>
    <row r="3032" spans="8:11" x14ac:dyDescent="0.45">
      <c r="H3032"/>
      <c r="I3032"/>
      <c r="J3032"/>
      <c r="K3032" s="48"/>
    </row>
    <row r="3033" spans="8:11" x14ac:dyDescent="0.45">
      <c r="H3033"/>
      <c r="I3033"/>
      <c r="J3033"/>
      <c r="K3033" s="48"/>
    </row>
    <row r="3034" spans="8:11" x14ac:dyDescent="0.45">
      <c r="H3034"/>
      <c r="I3034"/>
      <c r="J3034"/>
      <c r="K3034" s="48"/>
    </row>
    <row r="3035" spans="8:11" x14ac:dyDescent="0.45">
      <c r="H3035"/>
      <c r="I3035"/>
      <c r="J3035"/>
      <c r="K3035" s="48"/>
    </row>
    <row r="3036" spans="8:11" x14ac:dyDescent="0.45">
      <c r="H3036"/>
      <c r="I3036"/>
      <c r="J3036"/>
      <c r="K3036" s="48"/>
    </row>
    <row r="3037" spans="8:11" x14ac:dyDescent="0.45">
      <c r="H3037"/>
      <c r="I3037"/>
      <c r="J3037"/>
      <c r="K3037" s="48"/>
    </row>
    <row r="3038" spans="8:11" x14ac:dyDescent="0.45">
      <c r="H3038"/>
      <c r="I3038"/>
      <c r="J3038"/>
      <c r="K3038" s="48"/>
    </row>
    <row r="3039" spans="8:11" x14ac:dyDescent="0.45">
      <c r="H3039"/>
      <c r="I3039"/>
      <c r="J3039"/>
      <c r="K3039" s="48"/>
    </row>
    <row r="3040" spans="8:11" x14ac:dyDescent="0.45">
      <c r="H3040"/>
      <c r="I3040"/>
      <c r="J3040"/>
      <c r="K3040" s="48"/>
    </row>
    <row r="3041" spans="8:11" x14ac:dyDescent="0.45">
      <c r="H3041"/>
      <c r="I3041"/>
      <c r="J3041"/>
      <c r="K3041" s="48"/>
    </row>
    <row r="3042" spans="8:11" x14ac:dyDescent="0.45">
      <c r="H3042"/>
      <c r="I3042"/>
      <c r="J3042"/>
      <c r="K3042" s="48"/>
    </row>
    <row r="3043" spans="8:11" x14ac:dyDescent="0.45">
      <c r="H3043"/>
      <c r="I3043"/>
      <c r="J3043"/>
      <c r="K3043" s="48"/>
    </row>
    <row r="3044" spans="8:11" x14ac:dyDescent="0.45">
      <c r="H3044"/>
      <c r="I3044"/>
      <c r="J3044"/>
      <c r="K3044" s="48"/>
    </row>
    <row r="3045" spans="8:11" x14ac:dyDescent="0.45">
      <c r="H3045"/>
      <c r="I3045"/>
      <c r="J3045"/>
      <c r="K3045" s="48"/>
    </row>
    <row r="3046" spans="8:11" x14ac:dyDescent="0.45">
      <c r="H3046"/>
      <c r="I3046"/>
      <c r="J3046"/>
      <c r="K3046" s="48"/>
    </row>
    <row r="3047" spans="8:11" x14ac:dyDescent="0.45">
      <c r="H3047"/>
      <c r="I3047"/>
      <c r="J3047"/>
      <c r="K3047" s="48"/>
    </row>
    <row r="3048" spans="8:11" x14ac:dyDescent="0.45">
      <c r="H3048"/>
      <c r="I3048"/>
      <c r="J3048"/>
      <c r="K3048" s="48"/>
    </row>
    <row r="3049" spans="8:11" x14ac:dyDescent="0.45">
      <c r="H3049"/>
      <c r="I3049"/>
      <c r="J3049"/>
      <c r="K3049" s="48"/>
    </row>
    <row r="3050" spans="8:11" x14ac:dyDescent="0.45">
      <c r="H3050"/>
      <c r="I3050"/>
      <c r="J3050"/>
      <c r="K3050" s="48"/>
    </row>
    <row r="3051" spans="8:11" x14ac:dyDescent="0.45">
      <c r="H3051"/>
      <c r="I3051"/>
      <c r="J3051"/>
      <c r="K3051" s="48"/>
    </row>
    <row r="3052" spans="8:11" x14ac:dyDescent="0.45">
      <c r="H3052"/>
      <c r="I3052"/>
      <c r="J3052"/>
      <c r="K3052" s="48"/>
    </row>
    <row r="3053" spans="8:11" x14ac:dyDescent="0.45">
      <c r="H3053"/>
      <c r="I3053"/>
      <c r="J3053"/>
      <c r="K3053" s="48"/>
    </row>
    <row r="3054" spans="8:11" x14ac:dyDescent="0.45">
      <c r="H3054"/>
      <c r="I3054"/>
      <c r="J3054"/>
      <c r="K3054" s="48"/>
    </row>
    <row r="3055" spans="8:11" x14ac:dyDescent="0.45">
      <c r="H3055"/>
      <c r="I3055"/>
      <c r="J3055"/>
      <c r="K3055" s="48"/>
    </row>
    <row r="3056" spans="8:11" x14ac:dyDescent="0.45">
      <c r="H3056"/>
      <c r="I3056"/>
      <c r="J3056"/>
      <c r="K3056" s="48"/>
    </row>
    <row r="3057" spans="8:11" x14ac:dyDescent="0.45">
      <c r="H3057"/>
      <c r="I3057"/>
      <c r="J3057"/>
      <c r="K3057" s="48"/>
    </row>
    <row r="3058" spans="8:11" x14ac:dyDescent="0.45">
      <c r="H3058"/>
      <c r="I3058"/>
      <c r="J3058"/>
      <c r="K3058" s="48"/>
    </row>
    <row r="3059" spans="8:11" x14ac:dyDescent="0.45">
      <c r="H3059"/>
      <c r="I3059"/>
      <c r="J3059"/>
      <c r="K3059" s="48"/>
    </row>
    <row r="3060" spans="8:11" x14ac:dyDescent="0.45">
      <c r="H3060"/>
      <c r="I3060"/>
      <c r="J3060"/>
      <c r="K3060" s="48"/>
    </row>
    <row r="3061" spans="8:11" x14ac:dyDescent="0.45">
      <c r="H3061"/>
      <c r="I3061"/>
      <c r="J3061"/>
      <c r="K3061" s="48"/>
    </row>
    <row r="3062" spans="8:11" x14ac:dyDescent="0.45">
      <c r="H3062"/>
      <c r="I3062"/>
      <c r="J3062"/>
      <c r="K3062" s="48"/>
    </row>
    <row r="3063" spans="8:11" x14ac:dyDescent="0.45">
      <c r="H3063"/>
      <c r="I3063"/>
      <c r="J3063"/>
      <c r="K3063" s="48"/>
    </row>
    <row r="3064" spans="8:11" x14ac:dyDescent="0.45">
      <c r="H3064"/>
      <c r="I3064"/>
      <c r="J3064"/>
      <c r="K3064" s="48"/>
    </row>
    <row r="3065" spans="8:11" x14ac:dyDescent="0.45">
      <c r="H3065"/>
      <c r="I3065"/>
      <c r="J3065"/>
      <c r="K3065" s="48"/>
    </row>
    <row r="3066" spans="8:11" x14ac:dyDescent="0.45">
      <c r="H3066"/>
      <c r="I3066"/>
      <c r="J3066"/>
      <c r="K3066" s="48"/>
    </row>
    <row r="3067" spans="8:11" x14ac:dyDescent="0.45">
      <c r="H3067"/>
      <c r="I3067"/>
      <c r="J3067"/>
      <c r="K3067" s="48"/>
    </row>
    <row r="3068" spans="8:11" x14ac:dyDescent="0.45">
      <c r="H3068"/>
      <c r="I3068"/>
      <c r="J3068"/>
      <c r="K3068" s="48"/>
    </row>
    <row r="3069" spans="8:11" x14ac:dyDescent="0.45">
      <c r="H3069"/>
      <c r="I3069"/>
      <c r="J3069"/>
      <c r="K3069" s="48"/>
    </row>
    <row r="3070" spans="8:11" x14ac:dyDescent="0.45">
      <c r="H3070"/>
      <c r="I3070"/>
      <c r="J3070"/>
      <c r="K3070" s="48"/>
    </row>
    <row r="3071" spans="8:11" x14ac:dyDescent="0.45">
      <c r="H3071"/>
      <c r="I3071"/>
      <c r="J3071"/>
      <c r="K3071" s="48"/>
    </row>
    <row r="3072" spans="8:11" x14ac:dyDescent="0.45">
      <c r="H3072"/>
      <c r="I3072"/>
      <c r="J3072"/>
      <c r="K3072" s="48"/>
    </row>
    <row r="3073" spans="8:11" x14ac:dyDescent="0.45">
      <c r="H3073"/>
      <c r="I3073"/>
      <c r="J3073"/>
      <c r="K3073" s="48"/>
    </row>
    <row r="3074" spans="8:11" x14ac:dyDescent="0.45">
      <c r="H3074"/>
      <c r="I3074"/>
      <c r="J3074"/>
      <c r="K3074" s="48"/>
    </row>
    <row r="3075" spans="8:11" x14ac:dyDescent="0.45">
      <c r="H3075"/>
      <c r="I3075"/>
      <c r="J3075"/>
      <c r="K3075" s="48"/>
    </row>
    <row r="3076" spans="8:11" x14ac:dyDescent="0.45">
      <c r="H3076"/>
      <c r="I3076"/>
      <c r="J3076"/>
      <c r="K3076" s="48"/>
    </row>
    <row r="3077" spans="8:11" x14ac:dyDescent="0.45">
      <c r="H3077"/>
      <c r="I3077"/>
      <c r="J3077"/>
      <c r="K3077" s="48"/>
    </row>
    <row r="3078" spans="8:11" x14ac:dyDescent="0.45">
      <c r="H3078"/>
      <c r="I3078"/>
      <c r="J3078"/>
      <c r="K3078" s="48"/>
    </row>
    <row r="3079" spans="8:11" x14ac:dyDescent="0.45">
      <c r="H3079"/>
      <c r="I3079"/>
      <c r="J3079"/>
      <c r="K3079" s="48"/>
    </row>
    <row r="3080" spans="8:11" x14ac:dyDescent="0.45">
      <c r="H3080"/>
      <c r="I3080"/>
      <c r="J3080"/>
      <c r="K3080" s="48"/>
    </row>
    <row r="3081" spans="8:11" x14ac:dyDescent="0.45">
      <c r="H3081"/>
      <c r="I3081"/>
      <c r="J3081"/>
      <c r="K3081" s="48"/>
    </row>
    <row r="3082" spans="8:11" x14ac:dyDescent="0.45">
      <c r="H3082"/>
      <c r="I3082"/>
      <c r="J3082"/>
      <c r="K3082" s="48"/>
    </row>
    <row r="3083" spans="8:11" x14ac:dyDescent="0.45">
      <c r="H3083"/>
      <c r="I3083"/>
      <c r="J3083"/>
      <c r="K3083" s="48"/>
    </row>
    <row r="3084" spans="8:11" x14ac:dyDescent="0.45">
      <c r="H3084"/>
      <c r="I3084"/>
      <c r="J3084"/>
      <c r="K3084" s="48"/>
    </row>
    <row r="3085" spans="8:11" x14ac:dyDescent="0.45">
      <c r="H3085"/>
      <c r="I3085"/>
      <c r="J3085"/>
      <c r="K3085" s="48"/>
    </row>
    <row r="3086" spans="8:11" x14ac:dyDescent="0.45">
      <c r="H3086"/>
      <c r="I3086"/>
      <c r="J3086"/>
      <c r="K3086" s="48"/>
    </row>
    <row r="3087" spans="8:11" x14ac:dyDescent="0.45">
      <c r="H3087"/>
      <c r="I3087"/>
      <c r="J3087"/>
      <c r="K3087" s="48"/>
    </row>
    <row r="3088" spans="8:11" x14ac:dyDescent="0.45">
      <c r="H3088"/>
      <c r="I3088"/>
      <c r="J3088"/>
      <c r="K3088" s="48"/>
    </row>
    <row r="3089" spans="8:11" x14ac:dyDescent="0.45">
      <c r="H3089"/>
      <c r="I3089"/>
      <c r="J3089"/>
      <c r="K3089" s="48"/>
    </row>
    <row r="3090" spans="8:11" x14ac:dyDescent="0.45">
      <c r="H3090"/>
      <c r="I3090"/>
      <c r="J3090"/>
      <c r="K3090" s="48"/>
    </row>
    <row r="3091" spans="8:11" x14ac:dyDescent="0.45">
      <c r="H3091"/>
      <c r="I3091"/>
      <c r="J3091"/>
      <c r="K3091" s="48"/>
    </row>
    <row r="3092" spans="8:11" x14ac:dyDescent="0.45">
      <c r="H3092"/>
      <c r="I3092"/>
      <c r="J3092"/>
      <c r="K3092" s="48"/>
    </row>
    <row r="3093" spans="8:11" x14ac:dyDescent="0.45">
      <c r="H3093"/>
      <c r="I3093"/>
      <c r="J3093"/>
      <c r="K3093" s="48"/>
    </row>
    <row r="3094" spans="8:11" x14ac:dyDescent="0.45">
      <c r="H3094"/>
      <c r="I3094"/>
      <c r="J3094"/>
      <c r="K3094" s="48"/>
    </row>
    <row r="3095" spans="8:11" x14ac:dyDescent="0.45">
      <c r="H3095"/>
      <c r="I3095"/>
      <c r="J3095"/>
      <c r="K3095" s="48"/>
    </row>
    <row r="3096" spans="8:11" x14ac:dyDescent="0.45">
      <c r="H3096"/>
      <c r="I3096"/>
      <c r="J3096"/>
      <c r="K3096" s="48"/>
    </row>
    <row r="3097" spans="8:11" x14ac:dyDescent="0.45">
      <c r="H3097"/>
      <c r="I3097"/>
      <c r="J3097"/>
      <c r="K3097" s="48"/>
    </row>
    <row r="3098" spans="8:11" x14ac:dyDescent="0.45">
      <c r="H3098"/>
      <c r="I3098"/>
      <c r="J3098"/>
      <c r="K3098" s="48"/>
    </row>
    <row r="3099" spans="8:11" x14ac:dyDescent="0.45">
      <c r="H3099"/>
      <c r="I3099"/>
      <c r="J3099"/>
      <c r="K3099" s="48"/>
    </row>
    <row r="3100" spans="8:11" x14ac:dyDescent="0.45">
      <c r="H3100"/>
      <c r="I3100"/>
      <c r="J3100"/>
      <c r="K3100" s="48"/>
    </row>
    <row r="3101" spans="8:11" x14ac:dyDescent="0.45">
      <c r="H3101"/>
      <c r="I3101"/>
      <c r="J3101"/>
      <c r="K3101" s="48"/>
    </row>
    <row r="3102" spans="8:11" x14ac:dyDescent="0.45">
      <c r="H3102"/>
      <c r="I3102"/>
      <c r="J3102"/>
      <c r="K3102" s="48"/>
    </row>
    <row r="3103" spans="8:11" x14ac:dyDescent="0.45">
      <c r="H3103"/>
      <c r="I3103"/>
      <c r="J3103"/>
      <c r="K3103" s="48"/>
    </row>
    <row r="3104" spans="8:11" x14ac:dyDescent="0.45">
      <c r="H3104"/>
      <c r="I3104"/>
      <c r="J3104"/>
      <c r="K3104" s="48"/>
    </row>
    <row r="3105" spans="8:11" x14ac:dyDescent="0.45">
      <c r="H3105"/>
      <c r="I3105"/>
      <c r="J3105"/>
      <c r="K3105" s="48"/>
    </row>
    <row r="3106" spans="8:11" x14ac:dyDescent="0.45">
      <c r="H3106"/>
      <c r="I3106"/>
      <c r="J3106"/>
      <c r="K3106" s="48"/>
    </row>
    <row r="3107" spans="8:11" x14ac:dyDescent="0.45">
      <c r="H3107"/>
      <c r="I3107"/>
      <c r="J3107"/>
      <c r="K3107" s="48"/>
    </row>
    <row r="3108" spans="8:11" x14ac:dyDescent="0.45">
      <c r="H3108"/>
      <c r="I3108"/>
      <c r="J3108"/>
      <c r="K3108" s="48"/>
    </row>
    <row r="3109" spans="8:11" x14ac:dyDescent="0.45">
      <c r="H3109"/>
      <c r="I3109"/>
      <c r="J3109"/>
      <c r="K3109" s="48"/>
    </row>
    <row r="3110" spans="8:11" x14ac:dyDescent="0.45">
      <c r="H3110"/>
      <c r="I3110"/>
      <c r="J3110"/>
      <c r="K3110" s="48"/>
    </row>
    <row r="3111" spans="8:11" x14ac:dyDescent="0.45">
      <c r="H3111"/>
      <c r="I3111"/>
      <c r="J3111"/>
      <c r="K3111" s="48"/>
    </row>
    <row r="3112" spans="8:11" x14ac:dyDescent="0.45">
      <c r="H3112"/>
      <c r="I3112"/>
      <c r="J3112"/>
      <c r="K3112" s="48"/>
    </row>
    <row r="3113" spans="8:11" x14ac:dyDescent="0.45">
      <c r="H3113"/>
      <c r="I3113"/>
      <c r="J3113"/>
      <c r="K3113" s="48"/>
    </row>
    <row r="3114" spans="8:11" x14ac:dyDescent="0.45">
      <c r="H3114"/>
      <c r="I3114"/>
      <c r="J3114"/>
      <c r="K3114" s="48"/>
    </row>
    <row r="3115" spans="8:11" x14ac:dyDescent="0.45">
      <c r="H3115"/>
      <c r="I3115"/>
      <c r="J3115"/>
      <c r="K3115" s="48"/>
    </row>
    <row r="3116" spans="8:11" x14ac:dyDescent="0.45">
      <c r="H3116"/>
      <c r="I3116"/>
      <c r="J3116"/>
      <c r="K3116" s="48"/>
    </row>
    <row r="3117" spans="8:11" x14ac:dyDescent="0.45">
      <c r="H3117"/>
      <c r="I3117"/>
      <c r="J3117"/>
      <c r="K3117" s="48"/>
    </row>
    <row r="3118" spans="8:11" x14ac:dyDescent="0.45">
      <c r="H3118"/>
      <c r="I3118"/>
      <c r="J3118"/>
      <c r="K3118" s="48"/>
    </row>
    <row r="3119" spans="8:11" x14ac:dyDescent="0.45">
      <c r="H3119"/>
      <c r="I3119"/>
      <c r="J3119"/>
      <c r="K3119" s="48"/>
    </row>
    <row r="3120" spans="8:11" x14ac:dyDescent="0.45">
      <c r="H3120"/>
      <c r="I3120"/>
      <c r="J3120"/>
      <c r="K3120" s="48"/>
    </row>
    <row r="3121" spans="8:11" x14ac:dyDescent="0.45">
      <c r="H3121"/>
      <c r="I3121"/>
      <c r="J3121"/>
      <c r="K3121" s="48"/>
    </row>
    <row r="3122" spans="8:11" x14ac:dyDescent="0.45">
      <c r="H3122"/>
      <c r="I3122"/>
      <c r="J3122"/>
      <c r="K3122" s="48"/>
    </row>
    <row r="3123" spans="8:11" x14ac:dyDescent="0.45">
      <c r="H3123"/>
      <c r="I3123"/>
      <c r="J3123"/>
      <c r="K3123" s="48"/>
    </row>
    <row r="3124" spans="8:11" x14ac:dyDescent="0.45">
      <c r="H3124"/>
      <c r="I3124"/>
      <c r="J3124"/>
      <c r="K3124" s="48"/>
    </row>
    <row r="3125" spans="8:11" x14ac:dyDescent="0.45">
      <c r="H3125"/>
      <c r="I3125"/>
      <c r="J3125"/>
      <c r="K3125" s="48"/>
    </row>
    <row r="3126" spans="8:11" x14ac:dyDescent="0.45">
      <c r="H3126"/>
      <c r="I3126"/>
      <c r="J3126"/>
      <c r="K3126" s="48"/>
    </row>
    <row r="3127" spans="8:11" x14ac:dyDescent="0.45">
      <c r="H3127"/>
      <c r="I3127"/>
      <c r="J3127"/>
      <c r="K3127" s="48"/>
    </row>
    <row r="3128" spans="8:11" x14ac:dyDescent="0.45">
      <c r="H3128"/>
      <c r="I3128"/>
      <c r="J3128"/>
      <c r="K3128" s="48"/>
    </row>
    <row r="3129" spans="8:11" x14ac:dyDescent="0.45">
      <c r="H3129"/>
      <c r="I3129"/>
      <c r="J3129"/>
      <c r="K3129" s="48"/>
    </row>
    <row r="3130" spans="8:11" x14ac:dyDescent="0.45">
      <c r="H3130"/>
      <c r="I3130"/>
      <c r="J3130"/>
      <c r="K3130" s="48"/>
    </row>
    <row r="3131" spans="8:11" x14ac:dyDescent="0.45">
      <c r="H3131"/>
      <c r="I3131"/>
      <c r="J3131"/>
      <c r="K3131" s="48"/>
    </row>
    <row r="3132" spans="8:11" x14ac:dyDescent="0.45">
      <c r="H3132"/>
      <c r="I3132"/>
      <c r="J3132"/>
      <c r="K3132" s="48"/>
    </row>
    <row r="3133" spans="8:11" x14ac:dyDescent="0.45">
      <c r="H3133"/>
      <c r="I3133"/>
      <c r="J3133"/>
      <c r="K3133" s="48"/>
    </row>
    <row r="3134" spans="8:11" x14ac:dyDescent="0.45">
      <c r="H3134"/>
      <c r="I3134"/>
      <c r="J3134"/>
      <c r="K3134" s="48"/>
    </row>
    <row r="3135" spans="8:11" x14ac:dyDescent="0.45">
      <c r="H3135"/>
      <c r="I3135"/>
      <c r="J3135"/>
      <c r="K3135" s="48"/>
    </row>
    <row r="3136" spans="8:11" x14ac:dyDescent="0.45">
      <c r="H3136"/>
      <c r="I3136"/>
      <c r="J3136"/>
      <c r="K3136" s="48"/>
    </row>
    <row r="3137" spans="8:11" x14ac:dyDescent="0.45">
      <c r="H3137"/>
      <c r="I3137"/>
      <c r="J3137"/>
      <c r="K3137" s="48"/>
    </row>
    <row r="3138" spans="8:11" x14ac:dyDescent="0.45">
      <c r="H3138"/>
      <c r="I3138"/>
      <c r="J3138"/>
      <c r="K3138" s="48"/>
    </row>
    <row r="3139" spans="8:11" x14ac:dyDescent="0.45">
      <c r="H3139"/>
      <c r="I3139"/>
      <c r="J3139"/>
      <c r="K3139" s="48"/>
    </row>
    <row r="3140" spans="8:11" x14ac:dyDescent="0.45">
      <c r="H3140"/>
      <c r="I3140"/>
      <c r="J3140"/>
      <c r="K3140" s="48"/>
    </row>
    <row r="3141" spans="8:11" x14ac:dyDescent="0.45">
      <c r="H3141"/>
      <c r="I3141"/>
      <c r="J3141"/>
      <c r="K3141" s="48"/>
    </row>
    <row r="3142" spans="8:11" x14ac:dyDescent="0.45">
      <c r="H3142"/>
      <c r="I3142"/>
      <c r="J3142"/>
      <c r="K3142" s="48"/>
    </row>
    <row r="3143" spans="8:11" x14ac:dyDescent="0.45">
      <c r="H3143"/>
      <c r="I3143"/>
      <c r="J3143"/>
      <c r="K3143" s="48"/>
    </row>
    <row r="3144" spans="8:11" x14ac:dyDescent="0.45">
      <c r="H3144"/>
      <c r="I3144"/>
      <c r="J3144"/>
      <c r="K3144" s="48"/>
    </row>
    <row r="3145" spans="8:11" x14ac:dyDescent="0.45">
      <c r="H3145"/>
      <c r="I3145"/>
      <c r="J3145"/>
      <c r="K3145" s="48"/>
    </row>
    <row r="3146" spans="8:11" x14ac:dyDescent="0.45">
      <c r="H3146"/>
      <c r="I3146"/>
      <c r="J3146"/>
      <c r="K3146" s="48"/>
    </row>
    <row r="3147" spans="8:11" x14ac:dyDescent="0.45">
      <c r="H3147"/>
      <c r="I3147"/>
      <c r="J3147"/>
      <c r="K3147" s="48"/>
    </row>
    <row r="3148" spans="8:11" x14ac:dyDescent="0.45">
      <c r="H3148"/>
      <c r="I3148"/>
      <c r="J3148"/>
      <c r="K3148" s="48"/>
    </row>
    <row r="3149" spans="8:11" x14ac:dyDescent="0.45">
      <c r="H3149"/>
      <c r="I3149"/>
      <c r="J3149"/>
      <c r="K3149" s="48"/>
    </row>
    <row r="3150" spans="8:11" x14ac:dyDescent="0.45">
      <c r="H3150"/>
      <c r="I3150"/>
      <c r="J3150"/>
      <c r="K3150" s="48"/>
    </row>
    <row r="3151" spans="8:11" x14ac:dyDescent="0.45">
      <c r="H3151"/>
      <c r="I3151"/>
      <c r="J3151"/>
      <c r="K3151" s="48"/>
    </row>
    <row r="3152" spans="8:11" x14ac:dyDescent="0.45">
      <c r="H3152"/>
      <c r="I3152"/>
      <c r="J3152"/>
      <c r="K3152" s="48"/>
    </row>
    <row r="3153" spans="8:11" x14ac:dyDescent="0.45">
      <c r="H3153"/>
      <c r="I3153"/>
      <c r="J3153"/>
      <c r="K3153" s="48"/>
    </row>
    <row r="3154" spans="8:11" x14ac:dyDescent="0.45">
      <c r="H3154"/>
      <c r="I3154"/>
      <c r="J3154"/>
      <c r="K3154" s="48"/>
    </row>
    <row r="3155" spans="8:11" x14ac:dyDescent="0.45">
      <c r="H3155"/>
      <c r="I3155"/>
      <c r="J3155"/>
      <c r="K3155" s="48"/>
    </row>
    <row r="3156" spans="8:11" x14ac:dyDescent="0.45">
      <c r="H3156"/>
      <c r="I3156"/>
      <c r="J3156"/>
      <c r="K3156" s="48"/>
    </row>
    <row r="3157" spans="8:11" x14ac:dyDescent="0.45">
      <c r="H3157"/>
      <c r="I3157"/>
      <c r="J3157"/>
      <c r="K3157" s="48"/>
    </row>
    <row r="3158" spans="8:11" x14ac:dyDescent="0.45">
      <c r="H3158"/>
      <c r="I3158"/>
      <c r="J3158"/>
      <c r="K3158" s="48"/>
    </row>
    <row r="3159" spans="8:11" x14ac:dyDescent="0.45">
      <c r="H3159"/>
      <c r="I3159"/>
      <c r="J3159"/>
      <c r="K3159" s="48"/>
    </row>
    <row r="3160" spans="8:11" x14ac:dyDescent="0.45">
      <c r="H3160"/>
      <c r="I3160"/>
      <c r="J3160"/>
      <c r="K3160" s="48"/>
    </row>
    <row r="3161" spans="8:11" x14ac:dyDescent="0.45">
      <c r="H3161"/>
      <c r="I3161"/>
      <c r="J3161"/>
      <c r="K3161" s="48"/>
    </row>
    <row r="3162" spans="8:11" x14ac:dyDescent="0.45">
      <c r="H3162"/>
      <c r="I3162"/>
      <c r="J3162"/>
      <c r="K3162" s="48"/>
    </row>
    <row r="3163" spans="8:11" x14ac:dyDescent="0.45">
      <c r="H3163"/>
      <c r="I3163"/>
      <c r="J3163"/>
      <c r="K3163" s="48"/>
    </row>
    <row r="3164" spans="8:11" x14ac:dyDescent="0.45">
      <c r="H3164"/>
      <c r="I3164"/>
      <c r="J3164"/>
      <c r="K3164" s="48"/>
    </row>
    <row r="3165" spans="8:11" x14ac:dyDescent="0.45">
      <c r="H3165"/>
      <c r="I3165"/>
      <c r="J3165"/>
      <c r="K3165" s="48"/>
    </row>
    <row r="3166" spans="8:11" x14ac:dyDescent="0.45">
      <c r="H3166"/>
      <c r="I3166"/>
      <c r="J3166"/>
      <c r="K3166" s="48"/>
    </row>
    <row r="3167" spans="8:11" x14ac:dyDescent="0.45">
      <c r="H3167"/>
      <c r="I3167"/>
      <c r="J3167"/>
      <c r="K3167" s="48"/>
    </row>
    <row r="3168" spans="8:11" x14ac:dyDescent="0.45">
      <c r="H3168"/>
      <c r="I3168"/>
      <c r="J3168"/>
      <c r="K3168" s="48"/>
    </row>
    <row r="3169" spans="8:11" x14ac:dyDescent="0.45">
      <c r="H3169"/>
      <c r="I3169"/>
      <c r="J3169"/>
      <c r="K3169" s="48"/>
    </row>
    <row r="3170" spans="8:11" x14ac:dyDescent="0.45">
      <c r="H3170"/>
      <c r="I3170"/>
      <c r="J3170"/>
      <c r="K3170" s="48"/>
    </row>
    <row r="3171" spans="8:11" x14ac:dyDescent="0.45">
      <c r="H3171"/>
      <c r="I3171"/>
      <c r="J3171"/>
      <c r="K3171" s="48"/>
    </row>
    <row r="3172" spans="8:11" x14ac:dyDescent="0.45">
      <c r="H3172"/>
      <c r="I3172"/>
      <c r="J3172"/>
      <c r="K3172" s="48"/>
    </row>
    <row r="3173" spans="8:11" x14ac:dyDescent="0.45">
      <c r="H3173"/>
      <c r="I3173"/>
      <c r="J3173"/>
      <c r="K3173" s="48"/>
    </row>
    <row r="3174" spans="8:11" x14ac:dyDescent="0.45">
      <c r="H3174"/>
      <c r="I3174"/>
      <c r="J3174"/>
      <c r="K3174" s="48"/>
    </row>
    <row r="3175" spans="8:11" x14ac:dyDescent="0.45">
      <c r="H3175"/>
      <c r="I3175"/>
      <c r="J3175"/>
      <c r="K3175" s="48"/>
    </row>
    <row r="3176" spans="8:11" x14ac:dyDescent="0.45">
      <c r="H3176"/>
      <c r="I3176"/>
      <c r="J3176"/>
      <c r="K3176" s="48"/>
    </row>
    <row r="3177" spans="8:11" x14ac:dyDescent="0.45">
      <c r="H3177"/>
      <c r="I3177"/>
      <c r="J3177"/>
      <c r="K3177" s="48"/>
    </row>
    <row r="3178" spans="8:11" x14ac:dyDescent="0.45">
      <c r="H3178"/>
      <c r="I3178"/>
      <c r="J3178"/>
      <c r="K3178" s="48"/>
    </row>
    <row r="3179" spans="8:11" x14ac:dyDescent="0.45">
      <c r="H3179"/>
      <c r="I3179"/>
      <c r="J3179"/>
      <c r="K3179" s="48"/>
    </row>
    <row r="3180" spans="8:11" x14ac:dyDescent="0.45">
      <c r="H3180"/>
      <c r="I3180"/>
      <c r="J3180"/>
      <c r="K3180" s="48"/>
    </row>
    <row r="3181" spans="8:11" x14ac:dyDescent="0.45">
      <c r="H3181"/>
      <c r="I3181"/>
      <c r="J3181"/>
      <c r="K3181" s="48"/>
    </row>
    <row r="3182" spans="8:11" x14ac:dyDescent="0.45">
      <c r="H3182"/>
      <c r="I3182"/>
      <c r="J3182"/>
      <c r="K3182" s="48"/>
    </row>
    <row r="3183" spans="8:11" x14ac:dyDescent="0.45">
      <c r="H3183"/>
      <c r="I3183"/>
      <c r="J3183"/>
      <c r="K3183" s="48"/>
    </row>
    <row r="3184" spans="8:11" x14ac:dyDescent="0.45">
      <c r="H3184"/>
      <c r="I3184"/>
      <c r="J3184"/>
      <c r="K3184" s="48"/>
    </row>
    <row r="3185" spans="8:11" x14ac:dyDescent="0.45">
      <c r="H3185"/>
      <c r="I3185"/>
      <c r="J3185"/>
      <c r="K3185" s="48"/>
    </row>
    <row r="3186" spans="8:11" x14ac:dyDescent="0.45">
      <c r="H3186"/>
      <c r="I3186"/>
      <c r="J3186"/>
      <c r="K3186" s="48"/>
    </row>
    <row r="3187" spans="8:11" x14ac:dyDescent="0.45">
      <c r="H3187"/>
      <c r="I3187"/>
      <c r="J3187"/>
      <c r="K3187" s="48"/>
    </row>
    <row r="3188" spans="8:11" x14ac:dyDescent="0.45">
      <c r="H3188"/>
      <c r="I3188"/>
      <c r="J3188"/>
      <c r="K3188" s="48"/>
    </row>
    <row r="3189" spans="8:11" x14ac:dyDescent="0.45">
      <c r="H3189"/>
      <c r="I3189"/>
      <c r="J3189"/>
      <c r="K3189" s="48"/>
    </row>
    <row r="3190" spans="8:11" x14ac:dyDescent="0.45">
      <c r="H3190"/>
      <c r="I3190"/>
      <c r="J3190"/>
      <c r="K3190" s="48"/>
    </row>
    <row r="3191" spans="8:11" x14ac:dyDescent="0.45">
      <c r="H3191"/>
      <c r="I3191"/>
      <c r="J3191"/>
      <c r="K3191" s="48"/>
    </row>
    <row r="3192" spans="8:11" x14ac:dyDescent="0.45">
      <c r="H3192"/>
      <c r="I3192"/>
      <c r="J3192"/>
      <c r="K3192" s="48"/>
    </row>
    <row r="3193" spans="8:11" x14ac:dyDescent="0.45">
      <c r="H3193"/>
      <c r="I3193"/>
      <c r="J3193"/>
      <c r="K3193" s="48"/>
    </row>
    <row r="3194" spans="8:11" x14ac:dyDescent="0.45">
      <c r="H3194"/>
      <c r="I3194"/>
      <c r="J3194"/>
      <c r="K3194" s="48"/>
    </row>
    <row r="3195" spans="8:11" x14ac:dyDescent="0.45">
      <c r="H3195"/>
      <c r="I3195"/>
      <c r="J3195"/>
      <c r="K3195" s="48"/>
    </row>
    <row r="3196" spans="8:11" x14ac:dyDescent="0.45">
      <c r="H3196"/>
      <c r="I3196"/>
      <c r="J3196"/>
      <c r="K3196" s="48"/>
    </row>
    <row r="3197" spans="8:11" x14ac:dyDescent="0.45">
      <c r="H3197"/>
      <c r="I3197"/>
      <c r="J3197"/>
      <c r="K3197" s="48"/>
    </row>
    <row r="3198" spans="8:11" x14ac:dyDescent="0.45">
      <c r="H3198"/>
      <c r="I3198"/>
      <c r="J3198"/>
      <c r="K3198" s="48"/>
    </row>
    <row r="3199" spans="8:11" x14ac:dyDescent="0.45">
      <c r="H3199"/>
      <c r="I3199"/>
      <c r="J3199"/>
      <c r="K3199" s="48"/>
    </row>
    <row r="3200" spans="8:11" x14ac:dyDescent="0.45">
      <c r="H3200"/>
      <c r="I3200"/>
      <c r="J3200"/>
      <c r="K3200" s="48"/>
    </row>
    <row r="3201" spans="8:11" x14ac:dyDescent="0.45">
      <c r="H3201"/>
      <c r="I3201"/>
      <c r="J3201"/>
      <c r="K3201" s="48"/>
    </row>
    <row r="3202" spans="8:11" x14ac:dyDescent="0.45">
      <c r="H3202"/>
      <c r="I3202"/>
      <c r="J3202"/>
      <c r="K3202" s="48"/>
    </row>
    <row r="3203" spans="8:11" x14ac:dyDescent="0.45">
      <c r="H3203"/>
      <c r="I3203"/>
      <c r="J3203"/>
      <c r="K3203" s="48"/>
    </row>
    <row r="3204" spans="8:11" x14ac:dyDescent="0.45">
      <c r="H3204"/>
      <c r="I3204"/>
      <c r="J3204"/>
      <c r="K3204" s="48"/>
    </row>
    <row r="3205" spans="8:11" x14ac:dyDescent="0.45">
      <c r="H3205"/>
      <c r="I3205"/>
      <c r="J3205"/>
      <c r="K3205" s="48"/>
    </row>
    <row r="3206" spans="8:11" x14ac:dyDescent="0.45">
      <c r="H3206"/>
      <c r="I3206"/>
      <c r="J3206"/>
      <c r="K3206" s="48"/>
    </row>
    <row r="3207" spans="8:11" x14ac:dyDescent="0.45">
      <c r="H3207"/>
      <c r="I3207"/>
      <c r="J3207"/>
      <c r="K3207" s="48"/>
    </row>
    <row r="3208" spans="8:11" x14ac:dyDescent="0.45">
      <c r="H3208"/>
      <c r="I3208"/>
      <c r="J3208"/>
      <c r="K3208" s="48"/>
    </row>
    <row r="3209" spans="8:11" x14ac:dyDescent="0.45">
      <c r="H3209"/>
      <c r="I3209"/>
      <c r="J3209"/>
      <c r="K3209" s="48"/>
    </row>
    <row r="3210" spans="8:11" x14ac:dyDescent="0.45">
      <c r="H3210"/>
      <c r="I3210"/>
      <c r="J3210"/>
      <c r="K3210" s="48"/>
    </row>
    <row r="3211" spans="8:11" x14ac:dyDescent="0.45">
      <c r="H3211"/>
      <c r="I3211"/>
      <c r="J3211"/>
      <c r="K3211" s="48"/>
    </row>
    <row r="3212" spans="8:11" x14ac:dyDescent="0.45">
      <c r="H3212"/>
      <c r="I3212"/>
      <c r="J3212"/>
      <c r="K3212" s="48"/>
    </row>
    <row r="3213" spans="8:11" x14ac:dyDescent="0.45">
      <c r="H3213"/>
      <c r="I3213"/>
      <c r="J3213"/>
      <c r="K3213" s="48"/>
    </row>
    <row r="3214" spans="8:11" x14ac:dyDescent="0.45">
      <c r="H3214"/>
      <c r="I3214"/>
      <c r="J3214"/>
      <c r="K3214" s="48"/>
    </row>
    <row r="3215" spans="8:11" x14ac:dyDescent="0.45">
      <c r="H3215"/>
      <c r="I3215"/>
      <c r="J3215"/>
      <c r="K3215" s="48"/>
    </row>
    <row r="3216" spans="8:11" x14ac:dyDescent="0.45">
      <c r="H3216"/>
      <c r="I3216"/>
      <c r="J3216"/>
      <c r="K3216" s="48"/>
    </row>
    <row r="3217" spans="8:11" x14ac:dyDescent="0.45">
      <c r="H3217"/>
      <c r="I3217"/>
      <c r="J3217"/>
      <c r="K3217" s="48"/>
    </row>
    <row r="3218" spans="8:11" x14ac:dyDescent="0.45">
      <c r="H3218"/>
      <c r="I3218"/>
      <c r="J3218"/>
      <c r="K3218" s="48"/>
    </row>
    <row r="3219" spans="8:11" x14ac:dyDescent="0.45">
      <c r="H3219"/>
      <c r="I3219"/>
      <c r="J3219"/>
      <c r="K3219" s="48"/>
    </row>
    <row r="3220" spans="8:11" x14ac:dyDescent="0.45">
      <c r="H3220"/>
      <c r="I3220"/>
      <c r="J3220"/>
      <c r="K3220" s="48"/>
    </row>
    <row r="3221" spans="8:11" x14ac:dyDescent="0.45">
      <c r="H3221"/>
      <c r="I3221"/>
      <c r="J3221"/>
      <c r="K3221" s="48"/>
    </row>
    <row r="3222" spans="8:11" x14ac:dyDescent="0.45">
      <c r="H3222"/>
      <c r="I3222"/>
      <c r="J3222"/>
      <c r="K3222" s="48"/>
    </row>
    <row r="3223" spans="8:11" x14ac:dyDescent="0.45">
      <c r="H3223"/>
      <c r="I3223"/>
      <c r="J3223"/>
      <c r="K3223" s="48"/>
    </row>
    <row r="3224" spans="8:11" x14ac:dyDescent="0.45">
      <c r="H3224"/>
      <c r="I3224"/>
      <c r="J3224"/>
      <c r="K3224" s="48"/>
    </row>
    <row r="3225" spans="8:11" x14ac:dyDescent="0.45">
      <c r="H3225"/>
      <c r="I3225"/>
      <c r="J3225"/>
      <c r="K3225" s="48"/>
    </row>
    <row r="3226" spans="8:11" x14ac:dyDescent="0.45">
      <c r="H3226"/>
      <c r="I3226"/>
      <c r="J3226"/>
      <c r="K3226" s="48"/>
    </row>
    <row r="3227" spans="8:11" x14ac:dyDescent="0.45">
      <c r="H3227"/>
      <c r="I3227"/>
      <c r="J3227"/>
      <c r="K3227" s="48"/>
    </row>
    <row r="3228" spans="8:11" x14ac:dyDescent="0.45">
      <c r="H3228"/>
      <c r="I3228"/>
      <c r="J3228"/>
      <c r="K3228" s="48"/>
    </row>
    <row r="3229" spans="8:11" x14ac:dyDescent="0.45">
      <c r="H3229"/>
      <c r="I3229"/>
      <c r="J3229"/>
      <c r="K3229" s="48"/>
    </row>
    <row r="3230" spans="8:11" x14ac:dyDescent="0.45">
      <c r="H3230"/>
      <c r="I3230"/>
      <c r="J3230"/>
      <c r="K3230" s="48"/>
    </row>
    <row r="3231" spans="8:11" x14ac:dyDescent="0.45">
      <c r="H3231"/>
      <c r="I3231"/>
      <c r="J3231"/>
      <c r="K3231" s="48"/>
    </row>
    <row r="3232" spans="8:11" x14ac:dyDescent="0.45">
      <c r="H3232"/>
      <c r="I3232"/>
      <c r="J3232"/>
      <c r="K3232" s="48"/>
    </row>
    <row r="3233" spans="8:11" x14ac:dyDescent="0.45">
      <c r="H3233"/>
      <c r="I3233"/>
      <c r="J3233"/>
      <c r="K3233" s="48"/>
    </row>
    <row r="3234" spans="8:11" x14ac:dyDescent="0.45">
      <c r="H3234"/>
      <c r="I3234"/>
      <c r="J3234"/>
      <c r="K3234" s="48"/>
    </row>
    <row r="3235" spans="8:11" x14ac:dyDescent="0.45">
      <c r="H3235"/>
      <c r="I3235"/>
      <c r="J3235"/>
      <c r="K3235" s="48"/>
    </row>
    <row r="3236" spans="8:11" x14ac:dyDescent="0.45">
      <c r="H3236"/>
      <c r="I3236"/>
      <c r="J3236"/>
      <c r="K3236" s="48"/>
    </row>
    <row r="3237" spans="8:11" x14ac:dyDescent="0.45">
      <c r="H3237"/>
      <c r="I3237"/>
      <c r="J3237"/>
      <c r="K3237" s="48"/>
    </row>
    <row r="3238" spans="8:11" x14ac:dyDescent="0.45">
      <c r="H3238"/>
      <c r="I3238"/>
      <c r="J3238"/>
      <c r="K3238" s="48"/>
    </row>
    <row r="3239" spans="8:11" x14ac:dyDescent="0.45">
      <c r="H3239"/>
      <c r="I3239"/>
      <c r="J3239"/>
      <c r="K3239" s="48"/>
    </row>
    <row r="3240" spans="8:11" x14ac:dyDescent="0.45">
      <c r="H3240"/>
      <c r="I3240"/>
      <c r="J3240"/>
      <c r="K3240" s="48"/>
    </row>
    <row r="3241" spans="8:11" x14ac:dyDescent="0.45">
      <c r="H3241"/>
      <c r="I3241"/>
      <c r="J3241"/>
      <c r="K3241" s="48"/>
    </row>
    <row r="3242" spans="8:11" x14ac:dyDescent="0.45">
      <c r="H3242"/>
      <c r="I3242"/>
      <c r="J3242"/>
      <c r="K3242" s="48"/>
    </row>
    <row r="3243" spans="8:11" x14ac:dyDescent="0.45">
      <c r="H3243"/>
      <c r="I3243"/>
      <c r="J3243"/>
      <c r="K3243" s="48"/>
    </row>
    <row r="3244" spans="8:11" x14ac:dyDescent="0.45">
      <c r="H3244"/>
      <c r="I3244"/>
      <c r="J3244"/>
      <c r="K3244" s="48"/>
    </row>
    <row r="3245" spans="8:11" x14ac:dyDescent="0.45">
      <c r="H3245"/>
      <c r="I3245"/>
      <c r="J3245"/>
      <c r="K3245" s="48"/>
    </row>
    <row r="3246" spans="8:11" x14ac:dyDescent="0.45">
      <c r="H3246"/>
      <c r="I3246"/>
      <c r="J3246"/>
      <c r="K3246" s="48"/>
    </row>
    <row r="3247" spans="8:11" x14ac:dyDescent="0.45">
      <c r="H3247"/>
      <c r="I3247"/>
      <c r="J3247"/>
      <c r="K3247" s="48"/>
    </row>
    <row r="3248" spans="8:11" x14ac:dyDescent="0.45">
      <c r="H3248"/>
      <c r="I3248"/>
      <c r="J3248"/>
      <c r="K3248" s="48"/>
    </row>
    <row r="3249" spans="8:11" x14ac:dyDescent="0.45">
      <c r="H3249"/>
      <c r="I3249"/>
      <c r="J3249"/>
      <c r="K3249" s="48"/>
    </row>
    <row r="3250" spans="8:11" x14ac:dyDescent="0.45">
      <c r="H3250"/>
      <c r="I3250"/>
      <c r="J3250"/>
      <c r="K3250" s="48"/>
    </row>
    <row r="3251" spans="8:11" x14ac:dyDescent="0.45">
      <c r="H3251"/>
      <c r="I3251"/>
      <c r="J3251"/>
      <c r="K3251" s="48"/>
    </row>
    <row r="3252" spans="8:11" x14ac:dyDescent="0.45">
      <c r="H3252"/>
      <c r="I3252"/>
      <c r="J3252"/>
      <c r="K3252" s="48"/>
    </row>
    <row r="3253" spans="8:11" x14ac:dyDescent="0.45">
      <c r="H3253"/>
      <c r="I3253"/>
      <c r="J3253"/>
      <c r="K3253" s="48"/>
    </row>
    <row r="3254" spans="8:11" x14ac:dyDescent="0.45">
      <c r="H3254"/>
      <c r="I3254"/>
      <c r="J3254"/>
      <c r="K3254" s="48"/>
    </row>
    <row r="3255" spans="8:11" x14ac:dyDescent="0.45">
      <c r="H3255"/>
      <c r="I3255"/>
      <c r="J3255"/>
      <c r="K3255" s="48"/>
    </row>
    <row r="3256" spans="8:11" x14ac:dyDescent="0.45">
      <c r="H3256"/>
      <c r="I3256"/>
      <c r="J3256"/>
      <c r="K3256" s="48"/>
    </row>
    <row r="3257" spans="8:11" x14ac:dyDescent="0.45">
      <c r="H3257"/>
      <c r="I3257"/>
      <c r="J3257"/>
      <c r="K3257" s="48"/>
    </row>
    <row r="3258" spans="8:11" x14ac:dyDescent="0.45">
      <c r="H3258"/>
      <c r="I3258"/>
      <c r="J3258"/>
      <c r="K3258" s="48"/>
    </row>
    <row r="3259" spans="8:11" x14ac:dyDescent="0.45">
      <c r="H3259"/>
      <c r="I3259"/>
      <c r="J3259"/>
      <c r="K3259" s="48"/>
    </row>
    <row r="3260" spans="8:11" x14ac:dyDescent="0.45">
      <c r="H3260"/>
      <c r="I3260"/>
      <c r="J3260"/>
      <c r="K3260" s="48"/>
    </row>
    <row r="3261" spans="8:11" x14ac:dyDescent="0.45">
      <c r="H3261"/>
      <c r="I3261"/>
      <c r="J3261"/>
      <c r="K3261" s="48"/>
    </row>
    <row r="3262" spans="8:11" x14ac:dyDescent="0.45">
      <c r="H3262"/>
      <c r="I3262"/>
      <c r="J3262"/>
      <c r="K3262" s="48"/>
    </row>
    <row r="3263" spans="8:11" x14ac:dyDescent="0.45">
      <c r="H3263"/>
      <c r="I3263"/>
      <c r="J3263"/>
      <c r="K3263" s="48"/>
    </row>
    <row r="3264" spans="8:11" x14ac:dyDescent="0.45">
      <c r="H3264"/>
      <c r="I3264"/>
      <c r="J3264"/>
      <c r="K3264" s="48"/>
    </row>
    <row r="3265" spans="8:11" x14ac:dyDescent="0.45">
      <c r="H3265"/>
      <c r="I3265"/>
      <c r="J3265"/>
      <c r="K3265" s="48"/>
    </row>
    <row r="3266" spans="8:11" x14ac:dyDescent="0.45">
      <c r="H3266"/>
      <c r="I3266"/>
      <c r="J3266"/>
      <c r="K3266" s="48"/>
    </row>
    <row r="3267" spans="8:11" x14ac:dyDescent="0.45">
      <c r="H3267"/>
      <c r="I3267"/>
      <c r="J3267"/>
      <c r="K3267" s="48"/>
    </row>
    <row r="3268" spans="8:11" x14ac:dyDescent="0.45">
      <c r="H3268"/>
      <c r="I3268"/>
      <c r="J3268"/>
      <c r="K3268" s="48"/>
    </row>
    <row r="3269" spans="8:11" x14ac:dyDescent="0.45">
      <c r="H3269"/>
      <c r="I3269"/>
      <c r="J3269"/>
      <c r="K3269" s="48"/>
    </row>
    <row r="3270" spans="8:11" x14ac:dyDescent="0.45">
      <c r="H3270"/>
      <c r="I3270"/>
      <c r="J3270"/>
      <c r="K3270" s="48"/>
    </row>
    <row r="3271" spans="8:11" x14ac:dyDescent="0.45">
      <c r="H3271"/>
      <c r="I3271"/>
      <c r="J3271"/>
      <c r="K3271" s="48"/>
    </row>
    <row r="3272" spans="8:11" x14ac:dyDescent="0.45">
      <c r="H3272"/>
      <c r="I3272"/>
      <c r="J3272"/>
      <c r="K3272" s="48"/>
    </row>
    <row r="3273" spans="8:11" x14ac:dyDescent="0.45">
      <c r="H3273"/>
      <c r="I3273"/>
      <c r="J3273"/>
      <c r="K3273" s="48"/>
    </row>
    <row r="3274" spans="8:11" x14ac:dyDescent="0.45">
      <c r="H3274"/>
      <c r="I3274"/>
      <c r="J3274"/>
      <c r="K3274" s="48"/>
    </row>
    <row r="3275" spans="8:11" x14ac:dyDescent="0.45">
      <c r="H3275"/>
      <c r="I3275"/>
      <c r="J3275"/>
      <c r="K3275" s="48"/>
    </row>
    <row r="3276" spans="8:11" x14ac:dyDescent="0.45">
      <c r="H3276"/>
      <c r="I3276"/>
      <c r="J3276"/>
      <c r="K3276" s="48"/>
    </row>
    <row r="3277" spans="8:11" x14ac:dyDescent="0.45">
      <c r="H3277"/>
      <c r="I3277"/>
      <c r="J3277"/>
      <c r="K3277" s="48"/>
    </row>
    <row r="3278" spans="8:11" x14ac:dyDescent="0.45">
      <c r="H3278"/>
      <c r="I3278"/>
      <c r="J3278"/>
      <c r="K3278" s="48"/>
    </row>
    <row r="3279" spans="8:11" x14ac:dyDescent="0.45">
      <c r="H3279"/>
      <c r="I3279"/>
      <c r="J3279"/>
      <c r="K3279" s="48"/>
    </row>
    <row r="3280" spans="8:11" x14ac:dyDescent="0.45">
      <c r="H3280"/>
      <c r="I3280"/>
      <c r="J3280"/>
      <c r="K3280" s="48"/>
    </row>
    <row r="3281" spans="8:11" x14ac:dyDescent="0.45">
      <c r="H3281"/>
      <c r="I3281"/>
      <c r="J3281"/>
      <c r="K3281" s="48"/>
    </row>
    <row r="3282" spans="8:11" x14ac:dyDescent="0.45">
      <c r="H3282"/>
      <c r="I3282"/>
      <c r="J3282"/>
      <c r="K3282" s="48"/>
    </row>
    <row r="3283" spans="8:11" x14ac:dyDescent="0.45">
      <c r="H3283"/>
      <c r="I3283"/>
      <c r="J3283"/>
      <c r="K3283" s="48"/>
    </row>
    <row r="3284" spans="8:11" x14ac:dyDescent="0.45">
      <c r="H3284"/>
      <c r="I3284"/>
      <c r="J3284"/>
      <c r="K3284" s="48"/>
    </row>
    <row r="3285" spans="8:11" x14ac:dyDescent="0.45">
      <c r="H3285"/>
      <c r="I3285"/>
      <c r="J3285"/>
      <c r="K3285" s="48"/>
    </row>
    <row r="3286" spans="8:11" x14ac:dyDescent="0.45">
      <c r="H3286"/>
      <c r="I3286"/>
      <c r="J3286"/>
      <c r="K3286" s="48"/>
    </row>
    <row r="3287" spans="8:11" x14ac:dyDescent="0.45">
      <c r="H3287"/>
      <c r="I3287"/>
      <c r="J3287"/>
      <c r="K3287" s="48"/>
    </row>
    <row r="3288" spans="8:11" x14ac:dyDescent="0.45">
      <c r="H3288"/>
      <c r="I3288"/>
      <c r="J3288"/>
      <c r="K3288" s="48"/>
    </row>
    <row r="3289" spans="8:11" x14ac:dyDescent="0.45">
      <c r="H3289"/>
      <c r="I3289"/>
      <c r="J3289"/>
      <c r="K3289" s="48"/>
    </row>
    <row r="3290" spans="8:11" x14ac:dyDescent="0.45">
      <c r="H3290"/>
      <c r="I3290"/>
      <c r="J3290"/>
      <c r="K3290" s="48"/>
    </row>
    <row r="3291" spans="8:11" x14ac:dyDescent="0.45">
      <c r="H3291"/>
      <c r="I3291"/>
      <c r="J3291"/>
      <c r="K3291" s="48"/>
    </row>
    <row r="3292" spans="8:11" x14ac:dyDescent="0.45">
      <c r="H3292"/>
      <c r="I3292"/>
      <c r="J3292"/>
      <c r="K3292" s="48"/>
    </row>
    <row r="3293" spans="8:11" x14ac:dyDescent="0.45">
      <c r="H3293"/>
      <c r="I3293"/>
      <c r="J3293"/>
      <c r="K3293" s="48"/>
    </row>
    <row r="3294" spans="8:11" x14ac:dyDescent="0.45">
      <c r="H3294"/>
      <c r="I3294"/>
      <c r="J3294"/>
      <c r="K3294" s="48"/>
    </row>
    <row r="3295" spans="8:11" x14ac:dyDescent="0.45">
      <c r="H3295"/>
      <c r="I3295"/>
      <c r="J3295"/>
      <c r="K3295" s="48"/>
    </row>
    <row r="3296" spans="8:11" x14ac:dyDescent="0.45">
      <c r="H3296"/>
      <c r="I3296"/>
      <c r="J3296"/>
      <c r="K3296" s="48"/>
    </row>
    <row r="3297" spans="8:11" x14ac:dyDescent="0.45">
      <c r="H3297"/>
      <c r="I3297"/>
      <c r="J3297"/>
      <c r="K3297" s="48"/>
    </row>
    <row r="3298" spans="8:11" x14ac:dyDescent="0.45">
      <c r="H3298"/>
      <c r="I3298"/>
      <c r="J3298"/>
      <c r="K3298" s="48"/>
    </row>
    <row r="3299" spans="8:11" x14ac:dyDescent="0.45">
      <c r="H3299"/>
      <c r="I3299"/>
      <c r="J3299"/>
      <c r="K3299" s="48"/>
    </row>
    <row r="3300" spans="8:11" x14ac:dyDescent="0.45">
      <c r="H3300"/>
      <c r="I3300"/>
      <c r="J3300"/>
      <c r="K3300" s="48"/>
    </row>
    <row r="3301" spans="8:11" x14ac:dyDescent="0.45">
      <c r="H3301"/>
      <c r="I3301"/>
      <c r="J3301"/>
      <c r="K3301" s="48"/>
    </row>
    <row r="3302" spans="8:11" x14ac:dyDescent="0.45">
      <c r="H3302"/>
      <c r="I3302"/>
      <c r="J3302"/>
      <c r="K3302" s="48"/>
    </row>
    <row r="3303" spans="8:11" x14ac:dyDescent="0.45">
      <c r="H3303"/>
      <c r="I3303"/>
      <c r="J3303"/>
      <c r="K3303" s="48"/>
    </row>
    <row r="3304" spans="8:11" x14ac:dyDescent="0.45">
      <c r="H3304"/>
      <c r="I3304"/>
      <c r="J3304"/>
      <c r="K3304" s="48"/>
    </row>
    <row r="3305" spans="8:11" x14ac:dyDescent="0.45">
      <c r="H3305"/>
      <c r="I3305"/>
      <c r="J3305"/>
      <c r="K3305" s="48"/>
    </row>
    <row r="3306" spans="8:11" x14ac:dyDescent="0.45">
      <c r="H3306"/>
      <c r="I3306"/>
      <c r="J3306"/>
      <c r="K3306" s="48"/>
    </row>
    <row r="3307" spans="8:11" x14ac:dyDescent="0.45">
      <c r="H3307"/>
      <c r="I3307"/>
      <c r="J3307"/>
      <c r="K3307" s="48"/>
    </row>
    <row r="3308" spans="8:11" x14ac:dyDescent="0.45">
      <c r="H3308"/>
      <c r="I3308"/>
      <c r="J3308"/>
      <c r="K3308" s="48"/>
    </row>
    <row r="3309" spans="8:11" x14ac:dyDescent="0.45">
      <c r="H3309"/>
      <c r="I3309"/>
      <c r="J3309"/>
      <c r="K3309" s="48"/>
    </row>
    <row r="3310" spans="8:11" x14ac:dyDescent="0.45">
      <c r="H3310"/>
      <c r="I3310"/>
      <c r="J3310"/>
      <c r="K3310" s="48"/>
    </row>
    <row r="3311" spans="8:11" x14ac:dyDescent="0.45">
      <c r="H3311"/>
      <c r="I3311"/>
      <c r="J3311"/>
      <c r="K3311" s="48"/>
    </row>
    <row r="3312" spans="8:11" x14ac:dyDescent="0.45">
      <c r="H3312"/>
      <c r="I3312"/>
      <c r="J3312"/>
      <c r="K3312" s="48"/>
    </row>
    <row r="3313" spans="8:11" x14ac:dyDescent="0.45">
      <c r="H3313"/>
      <c r="I3313"/>
      <c r="J3313"/>
      <c r="K3313" s="48"/>
    </row>
    <row r="3314" spans="8:11" x14ac:dyDescent="0.45">
      <c r="H3314"/>
      <c r="I3314"/>
      <c r="J3314"/>
      <c r="K3314" s="48"/>
    </row>
    <row r="3315" spans="8:11" x14ac:dyDescent="0.45">
      <c r="H3315"/>
      <c r="I3315"/>
      <c r="J3315"/>
      <c r="K3315" s="48"/>
    </row>
    <row r="3316" spans="8:11" x14ac:dyDescent="0.45">
      <c r="H3316"/>
      <c r="I3316"/>
      <c r="J3316"/>
      <c r="K3316" s="48"/>
    </row>
    <row r="3317" spans="8:11" x14ac:dyDescent="0.45">
      <c r="H3317"/>
      <c r="I3317"/>
      <c r="J3317"/>
      <c r="K3317" s="48"/>
    </row>
    <row r="3318" spans="8:11" x14ac:dyDescent="0.45">
      <c r="H3318"/>
      <c r="I3318"/>
      <c r="J3318"/>
      <c r="K3318" s="48"/>
    </row>
    <row r="3319" spans="8:11" x14ac:dyDescent="0.45">
      <c r="H3319"/>
      <c r="I3319"/>
      <c r="J3319"/>
      <c r="K3319" s="48"/>
    </row>
    <row r="3320" spans="8:11" x14ac:dyDescent="0.45">
      <c r="H3320"/>
      <c r="I3320"/>
      <c r="J3320"/>
      <c r="K3320" s="48"/>
    </row>
    <row r="3321" spans="8:11" x14ac:dyDescent="0.45">
      <c r="H3321"/>
      <c r="I3321"/>
      <c r="J3321"/>
      <c r="K3321" s="48"/>
    </row>
    <row r="3322" spans="8:11" x14ac:dyDescent="0.45">
      <c r="H3322"/>
      <c r="I3322"/>
      <c r="J3322"/>
      <c r="K3322" s="48"/>
    </row>
    <row r="3323" spans="8:11" x14ac:dyDescent="0.45">
      <c r="H3323"/>
      <c r="I3323"/>
      <c r="J3323"/>
      <c r="K3323" s="48"/>
    </row>
    <row r="3324" spans="8:11" x14ac:dyDescent="0.45">
      <c r="H3324"/>
      <c r="I3324"/>
      <c r="J3324"/>
      <c r="K3324" s="48"/>
    </row>
    <row r="3325" spans="8:11" x14ac:dyDescent="0.45">
      <c r="H3325"/>
      <c r="I3325"/>
      <c r="J3325"/>
      <c r="K3325" s="48"/>
    </row>
    <row r="3326" spans="8:11" x14ac:dyDescent="0.45">
      <c r="H3326"/>
      <c r="I3326"/>
      <c r="J3326"/>
      <c r="K3326" s="48"/>
    </row>
    <row r="3327" spans="8:11" x14ac:dyDescent="0.45">
      <c r="H3327"/>
      <c r="I3327"/>
      <c r="J3327"/>
      <c r="K3327" s="48"/>
    </row>
    <row r="3328" spans="8:11" x14ac:dyDescent="0.45">
      <c r="H3328"/>
      <c r="I3328"/>
      <c r="J3328"/>
      <c r="K3328" s="48"/>
    </row>
    <row r="3329" spans="8:11" x14ac:dyDescent="0.45">
      <c r="H3329"/>
      <c r="I3329"/>
      <c r="J3329"/>
      <c r="K3329" s="48"/>
    </row>
    <row r="3330" spans="8:11" x14ac:dyDescent="0.45">
      <c r="H3330"/>
      <c r="I3330"/>
      <c r="J3330"/>
      <c r="K3330" s="48"/>
    </row>
    <row r="3331" spans="8:11" x14ac:dyDescent="0.45">
      <c r="H3331"/>
      <c r="I3331"/>
      <c r="J3331"/>
      <c r="K3331" s="48"/>
    </row>
    <row r="3332" spans="8:11" x14ac:dyDescent="0.45">
      <c r="H3332"/>
      <c r="I3332"/>
      <c r="J3332"/>
      <c r="K3332" s="48"/>
    </row>
    <row r="3333" spans="8:11" x14ac:dyDescent="0.45">
      <c r="H3333"/>
      <c r="I3333"/>
      <c r="J3333"/>
      <c r="K3333" s="48"/>
    </row>
    <row r="3334" spans="8:11" x14ac:dyDescent="0.45">
      <c r="H3334"/>
      <c r="I3334"/>
      <c r="J3334"/>
      <c r="K3334" s="48"/>
    </row>
    <row r="3335" spans="8:11" x14ac:dyDescent="0.45">
      <c r="H3335"/>
      <c r="I3335"/>
      <c r="J3335"/>
      <c r="K3335" s="48"/>
    </row>
    <row r="3336" spans="8:11" x14ac:dyDescent="0.45">
      <c r="H3336"/>
      <c r="I3336"/>
      <c r="J3336"/>
      <c r="K3336" s="48"/>
    </row>
    <row r="3337" spans="8:11" x14ac:dyDescent="0.45">
      <c r="H3337"/>
      <c r="I3337"/>
      <c r="J3337"/>
      <c r="K3337" s="48"/>
    </row>
    <row r="3338" spans="8:11" x14ac:dyDescent="0.45">
      <c r="H3338"/>
      <c r="I3338"/>
      <c r="J3338"/>
      <c r="K3338" s="48"/>
    </row>
    <row r="3339" spans="8:11" x14ac:dyDescent="0.45">
      <c r="H3339"/>
      <c r="I3339"/>
      <c r="J3339"/>
      <c r="K3339" s="48"/>
    </row>
    <row r="3340" spans="8:11" x14ac:dyDescent="0.45">
      <c r="H3340"/>
      <c r="I3340"/>
      <c r="J3340"/>
      <c r="K3340" s="48"/>
    </row>
    <row r="3341" spans="8:11" x14ac:dyDescent="0.45">
      <c r="H3341"/>
      <c r="I3341"/>
      <c r="J3341"/>
      <c r="K3341" s="48"/>
    </row>
    <row r="3342" spans="8:11" x14ac:dyDescent="0.45">
      <c r="H3342"/>
      <c r="I3342"/>
      <c r="J3342"/>
      <c r="K3342" s="48"/>
    </row>
    <row r="3343" spans="8:11" x14ac:dyDescent="0.45">
      <c r="H3343"/>
      <c r="I3343"/>
      <c r="J3343"/>
      <c r="K3343" s="48"/>
    </row>
    <row r="3344" spans="8:11" x14ac:dyDescent="0.45">
      <c r="H3344"/>
      <c r="I3344"/>
      <c r="J3344"/>
      <c r="K3344" s="48"/>
    </row>
    <row r="3345" spans="8:11" x14ac:dyDescent="0.45">
      <c r="H3345"/>
      <c r="I3345"/>
      <c r="J3345"/>
      <c r="K3345" s="48"/>
    </row>
    <row r="3346" spans="8:11" x14ac:dyDescent="0.45">
      <c r="H3346"/>
      <c r="I3346"/>
      <c r="J3346"/>
      <c r="K3346" s="48"/>
    </row>
    <row r="3347" spans="8:11" x14ac:dyDescent="0.45">
      <c r="H3347"/>
      <c r="I3347"/>
      <c r="J3347"/>
      <c r="K3347" s="48"/>
    </row>
    <row r="3348" spans="8:11" x14ac:dyDescent="0.45">
      <c r="H3348"/>
      <c r="I3348"/>
      <c r="J3348"/>
      <c r="K3348" s="48"/>
    </row>
    <row r="3349" spans="8:11" x14ac:dyDescent="0.45">
      <c r="H3349"/>
      <c r="I3349"/>
      <c r="J3349"/>
      <c r="K3349" s="48"/>
    </row>
    <row r="3350" spans="8:11" x14ac:dyDescent="0.45">
      <c r="H3350"/>
      <c r="I3350"/>
      <c r="J3350"/>
      <c r="K3350" s="48"/>
    </row>
    <row r="3351" spans="8:11" x14ac:dyDescent="0.45">
      <c r="H3351"/>
      <c r="I3351"/>
      <c r="J3351"/>
      <c r="K3351" s="48"/>
    </row>
    <row r="3352" spans="8:11" x14ac:dyDescent="0.45">
      <c r="H3352"/>
      <c r="I3352"/>
      <c r="J3352"/>
      <c r="K3352" s="48"/>
    </row>
    <row r="3353" spans="8:11" x14ac:dyDescent="0.45">
      <c r="H3353"/>
      <c r="I3353"/>
      <c r="J3353"/>
      <c r="K3353" s="48"/>
    </row>
    <row r="3354" spans="8:11" x14ac:dyDescent="0.45">
      <c r="H3354"/>
      <c r="I3354"/>
      <c r="J3354"/>
      <c r="K3354" s="48"/>
    </row>
    <row r="3355" spans="8:11" x14ac:dyDescent="0.45">
      <c r="H3355"/>
      <c r="I3355"/>
      <c r="J3355"/>
      <c r="K3355" s="48"/>
    </row>
    <row r="3356" spans="8:11" x14ac:dyDescent="0.45">
      <c r="H3356"/>
      <c r="I3356"/>
      <c r="J3356"/>
      <c r="K3356" s="48"/>
    </row>
    <row r="3357" spans="8:11" x14ac:dyDescent="0.45">
      <c r="H3357"/>
      <c r="I3357"/>
      <c r="J3357"/>
      <c r="K3357" s="48"/>
    </row>
    <row r="3358" spans="8:11" x14ac:dyDescent="0.45">
      <c r="H3358"/>
      <c r="I3358"/>
      <c r="J3358"/>
      <c r="K3358" s="48"/>
    </row>
    <row r="3359" spans="8:11" x14ac:dyDescent="0.45">
      <c r="H3359"/>
      <c r="I3359"/>
      <c r="J3359"/>
      <c r="K3359" s="48"/>
    </row>
    <row r="3360" spans="8:11" x14ac:dyDescent="0.45">
      <c r="H3360"/>
      <c r="I3360"/>
      <c r="J3360"/>
      <c r="K3360" s="48"/>
    </row>
    <row r="3361" spans="8:11" x14ac:dyDescent="0.45">
      <c r="H3361"/>
      <c r="I3361"/>
      <c r="J3361"/>
      <c r="K3361" s="48"/>
    </row>
    <row r="3362" spans="8:11" x14ac:dyDescent="0.45">
      <c r="H3362"/>
      <c r="I3362"/>
      <c r="J3362"/>
      <c r="K3362" s="48"/>
    </row>
    <row r="3363" spans="8:11" x14ac:dyDescent="0.45">
      <c r="H3363"/>
      <c r="I3363"/>
      <c r="J3363"/>
      <c r="K3363" s="48"/>
    </row>
    <row r="3364" spans="8:11" x14ac:dyDescent="0.45">
      <c r="H3364"/>
      <c r="I3364"/>
      <c r="J3364"/>
      <c r="K3364" s="48"/>
    </row>
    <row r="3365" spans="8:11" x14ac:dyDescent="0.45">
      <c r="H3365"/>
      <c r="I3365"/>
      <c r="J3365"/>
      <c r="K3365" s="48"/>
    </row>
    <row r="3366" spans="8:11" x14ac:dyDescent="0.45">
      <c r="H3366"/>
      <c r="I3366"/>
      <c r="J3366"/>
      <c r="K3366" s="48"/>
    </row>
    <row r="3367" spans="8:11" x14ac:dyDescent="0.45">
      <c r="H3367"/>
      <c r="I3367"/>
      <c r="J3367"/>
      <c r="K3367" s="48"/>
    </row>
    <row r="3368" spans="8:11" x14ac:dyDescent="0.45">
      <c r="H3368"/>
      <c r="I3368"/>
      <c r="J3368"/>
      <c r="K3368" s="48"/>
    </row>
    <row r="3369" spans="8:11" x14ac:dyDescent="0.45">
      <c r="H3369"/>
      <c r="I3369"/>
      <c r="J3369"/>
      <c r="K3369" s="48"/>
    </row>
    <row r="3370" spans="8:11" x14ac:dyDescent="0.45">
      <c r="H3370"/>
      <c r="I3370"/>
      <c r="J3370"/>
      <c r="K3370" s="48"/>
    </row>
    <row r="3371" spans="8:11" x14ac:dyDescent="0.45">
      <c r="H3371"/>
      <c r="I3371"/>
      <c r="J3371"/>
      <c r="K3371" s="48"/>
    </row>
    <row r="3372" spans="8:11" x14ac:dyDescent="0.45">
      <c r="H3372"/>
      <c r="I3372"/>
      <c r="J3372"/>
      <c r="K3372" s="48"/>
    </row>
    <row r="3373" spans="8:11" x14ac:dyDescent="0.45">
      <c r="H3373"/>
      <c r="I3373"/>
      <c r="J3373"/>
      <c r="K3373" s="48"/>
    </row>
    <row r="3374" spans="8:11" x14ac:dyDescent="0.45">
      <c r="H3374"/>
      <c r="I3374"/>
      <c r="J3374"/>
      <c r="K3374" s="48"/>
    </row>
    <row r="3375" spans="8:11" x14ac:dyDescent="0.45">
      <c r="H3375"/>
      <c r="I3375"/>
      <c r="J3375"/>
      <c r="K3375" s="48"/>
    </row>
    <row r="3376" spans="8:11" x14ac:dyDescent="0.45">
      <c r="H3376"/>
      <c r="I3376"/>
      <c r="J3376"/>
      <c r="K3376" s="48"/>
    </row>
    <row r="3377" spans="8:11" x14ac:dyDescent="0.45">
      <c r="H3377"/>
      <c r="I3377"/>
      <c r="J3377"/>
      <c r="K3377" s="48"/>
    </row>
    <row r="3378" spans="8:11" x14ac:dyDescent="0.45">
      <c r="H3378"/>
      <c r="I3378"/>
      <c r="J3378"/>
      <c r="K3378" s="48"/>
    </row>
    <row r="3379" spans="8:11" x14ac:dyDescent="0.45">
      <c r="H3379"/>
      <c r="I3379"/>
      <c r="J3379"/>
      <c r="K3379" s="48"/>
    </row>
    <row r="3380" spans="8:11" x14ac:dyDescent="0.45">
      <c r="H3380"/>
      <c r="I3380"/>
      <c r="J3380"/>
      <c r="K3380" s="48"/>
    </row>
    <row r="3381" spans="8:11" x14ac:dyDescent="0.45">
      <c r="H3381"/>
      <c r="I3381"/>
      <c r="J3381"/>
      <c r="K3381" s="48"/>
    </row>
    <row r="3382" spans="8:11" x14ac:dyDescent="0.45">
      <c r="H3382"/>
      <c r="I3382"/>
      <c r="J3382"/>
      <c r="K3382" s="48"/>
    </row>
    <row r="3383" spans="8:11" x14ac:dyDescent="0.45">
      <c r="H3383"/>
      <c r="I3383"/>
      <c r="J3383"/>
      <c r="K3383" s="48"/>
    </row>
    <row r="3384" spans="8:11" x14ac:dyDescent="0.45">
      <c r="H3384"/>
      <c r="I3384"/>
      <c r="J3384"/>
      <c r="K3384" s="48"/>
    </row>
    <row r="3385" spans="8:11" x14ac:dyDescent="0.45">
      <c r="H3385"/>
      <c r="I3385"/>
      <c r="J3385"/>
      <c r="K3385" s="48"/>
    </row>
    <row r="3386" spans="8:11" x14ac:dyDescent="0.45">
      <c r="H3386"/>
      <c r="I3386"/>
      <c r="J3386"/>
      <c r="K3386" s="48"/>
    </row>
    <row r="3387" spans="8:11" x14ac:dyDescent="0.45">
      <c r="H3387"/>
      <c r="I3387"/>
      <c r="J3387"/>
      <c r="K3387" s="48"/>
    </row>
    <row r="3388" spans="8:11" x14ac:dyDescent="0.45">
      <c r="H3388"/>
      <c r="I3388"/>
      <c r="J3388"/>
      <c r="K3388" s="48"/>
    </row>
    <row r="3389" spans="8:11" x14ac:dyDescent="0.45">
      <c r="H3389"/>
      <c r="I3389"/>
      <c r="J3389"/>
      <c r="K3389" s="48"/>
    </row>
    <row r="3390" spans="8:11" x14ac:dyDescent="0.45">
      <c r="H3390"/>
      <c r="I3390"/>
      <c r="J3390"/>
      <c r="K3390" s="48"/>
    </row>
    <row r="3391" spans="8:11" x14ac:dyDescent="0.45">
      <c r="H3391"/>
      <c r="I3391"/>
      <c r="J3391"/>
      <c r="K3391" s="48"/>
    </row>
    <row r="3392" spans="8:11" x14ac:dyDescent="0.45">
      <c r="H3392"/>
      <c r="I3392"/>
      <c r="J3392"/>
      <c r="K3392" s="48"/>
    </row>
    <row r="3393" spans="8:11" x14ac:dyDescent="0.45">
      <c r="H3393"/>
      <c r="I3393"/>
      <c r="J3393"/>
      <c r="K3393" s="48"/>
    </row>
    <row r="3394" spans="8:11" x14ac:dyDescent="0.45">
      <c r="H3394"/>
      <c r="I3394"/>
      <c r="J3394"/>
      <c r="K3394" s="48"/>
    </row>
    <row r="3395" spans="8:11" x14ac:dyDescent="0.45">
      <c r="H3395"/>
      <c r="I3395"/>
      <c r="J3395"/>
      <c r="K3395" s="48"/>
    </row>
    <row r="3396" spans="8:11" x14ac:dyDescent="0.45">
      <c r="H3396"/>
      <c r="I3396"/>
      <c r="J3396"/>
      <c r="K3396" s="48"/>
    </row>
    <row r="3397" spans="8:11" x14ac:dyDescent="0.45">
      <c r="H3397"/>
      <c r="I3397"/>
      <c r="J3397"/>
      <c r="K3397" s="48"/>
    </row>
    <row r="3398" spans="8:11" x14ac:dyDescent="0.45">
      <c r="H3398"/>
      <c r="I3398"/>
      <c r="J3398"/>
      <c r="K3398" s="48"/>
    </row>
    <row r="3399" spans="8:11" x14ac:dyDescent="0.45">
      <c r="H3399"/>
      <c r="I3399"/>
      <c r="J3399"/>
      <c r="K3399" s="48"/>
    </row>
    <row r="3400" spans="8:11" x14ac:dyDescent="0.45">
      <c r="H3400"/>
      <c r="I3400"/>
      <c r="J3400"/>
      <c r="K3400" s="48"/>
    </row>
    <row r="3401" spans="8:11" x14ac:dyDescent="0.45">
      <c r="H3401"/>
      <c r="I3401"/>
      <c r="J3401"/>
      <c r="K3401" s="48"/>
    </row>
    <row r="3402" spans="8:11" x14ac:dyDescent="0.45">
      <c r="H3402"/>
      <c r="I3402"/>
      <c r="J3402"/>
      <c r="K3402" s="48"/>
    </row>
    <row r="3403" spans="8:11" x14ac:dyDescent="0.45">
      <c r="H3403"/>
      <c r="I3403"/>
      <c r="J3403"/>
      <c r="K3403" s="48"/>
    </row>
    <row r="3404" spans="8:11" x14ac:dyDescent="0.45">
      <c r="H3404"/>
      <c r="I3404"/>
      <c r="J3404"/>
      <c r="K3404" s="48"/>
    </row>
    <row r="3405" spans="8:11" x14ac:dyDescent="0.45">
      <c r="H3405"/>
      <c r="I3405"/>
      <c r="J3405"/>
      <c r="K3405" s="48"/>
    </row>
    <row r="3406" spans="8:11" x14ac:dyDescent="0.45">
      <c r="H3406"/>
      <c r="I3406"/>
      <c r="J3406"/>
      <c r="K3406" s="48"/>
    </row>
    <row r="3407" spans="8:11" x14ac:dyDescent="0.45">
      <c r="H3407"/>
      <c r="I3407"/>
      <c r="J3407"/>
      <c r="K3407" s="48"/>
    </row>
    <row r="3408" spans="8:11" x14ac:dyDescent="0.45">
      <c r="H3408"/>
      <c r="I3408"/>
      <c r="J3408"/>
      <c r="K3408" s="48"/>
    </row>
    <row r="3409" spans="8:11" x14ac:dyDescent="0.45">
      <c r="H3409"/>
      <c r="I3409"/>
      <c r="J3409"/>
      <c r="K3409" s="48"/>
    </row>
    <row r="3410" spans="8:11" x14ac:dyDescent="0.45">
      <c r="H3410"/>
      <c r="I3410"/>
      <c r="J3410"/>
      <c r="K3410" s="48"/>
    </row>
    <row r="3411" spans="8:11" x14ac:dyDescent="0.45">
      <c r="H3411"/>
      <c r="I3411"/>
      <c r="J3411"/>
      <c r="K3411" s="48"/>
    </row>
    <row r="3412" spans="8:11" x14ac:dyDescent="0.45">
      <c r="H3412"/>
      <c r="I3412"/>
      <c r="J3412"/>
      <c r="K3412" s="48"/>
    </row>
    <row r="3413" spans="8:11" x14ac:dyDescent="0.45">
      <c r="H3413"/>
      <c r="I3413"/>
      <c r="J3413"/>
      <c r="K3413" s="48"/>
    </row>
    <row r="3414" spans="8:11" x14ac:dyDescent="0.45">
      <c r="H3414"/>
      <c r="I3414"/>
      <c r="J3414"/>
      <c r="K3414" s="48"/>
    </row>
    <row r="3415" spans="8:11" x14ac:dyDescent="0.45">
      <c r="H3415"/>
      <c r="I3415"/>
      <c r="J3415"/>
      <c r="K3415" s="48"/>
    </row>
    <row r="3416" spans="8:11" x14ac:dyDescent="0.45">
      <c r="H3416"/>
      <c r="I3416"/>
      <c r="J3416"/>
      <c r="K3416" s="48"/>
    </row>
    <row r="3417" spans="8:11" x14ac:dyDescent="0.45">
      <c r="H3417"/>
      <c r="I3417"/>
      <c r="J3417"/>
      <c r="K3417" s="48"/>
    </row>
    <row r="3418" spans="8:11" x14ac:dyDescent="0.45">
      <c r="H3418"/>
      <c r="I3418"/>
      <c r="J3418"/>
      <c r="K3418" s="48"/>
    </row>
    <row r="3419" spans="8:11" x14ac:dyDescent="0.45">
      <c r="H3419"/>
      <c r="I3419"/>
      <c r="J3419"/>
      <c r="K3419" s="48"/>
    </row>
    <row r="3420" spans="8:11" x14ac:dyDescent="0.45">
      <c r="H3420"/>
      <c r="I3420"/>
      <c r="J3420"/>
      <c r="K3420" s="48"/>
    </row>
    <row r="3421" spans="8:11" x14ac:dyDescent="0.45">
      <c r="H3421"/>
      <c r="I3421"/>
      <c r="J3421"/>
      <c r="K3421" s="48"/>
    </row>
    <row r="3422" spans="8:11" x14ac:dyDescent="0.45">
      <c r="H3422"/>
      <c r="I3422"/>
      <c r="J3422"/>
      <c r="K3422" s="48"/>
    </row>
    <row r="3423" spans="8:11" x14ac:dyDescent="0.45">
      <c r="H3423"/>
      <c r="I3423"/>
      <c r="J3423"/>
      <c r="K3423" s="48"/>
    </row>
    <row r="3424" spans="8:11" x14ac:dyDescent="0.45">
      <c r="H3424"/>
      <c r="I3424"/>
      <c r="J3424"/>
      <c r="K3424" s="48"/>
    </row>
    <row r="3425" spans="8:11" x14ac:dyDescent="0.45">
      <c r="H3425"/>
      <c r="I3425"/>
      <c r="J3425"/>
      <c r="K3425" s="48"/>
    </row>
    <row r="3426" spans="8:11" x14ac:dyDescent="0.45">
      <c r="H3426"/>
      <c r="I3426"/>
      <c r="J3426"/>
      <c r="K3426" s="48"/>
    </row>
    <row r="3427" spans="8:11" x14ac:dyDescent="0.45">
      <c r="H3427"/>
      <c r="I3427"/>
      <c r="J3427"/>
      <c r="K3427" s="48"/>
    </row>
    <row r="3428" spans="8:11" x14ac:dyDescent="0.45">
      <c r="H3428"/>
      <c r="I3428"/>
      <c r="J3428"/>
      <c r="K3428" s="48"/>
    </row>
    <row r="3429" spans="8:11" x14ac:dyDescent="0.45">
      <c r="H3429"/>
      <c r="I3429"/>
      <c r="J3429"/>
      <c r="K3429" s="48"/>
    </row>
    <row r="3430" spans="8:11" x14ac:dyDescent="0.45">
      <c r="H3430"/>
      <c r="I3430"/>
      <c r="J3430"/>
      <c r="K3430" s="48"/>
    </row>
    <row r="3431" spans="8:11" x14ac:dyDescent="0.45">
      <c r="H3431"/>
      <c r="I3431"/>
      <c r="J3431"/>
      <c r="K3431" s="48"/>
    </row>
    <row r="3432" spans="8:11" x14ac:dyDescent="0.45">
      <c r="H3432"/>
      <c r="I3432"/>
      <c r="J3432"/>
      <c r="K3432" s="48"/>
    </row>
    <row r="3433" spans="8:11" x14ac:dyDescent="0.45">
      <c r="H3433"/>
      <c r="I3433"/>
      <c r="J3433"/>
      <c r="K3433" s="48"/>
    </row>
    <row r="3434" spans="8:11" x14ac:dyDescent="0.45">
      <c r="H3434"/>
      <c r="I3434"/>
      <c r="J3434"/>
      <c r="K3434" s="48"/>
    </row>
    <row r="3435" spans="8:11" x14ac:dyDescent="0.45">
      <c r="H3435"/>
      <c r="I3435"/>
      <c r="J3435"/>
      <c r="K3435" s="48"/>
    </row>
    <row r="3436" spans="8:11" x14ac:dyDescent="0.45">
      <c r="H3436"/>
      <c r="I3436"/>
      <c r="J3436"/>
      <c r="K3436" s="48"/>
    </row>
    <row r="3437" spans="8:11" x14ac:dyDescent="0.45">
      <c r="H3437"/>
      <c r="I3437"/>
      <c r="J3437"/>
      <c r="K3437" s="48"/>
    </row>
    <row r="3438" spans="8:11" x14ac:dyDescent="0.45">
      <c r="H3438"/>
      <c r="I3438"/>
      <c r="J3438"/>
      <c r="K3438" s="48"/>
    </row>
    <row r="3439" spans="8:11" x14ac:dyDescent="0.45">
      <c r="H3439"/>
      <c r="I3439"/>
      <c r="J3439"/>
      <c r="K3439" s="48"/>
    </row>
    <row r="3440" spans="8:11" x14ac:dyDescent="0.45">
      <c r="H3440"/>
      <c r="I3440"/>
      <c r="J3440"/>
      <c r="K3440" s="48"/>
    </row>
    <row r="3441" spans="8:11" x14ac:dyDescent="0.45">
      <c r="H3441"/>
      <c r="I3441"/>
      <c r="J3441"/>
      <c r="K3441" s="48"/>
    </row>
    <row r="3442" spans="8:11" x14ac:dyDescent="0.45">
      <c r="H3442"/>
      <c r="I3442"/>
      <c r="J3442"/>
      <c r="K3442" s="48"/>
    </row>
    <row r="3443" spans="8:11" x14ac:dyDescent="0.45">
      <c r="H3443"/>
      <c r="I3443"/>
      <c r="J3443"/>
      <c r="K3443" s="48"/>
    </row>
    <row r="3444" spans="8:11" x14ac:dyDescent="0.45">
      <c r="H3444"/>
      <c r="I3444"/>
      <c r="J3444"/>
      <c r="K3444" s="48"/>
    </row>
    <row r="3445" spans="8:11" x14ac:dyDescent="0.45">
      <c r="H3445"/>
      <c r="I3445"/>
      <c r="J3445"/>
      <c r="K3445" s="48"/>
    </row>
    <row r="3446" spans="8:11" x14ac:dyDescent="0.45">
      <c r="H3446"/>
      <c r="I3446"/>
      <c r="J3446"/>
      <c r="K3446" s="48"/>
    </row>
    <row r="3447" spans="8:11" x14ac:dyDescent="0.45">
      <c r="H3447"/>
      <c r="I3447"/>
      <c r="J3447"/>
      <c r="K3447" s="48"/>
    </row>
    <row r="3448" spans="8:11" x14ac:dyDescent="0.45">
      <c r="H3448"/>
      <c r="I3448"/>
      <c r="J3448"/>
      <c r="K3448" s="48"/>
    </row>
    <row r="3449" spans="8:11" x14ac:dyDescent="0.45">
      <c r="H3449"/>
      <c r="I3449"/>
      <c r="J3449"/>
      <c r="K3449" s="48"/>
    </row>
    <row r="3450" spans="8:11" x14ac:dyDescent="0.45">
      <c r="H3450"/>
      <c r="I3450"/>
      <c r="J3450"/>
      <c r="K3450" s="48"/>
    </row>
    <row r="3451" spans="8:11" x14ac:dyDescent="0.45">
      <c r="H3451"/>
      <c r="I3451"/>
      <c r="J3451"/>
      <c r="K3451" s="48"/>
    </row>
    <row r="3452" spans="8:11" x14ac:dyDescent="0.45">
      <c r="H3452"/>
      <c r="I3452"/>
      <c r="J3452"/>
      <c r="K3452" s="48"/>
    </row>
    <row r="3453" spans="8:11" x14ac:dyDescent="0.45">
      <c r="H3453"/>
      <c r="I3453"/>
      <c r="J3453"/>
      <c r="K3453" s="48"/>
    </row>
    <row r="3454" spans="8:11" x14ac:dyDescent="0.45">
      <c r="H3454"/>
      <c r="I3454"/>
      <c r="J3454"/>
      <c r="K3454" s="48"/>
    </row>
    <row r="3455" spans="8:11" x14ac:dyDescent="0.45">
      <c r="H3455"/>
      <c r="I3455"/>
      <c r="J3455"/>
      <c r="K3455" s="48"/>
    </row>
    <row r="3456" spans="8:11" x14ac:dyDescent="0.45">
      <c r="H3456"/>
      <c r="I3456"/>
      <c r="J3456"/>
      <c r="K3456" s="48"/>
    </row>
    <row r="3457" spans="8:11" x14ac:dyDescent="0.45">
      <c r="H3457"/>
      <c r="I3457"/>
      <c r="J3457"/>
      <c r="K3457" s="48"/>
    </row>
    <row r="3458" spans="8:11" x14ac:dyDescent="0.45">
      <c r="H3458"/>
      <c r="I3458"/>
      <c r="J3458"/>
      <c r="K3458" s="48"/>
    </row>
    <row r="3459" spans="8:11" x14ac:dyDescent="0.45">
      <c r="H3459"/>
      <c r="I3459"/>
      <c r="J3459"/>
      <c r="K3459" s="48"/>
    </row>
    <row r="3460" spans="8:11" x14ac:dyDescent="0.45">
      <c r="H3460"/>
      <c r="I3460"/>
      <c r="J3460"/>
      <c r="K3460" s="48"/>
    </row>
    <row r="3461" spans="8:11" x14ac:dyDescent="0.45">
      <c r="H3461"/>
      <c r="I3461"/>
      <c r="J3461"/>
      <c r="K3461" s="48"/>
    </row>
    <row r="3462" spans="8:11" x14ac:dyDescent="0.45">
      <c r="H3462"/>
      <c r="I3462"/>
      <c r="J3462"/>
      <c r="K3462" s="48"/>
    </row>
    <row r="3463" spans="8:11" x14ac:dyDescent="0.45">
      <c r="H3463"/>
      <c r="I3463"/>
      <c r="J3463"/>
      <c r="K3463" s="48"/>
    </row>
    <row r="3464" spans="8:11" x14ac:dyDescent="0.45">
      <c r="H3464"/>
      <c r="I3464"/>
      <c r="J3464"/>
      <c r="K3464" s="48"/>
    </row>
    <row r="3465" spans="8:11" x14ac:dyDescent="0.45">
      <c r="H3465"/>
      <c r="I3465"/>
      <c r="J3465"/>
      <c r="K3465" s="48"/>
    </row>
    <row r="3466" spans="8:11" x14ac:dyDescent="0.45">
      <c r="H3466"/>
      <c r="I3466"/>
      <c r="J3466"/>
      <c r="K3466" s="48"/>
    </row>
    <row r="3467" spans="8:11" x14ac:dyDescent="0.45">
      <c r="H3467"/>
      <c r="I3467"/>
      <c r="J3467"/>
      <c r="K3467" s="48"/>
    </row>
    <row r="3468" spans="8:11" x14ac:dyDescent="0.45">
      <c r="H3468"/>
      <c r="I3468"/>
      <c r="J3468"/>
      <c r="K3468" s="48"/>
    </row>
    <row r="3469" spans="8:11" x14ac:dyDescent="0.45">
      <c r="H3469"/>
      <c r="I3469"/>
      <c r="J3469"/>
      <c r="K3469" s="48"/>
    </row>
    <row r="3470" spans="8:11" x14ac:dyDescent="0.45">
      <c r="H3470"/>
      <c r="I3470"/>
      <c r="J3470"/>
      <c r="K3470" s="48"/>
    </row>
    <row r="3471" spans="8:11" x14ac:dyDescent="0.45">
      <c r="H3471"/>
      <c r="I3471"/>
      <c r="J3471"/>
      <c r="K3471" s="48"/>
    </row>
    <row r="3472" spans="8:11" x14ac:dyDescent="0.45">
      <c r="H3472"/>
      <c r="I3472"/>
      <c r="J3472"/>
      <c r="K3472" s="48"/>
    </row>
    <row r="3473" spans="8:11" x14ac:dyDescent="0.45">
      <c r="H3473"/>
      <c r="I3473"/>
      <c r="J3473"/>
      <c r="K3473" s="48"/>
    </row>
    <row r="3474" spans="8:11" x14ac:dyDescent="0.45">
      <c r="H3474"/>
      <c r="I3474"/>
      <c r="J3474"/>
      <c r="K3474" s="48"/>
    </row>
    <row r="3475" spans="8:11" x14ac:dyDescent="0.45">
      <c r="H3475"/>
      <c r="I3475"/>
      <c r="J3475"/>
      <c r="K3475" s="48"/>
    </row>
    <row r="3476" spans="8:11" x14ac:dyDescent="0.45">
      <c r="H3476"/>
      <c r="I3476"/>
      <c r="J3476"/>
      <c r="K3476" s="48"/>
    </row>
    <row r="3477" spans="8:11" x14ac:dyDescent="0.45">
      <c r="H3477"/>
      <c r="I3477"/>
      <c r="J3477"/>
      <c r="K3477" s="48"/>
    </row>
    <row r="3478" spans="8:11" x14ac:dyDescent="0.45">
      <c r="H3478"/>
      <c r="I3478"/>
      <c r="J3478"/>
      <c r="K3478" s="48"/>
    </row>
    <row r="3479" spans="8:11" x14ac:dyDescent="0.45">
      <c r="H3479"/>
      <c r="I3479"/>
      <c r="J3479"/>
      <c r="K3479" s="48"/>
    </row>
    <row r="3480" spans="8:11" x14ac:dyDescent="0.45">
      <c r="H3480"/>
      <c r="I3480"/>
      <c r="J3480"/>
      <c r="K3480" s="48"/>
    </row>
    <row r="3481" spans="8:11" x14ac:dyDescent="0.45">
      <c r="H3481"/>
      <c r="I3481"/>
      <c r="J3481"/>
      <c r="K3481" s="48"/>
    </row>
    <row r="3482" spans="8:11" x14ac:dyDescent="0.45">
      <c r="H3482"/>
      <c r="I3482"/>
      <c r="J3482"/>
      <c r="K3482" s="48"/>
    </row>
    <row r="3483" spans="8:11" x14ac:dyDescent="0.45">
      <c r="H3483"/>
      <c r="I3483"/>
      <c r="J3483"/>
      <c r="K3483" s="48"/>
    </row>
    <row r="3484" spans="8:11" x14ac:dyDescent="0.45">
      <c r="H3484"/>
      <c r="I3484"/>
      <c r="J3484"/>
      <c r="K3484" s="48"/>
    </row>
    <row r="3485" spans="8:11" x14ac:dyDescent="0.45">
      <c r="H3485"/>
      <c r="I3485"/>
      <c r="J3485"/>
      <c r="K3485" s="48"/>
    </row>
    <row r="3486" spans="8:11" x14ac:dyDescent="0.45">
      <c r="H3486"/>
      <c r="I3486"/>
      <c r="J3486"/>
      <c r="K3486" s="48"/>
    </row>
    <row r="3487" spans="8:11" x14ac:dyDescent="0.45">
      <c r="H3487"/>
      <c r="I3487"/>
      <c r="J3487"/>
      <c r="K3487" s="48"/>
    </row>
    <row r="3488" spans="8:11" x14ac:dyDescent="0.45">
      <c r="H3488"/>
      <c r="I3488"/>
      <c r="J3488"/>
      <c r="K3488" s="48"/>
    </row>
    <row r="3489" spans="8:11" x14ac:dyDescent="0.45">
      <c r="H3489"/>
      <c r="I3489"/>
      <c r="J3489"/>
      <c r="K3489" s="48"/>
    </row>
    <row r="3490" spans="8:11" x14ac:dyDescent="0.45">
      <c r="H3490"/>
      <c r="I3490"/>
      <c r="J3490"/>
      <c r="K3490" s="48"/>
    </row>
    <row r="3491" spans="8:11" x14ac:dyDescent="0.45">
      <c r="H3491"/>
      <c r="I3491"/>
      <c r="J3491"/>
      <c r="K3491" s="48"/>
    </row>
    <row r="3492" spans="8:11" x14ac:dyDescent="0.45">
      <c r="H3492"/>
      <c r="I3492"/>
      <c r="J3492"/>
      <c r="K3492" s="48"/>
    </row>
    <row r="3493" spans="8:11" x14ac:dyDescent="0.45">
      <c r="H3493"/>
      <c r="I3493"/>
      <c r="J3493"/>
      <c r="K3493" s="48"/>
    </row>
    <row r="3494" spans="8:11" x14ac:dyDescent="0.45">
      <c r="H3494"/>
      <c r="I3494"/>
      <c r="J3494"/>
      <c r="K3494" s="48"/>
    </row>
    <row r="3495" spans="8:11" x14ac:dyDescent="0.45">
      <c r="H3495"/>
      <c r="I3495"/>
      <c r="J3495"/>
      <c r="K3495" s="48"/>
    </row>
    <row r="3496" spans="8:11" x14ac:dyDescent="0.45">
      <c r="H3496"/>
      <c r="I3496"/>
      <c r="J3496"/>
      <c r="K3496" s="48"/>
    </row>
    <row r="3497" spans="8:11" x14ac:dyDescent="0.45">
      <c r="H3497"/>
      <c r="I3497"/>
      <c r="J3497"/>
      <c r="K3497" s="48"/>
    </row>
    <row r="3498" spans="8:11" x14ac:dyDescent="0.45">
      <c r="H3498"/>
      <c r="I3498"/>
      <c r="J3498"/>
      <c r="K3498" s="48"/>
    </row>
    <row r="3499" spans="8:11" x14ac:dyDescent="0.45">
      <c r="H3499"/>
      <c r="I3499"/>
      <c r="J3499"/>
      <c r="K3499" s="48"/>
    </row>
    <row r="3500" spans="8:11" x14ac:dyDescent="0.45">
      <c r="H3500"/>
      <c r="I3500"/>
      <c r="J3500"/>
      <c r="K3500" s="48"/>
    </row>
    <row r="3501" spans="8:11" x14ac:dyDescent="0.45">
      <c r="H3501"/>
      <c r="I3501"/>
      <c r="J3501"/>
      <c r="K3501" s="48"/>
    </row>
    <row r="3502" spans="8:11" x14ac:dyDescent="0.45">
      <c r="H3502"/>
      <c r="I3502"/>
      <c r="J3502"/>
      <c r="K3502" s="48"/>
    </row>
    <row r="3503" spans="8:11" x14ac:dyDescent="0.45">
      <c r="H3503"/>
      <c r="I3503"/>
      <c r="J3503"/>
      <c r="K3503" s="48"/>
    </row>
    <row r="3504" spans="8:11" x14ac:dyDescent="0.45">
      <c r="H3504"/>
      <c r="I3504"/>
      <c r="J3504"/>
      <c r="K3504" s="48"/>
    </row>
    <row r="3505" spans="8:11" x14ac:dyDescent="0.45">
      <c r="H3505"/>
      <c r="I3505"/>
      <c r="J3505"/>
      <c r="K3505" s="48"/>
    </row>
    <row r="3506" spans="8:11" x14ac:dyDescent="0.45">
      <c r="H3506"/>
      <c r="I3506"/>
      <c r="J3506"/>
      <c r="K3506" s="48"/>
    </row>
    <row r="3507" spans="8:11" x14ac:dyDescent="0.45">
      <c r="H3507"/>
      <c r="I3507"/>
      <c r="J3507"/>
      <c r="K3507" s="48"/>
    </row>
    <row r="3508" spans="8:11" x14ac:dyDescent="0.45">
      <c r="H3508"/>
      <c r="I3508"/>
      <c r="J3508"/>
      <c r="K3508" s="48"/>
    </row>
    <row r="3509" spans="8:11" x14ac:dyDescent="0.45">
      <c r="H3509"/>
      <c r="I3509"/>
      <c r="J3509"/>
      <c r="K3509" s="48"/>
    </row>
    <row r="3510" spans="8:11" x14ac:dyDescent="0.45">
      <c r="H3510"/>
      <c r="I3510"/>
      <c r="J3510"/>
      <c r="K3510" s="48"/>
    </row>
    <row r="3511" spans="8:11" x14ac:dyDescent="0.45">
      <c r="H3511"/>
      <c r="I3511"/>
      <c r="J3511"/>
      <c r="K3511" s="48"/>
    </row>
    <row r="3512" spans="8:11" x14ac:dyDescent="0.45">
      <c r="H3512"/>
      <c r="I3512"/>
      <c r="J3512"/>
      <c r="K3512" s="48"/>
    </row>
    <row r="3513" spans="8:11" x14ac:dyDescent="0.45">
      <c r="H3513"/>
      <c r="I3513"/>
      <c r="J3513"/>
      <c r="K3513" s="48"/>
    </row>
    <row r="3514" spans="8:11" x14ac:dyDescent="0.45">
      <c r="H3514"/>
      <c r="I3514"/>
      <c r="J3514"/>
      <c r="K3514" s="48"/>
    </row>
    <row r="3515" spans="8:11" x14ac:dyDescent="0.45">
      <c r="H3515"/>
      <c r="I3515"/>
      <c r="J3515"/>
      <c r="K3515" s="48"/>
    </row>
    <row r="3516" spans="8:11" x14ac:dyDescent="0.45">
      <c r="H3516"/>
      <c r="I3516"/>
      <c r="J3516"/>
      <c r="K3516" s="48"/>
    </row>
    <row r="3517" spans="8:11" x14ac:dyDescent="0.45">
      <c r="H3517"/>
      <c r="I3517"/>
      <c r="J3517"/>
      <c r="K3517" s="48"/>
    </row>
    <row r="3518" spans="8:11" x14ac:dyDescent="0.45">
      <c r="H3518"/>
      <c r="I3518"/>
      <c r="J3518"/>
      <c r="K3518" s="48"/>
    </row>
    <row r="3519" spans="8:11" x14ac:dyDescent="0.45">
      <c r="H3519"/>
      <c r="I3519"/>
      <c r="J3519"/>
      <c r="K3519" s="48"/>
    </row>
    <row r="3520" spans="8:11" x14ac:dyDescent="0.45">
      <c r="H3520"/>
      <c r="I3520"/>
      <c r="J3520"/>
      <c r="K3520" s="48"/>
    </row>
    <row r="3521" spans="8:11" x14ac:dyDescent="0.45">
      <c r="H3521"/>
      <c r="I3521"/>
      <c r="J3521"/>
      <c r="K3521" s="48"/>
    </row>
    <row r="3522" spans="8:11" x14ac:dyDescent="0.45">
      <c r="H3522"/>
      <c r="I3522"/>
      <c r="J3522"/>
      <c r="K3522" s="48"/>
    </row>
    <row r="3523" spans="8:11" x14ac:dyDescent="0.45">
      <c r="H3523"/>
      <c r="I3523"/>
      <c r="J3523"/>
      <c r="K3523" s="48"/>
    </row>
    <row r="3524" spans="8:11" x14ac:dyDescent="0.45">
      <c r="H3524"/>
      <c r="I3524"/>
      <c r="J3524"/>
      <c r="K3524" s="48"/>
    </row>
    <row r="3525" spans="8:11" x14ac:dyDescent="0.45">
      <c r="H3525"/>
      <c r="I3525"/>
      <c r="J3525"/>
      <c r="K3525" s="48"/>
    </row>
    <row r="3526" spans="8:11" x14ac:dyDescent="0.45">
      <c r="H3526"/>
      <c r="I3526"/>
      <c r="J3526"/>
      <c r="K3526" s="48"/>
    </row>
    <row r="3527" spans="8:11" x14ac:dyDescent="0.45">
      <c r="H3527"/>
      <c r="I3527"/>
      <c r="J3527"/>
      <c r="K3527" s="48"/>
    </row>
    <row r="3528" spans="8:11" x14ac:dyDescent="0.45">
      <c r="H3528"/>
      <c r="I3528"/>
      <c r="J3528"/>
      <c r="K3528" s="48"/>
    </row>
    <row r="3529" spans="8:11" x14ac:dyDescent="0.45">
      <c r="H3529"/>
      <c r="I3529"/>
      <c r="J3529"/>
      <c r="K3529" s="48"/>
    </row>
    <row r="3530" spans="8:11" x14ac:dyDescent="0.45">
      <c r="H3530"/>
      <c r="I3530"/>
      <c r="J3530"/>
      <c r="K3530" s="48"/>
    </row>
    <row r="3531" spans="8:11" x14ac:dyDescent="0.45">
      <c r="H3531"/>
      <c r="I3531"/>
      <c r="J3531"/>
      <c r="K3531" s="48"/>
    </row>
    <row r="3532" spans="8:11" x14ac:dyDescent="0.45">
      <c r="H3532"/>
      <c r="I3532"/>
      <c r="J3532"/>
      <c r="K3532" s="48"/>
    </row>
    <row r="3533" spans="8:11" x14ac:dyDescent="0.45">
      <c r="H3533"/>
      <c r="I3533"/>
      <c r="J3533"/>
      <c r="K3533" s="48"/>
    </row>
    <row r="3534" spans="8:11" x14ac:dyDescent="0.45">
      <c r="H3534"/>
      <c r="I3534"/>
      <c r="J3534"/>
      <c r="K3534" s="48"/>
    </row>
    <row r="3535" spans="8:11" x14ac:dyDescent="0.45">
      <c r="H3535"/>
      <c r="I3535"/>
      <c r="J3535"/>
      <c r="K3535" s="48"/>
    </row>
    <row r="3536" spans="8:11" x14ac:dyDescent="0.45">
      <c r="H3536"/>
      <c r="I3536"/>
      <c r="J3536"/>
      <c r="K3536" s="48"/>
    </row>
    <row r="3537" spans="8:11" x14ac:dyDescent="0.45">
      <c r="H3537"/>
      <c r="I3537"/>
      <c r="J3537"/>
      <c r="K3537" s="48"/>
    </row>
    <row r="3538" spans="8:11" x14ac:dyDescent="0.45">
      <c r="H3538"/>
      <c r="I3538"/>
      <c r="J3538"/>
      <c r="K3538" s="48"/>
    </row>
    <row r="3539" spans="8:11" x14ac:dyDescent="0.45">
      <c r="H3539"/>
      <c r="I3539"/>
      <c r="J3539"/>
      <c r="K3539" s="48"/>
    </row>
    <row r="3540" spans="8:11" x14ac:dyDescent="0.45">
      <c r="H3540"/>
      <c r="I3540"/>
      <c r="J3540"/>
      <c r="K3540" s="48"/>
    </row>
    <row r="3541" spans="8:11" x14ac:dyDescent="0.45">
      <c r="H3541"/>
      <c r="I3541"/>
      <c r="J3541"/>
      <c r="K3541" s="48"/>
    </row>
    <row r="3542" spans="8:11" x14ac:dyDescent="0.45">
      <c r="H3542"/>
      <c r="I3542"/>
      <c r="J3542"/>
      <c r="K3542" s="48"/>
    </row>
    <row r="3543" spans="8:11" x14ac:dyDescent="0.45">
      <c r="H3543"/>
      <c r="I3543"/>
      <c r="J3543"/>
      <c r="K3543" s="48"/>
    </row>
    <row r="3544" spans="8:11" x14ac:dyDescent="0.45">
      <c r="H3544"/>
      <c r="I3544"/>
      <c r="J3544"/>
      <c r="K3544" s="48"/>
    </row>
    <row r="3545" spans="8:11" x14ac:dyDescent="0.45">
      <c r="H3545"/>
      <c r="I3545"/>
      <c r="J3545"/>
      <c r="K3545" s="48"/>
    </row>
    <row r="3546" spans="8:11" x14ac:dyDescent="0.45">
      <c r="H3546"/>
      <c r="I3546"/>
      <c r="J3546"/>
      <c r="K3546" s="48"/>
    </row>
    <row r="3547" spans="8:11" x14ac:dyDescent="0.45">
      <c r="H3547"/>
      <c r="I3547"/>
      <c r="J3547"/>
      <c r="K3547" s="48"/>
    </row>
    <row r="3548" spans="8:11" x14ac:dyDescent="0.45">
      <c r="H3548"/>
      <c r="I3548"/>
      <c r="J3548"/>
      <c r="K3548" s="48"/>
    </row>
    <row r="3549" spans="8:11" x14ac:dyDescent="0.45">
      <c r="H3549"/>
      <c r="I3549"/>
      <c r="J3549"/>
      <c r="K3549" s="48"/>
    </row>
    <row r="3550" spans="8:11" x14ac:dyDescent="0.45">
      <c r="H3550"/>
      <c r="I3550"/>
      <c r="J3550"/>
      <c r="K3550" s="48"/>
    </row>
    <row r="3551" spans="8:11" x14ac:dyDescent="0.45">
      <c r="H3551"/>
      <c r="I3551"/>
      <c r="J3551"/>
      <c r="K3551" s="48"/>
    </row>
    <row r="3552" spans="8:11" x14ac:dyDescent="0.45">
      <c r="H3552"/>
      <c r="I3552"/>
      <c r="J3552"/>
      <c r="K3552" s="48"/>
    </row>
    <row r="3553" spans="8:11" x14ac:dyDescent="0.45">
      <c r="H3553"/>
      <c r="I3553"/>
      <c r="J3553"/>
      <c r="K3553" s="48"/>
    </row>
    <row r="3554" spans="8:11" x14ac:dyDescent="0.45">
      <c r="H3554"/>
      <c r="I3554"/>
      <c r="J3554"/>
      <c r="K3554" s="48"/>
    </row>
    <row r="3555" spans="8:11" x14ac:dyDescent="0.45">
      <c r="H3555"/>
      <c r="I3555"/>
      <c r="J3555"/>
      <c r="K3555" s="48"/>
    </row>
    <row r="3556" spans="8:11" x14ac:dyDescent="0.45">
      <c r="H3556"/>
      <c r="I3556"/>
      <c r="J3556"/>
      <c r="K3556" s="48"/>
    </row>
    <row r="3557" spans="8:11" x14ac:dyDescent="0.45">
      <c r="H3557"/>
      <c r="I3557"/>
      <c r="J3557"/>
      <c r="K3557" s="48"/>
    </row>
    <row r="3558" spans="8:11" x14ac:dyDescent="0.45">
      <c r="H3558"/>
      <c r="I3558"/>
      <c r="J3558"/>
      <c r="K3558" s="48"/>
    </row>
    <row r="3559" spans="8:11" x14ac:dyDescent="0.45">
      <c r="H3559"/>
      <c r="I3559"/>
      <c r="J3559"/>
      <c r="K3559" s="48"/>
    </row>
    <row r="3560" spans="8:11" x14ac:dyDescent="0.45">
      <c r="H3560"/>
      <c r="I3560"/>
      <c r="J3560"/>
      <c r="K3560" s="48"/>
    </row>
    <row r="3561" spans="8:11" x14ac:dyDescent="0.45">
      <c r="H3561"/>
      <c r="I3561"/>
      <c r="J3561"/>
      <c r="K3561" s="48"/>
    </row>
    <row r="3562" spans="8:11" x14ac:dyDescent="0.45">
      <c r="H3562"/>
      <c r="I3562"/>
      <c r="J3562"/>
      <c r="K3562" s="48"/>
    </row>
    <row r="3563" spans="8:11" x14ac:dyDescent="0.45">
      <c r="H3563"/>
      <c r="I3563"/>
      <c r="J3563"/>
      <c r="K3563" s="48"/>
    </row>
    <row r="3564" spans="8:11" x14ac:dyDescent="0.45">
      <c r="H3564"/>
      <c r="I3564"/>
      <c r="J3564"/>
      <c r="K3564" s="48"/>
    </row>
    <row r="3565" spans="8:11" x14ac:dyDescent="0.45">
      <c r="H3565"/>
      <c r="I3565"/>
      <c r="J3565"/>
      <c r="K3565" s="48"/>
    </row>
    <row r="3566" spans="8:11" x14ac:dyDescent="0.45">
      <c r="H3566"/>
      <c r="I3566"/>
      <c r="J3566"/>
      <c r="K3566" s="48"/>
    </row>
    <row r="3567" spans="8:11" x14ac:dyDescent="0.45">
      <c r="H3567"/>
      <c r="I3567"/>
      <c r="J3567"/>
      <c r="K3567" s="48"/>
    </row>
    <row r="3568" spans="8:11" x14ac:dyDescent="0.45">
      <c r="H3568"/>
      <c r="I3568"/>
      <c r="J3568"/>
      <c r="K3568" s="48"/>
    </row>
    <row r="3569" spans="8:11" x14ac:dyDescent="0.45">
      <c r="H3569"/>
      <c r="I3569"/>
      <c r="J3569"/>
      <c r="K3569" s="48"/>
    </row>
    <row r="3570" spans="8:11" x14ac:dyDescent="0.45">
      <c r="H3570"/>
      <c r="I3570"/>
      <c r="J3570"/>
      <c r="K3570" s="48"/>
    </row>
    <row r="3571" spans="8:11" x14ac:dyDescent="0.45">
      <c r="H3571"/>
      <c r="I3571"/>
      <c r="J3571"/>
      <c r="K3571" s="48"/>
    </row>
    <row r="3572" spans="8:11" x14ac:dyDescent="0.45">
      <c r="H3572"/>
      <c r="I3572"/>
      <c r="J3572"/>
      <c r="K3572" s="48"/>
    </row>
    <row r="3573" spans="8:11" x14ac:dyDescent="0.45">
      <c r="H3573"/>
      <c r="I3573"/>
      <c r="J3573"/>
      <c r="K3573" s="48"/>
    </row>
    <row r="3574" spans="8:11" x14ac:dyDescent="0.45">
      <c r="H3574"/>
      <c r="I3574"/>
      <c r="J3574"/>
      <c r="K3574" s="48"/>
    </row>
    <row r="3575" spans="8:11" x14ac:dyDescent="0.45">
      <c r="H3575"/>
      <c r="I3575"/>
      <c r="J3575"/>
      <c r="K3575" s="48"/>
    </row>
    <row r="3576" spans="8:11" x14ac:dyDescent="0.45">
      <c r="H3576"/>
      <c r="I3576"/>
      <c r="J3576"/>
      <c r="K3576" s="48"/>
    </row>
    <row r="3577" spans="8:11" x14ac:dyDescent="0.45">
      <c r="H3577"/>
      <c r="I3577"/>
      <c r="J3577"/>
      <c r="K3577" s="48"/>
    </row>
    <row r="3578" spans="8:11" x14ac:dyDescent="0.45">
      <c r="H3578"/>
      <c r="I3578"/>
      <c r="J3578"/>
      <c r="K3578" s="48"/>
    </row>
    <row r="3579" spans="8:11" x14ac:dyDescent="0.45">
      <c r="H3579"/>
      <c r="I3579"/>
      <c r="J3579"/>
      <c r="K3579" s="48"/>
    </row>
    <row r="3580" spans="8:11" x14ac:dyDescent="0.45">
      <c r="H3580"/>
      <c r="I3580"/>
      <c r="J3580"/>
      <c r="K3580" s="48"/>
    </row>
    <row r="3581" spans="8:11" x14ac:dyDescent="0.45">
      <c r="H3581"/>
      <c r="I3581"/>
      <c r="J3581"/>
      <c r="K3581" s="48"/>
    </row>
    <row r="3582" spans="8:11" x14ac:dyDescent="0.45">
      <c r="H3582"/>
      <c r="I3582"/>
      <c r="J3582"/>
      <c r="K3582" s="48"/>
    </row>
    <row r="3583" spans="8:11" x14ac:dyDescent="0.45">
      <c r="H3583"/>
      <c r="I3583"/>
      <c r="J3583"/>
      <c r="K3583" s="48"/>
    </row>
    <row r="3584" spans="8:11" x14ac:dyDescent="0.45">
      <c r="H3584"/>
      <c r="I3584"/>
      <c r="J3584"/>
      <c r="K3584" s="48"/>
    </row>
    <row r="3585" spans="8:11" x14ac:dyDescent="0.45">
      <c r="H3585"/>
      <c r="I3585"/>
      <c r="J3585"/>
      <c r="K3585" s="48"/>
    </row>
    <row r="3586" spans="8:11" x14ac:dyDescent="0.45">
      <c r="H3586"/>
      <c r="I3586"/>
      <c r="J3586"/>
      <c r="K3586" s="48"/>
    </row>
    <row r="3587" spans="8:11" x14ac:dyDescent="0.45">
      <c r="H3587"/>
      <c r="I3587"/>
      <c r="J3587"/>
      <c r="K3587" s="48"/>
    </row>
    <row r="3588" spans="8:11" x14ac:dyDescent="0.45">
      <c r="H3588"/>
      <c r="I3588"/>
      <c r="J3588"/>
      <c r="K3588" s="48"/>
    </row>
    <row r="3589" spans="8:11" x14ac:dyDescent="0.45">
      <c r="H3589"/>
      <c r="I3589"/>
      <c r="J3589"/>
      <c r="K3589" s="48"/>
    </row>
    <row r="3590" spans="8:11" x14ac:dyDescent="0.45">
      <c r="H3590"/>
      <c r="I3590"/>
      <c r="J3590"/>
      <c r="K3590" s="48"/>
    </row>
    <row r="3591" spans="8:11" x14ac:dyDescent="0.45">
      <c r="H3591"/>
      <c r="I3591"/>
      <c r="J3591"/>
      <c r="K3591" s="48"/>
    </row>
    <row r="3592" spans="8:11" x14ac:dyDescent="0.45">
      <c r="H3592"/>
      <c r="I3592"/>
      <c r="J3592"/>
      <c r="K3592" s="48"/>
    </row>
    <row r="3593" spans="8:11" x14ac:dyDescent="0.45">
      <c r="H3593"/>
      <c r="I3593"/>
      <c r="J3593"/>
      <c r="K3593" s="48"/>
    </row>
    <row r="3594" spans="8:11" x14ac:dyDescent="0.45">
      <c r="H3594"/>
      <c r="I3594"/>
      <c r="J3594"/>
      <c r="K3594" s="48"/>
    </row>
    <row r="3595" spans="8:11" x14ac:dyDescent="0.45">
      <c r="H3595"/>
      <c r="I3595"/>
      <c r="J3595"/>
      <c r="K3595" s="48"/>
    </row>
    <row r="3596" spans="8:11" x14ac:dyDescent="0.45">
      <c r="H3596"/>
      <c r="I3596"/>
      <c r="J3596"/>
      <c r="K3596" s="48"/>
    </row>
    <row r="3597" spans="8:11" x14ac:dyDescent="0.45">
      <c r="H3597"/>
      <c r="I3597"/>
      <c r="J3597"/>
      <c r="K3597" s="48"/>
    </row>
    <row r="3598" spans="8:11" x14ac:dyDescent="0.45">
      <c r="H3598"/>
      <c r="I3598"/>
      <c r="J3598"/>
      <c r="K3598" s="48"/>
    </row>
    <row r="3599" spans="8:11" x14ac:dyDescent="0.45">
      <c r="H3599"/>
      <c r="I3599"/>
      <c r="J3599"/>
      <c r="K3599" s="48"/>
    </row>
    <row r="3600" spans="8:11" x14ac:dyDescent="0.45">
      <c r="H3600"/>
      <c r="I3600"/>
      <c r="J3600"/>
      <c r="K3600" s="48"/>
    </row>
    <row r="3601" spans="8:11" x14ac:dyDescent="0.45">
      <c r="H3601"/>
      <c r="I3601"/>
      <c r="J3601"/>
      <c r="K3601" s="48"/>
    </row>
    <row r="3602" spans="8:11" x14ac:dyDescent="0.45">
      <c r="H3602"/>
      <c r="I3602"/>
      <c r="J3602"/>
      <c r="K3602" s="48"/>
    </row>
    <row r="3603" spans="8:11" x14ac:dyDescent="0.45">
      <c r="H3603"/>
      <c r="I3603"/>
      <c r="J3603"/>
      <c r="K3603" s="48"/>
    </row>
    <row r="3604" spans="8:11" x14ac:dyDescent="0.45">
      <c r="H3604"/>
      <c r="I3604"/>
      <c r="J3604"/>
      <c r="K3604" s="48"/>
    </row>
    <row r="3605" spans="8:11" x14ac:dyDescent="0.45">
      <c r="H3605"/>
      <c r="I3605"/>
      <c r="J3605"/>
      <c r="K3605" s="48"/>
    </row>
    <row r="3606" spans="8:11" x14ac:dyDescent="0.45">
      <c r="H3606"/>
      <c r="I3606"/>
      <c r="J3606"/>
      <c r="K3606" s="48"/>
    </row>
    <row r="3607" spans="8:11" x14ac:dyDescent="0.45">
      <c r="H3607"/>
      <c r="I3607"/>
      <c r="J3607"/>
      <c r="K3607" s="48"/>
    </row>
    <row r="3608" spans="8:11" x14ac:dyDescent="0.45">
      <c r="H3608"/>
      <c r="I3608"/>
      <c r="J3608"/>
      <c r="K3608" s="48"/>
    </row>
    <row r="3609" spans="8:11" x14ac:dyDescent="0.45">
      <c r="H3609"/>
      <c r="I3609"/>
      <c r="J3609"/>
      <c r="K3609" s="48"/>
    </row>
    <row r="3610" spans="8:11" x14ac:dyDescent="0.45">
      <c r="H3610"/>
      <c r="I3610"/>
      <c r="J3610"/>
      <c r="K3610" s="48"/>
    </row>
    <row r="3611" spans="8:11" x14ac:dyDescent="0.45">
      <c r="H3611"/>
      <c r="I3611"/>
      <c r="J3611"/>
      <c r="K3611" s="48"/>
    </row>
    <row r="3612" spans="8:11" x14ac:dyDescent="0.45">
      <c r="H3612"/>
      <c r="I3612"/>
      <c r="J3612"/>
      <c r="K3612" s="48"/>
    </row>
    <row r="3613" spans="8:11" x14ac:dyDescent="0.45">
      <c r="H3613"/>
      <c r="I3613"/>
      <c r="J3613"/>
      <c r="K3613" s="48"/>
    </row>
    <row r="3614" spans="8:11" x14ac:dyDescent="0.45">
      <c r="H3614"/>
      <c r="I3614"/>
      <c r="J3614"/>
      <c r="K3614" s="48"/>
    </row>
    <row r="3615" spans="8:11" x14ac:dyDescent="0.45">
      <c r="H3615"/>
      <c r="I3615"/>
      <c r="J3615"/>
      <c r="K3615" s="48"/>
    </row>
    <row r="3616" spans="8:11" x14ac:dyDescent="0.45">
      <c r="H3616"/>
      <c r="I3616"/>
      <c r="J3616"/>
      <c r="K3616" s="48"/>
    </row>
    <row r="3617" spans="8:11" x14ac:dyDescent="0.45">
      <c r="H3617"/>
      <c r="I3617"/>
      <c r="J3617"/>
      <c r="K3617" s="48"/>
    </row>
    <row r="3618" spans="8:11" x14ac:dyDescent="0.45">
      <c r="H3618"/>
      <c r="I3618"/>
      <c r="J3618"/>
      <c r="K3618" s="48"/>
    </row>
    <row r="3619" spans="8:11" x14ac:dyDescent="0.45">
      <c r="H3619"/>
      <c r="I3619"/>
      <c r="J3619"/>
      <c r="K3619" s="48"/>
    </row>
    <row r="3620" spans="8:11" x14ac:dyDescent="0.45">
      <c r="H3620"/>
      <c r="I3620"/>
      <c r="J3620"/>
      <c r="K3620" s="48"/>
    </row>
    <row r="3621" spans="8:11" x14ac:dyDescent="0.45">
      <c r="H3621"/>
      <c r="I3621"/>
      <c r="J3621"/>
      <c r="K3621" s="48"/>
    </row>
    <row r="3622" spans="8:11" x14ac:dyDescent="0.45">
      <c r="H3622"/>
      <c r="I3622"/>
      <c r="J3622"/>
      <c r="K3622" s="48"/>
    </row>
    <row r="3623" spans="8:11" x14ac:dyDescent="0.45">
      <c r="H3623"/>
      <c r="I3623"/>
      <c r="J3623"/>
      <c r="K3623" s="48"/>
    </row>
    <row r="3624" spans="8:11" x14ac:dyDescent="0.45">
      <c r="H3624"/>
      <c r="I3624"/>
      <c r="J3624"/>
      <c r="K3624" s="48"/>
    </row>
    <row r="3625" spans="8:11" x14ac:dyDescent="0.45">
      <c r="H3625"/>
      <c r="I3625"/>
      <c r="J3625"/>
      <c r="K3625" s="48"/>
    </row>
    <row r="3626" spans="8:11" x14ac:dyDescent="0.45">
      <c r="H3626"/>
      <c r="I3626"/>
      <c r="J3626"/>
      <c r="K3626" s="48"/>
    </row>
    <row r="3627" spans="8:11" x14ac:dyDescent="0.45">
      <c r="H3627"/>
      <c r="I3627"/>
      <c r="J3627"/>
      <c r="K3627" s="48"/>
    </row>
    <row r="3628" spans="8:11" x14ac:dyDescent="0.45">
      <c r="H3628"/>
      <c r="I3628"/>
      <c r="J3628"/>
      <c r="K3628" s="48"/>
    </row>
    <row r="3629" spans="8:11" x14ac:dyDescent="0.45">
      <c r="H3629"/>
      <c r="I3629"/>
      <c r="J3629"/>
      <c r="K3629" s="48"/>
    </row>
    <row r="3630" spans="8:11" x14ac:dyDescent="0.45">
      <c r="H3630"/>
      <c r="I3630"/>
      <c r="J3630"/>
      <c r="K3630" s="48"/>
    </row>
    <row r="3631" spans="8:11" x14ac:dyDescent="0.45">
      <c r="H3631"/>
      <c r="I3631"/>
      <c r="J3631"/>
      <c r="K3631" s="48"/>
    </row>
    <row r="3632" spans="8:11" x14ac:dyDescent="0.45">
      <c r="H3632"/>
      <c r="I3632"/>
      <c r="J3632"/>
      <c r="K3632" s="48"/>
    </row>
    <row r="3633" spans="8:11" x14ac:dyDescent="0.45">
      <c r="H3633"/>
      <c r="I3633"/>
      <c r="J3633"/>
      <c r="K3633" s="48"/>
    </row>
    <row r="3634" spans="8:11" x14ac:dyDescent="0.45">
      <c r="H3634"/>
      <c r="I3634"/>
      <c r="J3634"/>
      <c r="K3634" s="48"/>
    </row>
    <row r="3635" spans="8:11" x14ac:dyDescent="0.45">
      <c r="H3635"/>
      <c r="I3635"/>
      <c r="J3635"/>
      <c r="K3635" s="48"/>
    </row>
    <row r="3636" spans="8:11" x14ac:dyDescent="0.45">
      <c r="H3636"/>
      <c r="I3636"/>
      <c r="J3636"/>
      <c r="K3636" s="48"/>
    </row>
    <row r="3637" spans="8:11" x14ac:dyDescent="0.45">
      <c r="H3637"/>
      <c r="I3637"/>
      <c r="J3637"/>
      <c r="K3637" s="48"/>
    </row>
    <row r="3638" spans="8:11" x14ac:dyDescent="0.45">
      <c r="H3638"/>
      <c r="I3638"/>
      <c r="J3638"/>
      <c r="K3638" s="48"/>
    </row>
    <row r="3639" spans="8:11" x14ac:dyDescent="0.45">
      <c r="H3639"/>
      <c r="I3639"/>
      <c r="J3639"/>
      <c r="K3639" s="48"/>
    </row>
    <row r="3640" spans="8:11" x14ac:dyDescent="0.45">
      <c r="H3640"/>
      <c r="I3640"/>
      <c r="J3640"/>
      <c r="K3640" s="48"/>
    </row>
    <row r="3641" spans="8:11" x14ac:dyDescent="0.45">
      <c r="H3641"/>
      <c r="I3641"/>
      <c r="J3641"/>
      <c r="K3641" s="48"/>
    </row>
    <row r="3642" spans="8:11" x14ac:dyDescent="0.45">
      <c r="H3642"/>
      <c r="I3642"/>
      <c r="J3642"/>
      <c r="K3642" s="48"/>
    </row>
    <row r="3643" spans="8:11" x14ac:dyDescent="0.45">
      <c r="H3643"/>
      <c r="I3643"/>
      <c r="J3643"/>
      <c r="K3643" s="48"/>
    </row>
    <row r="3644" spans="8:11" x14ac:dyDescent="0.45">
      <c r="H3644"/>
      <c r="I3644"/>
      <c r="J3644"/>
      <c r="K3644" s="48"/>
    </row>
    <row r="3645" spans="8:11" x14ac:dyDescent="0.45">
      <c r="H3645"/>
      <c r="I3645"/>
      <c r="J3645"/>
      <c r="K3645" s="48"/>
    </row>
    <row r="3646" spans="8:11" x14ac:dyDescent="0.45">
      <c r="H3646"/>
      <c r="I3646"/>
      <c r="J3646"/>
      <c r="K3646" s="48"/>
    </row>
    <row r="3647" spans="8:11" x14ac:dyDescent="0.45">
      <c r="H3647"/>
      <c r="I3647"/>
      <c r="J3647"/>
      <c r="K3647" s="48"/>
    </row>
    <row r="3648" spans="8:11" x14ac:dyDescent="0.45">
      <c r="H3648"/>
      <c r="I3648"/>
      <c r="J3648"/>
      <c r="K3648" s="48"/>
    </row>
    <row r="3649" spans="8:11" x14ac:dyDescent="0.45">
      <c r="H3649"/>
      <c r="I3649"/>
      <c r="J3649"/>
      <c r="K3649" s="48"/>
    </row>
    <row r="3650" spans="8:11" x14ac:dyDescent="0.45">
      <c r="H3650"/>
      <c r="I3650"/>
      <c r="J3650"/>
      <c r="K3650" s="48"/>
    </row>
    <row r="3651" spans="8:11" x14ac:dyDescent="0.45">
      <c r="H3651"/>
      <c r="I3651"/>
      <c r="J3651"/>
      <c r="K3651" s="48"/>
    </row>
    <row r="3652" spans="8:11" x14ac:dyDescent="0.45">
      <c r="H3652"/>
      <c r="I3652"/>
      <c r="J3652"/>
      <c r="K3652" s="48"/>
    </row>
    <row r="3653" spans="8:11" x14ac:dyDescent="0.45">
      <c r="H3653"/>
      <c r="I3653"/>
      <c r="J3653"/>
      <c r="K3653" s="48"/>
    </row>
    <row r="3654" spans="8:11" x14ac:dyDescent="0.45">
      <c r="H3654"/>
      <c r="I3654"/>
      <c r="J3654"/>
      <c r="K3654" s="48"/>
    </row>
    <row r="3655" spans="8:11" x14ac:dyDescent="0.45">
      <c r="H3655"/>
      <c r="I3655"/>
      <c r="J3655"/>
      <c r="K3655" s="48"/>
    </row>
    <row r="3656" spans="8:11" x14ac:dyDescent="0.45">
      <c r="H3656"/>
      <c r="I3656"/>
      <c r="J3656"/>
      <c r="K3656" s="48"/>
    </row>
    <row r="3657" spans="8:11" x14ac:dyDescent="0.45">
      <c r="H3657"/>
      <c r="I3657"/>
      <c r="J3657"/>
      <c r="K3657" s="48"/>
    </row>
    <row r="3658" spans="8:11" x14ac:dyDescent="0.45">
      <c r="H3658"/>
      <c r="I3658"/>
      <c r="J3658"/>
      <c r="K3658" s="48"/>
    </row>
    <row r="3659" spans="8:11" x14ac:dyDescent="0.45">
      <c r="H3659"/>
      <c r="I3659"/>
      <c r="J3659"/>
      <c r="K3659" s="48"/>
    </row>
    <row r="3660" spans="8:11" x14ac:dyDescent="0.45">
      <c r="H3660"/>
      <c r="I3660"/>
      <c r="J3660"/>
      <c r="K3660" s="48"/>
    </row>
    <row r="3661" spans="8:11" x14ac:dyDescent="0.45">
      <c r="H3661"/>
      <c r="I3661"/>
      <c r="J3661"/>
      <c r="K3661" s="48"/>
    </row>
    <row r="3662" spans="8:11" x14ac:dyDescent="0.45">
      <c r="H3662"/>
      <c r="I3662"/>
      <c r="J3662"/>
      <c r="K3662" s="48"/>
    </row>
    <row r="3663" spans="8:11" x14ac:dyDescent="0.45">
      <c r="H3663"/>
      <c r="I3663"/>
      <c r="J3663"/>
      <c r="K3663" s="48"/>
    </row>
    <row r="3664" spans="8:11" x14ac:dyDescent="0.45">
      <c r="H3664"/>
      <c r="I3664"/>
      <c r="J3664"/>
      <c r="K3664" s="48"/>
    </row>
    <row r="3665" spans="8:11" x14ac:dyDescent="0.45">
      <c r="H3665"/>
      <c r="I3665"/>
      <c r="J3665"/>
      <c r="K3665" s="48"/>
    </row>
    <row r="3666" spans="8:11" x14ac:dyDescent="0.45">
      <c r="H3666"/>
      <c r="I3666"/>
      <c r="J3666"/>
      <c r="K3666" s="48"/>
    </row>
    <row r="3667" spans="8:11" x14ac:dyDescent="0.45">
      <c r="H3667"/>
      <c r="I3667"/>
      <c r="J3667"/>
      <c r="K3667" s="48"/>
    </row>
    <row r="3668" spans="8:11" x14ac:dyDescent="0.45">
      <c r="H3668"/>
      <c r="I3668"/>
      <c r="J3668"/>
      <c r="K3668" s="48"/>
    </row>
    <row r="3669" spans="8:11" x14ac:dyDescent="0.45">
      <c r="H3669"/>
      <c r="I3669"/>
      <c r="J3669"/>
      <c r="K3669" s="48"/>
    </row>
    <row r="3670" spans="8:11" x14ac:dyDescent="0.45">
      <c r="H3670"/>
      <c r="I3670"/>
      <c r="J3670"/>
      <c r="K3670" s="48"/>
    </row>
    <row r="3671" spans="8:11" x14ac:dyDescent="0.45">
      <c r="H3671"/>
      <c r="I3671"/>
      <c r="J3671"/>
      <c r="K3671" s="48"/>
    </row>
    <row r="3672" spans="8:11" x14ac:dyDescent="0.45">
      <c r="H3672"/>
      <c r="I3672"/>
      <c r="J3672"/>
      <c r="K3672" s="48"/>
    </row>
    <row r="3673" spans="8:11" x14ac:dyDescent="0.45">
      <c r="H3673"/>
      <c r="I3673"/>
      <c r="J3673"/>
      <c r="K3673" s="48"/>
    </row>
    <row r="3674" spans="8:11" x14ac:dyDescent="0.45">
      <c r="H3674"/>
      <c r="I3674"/>
      <c r="J3674"/>
      <c r="K3674" s="48"/>
    </row>
    <row r="3675" spans="8:11" x14ac:dyDescent="0.45">
      <c r="H3675"/>
      <c r="I3675"/>
      <c r="J3675"/>
      <c r="K3675" s="48"/>
    </row>
    <row r="3676" spans="8:11" x14ac:dyDescent="0.45">
      <c r="H3676"/>
      <c r="I3676"/>
      <c r="J3676"/>
      <c r="K3676" s="48"/>
    </row>
    <row r="3677" spans="8:11" x14ac:dyDescent="0.45">
      <c r="H3677"/>
      <c r="I3677"/>
      <c r="J3677"/>
      <c r="K3677" s="48"/>
    </row>
    <row r="3678" spans="8:11" x14ac:dyDescent="0.45">
      <c r="H3678"/>
      <c r="I3678"/>
      <c r="J3678"/>
      <c r="K3678" s="48"/>
    </row>
    <row r="3679" spans="8:11" x14ac:dyDescent="0.45">
      <c r="H3679"/>
      <c r="I3679"/>
      <c r="J3679"/>
      <c r="K3679" s="48"/>
    </row>
    <row r="3680" spans="8:11" x14ac:dyDescent="0.45">
      <c r="H3680"/>
      <c r="I3680"/>
      <c r="J3680"/>
      <c r="K3680" s="48"/>
    </row>
    <row r="3681" spans="8:11" x14ac:dyDescent="0.45">
      <c r="H3681"/>
      <c r="I3681"/>
      <c r="J3681"/>
      <c r="K3681" s="48"/>
    </row>
    <row r="3682" spans="8:11" x14ac:dyDescent="0.45">
      <c r="H3682"/>
      <c r="I3682"/>
      <c r="J3682"/>
      <c r="K3682" s="48"/>
    </row>
    <row r="3683" spans="8:11" x14ac:dyDescent="0.45">
      <c r="H3683"/>
      <c r="I3683"/>
      <c r="J3683"/>
      <c r="K3683" s="48"/>
    </row>
    <row r="3684" spans="8:11" x14ac:dyDescent="0.45">
      <c r="H3684"/>
      <c r="I3684"/>
      <c r="J3684"/>
      <c r="K3684" s="48"/>
    </row>
    <row r="3685" spans="8:11" x14ac:dyDescent="0.45">
      <c r="H3685"/>
      <c r="I3685"/>
      <c r="J3685"/>
      <c r="K3685" s="48"/>
    </row>
    <row r="3686" spans="8:11" x14ac:dyDescent="0.45">
      <c r="H3686"/>
      <c r="I3686"/>
      <c r="J3686"/>
      <c r="K3686" s="48"/>
    </row>
    <row r="3687" spans="8:11" x14ac:dyDescent="0.45">
      <c r="H3687"/>
      <c r="I3687"/>
      <c r="J3687"/>
      <c r="K3687" s="48"/>
    </row>
    <row r="3688" spans="8:11" x14ac:dyDescent="0.45">
      <c r="H3688"/>
      <c r="I3688"/>
      <c r="J3688"/>
      <c r="K3688" s="48"/>
    </row>
    <row r="3689" spans="8:11" x14ac:dyDescent="0.45">
      <c r="H3689"/>
      <c r="I3689"/>
      <c r="J3689"/>
      <c r="K3689" s="48"/>
    </row>
    <row r="3690" spans="8:11" x14ac:dyDescent="0.45">
      <c r="H3690"/>
      <c r="I3690"/>
      <c r="J3690"/>
      <c r="K3690" s="48"/>
    </row>
    <row r="3691" spans="8:11" x14ac:dyDescent="0.45">
      <c r="H3691"/>
      <c r="I3691"/>
      <c r="J3691"/>
      <c r="K3691" s="48"/>
    </row>
    <row r="3692" spans="8:11" x14ac:dyDescent="0.45">
      <c r="H3692"/>
      <c r="I3692"/>
      <c r="J3692"/>
      <c r="K3692" s="48"/>
    </row>
    <row r="3693" spans="8:11" x14ac:dyDescent="0.45">
      <c r="H3693"/>
      <c r="I3693"/>
      <c r="J3693"/>
      <c r="K3693" s="48"/>
    </row>
    <row r="3694" spans="8:11" x14ac:dyDescent="0.45">
      <c r="H3694"/>
      <c r="I3694"/>
      <c r="J3694"/>
      <c r="K3694" s="48"/>
    </row>
    <row r="3695" spans="8:11" x14ac:dyDescent="0.45">
      <c r="H3695"/>
      <c r="I3695"/>
      <c r="J3695"/>
      <c r="K3695" s="48"/>
    </row>
    <row r="3696" spans="8:11" x14ac:dyDescent="0.45">
      <c r="H3696"/>
      <c r="I3696"/>
      <c r="J3696"/>
      <c r="K3696" s="48"/>
    </row>
    <row r="3697" spans="8:11" x14ac:dyDescent="0.45">
      <c r="H3697"/>
      <c r="I3697"/>
      <c r="J3697"/>
      <c r="K3697" s="48"/>
    </row>
    <row r="3698" spans="8:11" x14ac:dyDescent="0.45">
      <c r="H3698"/>
      <c r="I3698"/>
      <c r="J3698"/>
      <c r="K3698" s="48"/>
    </row>
    <row r="3699" spans="8:11" x14ac:dyDescent="0.45">
      <c r="H3699"/>
      <c r="I3699"/>
      <c r="J3699"/>
      <c r="K3699" s="48"/>
    </row>
    <row r="3700" spans="8:11" x14ac:dyDescent="0.45">
      <c r="H3700"/>
      <c r="I3700"/>
      <c r="J3700"/>
      <c r="K3700" s="48"/>
    </row>
    <row r="3701" spans="8:11" x14ac:dyDescent="0.45">
      <c r="H3701"/>
      <c r="I3701"/>
      <c r="J3701"/>
      <c r="K3701" s="48"/>
    </row>
    <row r="3702" spans="8:11" x14ac:dyDescent="0.45">
      <c r="H3702"/>
      <c r="I3702"/>
      <c r="J3702"/>
      <c r="K3702" s="48"/>
    </row>
    <row r="3703" spans="8:11" x14ac:dyDescent="0.45">
      <c r="H3703"/>
      <c r="I3703"/>
      <c r="J3703"/>
      <c r="K3703" s="48"/>
    </row>
    <row r="3704" spans="8:11" x14ac:dyDescent="0.45">
      <c r="H3704"/>
      <c r="I3704"/>
      <c r="J3704"/>
      <c r="K3704" s="48"/>
    </row>
    <row r="3705" spans="8:11" x14ac:dyDescent="0.45">
      <c r="H3705"/>
      <c r="I3705"/>
      <c r="J3705"/>
      <c r="K3705" s="48"/>
    </row>
    <row r="3706" spans="8:11" x14ac:dyDescent="0.45">
      <c r="H3706"/>
      <c r="I3706"/>
      <c r="J3706"/>
      <c r="K3706" s="48"/>
    </row>
    <row r="3707" spans="8:11" x14ac:dyDescent="0.45">
      <c r="H3707"/>
      <c r="I3707"/>
      <c r="J3707"/>
      <c r="K3707" s="48"/>
    </row>
    <row r="3708" spans="8:11" x14ac:dyDescent="0.45">
      <c r="H3708"/>
      <c r="I3708"/>
      <c r="J3708"/>
      <c r="K3708" s="48"/>
    </row>
    <row r="3709" spans="8:11" x14ac:dyDescent="0.45">
      <c r="H3709"/>
      <c r="I3709"/>
      <c r="J3709"/>
      <c r="K3709" s="48"/>
    </row>
    <row r="3710" spans="8:11" x14ac:dyDescent="0.45">
      <c r="H3710"/>
      <c r="I3710"/>
      <c r="J3710"/>
      <c r="K3710" s="48"/>
    </row>
    <row r="3711" spans="8:11" x14ac:dyDescent="0.45">
      <c r="H3711"/>
      <c r="I3711"/>
      <c r="J3711"/>
      <c r="K3711" s="48"/>
    </row>
    <row r="3712" spans="8:11" x14ac:dyDescent="0.45">
      <c r="H3712"/>
      <c r="I3712"/>
      <c r="J3712"/>
      <c r="K3712" s="48"/>
    </row>
    <row r="3713" spans="8:11" x14ac:dyDescent="0.45">
      <c r="H3713"/>
      <c r="I3713"/>
      <c r="J3713"/>
      <c r="K3713" s="48"/>
    </row>
    <row r="3714" spans="8:11" x14ac:dyDescent="0.45">
      <c r="H3714"/>
      <c r="I3714"/>
      <c r="J3714"/>
      <c r="K3714" s="48"/>
    </row>
    <row r="3715" spans="8:11" x14ac:dyDescent="0.45">
      <c r="H3715"/>
      <c r="I3715"/>
      <c r="J3715"/>
      <c r="K3715" s="48"/>
    </row>
    <row r="3716" spans="8:11" x14ac:dyDescent="0.45">
      <c r="H3716"/>
      <c r="I3716"/>
      <c r="J3716"/>
      <c r="K3716" s="48"/>
    </row>
    <row r="3717" spans="8:11" x14ac:dyDescent="0.45">
      <c r="H3717"/>
      <c r="I3717"/>
      <c r="J3717"/>
      <c r="K3717" s="48"/>
    </row>
    <row r="3718" spans="8:11" x14ac:dyDescent="0.45">
      <c r="H3718"/>
      <c r="I3718"/>
      <c r="J3718"/>
      <c r="K3718" s="48"/>
    </row>
    <row r="3719" spans="8:11" x14ac:dyDescent="0.45">
      <c r="H3719"/>
      <c r="I3719"/>
      <c r="J3719"/>
      <c r="K3719" s="48"/>
    </row>
    <row r="3720" spans="8:11" x14ac:dyDescent="0.45">
      <c r="H3720"/>
      <c r="I3720"/>
      <c r="J3720"/>
      <c r="K3720" s="48"/>
    </row>
    <row r="3721" spans="8:11" x14ac:dyDescent="0.45">
      <c r="H3721"/>
      <c r="I3721"/>
      <c r="J3721"/>
      <c r="K3721" s="48"/>
    </row>
    <row r="3722" spans="8:11" x14ac:dyDescent="0.45">
      <c r="H3722"/>
      <c r="I3722"/>
      <c r="J3722"/>
      <c r="K3722" s="48"/>
    </row>
    <row r="3723" spans="8:11" x14ac:dyDescent="0.45">
      <c r="H3723"/>
      <c r="I3723"/>
      <c r="J3723"/>
      <c r="K3723" s="48"/>
    </row>
    <row r="3724" spans="8:11" x14ac:dyDescent="0.45">
      <c r="H3724"/>
      <c r="I3724"/>
      <c r="J3724"/>
      <c r="K3724" s="48"/>
    </row>
    <row r="3725" spans="8:11" x14ac:dyDescent="0.45">
      <c r="H3725"/>
      <c r="I3725"/>
      <c r="J3725"/>
      <c r="K3725" s="48"/>
    </row>
    <row r="3726" spans="8:11" x14ac:dyDescent="0.45">
      <c r="H3726"/>
      <c r="I3726"/>
      <c r="J3726"/>
      <c r="K3726" s="48"/>
    </row>
    <row r="3727" spans="8:11" x14ac:dyDescent="0.45">
      <c r="H3727"/>
      <c r="I3727"/>
      <c r="J3727"/>
      <c r="K3727" s="48"/>
    </row>
    <row r="3728" spans="8:11" x14ac:dyDescent="0.45">
      <c r="H3728"/>
      <c r="I3728"/>
      <c r="J3728"/>
      <c r="K3728" s="48"/>
    </row>
    <row r="3729" spans="8:11" x14ac:dyDescent="0.45">
      <c r="H3729"/>
      <c r="I3729"/>
      <c r="J3729"/>
      <c r="K3729" s="48"/>
    </row>
    <row r="3730" spans="8:11" x14ac:dyDescent="0.45">
      <c r="H3730"/>
      <c r="I3730"/>
      <c r="J3730"/>
      <c r="K3730" s="48"/>
    </row>
    <row r="3731" spans="8:11" x14ac:dyDescent="0.45">
      <c r="H3731"/>
      <c r="I3731"/>
      <c r="J3731"/>
      <c r="K3731" s="48"/>
    </row>
    <row r="3732" spans="8:11" x14ac:dyDescent="0.45">
      <c r="H3732"/>
      <c r="I3732"/>
      <c r="J3732"/>
      <c r="K3732" s="48"/>
    </row>
    <row r="3733" spans="8:11" x14ac:dyDescent="0.45">
      <c r="H3733"/>
      <c r="I3733"/>
      <c r="J3733"/>
      <c r="K3733" s="48"/>
    </row>
    <row r="3734" spans="8:11" x14ac:dyDescent="0.45">
      <c r="H3734"/>
      <c r="I3734"/>
      <c r="J3734"/>
      <c r="K3734" s="48"/>
    </row>
    <row r="3735" spans="8:11" x14ac:dyDescent="0.45">
      <c r="H3735"/>
      <c r="I3735"/>
      <c r="J3735"/>
      <c r="K3735" s="48"/>
    </row>
    <row r="3736" spans="8:11" x14ac:dyDescent="0.45">
      <c r="H3736"/>
      <c r="I3736"/>
      <c r="J3736"/>
      <c r="K3736" s="48"/>
    </row>
    <row r="3737" spans="8:11" x14ac:dyDescent="0.45">
      <c r="H3737"/>
      <c r="I3737"/>
      <c r="J3737"/>
      <c r="K3737" s="48"/>
    </row>
    <row r="3738" spans="8:11" x14ac:dyDescent="0.45">
      <c r="H3738"/>
      <c r="I3738"/>
      <c r="J3738"/>
      <c r="K3738" s="48"/>
    </row>
    <row r="3739" spans="8:11" x14ac:dyDescent="0.45">
      <c r="H3739"/>
      <c r="I3739"/>
      <c r="J3739"/>
      <c r="K3739" s="48"/>
    </row>
    <row r="3740" spans="8:11" x14ac:dyDescent="0.45">
      <c r="H3740"/>
      <c r="I3740"/>
      <c r="J3740"/>
      <c r="K3740" s="48"/>
    </row>
    <row r="3741" spans="8:11" x14ac:dyDescent="0.45">
      <c r="H3741"/>
      <c r="I3741"/>
      <c r="J3741"/>
      <c r="K3741" s="48"/>
    </row>
    <row r="3742" spans="8:11" x14ac:dyDescent="0.45">
      <c r="H3742"/>
      <c r="I3742"/>
      <c r="J3742"/>
      <c r="K3742" s="48"/>
    </row>
    <row r="3743" spans="8:11" x14ac:dyDescent="0.45">
      <c r="H3743"/>
      <c r="I3743"/>
      <c r="J3743"/>
      <c r="K3743" s="48"/>
    </row>
    <row r="3744" spans="8:11" x14ac:dyDescent="0.45">
      <c r="H3744"/>
      <c r="I3744"/>
      <c r="J3744"/>
      <c r="K3744" s="48"/>
    </row>
    <row r="3745" spans="8:11" x14ac:dyDescent="0.45">
      <c r="H3745"/>
      <c r="I3745"/>
      <c r="J3745"/>
      <c r="K3745" s="48"/>
    </row>
    <row r="3746" spans="8:11" x14ac:dyDescent="0.45">
      <c r="H3746"/>
      <c r="I3746"/>
      <c r="J3746"/>
      <c r="K3746" s="48"/>
    </row>
    <row r="3747" spans="8:11" x14ac:dyDescent="0.45">
      <c r="H3747"/>
      <c r="I3747"/>
      <c r="J3747"/>
      <c r="K3747" s="48"/>
    </row>
    <row r="3748" spans="8:11" x14ac:dyDescent="0.45">
      <c r="H3748"/>
      <c r="I3748"/>
      <c r="J3748"/>
      <c r="K3748" s="48"/>
    </row>
    <row r="3749" spans="8:11" x14ac:dyDescent="0.45">
      <c r="H3749"/>
      <c r="I3749"/>
      <c r="J3749"/>
      <c r="K3749" s="48"/>
    </row>
    <row r="3750" spans="8:11" x14ac:dyDescent="0.45">
      <c r="H3750"/>
      <c r="I3750"/>
      <c r="J3750"/>
      <c r="K3750" s="48"/>
    </row>
    <row r="3751" spans="8:11" x14ac:dyDescent="0.45">
      <c r="H3751"/>
      <c r="I3751"/>
      <c r="J3751"/>
      <c r="K3751" s="48"/>
    </row>
    <row r="3752" spans="8:11" x14ac:dyDescent="0.45">
      <c r="H3752"/>
      <c r="I3752"/>
      <c r="J3752"/>
      <c r="K3752" s="48"/>
    </row>
    <row r="3753" spans="8:11" x14ac:dyDescent="0.45">
      <c r="H3753"/>
      <c r="I3753"/>
      <c r="J3753"/>
      <c r="K3753" s="48"/>
    </row>
    <row r="3754" spans="8:11" x14ac:dyDescent="0.45">
      <c r="H3754"/>
      <c r="I3754"/>
      <c r="J3754"/>
      <c r="K3754" s="48"/>
    </row>
    <row r="3755" spans="8:11" x14ac:dyDescent="0.45">
      <c r="H3755"/>
      <c r="I3755"/>
      <c r="J3755"/>
      <c r="K3755" s="48"/>
    </row>
    <row r="3756" spans="8:11" x14ac:dyDescent="0.45">
      <c r="H3756"/>
      <c r="I3756"/>
      <c r="J3756"/>
      <c r="K3756" s="48"/>
    </row>
    <row r="3757" spans="8:11" x14ac:dyDescent="0.45">
      <c r="H3757"/>
      <c r="I3757"/>
      <c r="J3757"/>
      <c r="K3757" s="48"/>
    </row>
    <row r="3758" spans="8:11" x14ac:dyDescent="0.45">
      <c r="H3758"/>
      <c r="I3758"/>
      <c r="J3758"/>
      <c r="K3758" s="48"/>
    </row>
    <row r="3759" spans="8:11" x14ac:dyDescent="0.45">
      <c r="H3759"/>
      <c r="I3759"/>
      <c r="J3759"/>
      <c r="K3759" s="48"/>
    </row>
    <row r="3760" spans="8:11" x14ac:dyDescent="0.45">
      <c r="H3760"/>
      <c r="I3760"/>
      <c r="J3760"/>
      <c r="K3760" s="48"/>
    </row>
    <row r="3761" spans="8:11" x14ac:dyDescent="0.45">
      <c r="H3761"/>
      <c r="I3761"/>
      <c r="J3761"/>
      <c r="K3761" s="48"/>
    </row>
    <row r="3762" spans="8:11" x14ac:dyDescent="0.45">
      <c r="H3762"/>
      <c r="I3762"/>
      <c r="J3762"/>
      <c r="K3762" s="48"/>
    </row>
    <row r="3763" spans="8:11" x14ac:dyDescent="0.45">
      <c r="H3763"/>
      <c r="I3763"/>
      <c r="J3763"/>
      <c r="K3763" s="48"/>
    </row>
    <row r="3764" spans="8:11" x14ac:dyDescent="0.45">
      <c r="H3764"/>
      <c r="I3764"/>
      <c r="J3764"/>
      <c r="K3764" s="48"/>
    </row>
    <row r="3765" spans="8:11" x14ac:dyDescent="0.45">
      <c r="H3765"/>
      <c r="I3765"/>
      <c r="J3765"/>
      <c r="K3765" s="48"/>
    </row>
    <row r="3766" spans="8:11" x14ac:dyDescent="0.45">
      <c r="H3766"/>
      <c r="I3766"/>
      <c r="J3766"/>
      <c r="K3766" s="48"/>
    </row>
    <row r="3767" spans="8:11" x14ac:dyDescent="0.45">
      <c r="H3767"/>
      <c r="I3767"/>
      <c r="J3767"/>
      <c r="K3767" s="48"/>
    </row>
    <row r="3768" spans="8:11" x14ac:dyDescent="0.45">
      <c r="H3768"/>
      <c r="I3768"/>
      <c r="J3768"/>
      <c r="K3768" s="48"/>
    </row>
    <row r="3769" spans="8:11" x14ac:dyDescent="0.45">
      <c r="H3769"/>
      <c r="I3769"/>
      <c r="J3769"/>
      <c r="K3769" s="48"/>
    </row>
    <row r="3770" spans="8:11" x14ac:dyDescent="0.45">
      <c r="H3770"/>
      <c r="I3770"/>
      <c r="J3770"/>
      <c r="K3770" s="48"/>
    </row>
    <row r="3771" spans="8:11" x14ac:dyDescent="0.45">
      <c r="H3771"/>
      <c r="I3771"/>
      <c r="J3771"/>
      <c r="K3771" s="48"/>
    </row>
    <row r="3772" spans="8:11" x14ac:dyDescent="0.45">
      <c r="H3772"/>
      <c r="I3772"/>
      <c r="J3772"/>
      <c r="K3772" s="48"/>
    </row>
    <row r="3773" spans="8:11" x14ac:dyDescent="0.45">
      <c r="H3773"/>
      <c r="I3773"/>
      <c r="J3773"/>
      <c r="K3773" s="48"/>
    </row>
    <row r="3774" spans="8:11" x14ac:dyDescent="0.45">
      <c r="H3774"/>
      <c r="I3774"/>
      <c r="J3774"/>
      <c r="K3774" s="48"/>
    </row>
    <row r="3775" spans="8:11" x14ac:dyDescent="0.45">
      <c r="H3775"/>
      <c r="I3775"/>
      <c r="J3775"/>
      <c r="K3775" s="48"/>
    </row>
    <row r="3776" spans="8:11" x14ac:dyDescent="0.45">
      <c r="H3776"/>
      <c r="I3776"/>
      <c r="J3776"/>
      <c r="K3776" s="48"/>
    </row>
    <row r="3777" spans="8:11" x14ac:dyDescent="0.45">
      <c r="H3777"/>
      <c r="I3777"/>
      <c r="J3777"/>
      <c r="K3777" s="48"/>
    </row>
    <row r="3778" spans="8:11" x14ac:dyDescent="0.45">
      <c r="H3778"/>
      <c r="I3778"/>
      <c r="J3778"/>
      <c r="K3778" s="48"/>
    </row>
    <row r="3779" spans="8:11" x14ac:dyDescent="0.45">
      <c r="H3779"/>
      <c r="I3779"/>
      <c r="J3779"/>
      <c r="K3779" s="48"/>
    </row>
    <row r="3780" spans="8:11" x14ac:dyDescent="0.45">
      <c r="H3780"/>
      <c r="I3780"/>
      <c r="J3780"/>
      <c r="K3780" s="48"/>
    </row>
    <row r="3781" spans="8:11" x14ac:dyDescent="0.45">
      <c r="H3781"/>
      <c r="I3781"/>
      <c r="J3781"/>
      <c r="K3781" s="48"/>
    </row>
    <row r="3782" spans="8:11" x14ac:dyDescent="0.45">
      <c r="H3782"/>
      <c r="I3782"/>
      <c r="J3782"/>
      <c r="K3782" s="48"/>
    </row>
    <row r="3783" spans="8:11" x14ac:dyDescent="0.45">
      <c r="H3783"/>
      <c r="I3783"/>
      <c r="J3783"/>
      <c r="K3783" s="48"/>
    </row>
    <row r="3784" spans="8:11" x14ac:dyDescent="0.45">
      <c r="H3784"/>
      <c r="I3784"/>
      <c r="J3784"/>
      <c r="K3784" s="48"/>
    </row>
    <row r="3785" spans="8:11" x14ac:dyDescent="0.45">
      <c r="H3785"/>
      <c r="I3785"/>
      <c r="J3785"/>
      <c r="K3785" s="48"/>
    </row>
    <row r="3786" spans="8:11" x14ac:dyDescent="0.45">
      <c r="H3786"/>
      <c r="I3786"/>
      <c r="J3786"/>
      <c r="K3786" s="48"/>
    </row>
    <row r="3787" spans="8:11" x14ac:dyDescent="0.45">
      <c r="H3787"/>
      <c r="I3787"/>
      <c r="J3787"/>
      <c r="K3787" s="48"/>
    </row>
    <row r="3788" spans="8:11" x14ac:dyDescent="0.45">
      <c r="H3788"/>
      <c r="I3788"/>
      <c r="J3788"/>
      <c r="K3788" s="48"/>
    </row>
    <row r="3789" spans="8:11" x14ac:dyDescent="0.45">
      <c r="H3789"/>
      <c r="I3789"/>
      <c r="J3789"/>
      <c r="K3789" s="48"/>
    </row>
    <row r="3790" spans="8:11" x14ac:dyDescent="0.45">
      <c r="H3790"/>
      <c r="I3790"/>
      <c r="J3790"/>
      <c r="K3790" s="48"/>
    </row>
    <row r="3791" spans="8:11" x14ac:dyDescent="0.45">
      <c r="H3791"/>
      <c r="I3791"/>
      <c r="J3791"/>
      <c r="K3791" s="48"/>
    </row>
    <row r="3792" spans="8:11" x14ac:dyDescent="0.45">
      <c r="H3792"/>
      <c r="I3792"/>
      <c r="J3792"/>
      <c r="K3792" s="48"/>
    </row>
    <row r="3793" spans="8:11" x14ac:dyDescent="0.45">
      <c r="H3793"/>
      <c r="I3793"/>
      <c r="J3793"/>
      <c r="K3793" s="48"/>
    </row>
    <row r="3794" spans="8:11" x14ac:dyDescent="0.45">
      <c r="H3794"/>
      <c r="I3794"/>
      <c r="J3794"/>
      <c r="K3794" s="48"/>
    </row>
    <row r="3795" spans="8:11" x14ac:dyDescent="0.45">
      <c r="H3795"/>
      <c r="I3795"/>
      <c r="J3795"/>
      <c r="K3795" s="48"/>
    </row>
    <row r="3796" spans="8:11" x14ac:dyDescent="0.45">
      <c r="H3796"/>
      <c r="I3796"/>
      <c r="J3796"/>
      <c r="K3796" s="48"/>
    </row>
    <row r="3797" spans="8:11" x14ac:dyDescent="0.45">
      <c r="H3797"/>
      <c r="I3797"/>
      <c r="J3797"/>
      <c r="K3797" s="48"/>
    </row>
    <row r="3798" spans="8:11" x14ac:dyDescent="0.45">
      <c r="H3798"/>
      <c r="I3798"/>
      <c r="J3798"/>
      <c r="K3798" s="48"/>
    </row>
    <row r="3799" spans="8:11" x14ac:dyDescent="0.45">
      <c r="H3799"/>
      <c r="I3799"/>
      <c r="J3799"/>
      <c r="K3799" s="48"/>
    </row>
    <row r="3800" spans="8:11" x14ac:dyDescent="0.45">
      <c r="H3800"/>
      <c r="I3800"/>
      <c r="J3800"/>
      <c r="K3800" s="48"/>
    </row>
    <row r="3801" spans="8:11" x14ac:dyDescent="0.45">
      <c r="H3801"/>
      <c r="I3801"/>
      <c r="J3801"/>
      <c r="K3801" s="48"/>
    </row>
    <row r="3802" spans="8:11" x14ac:dyDescent="0.45">
      <c r="H3802"/>
      <c r="I3802"/>
      <c r="J3802"/>
      <c r="K3802" s="48"/>
    </row>
    <row r="3803" spans="8:11" x14ac:dyDescent="0.45">
      <c r="H3803"/>
      <c r="I3803"/>
      <c r="J3803"/>
      <c r="K3803" s="48"/>
    </row>
    <row r="3804" spans="8:11" x14ac:dyDescent="0.45">
      <c r="H3804"/>
      <c r="I3804"/>
      <c r="J3804"/>
      <c r="K3804" s="48"/>
    </row>
    <row r="3805" spans="8:11" x14ac:dyDescent="0.45">
      <c r="H3805"/>
      <c r="I3805"/>
      <c r="J3805"/>
      <c r="K3805" s="48"/>
    </row>
    <row r="3806" spans="8:11" x14ac:dyDescent="0.45">
      <c r="H3806"/>
      <c r="I3806"/>
      <c r="J3806"/>
      <c r="K3806" s="48"/>
    </row>
    <row r="3807" spans="8:11" x14ac:dyDescent="0.45">
      <c r="H3807"/>
      <c r="I3807"/>
      <c r="J3807"/>
      <c r="K3807" s="48"/>
    </row>
    <row r="3808" spans="8:11" x14ac:dyDescent="0.45">
      <c r="H3808"/>
      <c r="I3808"/>
      <c r="J3808"/>
      <c r="K3808" s="48"/>
    </row>
    <row r="3809" spans="8:11" x14ac:dyDescent="0.45">
      <c r="H3809"/>
      <c r="I3809"/>
      <c r="J3809"/>
      <c r="K3809" s="48"/>
    </row>
    <row r="3810" spans="8:11" x14ac:dyDescent="0.45">
      <c r="H3810"/>
      <c r="I3810"/>
      <c r="J3810"/>
      <c r="K3810" s="48"/>
    </row>
    <row r="3811" spans="8:11" x14ac:dyDescent="0.45">
      <c r="H3811"/>
      <c r="I3811"/>
      <c r="J3811"/>
      <c r="K3811" s="48"/>
    </row>
    <row r="3812" spans="8:11" x14ac:dyDescent="0.45">
      <c r="H3812"/>
      <c r="I3812"/>
      <c r="J3812"/>
      <c r="K3812" s="48"/>
    </row>
    <row r="3813" spans="8:11" x14ac:dyDescent="0.45">
      <c r="H3813"/>
      <c r="I3813"/>
      <c r="J3813"/>
      <c r="K3813" s="48"/>
    </row>
    <row r="3814" spans="8:11" x14ac:dyDescent="0.45">
      <c r="H3814"/>
      <c r="I3814"/>
      <c r="J3814"/>
      <c r="K3814" s="48"/>
    </row>
    <row r="3815" spans="8:11" x14ac:dyDescent="0.45">
      <c r="H3815"/>
      <c r="I3815"/>
      <c r="J3815"/>
      <c r="K3815" s="48"/>
    </row>
    <row r="3816" spans="8:11" x14ac:dyDescent="0.45">
      <c r="H3816"/>
      <c r="I3816"/>
      <c r="J3816"/>
      <c r="K3816" s="48"/>
    </row>
    <row r="3817" spans="8:11" x14ac:dyDescent="0.45">
      <c r="H3817"/>
      <c r="I3817"/>
      <c r="J3817"/>
      <c r="K3817" s="48"/>
    </row>
    <row r="3818" spans="8:11" x14ac:dyDescent="0.45">
      <c r="H3818"/>
      <c r="I3818"/>
      <c r="J3818"/>
      <c r="K3818" s="48"/>
    </row>
    <row r="3819" spans="8:11" x14ac:dyDescent="0.45">
      <c r="H3819"/>
      <c r="I3819"/>
      <c r="J3819"/>
      <c r="K3819" s="48"/>
    </row>
    <row r="3820" spans="8:11" x14ac:dyDescent="0.45">
      <c r="H3820"/>
      <c r="I3820"/>
      <c r="J3820"/>
      <c r="K3820" s="48"/>
    </row>
    <row r="3821" spans="8:11" x14ac:dyDescent="0.45">
      <c r="H3821"/>
      <c r="I3821"/>
      <c r="J3821"/>
      <c r="K3821" s="48"/>
    </row>
    <row r="3822" spans="8:11" x14ac:dyDescent="0.45">
      <c r="H3822"/>
      <c r="I3822"/>
      <c r="J3822"/>
      <c r="K3822" s="48"/>
    </row>
    <row r="3823" spans="8:11" x14ac:dyDescent="0.45">
      <c r="H3823"/>
      <c r="I3823"/>
      <c r="J3823"/>
      <c r="K3823" s="48"/>
    </row>
    <row r="3824" spans="8:11" x14ac:dyDescent="0.45">
      <c r="H3824"/>
      <c r="I3824"/>
      <c r="J3824"/>
      <c r="K3824" s="48"/>
    </row>
    <row r="3825" spans="8:11" x14ac:dyDescent="0.45">
      <c r="H3825"/>
      <c r="I3825"/>
      <c r="J3825"/>
      <c r="K3825" s="48"/>
    </row>
    <row r="3826" spans="8:11" x14ac:dyDescent="0.45">
      <c r="H3826"/>
      <c r="I3826"/>
      <c r="J3826"/>
      <c r="K3826" s="48"/>
    </row>
    <row r="3827" spans="8:11" x14ac:dyDescent="0.45">
      <c r="H3827"/>
      <c r="I3827"/>
      <c r="J3827"/>
      <c r="K3827" s="48"/>
    </row>
    <row r="3828" spans="8:11" x14ac:dyDescent="0.45">
      <c r="H3828"/>
      <c r="I3828"/>
      <c r="J3828"/>
      <c r="K3828" s="48"/>
    </row>
    <row r="3829" spans="8:11" x14ac:dyDescent="0.45">
      <c r="H3829"/>
      <c r="I3829"/>
      <c r="J3829"/>
      <c r="K3829" s="48"/>
    </row>
    <row r="3830" spans="8:11" x14ac:dyDescent="0.45">
      <c r="H3830"/>
      <c r="I3830"/>
      <c r="J3830"/>
      <c r="K3830" s="48"/>
    </row>
    <row r="3831" spans="8:11" x14ac:dyDescent="0.45">
      <c r="H3831"/>
      <c r="I3831"/>
      <c r="J3831"/>
      <c r="K3831" s="48"/>
    </row>
    <row r="3832" spans="8:11" x14ac:dyDescent="0.45">
      <c r="H3832"/>
      <c r="I3832"/>
      <c r="J3832"/>
      <c r="K3832" s="48"/>
    </row>
    <row r="3833" spans="8:11" x14ac:dyDescent="0.45">
      <c r="H3833"/>
      <c r="I3833"/>
      <c r="J3833"/>
      <c r="K3833" s="48"/>
    </row>
    <row r="3834" spans="8:11" x14ac:dyDescent="0.45">
      <c r="H3834"/>
      <c r="I3834"/>
      <c r="J3834"/>
      <c r="K3834" s="48"/>
    </row>
    <row r="3835" spans="8:11" x14ac:dyDescent="0.45">
      <c r="H3835"/>
      <c r="I3835"/>
      <c r="J3835"/>
      <c r="K3835" s="48"/>
    </row>
    <row r="3836" spans="8:11" x14ac:dyDescent="0.45">
      <c r="H3836"/>
      <c r="I3836"/>
      <c r="J3836"/>
      <c r="K3836" s="48"/>
    </row>
    <row r="3837" spans="8:11" x14ac:dyDescent="0.45">
      <c r="H3837"/>
      <c r="I3837"/>
      <c r="J3837"/>
      <c r="K3837" s="48"/>
    </row>
    <row r="3838" spans="8:11" x14ac:dyDescent="0.45">
      <c r="H3838"/>
      <c r="I3838"/>
      <c r="J3838"/>
      <c r="K3838" s="48"/>
    </row>
    <row r="3839" spans="8:11" x14ac:dyDescent="0.45">
      <c r="H3839"/>
      <c r="I3839"/>
      <c r="J3839"/>
      <c r="K3839" s="48"/>
    </row>
    <row r="3840" spans="8:11" x14ac:dyDescent="0.45">
      <c r="H3840"/>
      <c r="I3840"/>
      <c r="J3840"/>
      <c r="K3840" s="48"/>
    </row>
    <row r="3841" spans="8:11" x14ac:dyDescent="0.45">
      <c r="H3841"/>
      <c r="I3841"/>
      <c r="J3841"/>
      <c r="K3841" s="48"/>
    </row>
    <row r="3842" spans="8:11" x14ac:dyDescent="0.45">
      <c r="H3842"/>
      <c r="I3842"/>
      <c r="J3842"/>
      <c r="K3842" s="48"/>
    </row>
    <row r="3843" spans="8:11" x14ac:dyDescent="0.45">
      <c r="H3843"/>
      <c r="I3843"/>
      <c r="J3843"/>
      <c r="K3843" s="48"/>
    </row>
    <row r="3844" spans="8:11" x14ac:dyDescent="0.45">
      <c r="H3844"/>
      <c r="I3844"/>
      <c r="J3844"/>
      <c r="K3844" s="48"/>
    </row>
    <row r="3845" spans="8:11" x14ac:dyDescent="0.45">
      <c r="H3845"/>
      <c r="I3845"/>
      <c r="J3845"/>
      <c r="K3845" s="48"/>
    </row>
    <row r="3846" spans="8:11" x14ac:dyDescent="0.45">
      <c r="H3846"/>
      <c r="I3846"/>
      <c r="J3846"/>
      <c r="K3846" s="48"/>
    </row>
    <row r="3847" spans="8:11" x14ac:dyDescent="0.45">
      <c r="H3847"/>
      <c r="I3847"/>
      <c r="J3847"/>
      <c r="K3847" s="48"/>
    </row>
    <row r="3848" spans="8:11" x14ac:dyDescent="0.45">
      <c r="H3848"/>
      <c r="I3848"/>
      <c r="J3848"/>
      <c r="K3848" s="48"/>
    </row>
    <row r="3849" spans="8:11" x14ac:dyDescent="0.45">
      <c r="H3849"/>
      <c r="I3849"/>
      <c r="J3849"/>
      <c r="K3849" s="48"/>
    </row>
    <row r="3850" spans="8:11" x14ac:dyDescent="0.45">
      <c r="H3850"/>
      <c r="I3850"/>
      <c r="J3850"/>
      <c r="K3850" s="48"/>
    </row>
    <row r="3851" spans="8:11" x14ac:dyDescent="0.45">
      <c r="H3851"/>
      <c r="I3851"/>
      <c r="J3851"/>
      <c r="K3851" s="48"/>
    </row>
    <row r="3852" spans="8:11" x14ac:dyDescent="0.45">
      <c r="H3852"/>
      <c r="I3852"/>
      <c r="J3852"/>
      <c r="K3852" s="48"/>
    </row>
    <row r="3853" spans="8:11" x14ac:dyDescent="0.45">
      <c r="H3853"/>
      <c r="I3853"/>
      <c r="J3853"/>
      <c r="K3853" s="48"/>
    </row>
    <row r="3854" spans="8:11" x14ac:dyDescent="0.45">
      <c r="H3854"/>
      <c r="I3854"/>
      <c r="J3854"/>
      <c r="K3854" s="48"/>
    </row>
    <row r="3855" spans="8:11" x14ac:dyDescent="0.45">
      <c r="H3855"/>
      <c r="I3855"/>
      <c r="J3855"/>
      <c r="K3855" s="48"/>
    </row>
    <row r="3856" spans="8:11" x14ac:dyDescent="0.45">
      <c r="H3856"/>
      <c r="I3856"/>
      <c r="J3856"/>
      <c r="K3856" s="48"/>
    </row>
    <row r="3857" spans="8:11" x14ac:dyDescent="0.45">
      <c r="H3857"/>
      <c r="I3857"/>
      <c r="J3857"/>
      <c r="K3857" s="48"/>
    </row>
    <row r="3858" spans="8:11" x14ac:dyDescent="0.45">
      <c r="H3858"/>
      <c r="I3858"/>
      <c r="J3858"/>
      <c r="K3858" s="48"/>
    </row>
    <row r="3859" spans="8:11" x14ac:dyDescent="0.45">
      <c r="H3859"/>
      <c r="I3859"/>
      <c r="J3859"/>
      <c r="K3859" s="48"/>
    </row>
    <row r="3860" spans="8:11" x14ac:dyDescent="0.45">
      <c r="H3860"/>
      <c r="I3860"/>
      <c r="J3860"/>
      <c r="K3860" s="48"/>
    </row>
    <row r="3861" spans="8:11" x14ac:dyDescent="0.45">
      <c r="H3861"/>
      <c r="I3861"/>
      <c r="J3861"/>
      <c r="K3861" s="48"/>
    </row>
    <row r="3862" spans="8:11" x14ac:dyDescent="0.45">
      <c r="H3862"/>
      <c r="I3862"/>
      <c r="J3862"/>
      <c r="K3862" s="48"/>
    </row>
    <row r="3863" spans="8:11" x14ac:dyDescent="0.45">
      <c r="H3863"/>
      <c r="I3863"/>
      <c r="J3863"/>
      <c r="K3863" s="48"/>
    </row>
    <row r="3864" spans="8:11" x14ac:dyDescent="0.45">
      <c r="H3864"/>
      <c r="I3864"/>
      <c r="J3864"/>
      <c r="K3864" s="48"/>
    </row>
    <row r="3865" spans="8:11" x14ac:dyDescent="0.45">
      <c r="H3865"/>
      <c r="I3865"/>
      <c r="J3865"/>
      <c r="K3865" s="48"/>
    </row>
    <row r="3866" spans="8:11" x14ac:dyDescent="0.45">
      <c r="H3866"/>
      <c r="I3866"/>
      <c r="J3866"/>
      <c r="K3866" s="48"/>
    </row>
    <row r="3867" spans="8:11" x14ac:dyDescent="0.45">
      <c r="H3867"/>
      <c r="I3867"/>
      <c r="J3867"/>
      <c r="K3867" s="48"/>
    </row>
    <row r="3868" spans="8:11" x14ac:dyDescent="0.45">
      <c r="H3868"/>
      <c r="I3868"/>
      <c r="J3868"/>
      <c r="K3868" s="48"/>
    </row>
    <row r="3869" spans="8:11" x14ac:dyDescent="0.45">
      <c r="H3869"/>
      <c r="I3869"/>
      <c r="J3869"/>
      <c r="K3869" s="48"/>
    </row>
    <row r="3870" spans="8:11" x14ac:dyDescent="0.45">
      <c r="H3870"/>
      <c r="I3870"/>
      <c r="J3870"/>
      <c r="K3870" s="48"/>
    </row>
    <row r="3871" spans="8:11" x14ac:dyDescent="0.45">
      <c r="H3871"/>
      <c r="I3871"/>
      <c r="J3871"/>
      <c r="K3871" s="48"/>
    </row>
    <row r="3872" spans="8:11" x14ac:dyDescent="0.45">
      <c r="H3872"/>
      <c r="I3872"/>
      <c r="J3872"/>
      <c r="K3872" s="48"/>
    </row>
    <row r="3873" spans="8:11" x14ac:dyDescent="0.45">
      <c r="H3873"/>
      <c r="I3873"/>
      <c r="J3873"/>
      <c r="K3873" s="48"/>
    </row>
    <row r="3874" spans="8:11" x14ac:dyDescent="0.45">
      <c r="H3874"/>
      <c r="I3874"/>
      <c r="J3874"/>
      <c r="K3874" s="48"/>
    </row>
    <row r="3875" spans="8:11" x14ac:dyDescent="0.45">
      <c r="H3875"/>
      <c r="I3875"/>
      <c r="J3875"/>
      <c r="K3875" s="48"/>
    </row>
    <row r="3876" spans="8:11" x14ac:dyDescent="0.45">
      <c r="H3876"/>
      <c r="I3876"/>
      <c r="J3876"/>
      <c r="K3876" s="48"/>
    </row>
    <row r="3877" spans="8:11" x14ac:dyDescent="0.45">
      <c r="H3877"/>
      <c r="I3877"/>
      <c r="J3877"/>
      <c r="K3877" s="48"/>
    </row>
    <row r="3878" spans="8:11" x14ac:dyDescent="0.45">
      <c r="H3878"/>
      <c r="I3878"/>
      <c r="J3878"/>
      <c r="K3878" s="48"/>
    </row>
    <row r="3879" spans="8:11" x14ac:dyDescent="0.45">
      <c r="H3879"/>
      <c r="I3879"/>
      <c r="J3879"/>
      <c r="K3879" s="48"/>
    </row>
    <row r="3880" spans="8:11" x14ac:dyDescent="0.45">
      <c r="H3880"/>
      <c r="I3880"/>
      <c r="J3880"/>
      <c r="K3880" s="48"/>
    </row>
    <row r="3881" spans="8:11" x14ac:dyDescent="0.45">
      <c r="H3881"/>
      <c r="I3881"/>
      <c r="J3881"/>
      <c r="K3881" s="48"/>
    </row>
    <row r="3882" spans="8:11" x14ac:dyDescent="0.45">
      <c r="H3882"/>
      <c r="I3882"/>
      <c r="J3882"/>
      <c r="K3882" s="48"/>
    </row>
    <row r="3883" spans="8:11" x14ac:dyDescent="0.45">
      <c r="H3883"/>
      <c r="I3883"/>
      <c r="J3883"/>
      <c r="K3883" s="48"/>
    </row>
    <row r="3884" spans="8:11" x14ac:dyDescent="0.45">
      <c r="H3884"/>
      <c r="I3884"/>
      <c r="J3884"/>
      <c r="K3884" s="48"/>
    </row>
    <row r="3885" spans="8:11" x14ac:dyDescent="0.45">
      <c r="H3885"/>
      <c r="I3885"/>
      <c r="J3885"/>
      <c r="K3885" s="48"/>
    </row>
    <row r="3886" spans="8:11" x14ac:dyDescent="0.45">
      <c r="H3886"/>
      <c r="I3886"/>
      <c r="J3886"/>
      <c r="K3886" s="48"/>
    </row>
    <row r="3887" spans="8:11" x14ac:dyDescent="0.45">
      <c r="H3887"/>
      <c r="I3887"/>
      <c r="J3887"/>
      <c r="K3887" s="48"/>
    </row>
    <row r="3888" spans="8:11" x14ac:dyDescent="0.45">
      <c r="H3888"/>
      <c r="I3888"/>
      <c r="J3888"/>
      <c r="K3888" s="48"/>
    </row>
    <row r="3889" spans="8:11" x14ac:dyDescent="0.45">
      <c r="H3889"/>
      <c r="I3889"/>
      <c r="J3889"/>
      <c r="K3889" s="48"/>
    </row>
    <row r="3890" spans="8:11" x14ac:dyDescent="0.45">
      <c r="H3890"/>
      <c r="I3890"/>
      <c r="J3890"/>
      <c r="K3890" s="48"/>
    </row>
    <row r="3891" spans="8:11" x14ac:dyDescent="0.45">
      <c r="H3891"/>
      <c r="I3891"/>
      <c r="J3891"/>
      <c r="K3891" s="48"/>
    </row>
    <row r="3892" spans="8:11" x14ac:dyDescent="0.45">
      <c r="H3892"/>
      <c r="I3892"/>
      <c r="J3892"/>
      <c r="K3892" s="48"/>
    </row>
    <row r="3893" spans="8:11" x14ac:dyDescent="0.45">
      <c r="H3893"/>
      <c r="I3893"/>
      <c r="J3893"/>
      <c r="K3893" s="48"/>
    </row>
    <row r="3894" spans="8:11" x14ac:dyDescent="0.45">
      <c r="H3894"/>
      <c r="I3894"/>
      <c r="J3894"/>
      <c r="K3894" s="48"/>
    </row>
    <row r="3895" spans="8:11" x14ac:dyDescent="0.45">
      <c r="H3895"/>
      <c r="I3895"/>
      <c r="J3895"/>
      <c r="K3895" s="48"/>
    </row>
    <row r="3896" spans="8:11" x14ac:dyDescent="0.45">
      <c r="H3896"/>
      <c r="I3896"/>
      <c r="J3896"/>
      <c r="K3896" s="48"/>
    </row>
    <row r="3897" spans="8:11" x14ac:dyDescent="0.45">
      <c r="H3897"/>
      <c r="I3897"/>
      <c r="J3897"/>
      <c r="K3897" s="48"/>
    </row>
    <row r="3898" spans="8:11" x14ac:dyDescent="0.45">
      <c r="H3898"/>
      <c r="I3898"/>
      <c r="J3898"/>
      <c r="K3898" s="48"/>
    </row>
    <row r="3899" spans="8:11" x14ac:dyDescent="0.45">
      <c r="H3899"/>
      <c r="I3899"/>
      <c r="J3899"/>
      <c r="K3899" s="48"/>
    </row>
    <row r="3900" spans="8:11" x14ac:dyDescent="0.45">
      <c r="H3900"/>
      <c r="I3900"/>
      <c r="J3900"/>
      <c r="K3900" s="48"/>
    </row>
    <row r="3901" spans="8:11" x14ac:dyDescent="0.45">
      <c r="H3901"/>
      <c r="I3901"/>
      <c r="J3901"/>
      <c r="K3901" s="48"/>
    </row>
    <row r="3902" spans="8:11" x14ac:dyDescent="0.45">
      <c r="H3902"/>
      <c r="I3902"/>
      <c r="J3902"/>
      <c r="K3902" s="48"/>
    </row>
    <row r="3903" spans="8:11" x14ac:dyDescent="0.45">
      <c r="H3903"/>
      <c r="I3903"/>
      <c r="J3903"/>
      <c r="K3903" s="48"/>
    </row>
    <row r="3904" spans="8:11" x14ac:dyDescent="0.45">
      <c r="H3904"/>
      <c r="I3904"/>
      <c r="J3904"/>
      <c r="K3904" s="48"/>
    </row>
    <row r="3905" spans="8:11" x14ac:dyDescent="0.45">
      <c r="H3905"/>
      <c r="I3905"/>
      <c r="J3905"/>
      <c r="K3905" s="48"/>
    </row>
    <row r="3906" spans="8:11" x14ac:dyDescent="0.45">
      <c r="H3906"/>
      <c r="I3906"/>
      <c r="J3906"/>
      <c r="K3906" s="48"/>
    </row>
    <row r="3907" spans="8:11" x14ac:dyDescent="0.45">
      <c r="H3907"/>
      <c r="I3907"/>
      <c r="J3907"/>
      <c r="K3907" s="48"/>
    </row>
    <row r="3908" spans="8:11" x14ac:dyDescent="0.45">
      <c r="H3908"/>
      <c r="I3908"/>
      <c r="J3908"/>
      <c r="K3908" s="48"/>
    </row>
    <row r="3909" spans="8:11" x14ac:dyDescent="0.45">
      <c r="H3909"/>
      <c r="I3909"/>
      <c r="J3909"/>
      <c r="K3909" s="48"/>
    </row>
    <row r="3910" spans="8:11" x14ac:dyDescent="0.45">
      <c r="H3910"/>
      <c r="I3910"/>
      <c r="J3910"/>
      <c r="K3910" s="48"/>
    </row>
    <row r="3911" spans="8:11" x14ac:dyDescent="0.45">
      <c r="H3911"/>
      <c r="I3911"/>
      <c r="J3911"/>
      <c r="K3911" s="48"/>
    </row>
    <row r="3912" spans="8:11" x14ac:dyDescent="0.45">
      <c r="H3912"/>
      <c r="I3912"/>
      <c r="J3912"/>
      <c r="K3912" s="48"/>
    </row>
    <row r="3913" spans="8:11" x14ac:dyDescent="0.45">
      <c r="H3913"/>
      <c r="I3913"/>
      <c r="J3913"/>
      <c r="K3913" s="48"/>
    </row>
    <row r="3914" spans="8:11" x14ac:dyDescent="0.45">
      <c r="H3914"/>
      <c r="I3914"/>
      <c r="J3914"/>
      <c r="K3914" s="48"/>
    </row>
    <row r="3915" spans="8:11" x14ac:dyDescent="0.45">
      <c r="H3915"/>
      <c r="I3915"/>
      <c r="J3915"/>
      <c r="K3915" s="48"/>
    </row>
    <row r="3916" spans="8:11" x14ac:dyDescent="0.45">
      <c r="H3916"/>
      <c r="I3916"/>
      <c r="J3916"/>
      <c r="K3916" s="48"/>
    </row>
    <row r="3917" spans="8:11" x14ac:dyDescent="0.45">
      <c r="H3917"/>
      <c r="I3917"/>
      <c r="J3917"/>
      <c r="K3917" s="48"/>
    </row>
    <row r="3918" spans="8:11" x14ac:dyDescent="0.45">
      <c r="H3918"/>
      <c r="I3918"/>
      <c r="J3918"/>
      <c r="K3918" s="48"/>
    </row>
    <row r="3919" spans="8:11" x14ac:dyDescent="0.45">
      <c r="H3919"/>
      <c r="I3919"/>
      <c r="J3919"/>
      <c r="K3919" s="48"/>
    </row>
    <row r="3920" spans="8:11" x14ac:dyDescent="0.45">
      <c r="H3920"/>
      <c r="I3920"/>
      <c r="J3920"/>
      <c r="K3920" s="48"/>
    </row>
    <row r="3921" spans="8:11" x14ac:dyDescent="0.45">
      <c r="H3921"/>
      <c r="I3921"/>
      <c r="J3921"/>
      <c r="K3921" s="48"/>
    </row>
    <row r="3922" spans="8:11" x14ac:dyDescent="0.45">
      <c r="H3922"/>
      <c r="I3922"/>
      <c r="J3922"/>
      <c r="K3922" s="48"/>
    </row>
    <row r="3923" spans="8:11" x14ac:dyDescent="0.45">
      <c r="H3923"/>
      <c r="I3923"/>
      <c r="J3923"/>
      <c r="K3923" s="48"/>
    </row>
    <row r="3924" spans="8:11" x14ac:dyDescent="0.45">
      <c r="H3924"/>
      <c r="I3924"/>
      <c r="J3924"/>
      <c r="K3924" s="48"/>
    </row>
    <row r="3925" spans="8:11" x14ac:dyDescent="0.45">
      <c r="H3925"/>
      <c r="I3925"/>
      <c r="J3925"/>
      <c r="K3925" s="48"/>
    </row>
    <row r="3926" spans="8:11" x14ac:dyDescent="0.45">
      <c r="H3926"/>
      <c r="I3926"/>
      <c r="J3926"/>
      <c r="K3926" s="48"/>
    </row>
    <row r="3927" spans="8:11" x14ac:dyDescent="0.45">
      <c r="H3927"/>
      <c r="I3927"/>
      <c r="J3927"/>
      <c r="K3927" s="48"/>
    </row>
    <row r="3928" spans="8:11" x14ac:dyDescent="0.45">
      <c r="H3928"/>
      <c r="I3928"/>
      <c r="J3928"/>
      <c r="K3928" s="48"/>
    </row>
    <row r="3929" spans="8:11" x14ac:dyDescent="0.45">
      <c r="H3929"/>
      <c r="I3929"/>
      <c r="J3929"/>
      <c r="K3929" s="48"/>
    </row>
    <row r="3930" spans="8:11" x14ac:dyDescent="0.45">
      <c r="H3930"/>
      <c r="I3930"/>
      <c r="J3930"/>
      <c r="K3930" s="48"/>
    </row>
    <row r="3931" spans="8:11" x14ac:dyDescent="0.45">
      <c r="H3931"/>
      <c r="I3931"/>
      <c r="J3931"/>
      <c r="K3931" s="48"/>
    </row>
    <row r="3932" spans="8:11" x14ac:dyDescent="0.45">
      <c r="H3932"/>
      <c r="I3932"/>
      <c r="J3932"/>
      <c r="K3932" s="48"/>
    </row>
    <row r="3933" spans="8:11" x14ac:dyDescent="0.45">
      <c r="H3933"/>
      <c r="I3933"/>
      <c r="J3933"/>
      <c r="K3933" s="48"/>
    </row>
    <row r="3934" spans="8:11" x14ac:dyDescent="0.45">
      <c r="H3934"/>
      <c r="I3934"/>
      <c r="J3934"/>
      <c r="K3934" s="48"/>
    </row>
    <row r="3935" spans="8:11" x14ac:dyDescent="0.45">
      <c r="H3935"/>
      <c r="I3935"/>
      <c r="J3935"/>
      <c r="K3935" s="48"/>
    </row>
    <row r="3936" spans="8:11" x14ac:dyDescent="0.45">
      <c r="H3936"/>
      <c r="I3936"/>
      <c r="J3936"/>
      <c r="K3936" s="48"/>
    </row>
    <row r="3937" spans="8:11" x14ac:dyDescent="0.45">
      <c r="H3937"/>
      <c r="I3937"/>
      <c r="J3937"/>
      <c r="K3937" s="48"/>
    </row>
    <row r="3938" spans="8:11" x14ac:dyDescent="0.45">
      <c r="H3938"/>
      <c r="I3938"/>
      <c r="J3938"/>
      <c r="K3938" s="48"/>
    </row>
    <row r="3939" spans="8:11" x14ac:dyDescent="0.45">
      <c r="H3939"/>
      <c r="I3939"/>
      <c r="J3939"/>
      <c r="K3939" s="48"/>
    </row>
    <row r="3940" spans="8:11" x14ac:dyDescent="0.45">
      <c r="H3940"/>
      <c r="I3940"/>
      <c r="J3940"/>
      <c r="K3940" s="48"/>
    </row>
    <row r="3941" spans="8:11" x14ac:dyDescent="0.45">
      <c r="H3941"/>
      <c r="I3941"/>
      <c r="J3941"/>
      <c r="K3941" s="48"/>
    </row>
    <row r="3942" spans="8:11" x14ac:dyDescent="0.45">
      <c r="H3942"/>
      <c r="I3942"/>
      <c r="J3942"/>
      <c r="K3942" s="48"/>
    </row>
    <row r="3943" spans="8:11" x14ac:dyDescent="0.45">
      <c r="H3943"/>
      <c r="I3943"/>
      <c r="J3943"/>
      <c r="K3943" s="48"/>
    </row>
    <row r="3944" spans="8:11" x14ac:dyDescent="0.45">
      <c r="H3944"/>
      <c r="I3944"/>
      <c r="J3944"/>
      <c r="K3944" s="48"/>
    </row>
    <row r="3945" spans="8:11" x14ac:dyDescent="0.45">
      <c r="H3945"/>
      <c r="I3945"/>
      <c r="J3945"/>
      <c r="K3945" s="48"/>
    </row>
    <row r="3946" spans="8:11" x14ac:dyDescent="0.45">
      <c r="H3946"/>
      <c r="I3946"/>
      <c r="J3946"/>
      <c r="K3946" s="48"/>
    </row>
    <row r="3947" spans="8:11" x14ac:dyDescent="0.45">
      <c r="H3947"/>
      <c r="I3947"/>
      <c r="J3947"/>
      <c r="K3947" s="48"/>
    </row>
    <row r="3948" spans="8:11" x14ac:dyDescent="0.45">
      <c r="H3948"/>
      <c r="I3948"/>
      <c r="J3948"/>
      <c r="K3948" s="48"/>
    </row>
    <row r="3949" spans="8:11" x14ac:dyDescent="0.45">
      <c r="H3949"/>
      <c r="I3949"/>
      <c r="J3949"/>
      <c r="K3949" s="48"/>
    </row>
    <row r="3950" spans="8:11" x14ac:dyDescent="0.45">
      <c r="H3950"/>
      <c r="I3950"/>
      <c r="J3950"/>
      <c r="K3950" s="48"/>
    </row>
    <row r="3951" spans="8:11" x14ac:dyDescent="0.45">
      <c r="H3951"/>
      <c r="I3951"/>
      <c r="J3951"/>
      <c r="K3951" s="48"/>
    </row>
    <row r="3952" spans="8:11" x14ac:dyDescent="0.45">
      <c r="H3952"/>
      <c r="I3952"/>
      <c r="J3952"/>
      <c r="K3952" s="48"/>
    </row>
    <row r="3953" spans="8:11" x14ac:dyDescent="0.45">
      <c r="H3953"/>
      <c r="I3953"/>
      <c r="J3953"/>
      <c r="K3953" s="48"/>
    </row>
    <row r="3954" spans="8:11" x14ac:dyDescent="0.45">
      <c r="H3954"/>
      <c r="I3954"/>
      <c r="J3954"/>
      <c r="K3954" s="48"/>
    </row>
    <row r="3955" spans="8:11" x14ac:dyDescent="0.45">
      <c r="H3955"/>
      <c r="I3955"/>
      <c r="J3955"/>
      <c r="K3955" s="48"/>
    </row>
    <row r="3956" spans="8:11" x14ac:dyDescent="0.45">
      <c r="H3956"/>
      <c r="I3956"/>
      <c r="J3956"/>
      <c r="K3956" s="48"/>
    </row>
    <row r="3957" spans="8:11" x14ac:dyDescent="0.45">
      <c r="H3957"/>
      <c r="I3957"/>
      <c r="J3957"/>
      <c r="K3957" s="48"/>
    </row>
    <row r="3958" spans="8:11" x14ac:dyDescent="0.45">
      <c r="H3958"/>
      <c r="I3958"/>
      <c r="J3958"/>
      <c r="K3958" s="48"/>
    </row>
    <row r="3959" spans="8:11" x14ac:dyDescent="0.45">
      <c r="H3959"/>
      <c r="I3959"/>
      <c r="J3959"/>
      <c r="K3959" s="48"/>
    </row>
    <row r="3960" spans="8:11" x14ac:dyDescent="0.45">
      <c r="H3960"/>
      <c r="I3960"/>
      <c r="J3960"/>
      <c r="K3960" s="48"/>
    </row>
    <row r="3961" spans="8:11" x14ac:dyDescent="0.45">
      <c r="H3961"/>
      <c r="I3961"/>
      <c r="J3961"/>
      <c r="K3961" s="48"/>
    </row>
    <row r="3962" spans="8:11" x14ac:dyDescent="0.45">
      <c r="H3962"/>
      <c r="I3962"/>
      <c r="J3962"/>
      <c r="K3962" s="48"/>
    </row>
    <row r="3963" spans="8:11" x14ac:dyDescent="0.45">
      <c r="H3963"/>
      <c r="I3963"/>
      <c r="J3963"/>
      <c r="K3963" s="48"/>
    </row>
    <row r="3964" spans="8:11" x14ac:dyDescent="0.45">
      <c r="H3964"/>
      <c r="I3964"/>
      <c r="J3964"/>
      <c r="K3964" s="48"/>
    </row>
    <row r="3965" spans="8:11" x14ac:dyDescent="0.45">
      <c r="H3965"/>
      <c r="I3965"/>
      <c r="J3965"/>
      <c r="K3965" s="48"/>
    </row>
    <row r="3966" spans="8:11" x14ac:dyDescent="0.45">
      <c r="H3966"/>
      <c r="I3966"/>
      <c r="J3966"/>
      <c r="K3966" s="48"/>
    </row>
    <row r="3967" spans="8:11" x14ac:dyDescent="0.45">
      <c r="H3967"/>
      <c r="I3967"/>
      <c r="J3967"/>
      <c r="K3967" s="48"/>
    </row>
    <row r="3968" spans="8:11" x14ac:dyDescent="0.45">
      <c r="H3968"/>
      <c r="I3968"/>
      <c r="J3968"/>
      <c r="K3968" s="48"/>
    </row>
    <row r="3969" spans="8:11" x14ac:dyDescent="0.45">
      <c r="H3969"/>
      <c r="I3969"/>
      <c r="J3969"/>
      <c r="K3969" s="48"/>
    </row>
    <row r="3970" spans="8:11" x14ac:dyDescent="0.45">
      <c r="H3970"/>
      <c r="I3970"/>
      <c r="J3970"/>
      <c r="K3970" s="48"/>
    </row>
    <row r="3971" spans="8:11" x14ac:dyDescent="0.45">
      <c r="H3971"/>
      <c r="I3971"/>
      <c r="J3971"/>
      <c r="K3971" s="48"/>
    </row>
    <row r="3972" spans="8:11" x14ac:dyDescent="0.45">
      <c r="H3972"/>
      <c r="I3972"/>
      <c r="J3972"/>
      <c r="K3972" s="48"/>
    </row>
    <row r="3973" spans="8:11" x14ac:dyDescent="0.45">
      <c r="H3973"/>
      <c r="I3973"/>
      <c r="J3973"/>
      <c r="K3973" s="48"/>
    </row>
    <row r="3974" spans="8:11" x14ac:dyDescent="0.45">
      <c r="H3974"/>
      <c r="I3974"/>
      <c r="J3974"/>
      <c r="K3974" s="48"/>
    </row>
    <row r="3975" spans="8:11" x14ac:dyDescent="0.45">
      <c r="H3975"/>
      <c r="I3975"/>
      <c r="J3975"/>
      <c r="K3975" s="48"/>
    </row>
    <row r="3976" spans="8:11" x14ac:dyDescent="0.45">
      <c r="H3976"/>
      <c r="I3976"/>
      <c r="J3976"/>
      <c r="K3976" s="48"/>
    </row>
    <row r="3977" spans="8:11" x14ac:dyDescent="0.45">
      <c r="H3977"/>
      <c r="I3977"/>
      <c r="J3977"/>
      <c r="K3977" s="48"/>
    </row>
    <row r="3978" spans="8:11" x14ac:dyDescent="0.45">
      <c r="H3978"/>
      <c r="I3978"/>
      <c r="J3978"/>
      <c r="K3978" s="48"/>
    </row>
    <row r="3979" spans="8:11" x14ac:dyDescent="0.45">
      <c r="H3979"/>
      <c r="I3979"/>
      <c r="J3979"/>
      <c r="K3979" s="48"/>
    </row>
    <row r="3980" spans="8:11" x14ac:dyDescent="0.45">
      <c r="H3980"/>
      <c r="I3980"/>
      <c r="J3980"/>
      <c r="K3980" s="48"/>
    </row>
    <row r="3981" spans="8:11" x14ac:dyDescent="0.45">
      <c r="H3981"/>
      <c r="I3981"/>
      <c r="J3981"/>
      <c r="K3981" s="48"/>
    </row>
    <row r="3982" spans="8:11" x14ac:dyDescent="0.45">
      <c r="H3982"/>
      <c r="I3982"/>
      <c r="J3982"/>
      <c r="K3982" s="48"/>
    </row>
    <row r="3983" spans="8:11" x14ac:dyDescent="0.45">
      <c r="H3983"/>
      <c r="I3983"/>
      <c r="J3983"/>
      <c r="K3983" s="48"/>
    </row>
    <row r="3984" spans="8:11" x14ac:dyDescent="0.45">
      <c r="H3984"/>
      <c r="I3984"/>
      <c r="J3984"/>
      <c r="K3984" s="48"/>
    </row>
    <row r="3985" spans="8:11" x14ac:dyDescent="0.45">
      <c r="H3985"/>
      <c r="I3985"/>
      <c r="J3985"/>
      <c r="K3985" s="48"/>
    </row>
    <row r="3986" spans="8:11" x14ac:dyDescent="0.45">
      <c r="H3986"/>
      <c r="I3986"/>
      <c r="J3986"/>
      <c r="K3986" s="48"/>
    </row>
    <row r="3987" spans="8:11" x14ac:dyDescent="0.45">
      <c r="H3987"/>
      <c r="I3987"/>
      <c r="J3987"/>
      <c r="K3987" s="48"/>
    </row>
    <row r="3988" spans="8:11" x14ac:dyDescent="0.45">
      <c r="H3988"/>
      <c r="I3988"/>
      <c r="J3988"/>
      <c r="K3988" s="48"/>
    </row>
    <row r="3989" spans="8:11" x14ac:dyDescent="0.45">
      <c r="H3989"/>
      <c r="I3989"/>
      <c r="J3989"/>
      <c r="K3989" s="48"/>
    </row>
    <row r="3990" spans="8:11" x14ac:dyDescent="0.45">
      <c r="H3990"/>
      <c r="I3990"/>
      <c r="J3990"/>
      <c r="K3990" s="48"/>
    </row>
    <row r="3991" spans="8:11" x14ac:dyDescent="0.45">
      <c r="H3991"/>
      <c r="I3991"/>
      <c r="J3991"/>
      <c r="K3991" s="48"/>
    </row>
    <row r="3992" spans="8:11" x14ac:dyDescent="0.45">
      <c r="H3992"/>
      <c r="I3992"/>
      <c r="J3992"/>
      <c r="K3992" s="48"/>
    </row>
    <row r="3993" spans="8:11" x14ac:dyDescent="0.45">
      <c r="H3993"/>
      <c r="I3993"/>
      <c r="J3993"/>
      <c r="K3993" s="48"/>
    </row>
    <row r="3994" spans="8:11" x14ac:dyDescent="0.45">
      <c r="H3994"/>
      <c r="I3994"/>
      <c r="J3994"/>
      <c r="K3994" s="48"/>
    </row>
    <row r="3995" spans="8:11" x14ac:dyDescent="0.45">
      <c r="H3995"/>
      <c r="I3995"/>
      <c r="J3995"/>
      <c r="K3995" s="48"/>
    </row>
    <row r="3996" spans="8:11" x14ac:dyDescent="0.45">
      <c r="H3996"/>
      <c r="I3996"/>
      <c r="J3996"/>
      <c r="K3996" s="48"/>
    </row>
    <row r="3997" spans="8:11" x14ac:dyDescent="0.45">
      <c r="H3997"/>
      <c r="I3997"/>
      <c r="J3997"/>
      <c r="K3997" s="48"/>
    </row>
    <row r="3998" spans="8:11" x14ac:dyDescent="0.45">
      <c r="H3998"/>
      <c r="I3998"/>
      <c r="J3998"/>
      <c r="K3998" s="48"/>
    </row>
    <row r="3999" spans="8:11" x14ac:dyDescent="0.45">
      <c r="H3999"/>
      <c r="I3999"/>
      <c r="J3999"/>
      <c r="K3999" s="48"/>
    </row>
    <row r="4000" spans="8:11" x14ac:dyDescent="0.45">
      <c r="H4000"/>
      <c r="I4000"/>
      <c r="J4000"/>
      <c r="K4000" s="48"/>
    </row>
    <row r="4001" spans="8:11" x14ac:dyDescent="0.45">
      <c r="H4001"/>
      <c r="I4001"/>
      <c r="J4001"/>
      <c r="K4001" s="48"/>
    </row>
    <row r="4002" spans="8:11" x14ac:dyDescent="0.45">
      <c r="H4002"/>
      <c r="I4002"/>
      <c r="J4002"/>
      <c r="K4002" s="48"/>
    </row>
    <row r="4003" spans="8:11" x14ac:dyDescent="0.45">
      <c r="H4003"/>
      <c r="I4003"/>
      <c r="J4003"/>
      <c r="K4003" s="48"/>
    </row>
    <row r="4004" spans="8:11" x14ac:dyDescent="0.45">
      <c r="H4004"/>
      <c r="I4004"/>
      <c r="J4004"/>
      <c r="K4004" s="48"/>
    </row>
    <row r="4005" spans="8:11" x14ac:dyDescent="0.45">
      <c r="H4005"/>
      <c r="I4005"/>
      <c r="J4005"/>
      <c r="K4005" s="48"/>
    </row>
    <row r="4006" spans="8:11" x14ac:dyDescent="0.45">
      <c r="H4006"/>
      <c r="I4006"/>
      <c r="J4006"/>
      <c r="K4006" s="48"/>
    </row>
    <row r="4007" spans="8:11" x14ac:dyDescent="0.45">
      <c r="H4007"/>
      <c r="I4007"/>
      <c r="J4007"/>
      <c r="K4007" s="48"/>
    </row>
    <row r="4008" spans="8:11" x14ac:dyDescent="0.45">
      <c r="H4008"/>
      <c r="I4008"/>
      <c r="J4008"/>
      <c r="K4008" s="48"/>
    </row>
    <row r="4009" spans="8:11" x14ac:dyDescent="0.45">
      <c r="H4009"/>
      <c r="I4009"/>
      <c r="J4009"/>
      <c r="K4009" s="48"/>
    </row>
    <row r="4010" spans="8:11" x14ac:dyDescent="0.45">
      <c r="H4010"/>
      <c r="I4010"/>
      <c r="J4010"/>
      <c r="K4010" s="48"/>
    </row>
    <row r="4011" spans="8:11" x14ac:dyDescent="0.45">
      <c r="H4011"/>
      <c r="I4011"/>
      <c r="J4011"/>
      <c r="K4011" s="48"/>
    </row>
    <row r="4012" spans="8:11" x14ac:dyDescent="0.45">
      <c r="H4012"/>
      <c r="I4012"/>
      <c r="J4012"/>
      <c r="K4012" s="48"/>
    </row>
    <row r="4013" spans="8:11" x14ac:dyDescent="0.45">
      <c r="H4013"/>
      <c r="I4013"/>
      <c r="J4013"/>
      <c r="K4013" s="48"/>
    </row>
    <row r="4014" spans="8:11" x14ac:dyDescent="0.45">
      <c r="H4014"/>
      <c r="I4014"/>
      <c r="J4014"/>
      <c r="K4014" s="48"/>
    </row>
    <row r="4015" spans="8:11" x14ac:dyDescent="0.45">
      <c r="H4015"/>
      <c r="I4015"/>
      <c r="J4015"/>
      <c r="K4015" s="48"/>
    </row>
    <row r="4016" spans="8:11" x14ac:dyDescent="0.45">
      <c r="H4016"/>
      <c r="I4016"/>
      <c r="J4016"/>
      <c r="K4016" s="48"/>
    </row>
    <row r="4017" spans="8:11" x14ac:dyDescent="0.45">
      <c r="H4017"/>
      <c r="I4017"/>
      <c r="J4017"/>
      <c r="K4017" s="48"/>
    </row>
    <row r="4018" spans="8:11" x14ac:dyDescent="0.45">
      <c r="H4018"/>
      <c r="I4018"/>
      <c r="J4018"/>
      <c r="K4018" s="48"/>
    </row>
    <row r="4019" spans="8:11" x14ac:dyDescent="0.45">
      <c r="H4019"/>
      <c r="I4019"/>
      <c r="J4019"/>
      <c r="K4019" s="48"/>
    </row>
    <row r="4020" spans="8:11" x14ac:dyDescent="0.45">
      <c r="H4020"/>
      <c r="I4020"/>
      <c r="J4020"/>
      <c r="K4020" s="48"/>
    </row>
    <row r="4021" spans="8:11" x14ac:dyDescent="0.45">
      <c r="H4021"/>
      <c r="I4021"/>
      <c r="J4021"/>
      <c r="K4021" s="48"/>
    </row>
    <row r="4022" spans="8:11" x14ac:dyDescent="0.45">
      <c r="H4022"/>
      <c r="I4022"/>
      <c r="J4022"/>
      <c r="K4022" s="48"/>
    </row>
    <row r="4023" spans="8:11" x14ac:dyDescent="0.45">
      <c r="H4023"/>
      <c r="I4023"/>
      <c r="J4023"/>
      <c r="K4023" s="48"/>
    </row>
    <row r="4024" spans="8:11" x14ac:dyDescent="0.45">
      <c r="H4024"/>
      <c r="I4024"/>
      <c r="J4024"/>
      <c r="K4024" s="48"/>
    </row>
    <row r="4025" spans="8:11" x14ac:dyDescent="0.45">
      <c r="H4025"/>
      <c r="I4025"/>
      <c r="J4025"/>
      <c r="K4025" s="48"/>
    </row>
    <row r="4026" spans="8:11" x14ac:dyDescent="0.45">
      <c r="H4026"/>
      <c r="I4026"/>
      <c r="J4026"/>
      <c r="K4026" s="48"/>
    </row>
    <row r="4027" spans="8:11" x14ac:dyDescent="0.45">
      <c r="H4027"/>
      <c r="I4027"/>
      <c r="J4027"/>
      <c r="K4027" s="48"/>
    </row>
    <row r="4028" spans="8:11" x14ac:dyDescent="0.45">
      <c r="H4028"/>
      <c r="I4028"/>
      <c r="J4028"/>
      <c r="K4028" s="48"/>
    </row>
    <row r="4029" spans="8:11" x14ac:dyDescent="0.45">
      <c r="H4029"/>
      <c r="I4029"/>
      <c r="J4029"/>
      <c r="K4029" s="48"/>
    </row>
    <row r="4030" spans="8:11" x14ac:dyDescent="0.45">
      <c r="H4030"/>
      <c r="I4030"/>
      <c r="J4030"/>
      <c r="K4030" s="48"/>
    </row>
    <row r="4031" spans="8:11" x14ac:dyDescent="0.45">
      <c r="H4031"/>
      <c r="I4031"/>
      <c r="J4031"/>
      <c r="K4031" s="48"/>
    </row>
    <row r="4032" spans="8:11" x14ac:dyDescent="0.45">
      <c r="H4032"/>
      <c r="I4032"/>
      <c r="J4032"/>
      <c r="K4032" s="48"/>
    </row>
    <row r="4033" spans="8:11" x14ac:dyDescent="0.45">
      <c r="H4033"/>
      <c r="I4033"/>
      <c r="J4033"/>
      <c r="K4033" s="48"/>
    </row>
    <row r="4034" spans="8:11" x14ac:dyDescent="0.45">
      <c r="H4034"/>
      <c r="I4034"/>
      <c r="J4034"/>
      <c r="K4034" s="48"/>
    </row>
    <row r="4035" spans="8:11" x14ac:dyDescent="0.45">
      <c r="H4035"/>
      <c r="I4035"/>
      <c r="J4035"/>
      <c r="K4035" s="48"/>
    </row>
    <row r="4036" spans="8:11" x14ac:dyDescent="0.45">
      <c r="H4036"/>
      <c r="I4036"/>
      <c r="J4036"/>
      <c r="K4036" s="48"/>
    </row>
    <row r="4037" spans="8:11" x14ac:dyDescent="0.45">
      <c r="H4037"/>
      <c r="I4037"/>
      <c r="J4037"/>
      <c r="K4037" s="48"/>
    </row>
    <row r="4038" spans="8:11" x14ac:dyDescent="0.45">
      <c r="H4038"/>
      <c r="I4038"/>
      <c r="J4038"/>
      <c r="K4038" s="48"/>
    </row>
    <row r="4039" spans="8:11" x14ac:dyDescent="0.45">
      <c r="H4039"/>
      <c r="I4039"/>
      <c r="J4039"/>
      <c r="K4039" s="48"/>
    </row>
    <row r="4040" spans="8:11" x14ac:dyDescent="0.45">
      <c r="H4040"/>
      <c r="I4040"/>
      <c r="J4040"/>
      <c r="K4040" s="48"/>
    </row>
    <row r="4041" spans="8:11" x14ac:dyDescent="0.45">
      <c r="H4041"/>
      <c r="I4041"/>
      <c r="J4041"/>
      <c r="K4041" s="48"/>
    </row>
    <row r="4042" spans="8:11" x14ac:dyDescent="0.45">
      <c r="H4042"/>
      <c r="I4042"/>
      <c r="J4042"/>
      <c r="K4042" s="48"/>
    </row>
    <row r="4043" spans="8:11" x14ac:dyDescent="0.45">
      <c r="H4043"/>
      <c r="I4043"/>
      <c r="J4043"/>
      <c r="K4043" s="48"/>
    </row>
    <row r="4044" spans="8:11" x14ac:dyDescent="0.45">
      <c r="H4044"/>
      <c r="I4044"/>
      <c r="J4044"/>
      <c r="K4044" s="48"/>
    </row>
    <row r="4045" spans="8:11" x14ac:dyDescent="0.45">
      <c r="H4045"/>
      <c r="I4045"/>
      <c r="J4045"/>
      <c r="K4045" s="48"/>
    </row>
    <row r="4046" spans="8:11" x14ac:dyDescent="0.45">
      <c r="H4046"/>
      <c r="I4046"/>
      <c r="J4046"/>
      <c r="K4046" s="48"/>
    </row>
    <row r="4047" spans="8:11" x14ac:dyDescent="0.45">
      <c r="H4047"/>
      <c r="I4047"/>
      <c r="J4047"/>
      <c r="K4047" s="48"/>
    </row>
    <row r="4048" spans="8:11" x14ac:dyDescent="0.45">
      <c r="H4048"/>
      <c r="I4048"/>
      <c r="J4048"/>
      <c r="K4048" s="48"/>
    </row>
    <row r="4049" spans="8:11" x14ac:dyDescent="0.45">
      <c r="H4049"/>
      <c r="I4049"/>
      <c r="J4049"/>
      <c r="K4049" s="48"/>
    </row>
    <row r="4050" spans="8:11" x14ac:dyDescent="0.45">
      <c r="H4050"/>
      <c r="I4050"/>
      <c r="J4050"/>
      <c r="K4050" s="48"/>
    </row>
    <row r="4051" spans="8:11" x14ac:dyDescent="0.45">
      <c r="H4051"/>
      <c r="I4051"/>
      <c r="J4051"/>
      <c r="K4051" s="48"/>
    </row>
    <row r="4052" spans="8:11" x14ac:dyDescent="0.45">
      <c r="H4052"/>
      <c r="I4052"/>
      <c r="J4052"/>
      <c r="K4052" s="48"/>
    </row>
    <row r="4053" spans="8:11" x14ac:dyDescent="0.45">
      <c r="H4053"/>
      <c r="I4053"/>
      <c r="J4053"/>
      <c r="K4053" s="48"/>
    </row>
    <row r="4054" spans="8:11" x14ac:dyDescent="0.45">
      <c r="H4054"/>
      <c r="I4054"/>
      <c r="J4054"/>
      <c r="K4054" s="48"/>
    </row>
    <row r="4055" spans="8:11" x14ac:dyDescent="0.45">
      <c r="H4055"/>
      <c r="I4055"/>
      <c r="J4055"/>
      <c r="K4055" s="48"/>
    </row>
    <row r="4056" spans="8:11" x14ac:dyDescent="0.45">
      <c r="H4056"/>
      <c r="I4056"/>
      <c r="J4056"/>
      <c r="K4056" s="48"/>
    </row>
    <row r="4057" spans="8:11" x14ac:dyDescent="0.45">
      <c r="H4057"/>
      <c r="I4057"/>
      <c r="J4057"/>
      <c r="K4057" s="48"/>
    </row>
    <row r="4058" spans="8:11" x14ac:dyDescent="0.45">
      <c r="H4058"/>
      <c r="I4058"/>
      <c r="J4058"/>
      <c r="K4058" s="48"/>
    </row>
    <row r="4059" spans="8:11" x14ac:dyDescent="0.45">
      <c r="H4059"/>
      <c r="I4059"/>
      <c r="J4059"/>
      <c r="K4059" s="48"/>
    </row>
    <row r="4060" spans="8:11" x14ac:dyDescent="0.45">
      <c r="H4060"/>
      <c r="I4060"/>
      <c r="J4060"/>
      <c r="K4060" s="48"/>
    </row>
    <row r="4061" spans="8:11" x14ac:dyDescent="0.45">
      <c r="H4061"/>
      <c r="I4061"/>
      <c r="J4061"/>
      <c r="K4061" s="48"/>
    </row>
    <row r="4062" spans="8:11" x14ac:dyDescent="0.45">
      <c r="H4062"/>
      <c r="I4062"/>
      <c r="J4062"/>
      <c r="K4062" s="48"/>
    </row>
    <row r="4063" spans="8:11" x14ac:dyDescent="0.45">
      <c r="H4063"/>
      <c r="I4063"/>
      <c r="J4063"/>
      <c r="K4063" s="48"/>
    </row>
    <row r="4064" spans="8:11" x14ac:dyDescent="0.45">
      <c r="H4064"/>
      <c r="I4064"/>
      <c r="J4064"/>
      <c r="K4064" s="48"/>
    </row>
    <row r="4065" spans="8:11" x14ac:dyDescent="0.45">
      <c r="H4065"/>
      <c r="I4065"/>
      <c r="J4065"/>
      <c r="K4065" s="48"/>
    </row>
    <row r="4066" spans="8:11" x14ac:dyDescent="0.45">
      <c r="H4066"/>
      <c r="I4066"/>
      <c r="J4066"/>
      <c r="K4066" s="48"/>
    </row>
    <row r="4067" spans="8:11" x14ac:dyDescent="0.45">
      <c r="H4067"/>
      <c r="I4067"/>
      <c r="J4067"/>
      <c r="K4067" s="48"/>
    </row>
    <row r="4068" spans="8:11" x14ac:dyDescent="0.45">
      <c r="H4068"/>
      <c r="I4068"/>
      <c r="J4068"/>
      <c r="K4068" s="48"/>
    </row>
    <row r="4069" spans="8:11" x14ac:dyDescent="0.45">
      <c r="H4069"/>
      <c r="I4069"/>
      <c r="J4069"/>
      <c r="K4069" s="48"/>
    </row>
    <row r="4070" spans="8:11" x14ac:dyDescent="0.45">
      <c r="H4070"/>
      <c r="I4070"/>
      <c r="J4070"/>
      <c r="K4070" s="48"/>
    </row>
    <row r="4071" spans="8:11" x14ac:dyDescent="0.45">
      <c r="H4071"/>
      <c r="I4071"/>
      <c r="J4071"/>
      <c r="K4071" s="48"/>
    </row>
    <row r="4072" spans="8:11" x14ac:dyDescent="0.45">
      <c r="H4072"/>
      <c r="I4072"/>
      <c r="J4072"/>
      <c r="K4072" s="48"/>
    </row>
    <row r="4073" spans="8:11" x14ac:dyDescent="0.45">
      <c r="H4073"/>
      <c r="I4073"/>
      <c r="J4073"/>
      <c r="K4073" s="48"/>
    </row>
    <row r="4074" spans="8:11" x14ac:dyDescent="0.45">
      <c r="H4074"/>
      <c r="I4074"/>
      <c r="J4074"/>
      <c r="K4074" s="48"/>
    </row>
    <row r="4075" spans="8:11" x14ac:dyDescent="0.45">
      <c r="H4075"/>
      <c r="I4075"/>
      <c r="J4075"/>
      <c r="K4075" s="48"/>
    </row>
    <row r="4076" spans="8:11" x14ac:dyDescent="0.45">
      <c r="H4076"/>
      <c r="I4076"/>
      <c r="J4076"/>
      <c r="K4076" s="48"/>
    </row>
    <row r="4077" spans="8:11" x14ac:dyDescent="0.45">
      <c r="H4077"/>
      <c r="I4077"/>
      <c r="J4077"/>
      <c r="K4077" s="48"/>
    </row>
    <row r="4078" spans="8:11" x14ac:dyDescent="0.45">
      <c r="H4078"/>
      <c r="I4078"/>
      <c r="J4078"/>
      <c r="K4078" s="48"/>
    </row>
    <row r="4079" spans="8:11" x14ac:dyDescent="0.45">
      <c r="H4079"/>
      <c r="I4079"/>
      <c r="J4079"/>
      <c r="K4079" s="48"/>
    </row>
    <row r="4080" spans="8:11" x14ac:dyDescent="0.45">
      <c r="H4080"/>
      <c r="I4080"/>
      <c r="J4080"/>
      <c r="K4080" s="48"/>
    </row>
    <row r="4081" spans="8:11" x14ac:dyDescent="0.45">
      <c r="H4081"/>
      <c r="I4081"/>
      <c r="J4081"/>
      <c r="K4081" s="48"/>
    </row>
    <row r="4082" spans="8:11" x14ac:dyDescent="0.45">
      <c r="H4082"/>
      <c r="I4082"/>
      <c r="J4082"/>
      <c r="K4082" s="48"/>
    </row>
    <row r="4083" spans="8:11" x14ac:dyDescent="0.45">
      <c r="H4083"/>
      <c r="I4083"/>
      <c r="J4083"/>
      <c r="K4083" s="48"/>
    </row>
    <row r="4084" spans="8:11" x14ac:dyDescent="0.45">
      <c r="H4084"/>
      <c r="I4084"/>
      <c r="J4084"/>
      <c r="K4084" s="48"/>
    </row>
    <row r="4085" spans="8:11" x14ac:dyDescent="0.45">
      <c r="H4085"/>
      <c r="I4085"/>
      <c r="J4085"/>
      <c r="K4085" s="48"/>
    </row>
    <row r="4086" spans="8:11" x14ac:dyDescent="0.45">
      <c r="H4086"/>
      <c r="I4086"/>
      <c r="J4086"/>
      <c r="K4086" s="48"/>
    </row>
    <row r="4087" spans="8:11" x14ac:dyDescent="0.45">
      <c r="H4087"/>
      <c r="I4087"/>
      <c r="J4087"/>
      <c r="K4087" s="48"/>
    </row>
    <row r="4088" spans="8:11" x14ac:dyDescent="0.45">
      <c r="H4088"/>
      <c r="I4088"/>
      <c r="J4088"/>
      <c r="K4088" s="48"/>
    </row>
    <row r="4089" spans="8:11" x14ac:dyDescent="0.45">
      <c r="H4089"/>
      <c r="I4089"/>
      <c r="J4089"/>
      <c r="K4089" s="48"/>
    </row>
    <row r="4090" spans="8:11" x14ac:dyDescent="0.45">
      <c r="H4090"/>
      <c r="I4090"/>
      <c r="J4090"/>
      <c r="K4090" s="48"/>
    </row>
    <row r="4091" spans="8:11" x14ac:dyDescent="0.45">
      <c r="H4091"/>
      <c r="I4091"/>
      <c r="J4091"/>
      <c r="K4091" s="48"/>
    </row>
    <row r="4092" spans="8:11" x14ac:dyDescent="0.45">
      <c r="H4092"/>
      <c r="I4092"/>
      <c r="J4092"/>
      <c r="K4092" s="48"/>
    </row>
    <row r="4093" spans="8:11" x14ac:dyDescent="0.45">
      <c r="H4093"/>
      <c r="I4093"/>
      <c r="J4093"/>
      <c r="K4093" s="48"/>
    </row>
    <row r="4094" spans="8:11" x14ac:dyDescent="0.45">
      <c r="H4094"/>
      <c r="I4094"/>
      <c r="J4094"/>
      <c r="K4094" s="48"/>
    </row>
    <row r="4095" spans="8:11" x14ac:dyDescent="0.45">
      <c r="H4095"/>
      <c r="I4095"/>
      <c r="J4095"/>
      <c r="K4095" s="48"/>
    </row>
    <row r="4096" spans="8:11" x14ac:dyDescent="0.45">
      <c r="H4096"/>
      <c r="I4096"/>
      <c r="J4096"/>
      <c r="K4096" s="48"/>
    </row>
    <row r="4097" spans="8:11" x14ac:dyDescent="0.45">
      <c r="H4097"/>
      <c r="I4097"/>
      <c r="J4097"/>
      <c r="K4097" s="48"/>
    </row>
    <row r="4098" spans="8:11" x14ac:dyDescent="0.45">
      <c r="H4098"/>
      <c r="I4098"/>
      <c r="J4098"/>
      <c r="K4098" s="48"/>
    </row>
    <row r="4099" spans="8:11" x14ac:dyDescent="0.45">
      <c r="H4099"/>
      <c r="I4099"/>
      <c r="J4099"/>
      <c r="K4099" s="48"/>
    </row>
    <row r="4100" spans="8:11" x14ac:dyDescent="0.45">
      <c r="H4100"/>
      <c r="I4100"/>
      <c r="J4100"/>
      <c r="K4100" s="48"/>
    </row>
    <row r="4101" spans="8:11" x14ac:dyDescent="0.45">
      <c r="H4101"/>
      <c r="I4101"/>
      <c r="J4101"/>
      <c r="K4101" s="48"/>
    </row>
    <row r="4102" spans="8:11" x14ac:dyDescent="0.45">
      <c r="H4102"/>
      <c r="I4102"/>
      <c r="J4102"/>
      <c r="K4102" s="48"/>
    </row>
    <row r="4103" spans="8:11" x14ac:dyDescent="0.45">
      <c r="H4103"/>
      <c r="I4103"/>
      <c r="J4103"/>
      <c r="K4103" s="48"/>
    </row>
    <row r="4104" spans="8:11" x14ac:dyDescent="0.45">
      <c r="H4104"/>
      <c r="I4104"/>
      <c r="J4104"/>
      <c r="K4104" s="48"/>
    </row>
    <row r="4105" spans="8:11" x14ac:dyDescent="0.45">
      <c r="H4105"/>
      <c r="I4105"/>
      <c r="J4105"/>
      <c r="K4105" s="48"/>
    </row>
    <row r="4106" spans="8:11" x14ac:dyDescent="0.45">
      <c r="H4106"/>
      <c r="I4106"/>
      <c r="J4106"/>
      <c r="K4106" s="48"/>
    </row>
    <row r="4107" spans="8:11" x14ac:dyDescent="0.45">
      <c r="H4107"/>
      <c r="I4107"/>
      <c r="J4107"/>
      <c r="K4107" s="48"/>
    </row>
    <row r="4108" spans="8:11" x14ac:dyDescent="0.45">
      <c r="H4108"/>
      <c r="I4108"/>
      <c r="J4108"/>
      <c r="K4108" s="48"/>
    </row>
    <row r="4109" spans="8:11" x14ac:dyDescent="0.45">
      <c r="H4109"/>
      <c r="I4109"/>
      <c r="J4109"/>
      <c r="K4109" s="48"/>
    </row>
    <row r="4110" spans="8:11" x14ac:dyDescent="0.45">
      <c r="H4110"/>
      <c r="I4110"/>
      <c r="J4110"/>
      <c r="K4110" s="48"/>
    </row>
    <row r="4111" spans="8:11" x14ac:dyDescent="0.45">
      <c r="H4111"/>
      <c r="I4111"/>
      <c r="J4111"/>
      <c r="K4111" s="48"/>
    </row>
    <row r="4112" spans="8:11" x14ac:dyDescent="0.45">
      <c r="H4112"/>
      <c r="I4112"/>
      <c r="J4112"/>
      <c r="K4112" s="48"/>
    </row>
    <row r="4113" spans="8:11" x14ac:dyDescent="0.45">
      <c r="H4113"/>
      <c r="I4113"/>
      <c r="J4113"/>
      <c r="K4113" s="48"/>
    </row>
    <row r="4114" spans="8:11" x14ac:dyDescent="0.45">
      <c r="H4114"/>
      <c r="I4114"/>
      <c r="J4114"/>
      <c r="K4114" s="48"/>
    </row>
    <row r="4115" spans="8:11" x14ac:dyDescent="0.45">
      <c r="H4115"/>
      <c r="I4115"/>
      <c r="J4115"/>
      <c r="K4115" s="48"/>
    </row>
    <row r="4116" spans="8:11" x14ac:dyDescent="0.45">
      <c r="H4116"/>
      <c r="I4116"/>
      <c r="J4116"/>
      <c r="K4116" s="48"/>
    </row>
    <row r="4117" spans="8:11" x14ac:dyDescent="0.45">
      <c r="H4117"/>
      <c r="I4117"/>
      <c r="J4117"/>
      <c r="K4117" s="48"/>
    </row>
    <row r="4118" spans="8:11" x14ac:dyDescent="0.45">
      <c r="H4118"/>
      <c r="I4118"/>
      <c r="J4118"/>
      <c r="K4118" s="48"/>
    </row>
    <row r="4119" spans="8:11" x14ac:dyDescent="0.45">
      <c r="H4119"/>
      <c r="I4119"/>
      <c r="J4119"/>
      <c r="K4119" s="48"/>
    </row>
    <row r="4120" spans="8:11" x14ac:dyDescent="0.45">
      <c r="H4120"/>
      <c r="I4120"/>
      <c r="J4120"/>
      <c r="K4120" s="48"/>
    </row>
    <row r="4121" spans="8:11" x14ac:dyDescent="0.45">
      <c r="H4121"/>
      <c r="I4121"/>
      <c r="J4121"/>
      <c r="K4121" s="48"/>
    </row>
    <row r="4122" spans="8:11" x14ac:dyDescent="0.45">
      <c r="H4122"/>
      <c r="I4122"/>
      <c r="J4122"/>
      <c r="K4122" s="48"/>
    </row>
    <row r="4123" spans="8:11" x14ac:dyDescent="0.45">
      <c r="H4123"/>
      <c r="I4123"/>
      <c r="J4123"/>
      <c r="K4123" s="48"/>
    </row>
    <row r="4124" spans="8:11" x14ac:dyDescent="0.45">
      <c r="H4124"/>
      <c r="I4124"/>
      <c r="J4124"/>
      <c r="K4124" s="48"/>
    </row>
    <row r="4125" spans="8:11" x14ac:dyDescent="0.45">
      <c r="H4125"/>
      <c r="I4125"/>
      <c r="J4125"/>
      <c r="K4125" s="48"/>
    </row>
    <row r="4126" spans="8:11" x14ac:dyDescent="0.45">
      <c r="H4126"/>
      <c r="I4126"/>
      <c r="J4126"/>
      <c r="K4126" s="48"/>
    </row>
    <row r="4127" spans="8:11" x14ac:dyDescent="0.45">
      <c r="H4127"/>
      <c r="I4127"/>
      <c r="J4127"/>
      <c r="K4127" s="48"/>
    </row>
    <row r="4128" spans="8:11" x14ac:dyDescent="0.45">
      <c r="H4128"/>
      <c r="I4128"/>
      <c r="J4128"/>
      <c r="K4128" s="48"/>
    </row>
    <row r="4129" spans="8:11" x14ac:dyDescent="0.45">
      <c r="H4129"/>
      <c r="I4129"/>
      <c r="J4129"/>
      <c r="K4129" s="48"/>
    </row>
    <row r="4130" spans="8:11" x14ac:dyDescent="0.45">
      <c r="H4130"/>
      <c r="I4130"/>
      <c r="J4130"/>
      <c r="K4130" s="48"/>
    </row>
    <row r="4131" spans="8:11" x14ac:dyDescent="0.45">
      <c r="H4131"/>
      <c r="I4131"/>
      <c r="J4131"/>
      <c r="K4131" s="48"/>
    </row>
    <row r="4132" spans="8:11" x14ac:dyDescent="0.45">
      <c r="H4132"/>
      <c r="I4132"/>
      <c r="J4132"/>
      <c r="K4132" s="48"/>
    </row>
    <row r="4133" spans="8:11" x14ac:dyDescent="0.45">
      <c r="H4133"/>
      <c r="I4133"/>
      <c r="J4133"/>
      <c r="K4133" s="48"/>
    </row>
    <row r="4134" spans="8:11" x14ac:dyDescent="0.45">
      <c r="H4134"/>
      <c r="I4134"/>
      <c r="J4134"/>
      <c r="K4134" s="48"/>
    </row>
    <row r="4135" spans="8:11" x14ac:dyDescent="0.45">
      <c r="H4135"/>
      <c r="I4135"/>
      <c r="J4135"/>
      <c r="K4135" s="48"/>
    </row>
    <row r="4136" spans="8:11" x14ac:dyDescent="0.45">
      <c r="H4136"/>
      <c r="I4136"/>
      <c r="J4136"/>
      <c r="K4136" s="48"/>
    </row>
    <row r="4137" spans="8:11" x14ac:dyDescent="0.45">
      <c r="H4137"/>
      <c r="I4137"/>
      <c r="J4137"/>
      <c r="K4137" s="48"/>
    </row>
    <row r="4138" spans="8:11" x14ac:dyDescent="0.45">
      <c r="H4138"/>
      <c r="I4138"/>
      <c r="J4138"/>
      <c r="K4138" s="48"/>
    </row>
    <row r="4139" spans="8:11" x14ac:dyDescent="0.45">
      <c r="H4139"/>
      <c r="I4139"/>
      <c r="J4139"/>
      <c r="K4139" s="48"/>
    </row>
    <row r="4140" spans="8:11" x14ac:dyDescent="0.45">
      <c r="H4140"/>
      <c r="I4140"/>
      <c r="J4140"/>
      <c r="K4140" s="48"/>
    </row>
    <row r="4141" spans="8:11" x14ac:dyDescent="0.45">
      <c r="H4141"/>
      <c r="I4141"/>
      <c r="J4141"/>
      <c r="K4141" s="48"/>
    </row>
    <row r="4142" spans="8:11" x14ac:dyDescent="0.45">
      <c r="H4142"/>
      <c r="I4142"/>
      <c r="J4142"/>
      <c r="K4142" s="48"/>
    </row>
    <row r="4143" spans="8:11" x14ac:dyDescent="0.45">
      <c r="H4143"/>
      <c r="I4143"/>
      <c r="J4143"/>
      <c r="K4143" s="48"/>
    </row>
    <row r="4144" spans="8:11" x14ac:dyDescent="0.45">
      <c r="H4144"/>
      <c r="I4144"/>
      <c r="J4144"/>
      <c r="K4144" s="48"/>
    </row>
    <row r="4145" spans="8:11" x14ac:dyDescent="0.45">
      <c r="H4145"/>
      <c r="I4145"/>
      <c r="J4145"/>
      <c r="K4145" s="48"/>
    </row>
    <row r="4146" spans="8:11" x14ac:dyDescent="0.45">
      <c r="H4146"/>
      <c r="I4146"/>
      <c r="J4146"/>
      <c r="K4146" s="48"/>
    </row>
    <row r="4147" spans="8:11" x14ac:dyDescent="0.45">
      <c r="H4147"/>
      <c r="I4147"/>
      <c r="J4147"/>
      <c r="K4147" s="48"/>
    </row>
    <row r="4148" spans="8:11" x14ac:dyDescent="0.45">
      <c r="H4148"/>
      <c r="I4148"/>
      <c r="J4148"/>
      <c r="K4148" s="48"/>
    </row>
    <row r="4149" spans="8:11" x14ac:dyDescent="0.45">
      <c r="H4149"/>
      <c r="I4149"/>
      <c r="J4149"/>
      <c r="K4149" s="48"/>
    </row>
    <row r="4150" spans="8:11" x14ac:dyDescent="0.45">
      <c r="H4150"/>
      <c r="I4150"/>
      <c r="J4150"/>
      <c r="K4150" s="48"/>
    </row>
    <row r="4151" spans="8:11" x14ac:dyDescent="0.45">
      <c r="H4151"/>
      <c r="I4151"/>
      <c r="J4151"/>
      <c r="K4151" s="48"/>
    </row>
    <row r="4152" spans="8:11" x14ac:dyDescent="0.45">
      <c r="H4152"/>
      <c r="I4152"/>
      <c r="J4152"/>
      <c r="K4152" s="48"/>
    </row>
    <row r="4153" spans="8:11" x14ac:dyDescent="0.45">
      <c r="H4153"/>
      <c r="I4153"/>
      <c r="J4153"/>
      <c r="K4153" s="48"/>
    </row>
    <row r="4154" spans="8:11" x14ac:dyDescent="0.45">
      <c r="H4154"/>
      <c r="I4154"/>
      <c r="J4154"/>
      <c r="K4154" s="48"/>
    </row>
    <row r="4155" spans="8:11" x14ac:dyDescent="0.45">
      <c r="H4155"/>
      <c r="I4155"/>
      <c r="J4155"/>
      <c r="K4155" s="48"/>
    </row>
    <row r="4156" spans="8:11" x14ac:dyDescent="0.45">
      <c r="H4156"/>
      <c r="I4156"/>
      <c r="J4156"/>
      <c r="K4156" s="48"/>
    </row>
    <row r="4157" spans="8:11" x14ac:dyDescent="0.45">
      <c r="H4157"/>
      <c r="I4157"/>
      <c r="J4157"/>
      <c r="K4157" s="48"/>
    </row>
    <row r="4158" spans="8:11" x14ac:dyDescent="0.45">
      <c r="H4158"/>
      <c r="I4158"/>
      <c r="J4158"/>
      <c r="K4158" s="48"/>
    </row>
    <row r="4159" spans="8:11" x14ac:dyDescent="0.45">
      <c r="H4159"/>
      <c r="I4159"/>
      <c r="J4159"/>
      <c r="K4159" s="48"/>
    </row>
    <row r="4160" spans="8:11" x14ac:dyDescent="0.45">
      <c r="H4160"/>
      <c r="I4160"/>
      <c r="J4160"/>
      <c r="K4160" s="48"/>
    </row>
    <row r="4161" spans="8:11" x14ac:dyDescent="0.45">
      <c r="H4161"/>
      <c r="I4161"/>
      <c r="J4161"/>
      <c r="K4161" s="48"/>
    </row>
    <row r="4162" spans="8:11" x14ac:dyDescent="0.45">
      <c r="H4162"/>
      <c r="I4162"/>
      <c r="J4162"/>
      <c r="K4162" s="48"/>
    </row>
    <row r="4163" spans="8:11" x14ac:dyDescent="0.45">
      <c r="H4163"/>
      <c r="I4163"/>
      <c r="J4163"/>
      <c r="K4163" s="48"/>
    </row>
    <row r="4164" spans="8:11" x14ac:dyDescent="0.45">
      <c r="H4164"/>
      <c r="I4164"/>
      <c r="J4164"/>
      <c r="K4164" s="48"/>
    </row>
    <row r="4165" spans="8:11" x14ac:dyDescent="0.45">
      <c r="H4165"/>
      <c r="I4165"/>
      <c r="J4165"/>
      <c r="K4165" s="48"/>
    </row>
    <row r="4166" spans="8:11" x14ac:dyDescent="0.45">
      <c r="H4166"/>
      <c r="I4166"/>
      <c r="J4166"/>
      <c r="K4166" s="48"/>
    </row>
    <row r="4167" spans="8:11" x14ac:dyDescent="0.45">
      <c r="H4167"/>
      <c r="I4167"/>
      <c r="J4167"/>
      <c r="K4167" s="48"/>
    </row>
    <row r="4168" spans="8:11" x14ac:dyDescent="0.45">
      <c r="H4168"/>
      <c r="I4168"/>
      <c r="J4168"/>
      <c r="K4168" s="48"/>
    </row>
    <row r="4169" spans="8:11" x14ac:dyDescent="0.45">
      <c r="H4169"/>
      <c r="I4169"/>
      <c r="J4169"/>
      <c r="K4169" s="48"/>
    </row>
    <row r="4170" spans="8:11" x14ac:dyDescent="0.45">
      <c r="H4170"/>
      <c r="I4170"/>
      <c r="J4170"/>
      <c r="K4170" s="48"/>
    </row>
    <row r="4171" spans="8:11" x14ac:dyDescent="0.45">
      <c r="H4171"/>
      <c r="I4171"/>
      <c r="J4171"/>
      <c r="K4171" s="48"/>
    </row>
    <row r="4172" spans="8:11" x14ac:dyDescent="0.45">
      <c r="H4172"/>
      <c r="I4172"/>
      <c r="J4172"/>
      <c r="K4172" s="48"/>
    </row>
    <row r="4173" spans="8:11" x14ac:dyDescent="0.45">
      <c r="H4173"/>
      <c r="I4173"/>
      <c r="J4173"/>
      <c r="K4173" s="48"/>
    </row>
    <row r="4174" spans="8:11" x14ac:dyDescent="0.45">
      <c r="H4174"/>
      <c r="I4174"/>
      <c r="J4174"/>
      <c r="K4174" s="48"/>
    </row>
    <row r="4175" spans="8:11" x14ac:dyDescent="0.45">
      <c r="H4175"/>
      <c r="I4175"/>
      <c r="J4175"/>
      <c r="K4175" s="48"/>
    </row>
    <row r="4176" spans="8:11" x14ac:dyDescent="0.45">
      <c r="H4176"/>
      <c r="I4176"/>
      <c r="J4176"/>
      <c r="K4176" s="48"/>
    </row>
    <row r="4177" spans="8:11" x14ac:dyDescent="0.45">
      <c r="H4177"/>
      <c r="I4177"/>
      <c r="J4177"/>
      <c r="K4177" s="48"/>
    </row>
    <row r="4178" spans="8:11" x14ac:dyDescent="0.45">
      <c r="H4178"/>
      <c r="I4178"/>
      <c r="J4178"/>
      <c r="K4178" s="48"/>
    </row>
    <row r="4179" spans="8:11" x14ac:dyDescent="0.45">
      <c r="H4179"/>
      <c r="I4179"/>
      <c r="J4179"/>
      <c r="K4179" s="48"/>
    </row>
    <row r="4180" spans="8:11" x14ac:dyDescent="0.45">
      <c r="H4180"/>
      <c r="I4180"/>
      <c r="J4180"/>
      <c r="K4180" s="48"/>
    </row>
    <row r="4181" spans="8:11" x14ac:dyDescent="0.45">
      <c r="H4181"/>
      <c r="I4181"/>
      <c r="J4181"/>
      <c r="K4181" s="48"/>
    </row>
    <row r="4182" spans="8:11" x14ac:dyDescent="0.45">
      <c r="H4182"/>
      <c r="I4182"/>
      <c r="J4182"/>
      <c r="K4182" s="48"/>
    </row>
    <row r="4183" spans="8:11" x14ac:dyDescent="0.45">
      <c r="H4183"/>
      <c r="I4183"/>
      <c r="J4183"/>
      <c r="K4183" s="48"/>
    </row>
    <row r="4184" spans="8:11" x14ac:dyDescent="0.45">
      <c r="H4184"/>
      <c r="I4184"/>
      <c r="J4184"/>
      <c r="K4184" s="48"/>
    </row>
    <row r="4185" spans="8:11" x14ac:dyDescent="0.45">
      <c r="H4185"/>
      <c r="I4185"/>
      <c r="J4185"/>
      <c r="K4185" s="48"/>
    </row>
    <row r="4186" spans="8:11" x14ac:dyDescent="0.45">
      <c r="H4186"/>
      <c r="I4186"/>
      <c r="J4186"/>
      <c r="K4186" s="48"/>
    </row>
    <row r="4187" spans="8:11" x14ac:dyDescent="0.45">
      <c r="H4187"/>
      <c r="I4187"/>
      <c r="J4187"/>
      <c r="K4187" s="48"/>
    </row>
    <row r="4188" spans="8:11" x14ac:dyDescent="0.45">
      <c r="H4188"/>
      <c r="I4188"/>
      <c r="J4188"/>
      <c r="K4188" s="48"/>
    </row>
    <row r="4189" spans="8:11" x14ac:dyDescent="0.45">
      <c r="H4189"/>
      <c r="I4189"/>
      <c r="J4189"/>
      <c r="K4189" s="48"/>
    </row>
    <row r="4190" spans="8:11" x14ac:dyDescent="0.45">
      <c r="H4190"/>
      <c r="I4190"/>
      <c r="J4190"/>
      <c r="K4190" s="48"/>
    </row>
    <row r="4191" spans="8:11" x14ac:dyDescent="0.45">
      <c r="H4191"/>
      <c r="I4191"/>
      <c r="J4191"/>
      <c r="K4191" s="48"/>
    </row>
    <row r="4192" spans="8:11" x14ac:dyDescent="0.45">
      <c r="H4192"/>
      <c r="I4192"/>
      <c r="J4192"/>
      <c r="K4192" s="48"/>
    </row>
    <row r="4193" spans="8:11" x14ac:dyDescent="0.45">
      <c r="H4193"/>
      <c r="I4193"/>
      <c r="J4193"/>
      <c r="K4193" s="48"/>
    </row>
    <row r="4194" spans="8:11" x14ac:dyDescent="0.45">
      <c r="H4194"/>
      <c r="I4194"/>
      <c r="J4194"/>
      <c r="K4194" s="48"/>
    </row>
    <row r="4195" spans="8:11" x14ac:dyDescent="0.45">
      <c r="H4195"/>
      <c r="I4195"/>
      <c r="J4195"/>
      <c r="K4195" s="48"/>
    </row>
    <row r="4196" spans="8:11" x14ac:dyDescent="0.45">
      <c r="H4196"/>
      <c r="I4196"/>
      <c r="J4196"/>
      <c r="K4196" s="48"/>
    </row>
    <row r="4197" spans="8:11" x14ac:dyDescent="0.45">
      <c r="H4197"/>
      <c r="I4197"/>
      <c r="J4197"/>
      <c r="K4197" s="48"/>
    </row>
    <row r="4198" spans="8:11" x14ac:dyDescent="0.45">
      <c r="H4198"/>
      <c r="I4198"/>
      <c r="J4198"/>
      <c r="K4198" s="48"/>
    </row>
    <row r="4199" spans="8:11" x14ac:dyDescent="0.45">
      <c r="H4199"/>
      <c r="I4199"/>
      <c r="J4199"/>
      <c r="K4199" s="48"/>
    </row>
    <row r="4200" spans="8:11" x14ac:dyDescent="0.45">
      <c r="H4200"/>
      <c r="I4200"/>
      <c r="J4200"/>
      <c r="K4200" s="48"/>
    </row>
    <row r="4201" spans="8:11" x14ac:dyDescent="0.45">
      <c r="H4201"/>
      <c r="I4201"/>
      <c r="J4201"/>
      <c r="K4201" s="48"/>
    </row>
    <row r="4202" spans="8:11" x14ac:dyDescent="0.45">
      <c r="H4202"/>
      <c r="I4202"/>
      <c r="J4202"/>
      <c r="K4202" s="48"/>
    </row>
    <row r="4203" spans="8:11" x14ac:dyDescent="0.45">
      <c r="H4203"/>
      <c r="I4203"/>
      <c r="J4203"/>
      <c r="K4203" s="48"/>
    </row>
    <row r="4204" spans="8:11" x14ac:dyDescent="0.45">
      <c r="H4204"/>
      <c r="I4204"/>
      <c r="J4204"/>
      <c r="K4204" s="48"/>
    </row>
    <row r="4205" spans="8:11" x14ac:dyDescent="0.45">
      <c r="H4205"/>
      <c r="I4205"/>
      <c r="J4205"/>
      <c r="K4205" s="48"/>
    </row>
    <row r="4206" spans="8:11" x14ac:dyDescent="0.45">
      <c r="H4206"/>
      <c r="I4206"/>
      <c r="J4206"/>
      <c r="K4206" s="48"/>
    </row>
    <row r="4207" spans="8:11" x14ac:dyDescent="0.45">
      <c r="H4207"/>
      <c r="I4207"/>
      <c r="J4207"/>
      <c r="K4207" s="48"/>
    </row>
    <row r="4208" spans="8:11" x14ac:dyDescent="0.45">
      <c r="H4208"/>
      <c r="I4208"/>
      <c r="J4208"/>
      <c r="K4208" s="48"/>
    </row>
    <row r="4209" spans="8:11" x14ac:dyDescent="0.45">
      <c r="H4209"/>
      <c r="I4209"/>
      <c r="J4209"/>
      <c r="K4209" s="48"/>
    </row>
    <row r="4210" spans="8:11" x14ac:dyDescent="0.45">
      <c r="H4210"/>
      <c r="I4210"/>
      <c r="J4210"/>
      <c r="K4210" s="48"/>
    </row>
    <row r="4211" spans="8:11" x14ac:dyDescent="0.45">
      <c r="H4211"/>
      <c r="I4211"/>
      <c r="J4211"/>
      <c r="K4211" s="48"/>
    </row>
    <row r="4212" spans="8:11" x14ac:dyDescent="0.45">
      <c r="H4212"/>
      <c r="I4212"/>
      <c r="J4212"/>
      <c r="K4212" s="48"/>
    </row>
    <row r="4213" spans="8:11" x14ac:dyDescent="0.45">
      <c r="H4213"/>
      <c r="I4213"/>
      <c r="J4213"/>
      <c r="K4213" s="48"/>
    </row>
    <row r="4214" spans="8:11" x14ac:dyDescent="0.45">
      <c r="H4214"/>
      <c r="I4214"/>
      <c r="J4214"/>
      <c r="K4214" s="48"/>
    </row>
    <row r="4215" spans="8:11" x14ac:dyDescent="0.45">
      <c r="H4215"/>
      <c r="I4215"/>
      <c r="J4215"/>
      <c r="K4215" s="48"/>
    </row>
    <row r="4216" spans="8:11" x14ac:dyDescent="0.45">
      <c r="H4216"/>
      <c r="I4216"/>
      <c r="J4216"/>
      <c r="K4216" s="48"/>
    </row>
    <row r="4217" spans="8:11" x14ac:dyDescent="0.45">
      <c r="H4217"/>
      <c r="I4217"/>
      <c r="J4217"/>
      <c r="K4217" s="48"/>
    </row>
    <row r="4218" spans="8:11" x14ac:dyDescent="0.45">
      <c r="H4218"/>
      <c r="I4218"/>
      <c r="J4218"/>
      <c r="K4218" s="48"/>
    </row>
    <row r="4219" spans="8:11" x14ac:dyDescent="0.45">
      <c r="H4219"/>
      <c r="I4219"/>
      <c r="J4219"/>
      <c r="K4219" s="48"/>
    </row>
    <row r="4220" spans="8:11" x14ac:dyDescent="0.45">
      <c r="H4220"/>
      <c r="I4220"/>
      <c r="J4220"/>
      <c r="K4220" s="48"/>
    </row>
    <row r="4221" spans="8:11" x14ac:dyDescent="0.45">
      <c r="H4221"/>
      <c r="I4221"/>
      <c r="J4221"/>
      <c r="K4221" s="48"/>
    </row>
    <row r="4222" spans="8:11" x14ac:dyDescent="0.45">
      <c r="H4222"/>
      <c r="I4222"/>
      <c r="J4222"/>
      <c r="K4222" s="48"/>
    </row>
    <row r="4223" spans="8:11" x14ac:dyDescent="0.45">
      <c r="H4223"/>
      <c r="I4223"/>
      <c r="J4223"/>
      <c r="K4223" s="48"/>
    </row>
    <row r="4224" spans="8:11" x14ac:dyDescent="0.45">
      <c r="H4224"/>
      <c r="I4224"/>
      <c r="J4224"/>
      <c r="K4224" s="48"/>
    </row>
    <row r="4225" spans="8:11" x14ac:dyDescent="0.45">
      <c r="H4225"/>
      <c r="I4225"/>
      <c r="J4225"/>
      <c r="K4225" s="48"/>
    </row>
    <row r="4226" spans="8:11" x14ac:dyDescent="0.45">
      <c r="H4226"/>
      <c r="I4226"/>
      <c r="J4226"/>
      <c r="K4226" s="48"/>
    </row>
    <row r="4227" spans="8:11" x14ac:dyDescent="0.45">
      <c r="H4227"/>
      <c r="I4227"/>
      <c r="J4227"/>
      <c r="K4227" s="48"/>
    </row>
    <row r="4228" spans="8:11" x14ac:dyDescent="0.45">
      <c r="H4228"/>
      <c r="I4228"/>
      <c r="J4228"/>
      <c r="K4228" s="48"/>
    </row>
    <row r="4229" spans="8:11" x14ac:dyDescent="0.45">
      <c r="H4229"/>
      <c r="I4229"/>
      <c r="J4229"/>
      <c r="K4229" s="48"/>
    </row>
    <row r="4230" spans="8:11" x14ac:dyDescent="0.45">
      <c r="H4230"/>
      <c r="I4230"/>
      <c r="J4230"/>
      <c r="K4230" s="48"/>
    </row>
    <row r="4231" spans="8:11" x14ac:dyDescent="0.45">
      <c r="H4231"/>
      <c r="I4231"/>
      <c r="J4231"/>
      <c r="K4231" s="48"/>
    </row>
    <row r="4232" spans="8:11" x14ac:dyDescent="0.45">
      <c r="H4232"/>
      <c r="I4232"/>
      <c r="J4232"/>
      <c r="K4232" s="48"/>
    </row>
    <row r="4233" spans="8:11" x14ac:dyDescent="0.45">
      <c r="H4233"/>
      <c r="I4233"/>
      <c r="J4233"/>
      <c r="K4233" s="48"/>
    </row>
    <row r="4234" spans="8:11" x14ac:dyDescent="0.45">
      <c r="H4234"/>
      <c r="I4234"/>
      <c r="J4234"/>
      <c r="K4234" s="48"/>
    </row>
    <row r="4235" spans="8:11" x14ac:dyDescent="0.45">
      <c r="H4235"/>
      <c r="I4235"/>
      <c r="J4235"/>
      <c r="K4235" s="48"/>
    </row>
    <row r="4236" spans="8:11" x14ac:dyDescent="0.45">
      <c r="H4236"/>
      <c r="I4236"/>
      <c r="J4236"/>
      <c r="K4236" s="48"/>
    </row>
    <row r="4237" spans="8:11" x14ac:dyDescent="0.45">
      <c r="H4237"/>
      <c r="I4237"/>
      <c r="J4237"/>
      <c r="K4237" s="48"/>
    </row>
    <row r="4238" spans="8:11" x14ac:dyDescent="0.45">
      <c r="H4238"/>
      <c r="I4238"/>
      <c r="J4238"/>
      <c r="K4238" s="48"/>
    </row>
    <row r="4239" spans="8:11" x14ac:dyDescent="0.45">
      <c r="H4239"/>
      <c r="I4239"/>
      <c r="J4239"/>
      <c r="K4239" s="48"/>
    </row>
    <row r="4240" spans="8:11" x14ac:dyDescent="0.45">
      <c r="H4240"/>
      <c r="I4240"/>
      <c r="J4240"/>
      <c r="K4240" s="48"/>
    </row>
    <row r="4241" spans="8:11" x14ac:dyDescent="0.45">
      <c r="H4241"/>
      <c r="I4241"/>
      <c r="J4241"/>
      <c r="K4241" s="48"/>
    </row>
    <row r="4242" spans="8:11" x14ac:dyDescent="0.45">
      <c r="H4242"/>
      <c r="I4242"/>
      <c r="J4242"/>
      <c r="K4242" s="48"/>
    </row>
    <row r="4243" spans="8:11" x14ac:dyDescent="0.45">
      <c r="H4243"/>
      <c r="I4243"/>
      <c r="J4243"/>
      <c r="K4243" s="48"/>
    </row>
    <row r="4244" spans="8:11" x14ac:dyDescent="0.45">
      <c r="H4244"/>
      <c r="I4244"/>
      <c r="J4244"/>
      <c r="K4244" s="48"/>
    </row>
    <row r="4245" spans="8:11" x14ac:dyDescent="0.45">
      <c r="H4245"/>
      <c r="I4245"/>
      <c r="J4245"/>
      <c r="K4245" s="48"/>
    </row>
    <row r="4246" spans="8:11" x14ac:dyDescent="0.45">
      <c r="H4246"/>
      <c r="I4246"/>
      <c r="J4246"/>
      <c r="K4246" s="48"/>
    </row>
    <row r="4247" spans="8:11" x14ac:dyDescent="0.45">
      <c r="H4247"/>
      <c r="I4247"/>
      <c r="J4247"/>
      <c r="K4247" s="48"/>
    </row>
    <row r="4248" spans="8:11" x14ac:dyDescent="0.45">
      <c r="H4248"/>
      <c r="I4248"/>
      <c r="J4248"/>
      <c r="K4248" s="48"/>
    </row>
    <row r="4249" spans="8:11" x14ac:dyDescent="0.45">
      <c r="H4249"/>
      <c r="I4249"/>
      <c r="J4249"/>
      <c r="K4249" s="48"/>
    </row>
    <row r="4250" spans="8:11" x14ac:dyDescent="0.45">
      <c r="H4250"/>
      <c r="I4250"/>
      <c r="J4250"/>
      <c r="K4250" s="48"/>
    </row>
    <row r="4251" spans="8:11" x14ac:dyDescent="0.45">
      <c r="H4251"/>
      <c r="I4251"/>
      <c r="J4251"/>
      <c r="K4251" s="48"/>
    </row>
    <row r="4252" spans="8:11" x14ac:dyDescent="0.45">
      <c r="H4252"/>
      <c r="I4252"/>
      <c r="J4252"/>
      <c r="K4252" s="48"/>
    </row>
    <row r="4253" spans="8:11" x14ac:dyDescent="0.45">
      <c r="H4253"/>
      <c r="I4253"/>
      <c r="J4253"/>
      <c r="K4253" s="48"/>
    </row>
    <row r="4254" spans="8:11" x14ac:dyDescent="0.45">
      <c r="H4254"/>
      <c r="I4254"/>
      <c r="J4254"/>
      <c r="K4254" s="48"/>
    </row>
    <row r="4255" spans="8:11" x14ac:dyDescent="0.45">
      <c r="H4255"/>
      <c r="I4255"/>
      <c r="J4255"/>
      <c r="K4255" s="48"/>
    </row>
    <row r="4256" spans="8:11" x14ac:dyDescent="0.45">
      <c r="H4256"/>
      <c r="I4256"/>
      <c r="J4256"/>
      <c r="K4256" s="48"/>
    </row>
    <row r="4257" spans="8:11" x14ac:dyDescent="0.45">
      <c r="H4257"/>
      <c r="I4257"/>
      <c r="J4257"/>
      <c r="K4257" s="48"/>
    </row>
    <row r="4258" spans="8:11" x14ac:dyDescent="0.45">
      <c r="H4258"/>
      <c r="I4258"/>
      <c r="J4258"/>
      <c r="K4258" s="48"/>
    </row>
    <row r="4259" spans="8:11" x14ac:dyDescent="0.45">
      <c r="H4259"/>
      <c r="I4259"/>
      <c r="J4259"/>
      <c r="K4259" s="48"/>
    </row>
    <row r="4260" spans="8:11" x14ac:dyDescent="0.45">
      <c r="H4260"/>
      <c r="I4260"/>
      <c r="J4260"/>
      <c r="K4260" s="48"/>
    </row>
    <row r="4261" spans="8:11" x14ac:dyDescent="0.45">
      <c r="H4261"/>
      <c r="I4261"/>
      <c r="J4261"/>
      <c r="K4261" s="48"/>
    </row>
    <row r="4262" spans="8:11" x14ac:dyDescent="0.45">
      <c r="H4262"/>
      <c r="I4262"/>
      <c r="J4262"/>
      <c r="K4262" s="48"/>
    </row>
    <row r="4263" spans="8:11" x14ac:dyDescent="0.45">
      <c r="H4263"/>
      <c r="I4263"/>
      <c r="J4263"/>
      <c r="K4263" s="48"/>
    </row>
    <row r="4264" spans="8:11" x14ac:dyDescent="0.45">
      <c r="H4264"/>
      <c r="I4264"/>
      <c r="J4264"/>
      <c r="K4264" s="48"/>
    </row>
    <row r="4265" spans="8:11" x14ac:dyDescent="0.45">
      <c r="H4265"/>
      <c r="I4265"/>
      <c r="J4265"/>
      <c r="K4265" s="48"/>
    </row>
    <row r="4266" spans="8:11" x14ac:dyDescent="0.45">
      <c r="H4266"/>
      <c r="I4266"/>
      <c r="J4266"/>
      <c r="K4266" s="48"/>
    </row>
    <row r="4267" spans="8:11" x14ac:dyDescent="0.45">
      <c r="H4267"/>
      <c r="I4267"/>
      <c r="J4267"/>
      <c r="K4267" s="48"/>
    </row>
    <row r="4268" spans="8:11" x14ac:dyDescent="0.45">
      <c r="H4268"/>
      <c r="I4268"/>
      <c r="J4268"/>
      <c r="K4268" s="48"/>
    </row>
    <row r="4269" spans="8:11" x14ac:dyDescent="0.45">
      <c r="H4269"/>
      <c r="I4269"/>
      <c r="J4269"/>
      <c r="K4269" s="48"/>
    </row>
    <row r="4270" spans="8:11" x14ac:dyDescent="0.45">
      <c r="H4270"/>
      <c r="I4270"/>
      <c r="J4270"/>
      <c r="K4270" s="48"/>
    </row>
    <row r="4271" spans="8:11" x14ac:dyDescent="0.45">
      <c r="H4271"/>
      <c r="I4271"/>
      <c r="J4271"/>
      <c r="K4271" s="48"/>
    </row>
    <row r="4272" spans="8:11" x14ac:dyDescent="0.45">
      <c r="H4272"/>
      <c r="I4272"/>
      <c r="J4272"/>
      <c r="K4272" s="48"/>
    </row>
    <row r="4273" spans="8:11" x14ac:dyDescent="0.45">
      <c r="H4273"/>
      <c r="I4273"/>
      <c r="J4273"/>
      <c r="K4273" s="48"/>
    </row>
    <row r="4274" spans="8:11" x14ac:dyDescent="0.45">
      <c r="H4274"/>
      <c r="I4274"/>
      <c r="J4274"/>
      <c r="K4274" s="48"/>
    </row>
    <row r="4275" spans="8:11" x14ac:dyDescent="0.45">
      <c r="H4275"/>
      <c r="I4275"/>
      <c r="J4275"/>
      <c r="K4275" s="48"/>
    </row>
    <row r="4276" spans="8:11" x14ac:dyDescent="0.45">
      <c r="H4276"/>
      <c r="I4276"/>
      <c r="J4276"/>
      <c r="K4276" s="48"/>
    </row>
    <row r="4277" spans="8:11" x14ac:dyDescent="0.45">
      <c r="H4277"/>
      <c r="I4277"/>
      <c r="J4277"/>
      <c r="K4277" s="48"/>
    </row>
    <row r="4278" spans="8:11" x14ac:dyDescent="0.45">
      <c r="H4278"/>
      <c r="I4278"/>
      <c r="J4278"/>
      <c r="K4278" s="48"/>
    </row>
    <row r="4279" spans="8:11" x14ac:dyDescent="0.45">
      <c r="H4279"/>
      <c r="I4279"/>
      <c r="J4279"/>
      <c r="K4279" s="48"/>
    </row>
    <row r="4280" spans="8:11" x14ac:dyDescent="0.45">
      <c r="H4280"/>
      <c r="I4280"/>
      <c r="J4280"/>
      <c r="K4280" s="48"/>
    </row>
    <row r="4281" spans="8:11" x14ac:dyDescent="0.45">
      <c r="H4281"/>
      <c r="I4281"/>
      <c r="J4281"/>
      <c r="K4281" s="48"/>
    </row>
    <row r="4282" spans="8:11" x14ac:dyDescent="0.45">
      <c r="H4282"/>
      <c r="I4282"/>
      <c r="J4282"/>
      <c r="K4282" s="48"/>
    </row>
    <row r="4283" spans="8:11" x14ac:dyDescent="0.45">
      <c r="H4283"/>
      <c r="I4283"/>
      <c r="J4283"/>
      <c r="K4283" s="48"/>
    </row>
  </sheetData>
  <mergeCells count="2">
    <mergeCell ref="B2:J2"/>
    <mergeCell ref="B4:J4"/>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DA69-06BB-4ACB-BC88-350AA338AB4F}">
  <sheetPr>
    <tabColor rgb="FF00B050"/>
  </sheetPr>
  <dimension ref="A1:Q28"/>
  <sheetViews>
    <sheetView showGridLines="0" workbookViewId="0">
      <selection activeCell="E22" sqref="E22"/>
    </sheetView>
  </sheetViews>
  <sheetFormatPr defaultColWidth="0" defaultRowHeight="15.4" x14ac:dyDescent="0.45"/>
  <cols>
    <col min="1" max="1" width="3" style="4" customWidth="1"/>
    <col min="2" max="2" width="2.9296875" style="1" customWidth="1"/>
    <col min="3" max="3" width="19.53125" style="1" customWidth="1"/>
    <col min="4" max="4" width="15.33203125" style="1" customWidth="1"/>
    <col min="5" max="5" width="19.46484375" style="1" customWidth="1"/>
    <col min="6" max="6" width="16.19921875" style="1" customWidth="1"/>
    <col min="7" max="7" width="19.3984375" style="1" customWidth="1"/>
    <col min="8" max="8" width="21.33203125" style="1" customWidth="1"/>
    <col min="9" max="9" width="23.33203125" style="1" customWidth="1"/>
    <col min="10" max="10" width="3.46484375" style="1" customWidth="1"/>
    <col min="11" max="11" width="2.59765625" style="4" customWidth="1"/>
    <col min="12" max="17" width="0" style="4" hidden="1" customWidth="1"/>
    <col min="18" max="16384" width="9.06640625" style="4" hidden="1"/>
  </cols>
  <sheetData>
    <row r="1" spans="2:10" x14ac:dyDescent="0.45">
      <c r="B1" s="4"/>
      <c r="C1" s="4"/>
      <c r="D1" s="4"/>
      <c r="E1" s="4"/>
      <c r="F1" s="4"/>
      <c r="G1" s="4"/>
      <c r="H1" s="4"/>
      <c r="I1" s="4"/>
      <c r="J1" s="4"/>
    </row>
    <row r="2" spans="2:10" ht="40.15" customHeight="1" x14ac:dyDescent="0.85">
      <c r="B2" s="59" t="s">
        <v>669</v>
      </c>
      <c r="C2" s="59"/>
      <c r="D2" s="59"/>
      <c r="E2" s="59"/>
      <c r="F2" s="59"/>
      <c r="G2" s="59"/>
      <c r="H2" s="59"/>
      <c r="I2" s="59"/>
      <c r="J2" s="7"/>
    </row>
    <row r="3" spans="2:10" ht="5.25" customHeight="1" x14ac:dyDescent="0.45">
      <c r="B3" s="2"/>
      <c r="C3" s="2"/>
      <c r="D3" s="2"/>
      <c r="E3" s="2"/>
      <c r="F3" s="2"/>
      <c r="G3" s="2"/>
      <c r="H3" s="2"/>
      <c r="I3" s="2"/>
      <c r="J3" s="2"/>
    </row>
    <row r="4" spans="2:10" x14ac:dyDescent="0.45">
      <c r="B4" s="60" t="s">
        <v>3</v>
      </c>
      <c r="C4" s="60"/>
      <c r="D4" s="60"/>
      <c r="E4" s="60"/>
      <c r="F4" s="60"/>
      <c r="G4" s="60"/>
      <c r="H4" s="60"/>
      <c r="I4" s="60"/>
      <c r="J4" s="6"/>
    </row>
    <row r="5" spans="2:10" ht="4.9000000000000004" customHeight="1" x14ac:dyDescent="0.45">
      <c r="B5" s="2"/>
      <c r="C5" s="2"/>
      <c r="D5" s="2"/>
      <c r="E5" s="2"/>
      <c r="F5" s="2"/>
      <c r="G5" s="2"/>
      <c r="H5" s="2"/>
      <c r="I5" s="2"/>
      <c r="J5" s="2"/>
    </row>
    <row r="6" spans="2:10" ht="10.15" customHeight="1" x14ac:dyDescent="0.45"/>
    <row r="7" spans="2:10" x14ac:dyDescent="0.45">
      <c r="C7" s="15" t="s">
        <v>32</v>
      </c>
      <c r="D7" s="1" t="s">
        <v>13</v>
      </c>
      <c r="E7" s="18" t="s">
        <v>2</v>
      </c>
      <c r="F7" s="1" t="s">
        <v>4</v>
      </c>
      <c r="G7" s="1" t="s">
        <v>8</v>
      </c>
      <c r="H7" s="15" t="s">
        <v>657</v>
      </c>
      <c r="I7" s="15" t="s">
        <v>658</v>
      </c>
    </row>
    <row r="8" spans="2:10" x14ac:dyDescent="0.45">
      <c r="C8" s="3">
        <v>45292</v>
      </c>
      <c r="D8" s="1" t="s">
        <v>675</v>
      </c>
      <c r="E8" s="1" t="s">
        <v>685</v>
      </c>
      <c r="F8" s="5">
        <v>900</v>
      </c>
      <c r="G8" s="5" t="s">
        <v>33</v>
      </c>
      <c r="H8" s="30">
        <v>45292</v>
      </c>
      <c r="I8" s="30">
        <v>45322</v>
      </c>
      <c r="J8" s="8"/>
    </row>
    <row r="9" spans="2:10" x14ac:dyDescent="0.45">
      <c r="C9" s="3">
        <v>45323</v>
      </c>
      <c r="D9" s="1" t="s">
        <v>675</v>
      </c>
      <c r="E9" s="1" t="s">
        <v>685</v>
      </c>
      <c r="F9" s="5">
        <v>900</v>
      </c>
      <c r="G9" s="5" t="s">
        <v>33</v>
      </c>
      <c r="H9" s="30">
        <v>45323</v>
      </c>
      <c r="I9" s="30">
        <v>45351</v>
      </c>
      <c r="J9" s="8"/>
    </row>
    <row r="10" spans="2:10" x14ac:dyDescent="0.45">
      <c r="C10" s="3">
        <v>45444</v>
      </c>
      <c r="D10" s="1" t="s">
        <v>673</v>
      </c>
      <c r="E10" s="1" t="s">
        <v>683</v>
      </c>
      <c r="F10" s="5">
        <v>1050</v>
      </c>
      <c r="G10" s="5" t="s">
        <v>653</v>
      </c>
      <c r="H10" s="30">
        <v>45444</v>
      </c>
      <c r="I10" s="30">
        <v>45473</v>
      </c>
      <c r="J10" s="8"/>
    </row>
    <row r="11" spans="2:10" x14ac:dyDescent="0.45">
      <c r="C11" s="3">
        <v>45474</v>
      </c>
      <c r="D11" s="1" t="s">
        <v>673</v>
      </c>
      <c r="E11" s="1" t="s">
        <v>683</v>
      </c>
      <c r="F11" s="5">
        <v>1050</v>
      </c>
      <c r="G11" s="5" t="s">
        <v>653</v>
      </c>
      <c r="H11" s="30">
        <v>45474</v>
      </c>
      <c r="I11" s="30">
        <v>45504</v>
      </c>
      <c r="J11" s="8"/>
    </row>
    <row r="12" spans="2:10" x14ac:dyDescent="0.45">
      <c r="C12" s="41">
        <v>45597</v>
      </c>
      <c r="D12" s="42" t="s">
        <v>672</v>
      </c>
      <c r="E12" s="42" t="s">
        <v>678</v>
      </c>
      <c r="F12" s="43">
        <v>1250</v>
      </c>
      <c r="G12" s="43" t="s">
        <v>33</v>
      </c>
      <c r="H12" s="44">
        <v>45597</v>
      </c>
      <c r="I12" s="44">
        <v>45626</v>
      </c>
      <c r="J12" s="8"/>
    </row>
    <row r="13" spans="2:10" x14ac:dyDescent="0.45">
      <c r="C13" s="3">
        <v>45627</v>
      </c>
      <c r="D13" s="1" t="s">
        <v>672</v>
      </c>
      <c r="E13" s="1" t="s">
        <v>678</v>
      </c>
      <c r="F13" s="5">
        <v>1250</v>
      </c>
      <c r="G13" s="5" t="s">
        <v>33</v>
      </c>
      <c r="H13" s="30">
        <v>45627</v>
      </c>
      <c r="I13" s="30">
        <v>45657</v>
      </c>
      <c r="J13" s="8"/>
    </row>
    <row r="14" spans="2:10" x14ac:dyDescent="0.45">
      <c r="C14" s="3">
        <v>45662</v>
      </c>
      <c r="D14" s="1" t="s">
        <v>672</v>
      </c>
      <c r="E14" s="1" t="s">
        <v>678</v>
      </c>
      <c r="F14" s="5">
        <v>1350</v>
      </c>
      <c r="G14" s="5" t="s">
        <v>33</v>
      </c>
      <c r="H14" s="30">
        <v>45658</v>
      </c>
      <c r="I14" s="30">
        <v>45688</v>
      </c>
      <c r="J14" s="8"/>
    </row>
    <row r="15" spans="2:10" x14ac:dyDescent="0.45">
      <c r="C15" s="3">
        <v>45693</v>
      </c>
      <c r="D15" s="1" t="s">
        <v>672</v>
      </c>
      <c r="E15" s="1" t="s">
        <v>678</v>
      </c>
      <c r="F15" s="5">
        <v>1350</v>
      </c>
      <c r="G15" s="5" t="s">
        <v>33</v>
      </c>
      <c r="H15" s="30">
        <v>45689</v>
      </c>
      <c r="I15" s="30">
        <v>45716</v>
      </c>
      <c r="J15" s="8"/>
    </row>
    <row r="16" spans="2:10" x14ac:dyDescent="0.45">
      <c r="C16" s="3">
        <v>46027</v>
      </c>
      <c r="D16" s="1" t="s">
        <v>677</v>
      </c>
      <c r="E16" s="1" t="s">
        <v>689</v>
      </c>
      <c r="F16" s="5">
        <v>1450</v>
      </c>
      <c r="G16" s="5" t="s">
        <v>652</v>
      </c>
      <c r="H16" s="30">
        <v>46023</v>
      </c>
      <c r="I16" s="30">
        <v>46053</v>
      </c>
      <c r="J16" s="8"/>
    </row>
    <row r="17" spans="3:10" x14ac:dyDescent="0.45">
      <c r="C17" s="3">
        <v>46058</v>
      </c>
      <c r="D17" s="1" t="s">
        <v>677</v>
      </c>
      <c r="E17" s="1" t="s">
        <v>689</v>
      </c>
      <c r="F17" s="5">
        <v>1450</v>
      </c>
      <c r="G17" s="5" t="s">
        <v>652</v>
      </c>
      <c r="H17" s="30">
        <v>46054</v>
      </c>
      <c r="I17" s="30">
        <v>46081</v>
      </c>
      <c r="J17" s="8"/>
    </row>
    <row r="18" spans="3:10" x14ac:dyDescent="0.45">
      <c r="C18" s="3"/>
      <c r="F18" s="5"/>
      <c r="G18" s="5"/>
      <c r="H18" s="30"/>
      <c r="I18" s="30"/>
      <c r="J18" s="8"/>
    </row>
    <row r="22" spans="3:10" x14ac:dyDescent="0.45">
      <c r="C22" s="38"/>
      <c r="D22" s="39"/>
      <c r="E22" s="39"/>
      <c r="F22" s="39"/>
      <c r="G22" s="39"/>
      <c r="H22" s="38"/>
      <c r="I22" s="38"/>
    </row>
    <row r="23" spans="3:10" x14ac:dyDescent="0.45">
      <c r="C23" s="38"/>
      <c r="D23" s="39"/>
      <c r="E23" s="39"/>
      <c r="F23" s="39"/>
      <c r="G23" s="39"/>
      <c r="H23" s="38"/>
      <c r="I23" s="38"/>
    </row>
    <row r="24" spans="3:10" x14ac:dyDescent="0.45">
      <c r="C24" s="38"/>
      <c r="D24" s="39"/>
      <c r="E24" s="39"/>
      <c r="F24" s="39"/>
      <c r="G24" s="39"/>
      <c r="H24" s="38"/>
      <c r="I24" s="38"/>
    </row>
    <row r="25" spans="3:10" x14ac:dyDescent="0.45">
      <c r="C25" s="38"/>
      <c r="D25" s="39"/>
      <c r="E25" s="39"/>
      <c r="F25" s="39"/>
      <c r="G25" s="39"/>
      <c r="H25" s="38"/>
      <c r="I25" s="38"/>
    </row>
    <row r="26" spans="3:10" x14ac:dyDescent="0.45">
      <c r="C26" s="38"/>
      <c r="D26" s="39"/>
      <c r="E26" s="39"/>
      <c r="F26" s="39"/>
      <c r="G26" s="39"/>
      <c r="H26" s="38"/>
      <c r="I26" s="38"/>
    </row>
    <row r="27" spans="3:10" x14ac:dyDescent="0.45">
      <c r="C27" s="38"/>
      <c r="D27" s="39"/>
      <c r="E27" s="39"/>
      <c r="F27" s="39"/>
      <c r="G27" s="39"/>
      <c r="H27" s="38"/>
      <c r="I27" s="38"/>
    </row>
    <row r="28" spans="3:10" x14ac:dyDescent="0.45">
      <c r="C28" s="38"/>
      <c r="D28" s="39"/>
      <c r="E28" s="39"/>
      <c r="F28" s="39"/>
      <c r="G28" s="39"/>
      <c r="H28" s="38"/>
      <c r="I28" s="38"/>
    </row>
  </sheetData>
  <mergeCells count="2">
    <mergeCell ref="B2:I2"/>
    <mergeCell ref="B4:I4"/>
  </mergeCells>
  <phoneticPr fontId="6" type="noConversion"/>
  <dataValidations count="1">
    <dataValidation type="list" allowBlank="1" showInputMessage="1" showErrorMessage="1" sqref="G8:G18" xr:uid="{431C31D6-8C6D-407D-A0D2-D4E44F9590D8}">
      <formula1>"Trade,Cash,Zelle,CashApp"</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CDD6BB9E-1CDF-4144-925A-6C023DDF7515}">
          <x14:formula1>
            <xm:f>Calc!$C$2:$C$100</xm:f>
          </x14:formula1>
          <xm:sqref>E8:E18</xm:sqref>
        </x14:dataValidation>
        <x14:dataValidation type="list" allowBlank="1" showInputMessage="1" showErrorMessage="1" xr:uid="{D38EAD46-6B2F-4527-BFB4-A17DC93880BF}">
          <x14:formula1>
            <xm:f>OFFSET(Calc!$A$1, 1, 0, COUNTA(Calc!$A:$A)-1, 1)</xm:f>
          </x14:formula1>
          <xm:sqref>D8:D18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8CC8-19A5-4090-B351-73187F33915C}">
  <sheetPr>
    <tabColor theme="9"/>
  </sheetPr>
  <dimension ref="B1:P51"/>
  <sheetViews>
    <sheetView showGridLines="0" topLeftCell="A4" workbookViewId="0">
      <selection activeCell="D57" sqref="D57"/>
    </sheetView>
  </sheetViews>
  <sheetFormatPr defaultColWidth="0" defaultRowHeight="13.9" x14ac:dyDescent="0.4"/>
  <cols>
    <col min="1" max="1" width="2.1328125" style="23" customWidth="1"/>
    <col min="2" max="2" width="2.53125" style="15" customWidth="1"/>
    <col min="3" max="3" width="16.1328125" style="15" customWidth="1"/>
    <col min="4" max="4" width="20.6640625" style="15" customWidth="1"/>
    <col min="5" max="5" width="23.59765625" style="15" customWidth="1"/>
    <col min="6" max="6" width="19.3984375" style="15" customWidth="1"/>
    <col min="7" max="7" width="19.1328125" style="15" customWidth="1"/>
    <col min="8" max="8" width="1.796875" style="15" customWidth="1"/>
    <col min="9" max="16" width="0" style="15" hidden="1" customWidth="1"/>
    <col min="17" max="17" width="1.86328125" style="23" customWidth="1"/>
    <col min="18" max="16384" width="0" style="23" hidden="1"/>
  </cols>
  <sheetData>
    <row r="1" spans="2:16" x14ac:dyDescent="0.4">
      <c r="B1" s="23"/>
      <c r="C1" s="23"/>
      <c r="D1" s="23"/>
      <c r="E1" s="23"/>
      <c r="F1" s="23"/>
      <c r="G1" s="23"/>
      <c r="H1" s="23"/>
      <c r="I1" s="23"/>
      <c r="J1" s="23"/>
      <c r="K1" s="23"/>
      <c r="L1" s="23"/>
      <c r="M1" s="23"/>
      <c r="N1" s="23"/>
      <c r="O1" s="23"/>
      <c r="P1" s="23"/>
    </row>
    <row r="2" spans="2:16" ht="67.150000000000006" customHeight="1" x14ac:dyDescent="0.4">
      <c r="C2" s="61" t="s">
        <v>23</v>
      </c>
      <c r="D2" s="61"/>
      <c r="E2" s="61"/>
      <c r="F2" s="61"/>
      <c r="G2" s="61"/>
      <c r="H2" s="61"/>
      <c r="I2" s="61"/>
      <c r="J2" s="61"/>
      <c r="K2" s="61"/>
      <c r="L2" s="61"/>
      <c r="M2" s="61"/>
      <c r="N2" s="61"/>
      <c r="O2" s="61"/>
      <c r="P2" s="61"/>
    </row>
    <row r="3" spans="2:16" ht="6.4" customHeight="1" x14ac:dyDescent="0.4">
      <c r="B3" s="24"/>
      <c r="C3" s="24"/>
      <c r="D3" s="24"/>
      <c r="E3" s="24"/>
      <c r="F3" s="24"/>
      <c r="G3" s="24"/>
      <c r="H3" s="24"/>
      <c r="I3" s="24"/>
      <c r="J3" s="24"/>
      <c r="K3" s="24"/>
      <c r="L3" s="24"/>
      <c r="M3" s="24"/>
      <c r="N3" s="24"/>
      <c r="O3" s="24"/>
      <c r="P3" s="24"/>
    </row>
    <row r="4" spans="2:16" x14ac:dyDescent="0.4">
      <c r="B4" s="62" t="s">
        <v>24</v>
      </c>
      <c r="C4" s="62"/>
      <c r="D4" s="62"/>
      <c r="E4" s="62"/>
      <c r="F4" s="62"/>
      <c r="G4" s="62"/>
      <c r="H4" s="62"/>
      <c r="I4" s="62"/>
      <c r="J4" s="62"/>
      <c r="K4" s="62"/>
      <c r="L4" s="62"/>
      <c r="M4" s="62"/>
      <c r="N4" s="62"/>
      <c r="O4" s="62"/>
      <c r="P4" s="62"/>
    </row>
    <row r="5" spans="2:16" ht="6" customHeight="1" x14ac:dyDescent="0.4">
      <c r="B5" s="24"/>
      <c r="C5" s="24"/>
      <c r="D5" s="24"/>
      <c r="E5" s="24"/>
      <c r="F5" s="24"/>
      <c r="G5" s="24"/>
      <c r="H5" s="24"/>
      <c r="I5" s="24"/>
      <c r="J5" s="24"/>
      <c r="K5" s="24"/>
      <c r="L5" s="24"/>
      <c r="M5" s="24"/>
      <c r="N5" s="24"/>
      <c r="O5" s="24"/>
      <c r="P5" s="24"/>
    </row>
    <row r="6" spans="2:16" ht="9.75" customHeight="1" x14ac:dyDescent="0.4"/>
    <row r="7" spans="2:16" ht="18.75" customHeight="1" x14ac:dyDescent="0.4">
      <c r="C7" s="15" t="s">
        <v>659</v>
      </c>
      <c r="D7" s="15" t="s">
        <v>13</v>
      </c>
      <c r="E7" s="15" t="s">
        <v>14</v>
      </c>
      <c r="F7" s="15" t="s">
        <v>17</v>
      </c>
      <c r="G7" s="15" t="s">
        <v>18</v>
      </c>
    </row>
    <row r="8" spans="2:16" x14ac:dyDescent="0.4">
      <c r="C8" s="27">
        <v>45322</v>
      </c>
      <c r="D8" s="28" t="s">
        <v>672</v>
      </c>
      <c r="E8" s="15" cm="1">
        <f t="array" ref="E8">IF(tbl_expense[[#This Row],[Property Number]]="","",_xlfn.XLOOKUP(
1,
(tbl_Property[Property Number]=tbl_expense[[#This Row],[Property Number]])*(tbl_Property[Rent Start Date]&lt;=tbl_expense[[#This Row],[Expense Date]]),
tbl_Property[Rent],
"",
0,
-1
))</f>
        <v>1400</v>
      </c>
      <c r="F8" s="15" t="s">
        <v>21</v>
      </c>
      <c r="G8" s="15">
        <v>250</v>
      </c>
    </row>
    <row r="9" spans="2:16" x14ac:dyDescent="0.4">
      <c r="C9" s="27">
        <v>45351</v>
      </c>
      <c r="D9" s="28" t="s">
        <v>673</v>
      </c>
      <c r="E9" s="15" cm="1">
        <f t="array" ref="E9">IF(tbl_expense[[#This Row],[Property Number]]="","",_xlfn.XLOOKUP(
1,
(tbl_Property[Property Number]=tbl_expense[[#This Row],[Property Number]])*(tbl_Property[Rent Start Date]&lt;=tbl_expense[[#This Row],[Expense Date]]),
tbl_Property[Rent],
"",
0,
-1
))</f>
        <v>1050</v>
      </c>
      <c r="F9" s="15" t="s">
        <v>20</v>
      </c>
      <c r="G9" s="15">
        <v>150</v>
      </c>
    </row>
    <row r="10" spans="2:16" x14ac:dyDescent="0.4">
      <c r="C10" s="27">
        <v>45382</v>
      </c>
      <c r="D10" s="28" t="s">
        <v>673</v>
      </c>
      <c r="E10" s="15" cm="1">
        <f t="array" ref="E10">IF(tbl_expense[[#This Row],[Property Number]]="","",_xlfn.XLOOKUP(
1,
(tbl_Property[Property Number]=tbl_expense[[#This Row],[Property Number]])*(tbl_Property[Rent Start Date]&lt;=tbl_expense[[#This Row],[Expense Date]]),
tbl_Property[Rent],
"",
0,
-1
))</f>
        <v>1050</v>
      </c>
      <c r="F10" s="15" t="s">
        <v>25</v>
      </c>
      <c r="G10" s="15">
        <v>55</v>
      </c>
    </row>
    <row r="11" spans="2:16" x14ac:dyDescent="0.4">
      <c r="C11" s="27">
        <v>45412</v>
      </c>
      <c r="D11" s="28" t="s">
        <v>672</v>
      </c>
      <c r="E11" s="15" cm="1">
        <f t="array" ref="E11">IF(tbl_expense[[#This Row],[Property Number]]="","",_xlfn.XLOOKUP(
1,
(tbl_Property[Property Number]=tbl_expense[[#This Row],[Property Number]])*(tbl_Property[Rent Start Date]&lt;=tbl_expense[[#This Row],[Expense Date]]),
tbl_Property[Rent],
"",
0,
-1
))</f>
        <v>1400</v>
      </c>
      <c r="F11" s="15" t="s">
        <v>27</v>
      </c>
      <c r="G11" s="15">
        <v>100</v>
      </c>
    </row>
    <row r="12" spans="2:16" x14ac:dyDescent="0.4">
      <c r="C12" s="27">
        <v>45443</v>
      </c>
      <c r="D12" s="28" t="s">
        <v>677</v>
      </c>
      <c r="E12" s="15" cm="1">
        <f t="array" ref="E12">IF(tbl_expense[[#This Row],[Property Number]]="","",_xlfn.XLOOKUP(
1,
(tbl_Property[Property Number]=tbl_expense[[#This Row],[Property Number]])*(tbl_Property[Rent Start Date]&lt;=tbl_expense[[#This Row],[Expense Date]]),
tbl_Property[Rent],
"",
0,
-1
))</f>
        <v>1450</v>
      </c>
      <c r="F12" s="15" t="s">
        <v>26</v>
      </c>
      <c r="G12" s="15">
        <v>100</v>
      </c>
    </row>
    <row r="13" spans="2:16" x14ac:dyDescent="0.4">
      <c r="C13" s="27">
        <v>45473</v>
      </c>
      <c r="D13" s="28" t="s">
        <v>675</v>
      </c>
      <c r="E13" s="15" cm="1">
        <f t="array" ref="E13">IF(tbl_expense[[#This Row],[Property Number]]="","",_xlfn.XLOOKUP(
1,
(tbl_Property[Property Number]=tbl_expense[[#This Row],[Property Number]])*(tbl_Property[Rent Start Date]&lt;=tbl_expense[[#This Row],[Expense Date]]),
tbl_Property[Rent],
"",
0,
-1
))</f>
        <v>1000</v>
      </c>
      <c r="F13" s="15" t="s">
        <v>21</v>
      </c>
      <c r="G13" s="29">
        <v>0</v>
      </c>
      <c r="H13" s="29"/>
      <c r="I13" s="29"/>
      <c r="J13" s="29"/>
      <c r="K13" s="29"/>
    </row>
    <row r="14" spans="2:16" x14ac:dyDescent="0.4">
      <c r="C14" s="27">
        <v>45504</v>
      </c>
      <c r="D14" s="28" t="s">
        <v>672</v>
      </c>
      <c r="E14" s="15" cm="1">
        <f t="array" ref="E14">IF(tbl_expense[[#This Row],[Property Number]]="","",_xlfn.XLOOKUP(
1,
(tbl_Property[Property Number]=tbl_expense[[#This Row],[Property Number]])*(tbl_Property[Rent Start Date]&lt;=tbl_expense[[#This Row],[Expense Date]]),
tbl_Property[Rent],
"",
0,
-1
))</f>
        <v>1400</v>
      </c>
      <c r="F14" s="15" t="s">
        <v>20</v>
      </c>
      <c r="G14" s="15">
        <v>0</v>
      </c>
    </row>
    <row r="15" spans="2:16" x14ac:dyDescent="0.4">
      <c r="C15" s="27">
        <v>45535</v>
      </c>
      <c r="D15" s="28" t="s">
        <v>673</v>
      </c>
      <c r="E15" s="15" cm="1">
        <f t="array" ref="E15">IF(tbl_expense[[#This Row],[Property Number]]="","",_xlfn.XLOOKUP(
1,
(tbl_Property[Property Number]=tbl_expense[[#This Row],[Property Number]])*(tbl_Property[Rent Start Date]&lt;=tbl_expense[[#This Row],[Expense Date]]),
tbl_Property[Rent],
"",
0,
-1
))</f>
        <v>1050</v>
      </c>
      <c r="F15" s="15" t="s">
        <v>25</v>
      </c>
      <c r="G15" s="15">
        <v>50</v>
      </c>
    </row>
    <row r="16" spans="2:16" x14ac:dyDescent="0.4">
      <c r="C16" s="27">
        <v>45565</v>
      </c>
      <c r="D16" s="28" t="s">
        <v>673</v>
      </c>
      <c r="E16" s="15" cm="1">
        <f t="array" ref="E16">IF(tbl_expense[[#This Row],[Property Number]]="","",_xlfn.XLOOKUP(
1,
(tbl_Property[Property Number]=tbl_expense[[#This Row],[Property Number]])*(tbl_Property[Rent Start Date]&lt;=tbl_expense[[#This Row],[Expense Date]]),
tbl_Property[Rent],
"",
0,
-1
))</f>
        <v>1050</v>
      </c>
      <c r="F16" s="15" t="s">
        <v>27</v>
      </c>
      <c r="G16" s="15">
        <v>10</v>
      </c>
    </row>
    <row r="17" spans="3:7" x14ac:dyDescent="0.4">
      <c r="C17" s="27">
        <v>45596</v>
      </c>
      <c r="D17" s="28" t="s">
        <v>672</v>
      </c>
      <c r="E17" s="15" cm="1">
        <f t="array" ref="E17">IF(tbl_expense[[#This Row],[Property Number]]="","",_xlfn.XLOOKUP(
1,
(tbl_Property[Property Number]=tbl_expense[[#This Row],[Property Number]])*(tbl_Property[Rent Start Date]&lt;=tbl_expense[[#This Row],[Expense Date]]),
tbl_Property[Rent],
"",
0,
-1
))</f>
        <v>1400</v>
      </c>
      <c r="F17" s="15" t="s">
        <v>26</v>
      </c>
      <c r="G17" s="15">
        <v>100</v>
      </c>
    </row>
    <row r="18" spans="3:7" x14ac:dyDescent="0.4">
      <c r="C18" s="27">
        <v>45626</v>
      </c>
      <c r="D18" s="28" t="s">
        <v>677</v>
      </c>
      <c r="E18" s="15" cm="1">
        <f t="array" ref="E18">IF(tbl_expense[[#This Row],[Property Number]]="","",_xlfn.XLOOKUP(
1,
(tbl_Property[Property Number]=tbl_expense[[#This Row],[Property Number]])*(tbl_Property[Rent Start Date]&lt;=tbl_expense[[#This Row],[Expense Date]]),
tbl_Property[Rent],
"",
0,
-1
))</f>
        <v>1450</v>
      </c>
      <c r="F18" s="15" t="s">
        <v>21</v>
      </c>
      <c r="G18" s="15">
        <v>250</v>
      </c>
    </row>
    <row r="19" spans="3:7" x14ac:dyDescent="0.4">
      <c r="C19" s="27">
        <v>45657</v>
      </c>
      <c r="D19" s="28" t="s">
        <v>675</v>
      </c>
      <c r="E19" s="15" cm="1">
        <f t="array" ref="E19">IF(tbl_expense[[#This Row],[Property Number]]="","",_xlfn.XLOOKUP(
1,
(tbl_Property[Property Number]=tbl_expense[[#This Row],[Property Number]])*(tbl_Property[Rent Start Date]&lt;=tbl_expense[[#This Row],[Expense Date]]),
tbl_Property[Rent],
"",
0,
-1
))</f>
        <v>1000</v>
      </c>
      <c r="F19" s="15" t="s">
        <v>20</v>
      </c>
      <c r="G19" s="15">
        <v>150</v>
      </c>
    </row>
    <row r="20" spans="3:7" x14ac:dyDescent="0.4">
      <c r="C20" s="27">
        <v>45688</v>
      </c>
      <c r="D20" s="28" t="s">
        <v>672</v>
      </c>
      <c r="E20" s="15" cm="1">
        <f t="array" ref="E20">IF(tbl_expense[[#This Row],[Property Number]]="","",_xlfn.XLOOKUP(
1,
(tbl_Property[Property Number]=tbl_expense[[#This Row],[Property Number]])*(tbl_Property[Rent Start Date]&lt;=tbl_expense[[#This Row],[Expense Date]]),
tbl_Property[Rent],
"",
0,
-1
))</f>
        <v>1400</v>
      </c>
      <c r="F20" s="15" t="s">
        <v>25</v>
      </c>
      <c r="G20" s="15">
        <v>0</v>
      </c>
    </row>
    <row r="21" spans="3:7" x14ac:dyDescent="0.4">
      <c r="C21" s="27">
        <v>45716</v>
      </c>
      <c r="D21" s="28" t="s">
        <v>673</v>
      </c>
      <c r="E21" s="15" cm="1">
        <f t="array" ref="E21">IF(tbl_expense[[#This Row],[Property Number]]="","",_xlfn.XLOOKUP(
1,
(tbl_Property[Property Number]=tbl_expense[[#This Row],[Property Number]])*(tbl_Property[Rent Start Date]&lt;=tbl_expense[[#This Row],[Expense Date]]),
tbl_Property[Rent],
"",
0,
-1
))</f>
        <v>1150</v>
      </c>
      <c r="F21" s="15" t="s">
        <v>27</v>
      </c>
      <c r="G21" s="15">
        <v>10</v>
      </c>
    </row>
    <row r="22" spans="3:7" x14ac:dyDescent="0.4">
      <c r="C22" s="27">
        <v>45747</v>
      </c>
      <c r="D22" s="28" t="s">
        <v>673</v>
      </c>
      <c r="E22" s="15" cm="1">
        <f t="array" ref="E22">IF(tbl_expense[[#This Row],[Property Number]]="","",_xlfn.XLOOKUP(
1,
(tbl_Property[Property Number]=tbl_expense[[#This Row],[Property Number]])*(tbl_Property[Rent Start Date]&lt;=tbl_expense[[#This Row],[Expense Date]]),
tbl_Property[Rent],
"",
0,
-1
))</f>
        <v>1150</v>
      </c>
      <c r="F22" s="15" t="s">
        <v>26</v>
      </c>
      <c r="G22" s="15">
        <v>100</v>
      </c>
    </row>
    <row r="23" spans="3:7" x14ac:dyDescent="0.4">
      <c r="C23" s="27">
        <v>45777</v>
      </c>
      <c r="D23" s="28" t="s">
        <v>672</v>
      </c>
      <c r="E23" s="15" cm="1">
        <f t="array" ref="E23">IF(tbl_expense[[#This Row],[Property Number]]="","",_xlfn.XLOOKUP(
1,
(tbl_Property[Property Number]=tbl_expense[[#This Row],[Property Number]])*(tbl_Property[Rent Start Date]&lt;=tbl_expense[[#This Row],[Expense Date]]),
tbl_Property[Rent],
"",
0,
-1
))</f>
        <v>1400</v>
      </c>
      <c r="F23" s="15" t="s">
        <v>21</v>
      </c>
      <c r="G23" s="15">
        <v>0</v>
      </c>
    </row>
    <row r="24" spans="3:7" x14ac:dyDescent="0.4">
      <c r="C24" s="27">
        <v>45808</v>
      </c>
      <c r="D24" s="28" t="s">
        <v>677</v>
      </c>
      <c r="E24" s="15" cm="1">
        <f t="array" ref="E24">IF(tbl_expense[[#This Row],[Property Number]]="","",_xlfn.XLOOKUP(
1,
(tbl_Property[Property Number]=tbl_expense[[#This Row],[Property Number]])*(tbl_Property[Rent Start Date]&lt;=tbl_expense[[#This Row],[Expense Date]]),
tbl_Property[Rent],
"",
0,
-1
))</f>
        <v>1600</v>
      </c>
      <c r="F24" s="15" t="s">
        <v>20</v>
      </c>
      <c r="G24" s="15">
        <v>0</v>
      </c>
    </row>
    <row r="25" spans="3:7" x14ac:dyDescent="0.4">
      <c r="C25" s="27">
        <v>45838</v>
      </c>
      <c r="D25" s="28" t="s">
        <v>675</v>
      </c>
      <c r="E25" s="15" cm="1">
        <f t="array" ref="E25">IF(tbl_expense[[#This Row],[Property Number]]="","",_xlfn.XLOOKUP(
1,
(tbl_Property[Property Number]=tbl_expense[[#This Row],[Property Number]])*(tbl_Property[Rent Start Date]&lt;=tbl_expense[[#This Row],[Expense Date]]),
tbl_Property[Rent],
"",
0,
-1
))</f>
        <v>1000</v>
      </c>
      <c r="F25" s="15" t="s">
        <v>25</v>
      </c>
      <c r="G25" s="15">
        <v>0</v>
      </c>
    </row>
    <row r="26" spans="3:7" x14ac:dyDescent="0.4">
      <c r="C26" s="27">
        <v>45869</v>
      </c>
      <c r="D26" s="28" t="s">
        <v>672</v>
      </c>
      <c r="E26" s="15" cm="1">
        <f t="array" ref="E26">IF(tbl_expense[[#This Row],[Property Number]]="","",_xlfn.XLOOKUP(
1,
(tbl_Property[Property Number]=tbl_expense[[#This Row],[Property Number]])*(tbl_Property[Rent Start Date]&lt;=tbl_expense[[#This Row],[Expense Date]]),
tbl_Property[Rent],
"",
0,
-1
))</f>
        <v>1400</v>
      </c>
      <c r="F26" s="15" t="s">
        <v>27</v>
      </c>
      <c r="G26" s="15">
        <v>10</v>
      </c>
    </row>
    <row r="27" spans="3:7" x14ac:dyDescent="0.4">
      <c r="C27" s="27">
        <v>45900</v>
      </c>
      <c r="D27" s="28" t="s">
        <v>673</v>
      </c>
      <c r="E27" s="15" cm="1">
        <f t="array" ref="E27">IF(tbl_expense[[#This Row],[Property Number]]="","",_xlfn.XLOOKUP(
1,
(tbl_Property[Property Number]=tbl_expense[[#This Row],[Property Number]])*(tbl_Property[Rent Start Date]&lt;=tbl_expense[[#This Row],[Expense Date]]),
tbl_Property[Rent],
"",
0,
-1
))</f>
        <v>1150</v>
      </c>
      <c r="F27" s="15" t="s">
        <v>26</v>
      </c>
      <c r="G27" s="15">
        <v>100</v>
      </c>
    </row>
    <row r="28" spans="3:7" x14ac:dyDescent="0.4">
      <c r="C28" s="27">
        <v>45930</v>
      </c>
      <c r="D28" s="28" t="s">
        <v>673</v>
      </c>
      <c r="E28" s="15" cm="1">
        <f t="array" ref="E28">IF(tbl_expense[[#This Row],[Property Number]]="","",_xlfn.XLOOKUP(
1,
(tbl_Property[Property Number]=tbl_expense[[#This Row],[Property Number]])*(tbl_Property[Rent Start Date]&lt;=tbl_expense[[#This Row],[Expense Date]]),
tbl_Property[Rent],
"",
0,
-1
))</f>
        <v>1150</v>
      </c>
      <c r="F28" s="15" t="s">
        <v>21</v>
      </c>
      <c r="G28" s="15">
        <v>0</v>
      </c>
    </row>
    <row r="29" spans="3:7" x14ac:dyDescent="0.4">
      <c r="C29" s="27">
        <v>45961</v>
      </c>
      <c r="D29" s="28" t="s">
        <v>672</v>
      </c>
      <c r="E29" s="15" cm="1">
        <f t="array" ref="E29">IF(tbl_expense[[#This Row],[Property Number]]="","",_xlfn.XLOOKUP(
1,
(tbl_Property[Property Number]=tbl_expense[[#This Row],[Property Number]])*(tbl_Property[Rent Start Date]&lt;=tbl_expense[[#This Row],[Expense Date]]),
tbl_Property[Rent],
"",
0,
-1
))</f>
        <v>1400</v>
      </c>
      <c r="F29" s="15" t="s">
        <v>20</v>
      </c>
      <c r="G29" s="15">
        <v>0</v>
      </c>
    </row>
    <row r="30" spans="3:7" x14ac:dyDescent="0.4">
      <c r="C30" s="27">
        <v>45991</v>
      </c>
      <c r="D30" s="28" t="s">
        <v>677</v>
      </c>
      <c r="E30" s="15" cm="1">
        <f t="array" ref="E30">IF(tbl_expense[[#This Row],[Property Number]]="","",_xlfn.XLOOKUP(
1,
(tbl_Property[Property Number]=tbl_expense[[#This Row],[Property Number]])*(tbl_Property[Rent Start Date]&lt;=tbl_expense[[#This Row],[Expense Date]]),
tbl_Property[Rent],
"",
0,
-1
))</f>
        <v>1600</v>
      </c>
      <c r="F30" s="15" t="s">
        <v>25</v>
      </c>
      <c r="G30" s="15">
        <v>0</v>
      </c>
    </row>
    <row r="31" spans="3:7" x14ac:dyDescent="0.4">
      <c r="C31" s="27">
        <v>46022</v>
      </c>
      <c r="D31" s="28" t="s">
        <v>675</v>
      </c>
      <c r="E31" s="15" cm="1">
        <f t="array" ref="E31">IF(tbl_expense[[#This Row],[Property Number]]="","",_xlfn.XLOOKUP(
1,
(tbl_Property[Property Number]=tbl_expense[[#This Row],[Property Number]])*(tbl_Property[Rent Start Date]&lt;=tbl_expense[[#This Row],[Expense Date]]),
tbl_Property[Rent],
"",
0,
-1
))</f>
        <v>1000</v>
      </c>
      <c r="F31" s="15" t="s">
        <v>27</v>
      </c>
      <c r="G31" s="15">
        <v>10</v>
      </c>
    </row>
    <row r="32" spans="3:7" x14ac:dyDescent="0.4">
      <c r="C32" s="27">
        <v>46053</v>
      </c>
      <c r="D32" s="28" t="s">
        <v>673</v>
      </c>
      <c r="E32" s="15" cm="1">
        <f t="array" ref="E32">IF(tbl_expense[[#This Row],[Property Number]]="","",_xlfn.XLOOKUP(
1,
(tbl_Property[Property Number]=tbl_expense[[#This Row],[Property Number]])*(tbl_Property[Rent Start Date]&lt;=tbl_expense[[#This Row],[Expense Date]]),
tbl_Property[Rent],
"",
0,
-1
))</f>
        <v>1150</v>
      </c>
      <c r="F32" s="15" t="s">
        <v>21</v>
      </c>
      <c r="G32" s="15">
        <v>250</v>
      </c>
    </row>
    <row r="33" spans="3:7" x14ac:dyDescent="0.4">
      <c r="C33" s="27">
        <v>46081</v>
      </c>
      <c r="D33" s="28" t="s">
        <v>673</v>
      </c>
      <c r="E33" s="15" cm="1">
        <f t="array" ref="E33">IF(tbl_expense[[#This Row],[Property Number]]="","",_xlfn.XLOOKUP(
1,
(tbl_Property[Property Number]=tbl_expense[[#This Row],[Property Number]])*(tbl_Property[Rent Start Date]&lt;=tbl_expense[[#This Row],[Expense Date]]),
tbl_Property[Rent],
"",
0,
-1
))</f>
        <v>1150</v>
      </c>
      <c r="F33" s="15" t="s">
        <v>20</v>
      </c>
      <c r="G33" s="15">
        <v>150</v>
      </c>
    </row>
    <row r="34" spans="3:7" x14ac:dyDescent="0.4">
      <c r="C34" s="27">
        <v>46112</v>
      </c>
      <c r="D34" s="28" t="s">
        <v>672</v>
      </c>
      <c r="E34" s="15" cm="1">
        <f t="array" ref="E34">IF(tbl_expense[[#This Row],[Property Number]]="","",_xlfn.XLOOKUP(
1,
(tbl_Property[Property Number]=tbl_expense[[#This Row],[Property Number]])*(tbl_Property[Rent Start Date]&lt;=tbl_expense[[#This Row],[Expense Date]]),
tbl_Property[Rent],
"",
0,
-1
))</f>
        <v>1400</v>
      </c>
      <c r="F34" s="15" t="s">
        <v>25</v>
      </c>
      <c r="G34" s="15">
        <v>55</v>
      </c>
    </row>
    <row r="35" spans="3:7" x14ac:dyDescent="0.4">
      <c r="C35" s="27">
        <v>46142</v>
      </c>
      <c r="D35" s="28" t="s">
        <v>677</v>
      </c>
      <c r="E35" s="15" cm="1">
        <f t="array" ref="E35">IF(tbl_expense[[#This Row],[Property Number]]="","",_xlfn.XLOOKUP(
1,
(tbl_Property[Property Number]=tbl_expense[[#This Row],[Property Number]])*(tbl_Property[Rent Start Date]&lt;=tbl_expense[[#This Row],[Expense Date]]),
tbl_Property[Rent],
"",
0,
-1
))</f>
        <v>1600</v>
      </c>
      <c r="F35" s="15" t="s">
        <v>27</v>
      </c>
      <c r="G35" s="15">
        <v>100</v>
      </c>
    </row>
    <row r="36" spans="3:7" x14ac:dyDescent="0.4">
      <c r="C36" s="27">
        <v>46173</v>
      </c>
      <c r="D36" s="28" t="s">
        <v>675</v>
      </c>
      <c r="E36" s="15" cm="1">
        <f t="array" ref="E36">IF(tbl_expense[[#This Row],[Property Number]]="","",_xlfn.XLOOKUP(
1,
(tbl_Property[Property Number]=tbl_expense[[#This Row],[Property Number]])*(tbl_Property[Rent Start Date]&lt;=tbl_expense[[#This Row],[Expense Date]]),
tbl_Property[Rent],
"",
0,
-1
))</f>
        <v>1000</v>
      </c>
      <c r="F36" s="15" t="s">
        <v>26</v>
      </c>
      <c r="G36" s="15">
        <v>100</v>
      </c>
    </row>
    <row r="37" spans="3:7" x14ac:dyDescent="0.4">
      <c r="C37" s="27">
        <v>46203</v>
      </c>
      <c r="D37" s="28" t="s">
        <v>672</v>
      </c>
      <c r="E37" s="15" cm="1">
        <f t="array" ref="E37">IF(tbl_expense[[#This Row],[Property Number]]="","",_xlfn.XLOOKUP(
1,
(tbl_Property[Property Number]=tbl_expense[[#This Row],[Property Number]])*(tbl_Property[Rent Start Date]&lt;=tbl_expense[[#This Row],[Expense Date]]),
tbl_Property[Rent],
"",
0,
-1
))</f>
        <v>1400</v>
      </c>
      <c r="F37" s="15" t="s">
        <v>21</v>
      </c>
      <c r="G37" s="15">
        <v>150</v>
      </c>
    </row>
    <row r="38" spans="3:7" x14ac:dyDescent="0.4">
      <c r="C38" s="27">
        <v>46234</v>
      </c>
      <c r="D38" s="28" t="s">
        <v>673</v>
      </c>
      <c r="E38" s="15" cm="1">
        <f t="array" ref="E38">IF(tbl_expense[[#This Row],[Property Number]]="","",_xlfn.XLOOKUP(
1,
(tbl_Property[Property Number]=tbl_expense[[#This Row],[Property Number]])*(tbl_Property[Rent Start Date]&lt;=tbl_expense[[#This Row],[Expense Date]]),
tbl_Property[Rent],
"",
0,
-1
))</f>
        <v>1150</v>
      </c>
      <c r="F38" s="15" t="s">
        <v>20</v>
      </c>
      <c r="G38" s="15">
        <v>0</v>
      </c>
    </row>
    <row r="39" spans="3:7" x14ac:dyDescent="0.4">
      <c r="C39" s="27">
        <v>46265</v>
      </c>
      <c r="D39" s="28" t="s">
        <v>673</v>
      </c>
      <c r="E39" s="15" cm="1">
        <f t="array" ref="E39">IF(tbl_expense[[#This Row],[Property Number]]="","",_xlfn.XLOOKUP(
1,
(tbl_Property[Property Number]=tbl_expense[[#This Row],[Property Number]])*(tbl_Property[Rent Start Date]&lt;=tbl_expense[[#This Row],[Expense Date]]),
tbl_Property[Rent],
"",
0,
-1
))</f>
        <v>1150</v>
      </c>
      <c r="F39" s="15" t="s">
        <v>25</v>
      </c>
      <c r="G39" s="15">
        <v>0</v>
      </c>
    </row>
    <row r="40" spans="3:7" x14ac:dyDescent="0.4">
      <c r="C40" s="27">
        <v>46295</v>
      </c>
      <c r="D40" s="28" t="s">
        <v>672</v>
      </c>
      <c r="E40" s="15" cm="1">
        <f t="array" ref="E40">IF(tbl_expense[[#This Row],[Property Number]]="","",_xlfn.XLOOKUP(
1,
(tbl_Property[Property Number]=tbl_expense[[#This Row],[Property Number]])*(tbl_Property[Rent Start Date]&lt;=tbl_expense[[#This Row],[Expense Date]]),
tbl_Property[Rent],
"",
0,
-1
))</f>
        <v>1400</v>
      </c>
      <c r="F40" s="15" t="s">
        <v>27</v>
      </c>
      <c r="G40" s="15">
        <v>0</v>
      </c>
    </row>
    <row r="41" spans="3:7" x14ac:dyDescent="0.4">
      <c r="C41" s="27">
        <v>46326</v>
      </c>
      <c r="D41" s="28" t="s">
        <v>677</v>
      </c>
      <c r="E41" s="15" cm="1">
        <f t="array" ref="E41">IF(tbl_expense[[#This Row],[Property Number]]="","",_xlfn.XLOOKUP(
1,
(tbl_Property[Property Number]=tbl_expense[[#This Row],[Property Number]])*(tbl_Property[Rent Start Date]&lt;=tbl_expense[[#This Row],[Expense Date]]),
tbl_Property[Rent],
"",
0,
-1
))</f>
        <v>1600</v>
      </c>
      <c r="F41" s="15" t="s">
        <v>26</v>
      </c>
      <c r="G41" s="15">
        <v>100</v>
      </c>
    </row>
    <row r="42" spans="3:7" x14ac:dyDescent="0.4">
      <c r="C42" s="27"/>
      <c r="D42" s="28"/>
      <c r="E42" s="15" t="str" cm="1">
        <f t="array" ref="E42">IF(tbl_expense[[#This Row],[Property Number]]="","",_xlfn.XLOOKUP(
1,
(tbl_Property[Property Number]=tbl_expense[[#This Row],[Property Number]])*(tbl_Property[Rent Start Date]&lt;=tbl_expense[[#This Row],[Expense Date]]),
tbl_Property[Rent],
"",
0,
-1
))</f>
        <v/>
      </c>
    </row>
    <row r="43" spans="3:7" x14ac:dyDescent="0.4">
      <c r="C43" s="27"/>
      <c r="D43" s="28"/>
      <c r="E43" s="15" t="str" cm="1">
        <f t="array" ref="E43">IF(tbl_expense[[#This Row],[Property Number]]="","",_xlfn.XLOOKUP(
1,
(tbl_Property[Property Number]=tbl_expense[[#This Row],[Property Number]])*(tbl_Property[Rent Start Date]&lt;=tbl_expense[[#This Row],[Expense Date]]),
tbl_Property[Rent],
"",
0,
-1
))</f>
        <v/>
      </c>
    </row>
    <row r="44" spans="3:7" x14ac:dyDescent="0.4">
      <c r="C44" s="27"/>
      <c r="D44" s="28"/>
      <c r="E44" s="15" t="str" cm="1">
        <f t="array" ref="E44">IF(tbl_expense[[#This Row],[Property Number]]="","",_xlfn.XLOOKUP(
1,
(tbl_Property[Property Number]=tbl_expense[[#This Row],[Property Number]])*(tbl_Property[Rent Start Date]&lt;=tbl_expense[[#This Row],[Expense Date]]),
tbl_Property[Rent],
"",
0,
-1
))</f>
        <v/>
      </c>
    </row>
    <row r="45" spans="3:7" x14ac:dyDescent="0.4">
      <c r="C45" s="27"/>
      <c r="D45" s="28"/>
      <c r="E45" s="15" t="str" cm="1">
        <f t="array" ref="E45">IF(tbl_expense[[#This Row],[Property Number]]="","",_xlfn.XLOOKUP(
1,
(tbl_Property[Property Number]=tbl_expense[[#This Row],[Property Number]])*(tbl_Property[Rent Start Date]&lt;=tbl_expense[[#This Row],[Expense Date]]),
tbl_Property[Rent],
"",
0,
-1
))</f>
        <v/>
      </c>
    </row>
    <row r="46" spans="3:7" x14ac:dyDescent="0.4">
      <c r="C46" s="27"/>
      <c r="D46" s="28"/>
      <c r="E46" s="15" t="str" cm="1">
        <f t="array" ref="E46">IF(tbl_expense[[#This Row],[Property Number]]="","",_xlfn.XLOOKUP(
1,
(tbl_Property[Property Number]=tbl_expense[[#This Row],[Property Number]])*(tbl_Property[Rent Start Date]&lt;=tbl_expense[[#This Row],[Expense Date]]),
tbl_Property[Rent],
"",
0,
-1
))</f>
        <v/>
      </c>
    </row>
    <row r="47" spans="3:7" x14ac:dyDescent="0.4">
      <c r="C47" s="27"/>
      <c r="D47" s="28"/>
      <c r="E47" s="15" t="str" cm="1">
        <f t="array" ref="E47">IF(tbl_expense[[#This Row],[Property Number]]="","",_xlfn.XLOOKUP(
1,
(tbl_Property[Property Number]=tbl_expense[[#This Row],[Property Number]])*(tbl_Property[Rent Start Date]&lt;=tbl_expense[[#This Row],[Expense Date]]),
tbl_Property[Rent],
"",
0,
-1
))</f>
        <v/>
      </c>
    </row>
    <row r="48" spans="3:7" x14ac:dyDescent="0.4">
      <c r="C48" s="27"/>
      <c r="D48" s="28"/>
      <c r="E48" s="15" t="str" cm="1">
        <f t="array" ref="E48">IF(tbl_expense[[#This Row],[Property Number]]="","",_xlfn.XLOOKUP(
1,
(tbl_Property[Property Number]=tbl_expense[[#This Row],[Property Number]])*(tbl_Property[Rent Start Date]&lt;=tbl_expense[[#This Row],[Expense Date]]),
tbl_Property[Rent],
"",
0,
-1
))</f>
        <v/>
      </c>
    </row>
    <row r="49" spans="3:5" x14ac:dyDescent="0.4">
      <c r="C49" s="27"/>
      <c r="D49" s="28"/>
      <c r="E49" s="15" t="str" cm="1">
        <f t="array" ref="E49">IF(tbl_expense[[#This Row],[Property Number]]="","",_xlfn.XLOOKUP(
1,
(tbl_Property[Property Number]=tbl_expense[[#This Row],[Property Number]])*(tbl_Property[Rent Start Date]&lt;=tbl_expense[[#This Row],[Expense Date]]),
tbl_Property[Rent],
"",
0,
-1
))</f>
        <v/>
      </c>
    </row>
    <row r="50" spans="3:5" x14ac:dyDescent="0.4">
      <c r="C50" s="27"/>
      <c r="D50" s="28"/>
      <c r="E50" s="15" t="str" cm="1">
        <f t="array" ref="E50">IF(tbl_expense[[#This Row],[Property Number]]="","",_xlfn.XLOOKUP(
1,
(tbl_Property[Property Number]=tbl_expense[[#This Row],[Property Number]])*(tbl_Property[Rent Start Date]&lt;=tbl_expense[[#This Row],[Expense Date]]),
tbl_Property[Rent],
"",
0,
-1
))</f>
        <v/>
      </c>
    </row>
    <row r="51" spans="3:5" x14ac:dyDescent="0.4">
      <c r="C51" s="27"/>
      <c r="D51" s="28"/>
      <c r="E51" s="15" t="str" cm="1">
        <f t="array" ref="E51">IF(tbl_expense[[#This Row],[Property Number]]="","",_xlfn.XLOOKUP(
1,
(tbl_Property[Property Number]=tbl_expense[[#This Row],[Property Number]])*(tbl_Property[Rent Start Date]&lt;=tbl_expense[[#This Row],[Expense Date]]),
tbl_Property[Rent],
"",
0,
-1
))</f>
        <v/>
      </c>
    </row>
  </sheetData>
  <mergeCells count="2">
    <mergeCell ref="C2:P2"/>
    <mergeCell ref="B4:P4"/>
  </mergeCells>
  <phoneticPr fontId="6" type="noConversion"/>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DB7DBACC-252A-4089-9533-52820AE84704}">
          <x14:formula1>
            <xm:f>Calc!$M$3:$M$100</xm:f>
          </x14:formula1>
          <xm:sqref>D8:D51</xm:sqref>
        </x14:dataValidation>
        <x14:dataValidation type="list" allowBlank="1" showInputMessage="1" showErrorMessage="1" xr:uid="{1BFC9C51-D6AF-4F91-A9E2-25ECD9A6E0CE}">
          <x14:formula1>
            <xm:f>Calc!$O$3:$O$100</xm:f>
          </x14:formula1>
          <xm:sqref>F8:F51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5AF4A-A5A0-4948-8F48-506D0DD5D11E}">
  <sheetPr>
    <tabColor rgb="FFFF0000"/>
  </sheetPr>
  <dimension ref="A1:Z7480"/>
  <sheetViews>
    <sheetView workbookViewId="0">
      <selection activeCell="W2" sqref="W2"/>
    </sheetView>
  </sheetViews>
  <sheetFormatPr defaultRowHeight="14.25" x14ac:dyDescent="0.45"/>
  <cols>
    <col min="3" max="3" width="23" customWidth="1"/>
    <col min="13" max="13" width="12.6640625" customWidth="1"/>
    <col min="20" max="20" width="26.265625" customWidth="1"/>
    <col min="21" max="21" width="16.73046875" customWidth="1"/>
    <col min="22" max="22" width="16.33203125" customWidth="1"/>
    <col min="23" max="23" width="10.86328125" style="33" bestFit="1" customWidth="1"/>
    <col min="24" max="24" width="12.86328125" bestFit="1" customWidth="1"/>
    <col min="25" max="25" width="12.86328125" customWidth="1"/>
    <col min="26" max="26" width="12.06640625" bestFit="1" customWidth="1"/>
    <col min="27" max="27" width="12.86328125" customWidth="1"/>
    <col min="28" max="29" width="12.06640625" bestFit="1" customWidth="1"/>
    <col min="30" max="30" width="12.86328125" bestFit="1" customWidth="1"/>
    <col min="31" max="31" width="16.53125" bestFit="1" customWidth="1"/>
    <col min="32" max="32" width="17.6640625" bestFit="1" customWidth="1"/>
    <col min="33" max="33" width="12.06640625" bestFit="1" customWidth="1"/>
    <col min="34" max="34" width="17.6640625" bestFit="1" customWidth="1"/>
    <col min="35" max="35" width="21" bestFit="1" customWidth="1"/>
  </cols>
  <sheetData>
    <row r="1" spans="1:26" x14ac:dyDescent="0.45">
      <c r="A1" t="s">
        <v>5</v>
      </c>
      <c r="C1" t="s">
        <v>6</v>
      </c>
      <c r="E1" t="s">
        <v>7</v>
      </c>
      <c r="H1" t="s">
        <v>6</v>
      </c>
      <c r="W1" s="33" t="s">
        <v>41</v>
      </c>
    </row>
    <row r="2" spans="1:26" x14ac:dyDescent="0.45">
      <c r="A2" t="str" cm="1">
        <f t="array" ref="A2:A5">_xlfn._xlws.SORT(_xlfn.UNIQUE(tbl_housePricing[Property Number]))</f>
        <v>P001</v>
      </c>
      <c r="C2" t="str" cm="1">
        <f t="array" ref="C2:C13">_xlfn._xlws.SORT(_xlfn.UNIQUE(tbl_housePricing[Tenant]))</f>
        <v>Amanda Lewis</v>
      </c>
      <c r="E2" t="e" cm="1">
        <f t="array" ref="E2">_xlfn._xlws.SORT(_xlfn.UNIQUE(#REF!))</f>
        <v>#REF!</v>
      </c>
      <c r="K2" cm="1">
        <f t="array" aca="1" ref="K2:K13" ca="1">OFFSET(Calc!$H$1, 1, 0, COUNTA(Calc!$H:$H)-1, 1)</f>
        <v>0</v>
      </c>
      <c r="M2" t="s">
        <v>22</v>
      </c>
      <c r="O2" t="s">
        <v>19</v>
      </c>
      <c r="R2" t="s">
        <v>35</v>
      </c>
      <c r="T2" t="s">
        <v>37</v>
      </c>
      <c r="U2">
        <f>SUMIFS(Rent_Income[Amount Paid],Rent_Income[Tenant],'Who owes You'!$D$9)</f>
        <v>0</v>
      </c>
      <c r="V2" t="b">
        <f ca="1">ISNUMBER(tbl_dates[[#This Row],[Dates]])</f>
        <v>1</v>
      </c>
      <c r="W2" s="37">
        <f t="shared" ref="W2:W65" ca="1" si="0">IF($X2="","",$X2)</f>
        <v>45658</v>
      </c>
      <c r="X2" cm="1">
        <f t="array" aca="1" ref="X2:X609" ca="1">_xlfn.SEQUENCE(
EOMONTH(TODAY(),6)-DATE(2025,1,1)+1,
1,
DATE(2025,1,1),
1
)</f>
        <v>45658</v>
      </c>
      <c r="Z2" s="31" t="s">
        <v>651</v>
      </c>
    </row>
    <row r="3" spans="1:26" x14ac:dyDescent="0.45">
      <c r="A3" t="str">
        <v>P002</v>
      </c>
      <c r="C3" t="str">
        <v>Andrew Foster</v>
      </c>
      <c r="H3" t="str" cm="1">
        <f t="array" ref="H3:H14">_xlfn._xlws.SORT(_xlfn.UNIQUE(tbl_housePricing[Tenant]))</f>
        <v>Amanda Lewis</v>
      </c>
      <c r="K3" t="str">
        <f ca="1"/>
        <v>Amanda Lewis</v>
      </c>
      <c r="M3" t="str" cm="1">
        <f t="array" ref="M3:M6">_xlfn.UNIQUE(tbl_Property[Property Number])</f>
        <v>P001</v>
      </c>
      <c r="O3" t="str" cm="1">
        <f t="array" ref="O3:O8">_xlfn.UNIQUE(tbl_Expenses[Expenses])</f>
        <v>Water Bill</v>
      </c>
      <c r="T3" t="s">
        <v>38</v>
      </c>
      <c r="U3" t="e">
        <f>SUMIFS(#REF!,tbl_housePricing[Tenant],'Who owes You'!$D$9)</f>
        <v>#REF!</v>
      </c>
      <c r="W3" s="37">
        <f t="shared" ca="1" si="0"/>
        <v>45659</v>
      </c>
      <c r="X3">
        <f ca="1"/>
        <v>45659</v>
      </c>
      <c r="Z3" s="36"/>
    </row>
    <row r="4" spans="1:26" x14ac:dyDescent="0.45">
      <c r="A4" t="str">
        <v>P003</v>
      </c>
      <c r="C4" t="str">
        <v>Daniel Brooks</v>
      </c>
      <c r="H4" t="str">
        <v>Andrew Foster</v>
      </c>
      <c r="K4" t="str">
        <f ca="1"/>
        <v>Andrew Foster</v>
      </c>
      <c r="M4" t="str">
        <v>P002</v>
      </c>
      <c r="O4" t="str">
        <v>WIFI</v>
      </c>
      <c r="T4" t="s">
        <v>36</v>
      </c>
      <c r="U4" t="e">
        <f>U3-U2</f>
        <v>#REF!</v>
      </c>
      <c r="W4" s="37">
        <f t="shared" ca="1" si="0"/>
        <v>45660</v>
      </c>
      <c r="X4">
        <f ca="1"/>
        <v>45660</v>
      </c>
      <c r="Z4" s="36" t="s">
        <v>42</v>
      </c>
    </row>
    <row r="5" spans="1:26" x14ac:dyDescent="0.45">
      <c r="A5" t="str">
        <v>P004</v>
      </c>
      <c r="C5" t="str">
        <v>Emily Harper</v>
      </c>
      <c r="H5" t="str">
        <v>Daniel Brooks</v>
      </c>
      <c r="K5" t="str">
        <f ca="1"/>
        <v>Daniel Brooks</v>
      </c>
      <c r="M5" t="str">
        <v>P003</v>
      </c>
      <c r="O5" t="str">
        <v>Electric Bill</v>
      </c>
      <c r="W5" s="37">
        <f t="shared" ca="1" si="0"/>
        <v>45661</v>
      </c>
      <c r="X5">
        <f ca="1"/>
        <v>45661</v>
      </c>
      <c r="Z5" s="36" t="s">
        <v>43</v>
      </c>
    </row>
    <row r="6" spans="1:26" x14ac:dyDescent="0.45">
      <c r="C6" t="str">
        <v>Jonathan Reed</v>
      </c>
      <c r="H6" t="str">
        <v>Emily Harper</v>
      </c>
      <c r="K6" t="str">
        <f ca="1"/>
        <v>Emily Harper</v>
      </c>
      <c r="M6" t="str">
        <v>P004</v>
      </c>
      <c r="O6" t="str">
        <v>Property Taxes</v>
      </c>
      <c r="W6" s="37">
        <f t="shared" ca="1" si="0"/>
        <v>45662</v>
      </c>
      <c r="X6">
        <f ca="1"/>
        <v>45662</v>
      </c>
      <c r="Z6" s="36" t="s">
        <v>44</v>
      </c>
    </row>
    <row r="7" spans="1:26" x14ac:dyDescent="0.45">
      <c r="C7" t="str">
        <v>Kevin Morales</v>
      </c>
      <c r="H7" t="str">
        <v>Jonathan Reed</v>
      </c>
      <c r="K7" t="str">
        <f ca="1"/>
        <v>Jonathan Reed</v>
      </c>
      <c r="O7" t="str">
        <v>House Insurance</v>
      </c>
      <c r="W7" s="37">
        <f t="shared" ca="1" si="0"/>
        <v>45663</v>
      </c>
      <c r="X7">
        <f ca="1"/>
        <v>45663</v>
      </c>
      <c r="Z7" s="36" t="s">
        <v>45</v>
      </c>
    </row>
    <row r="8" spans="1:26" x14ac:dyDescent="0.45">
      <c r="C8" t="str">
        <v>Lisa Nguyen</v>
      </c>
      <c r="H8" t="str">
        <v>Kevin Morales</v>
      </c>
      <c r="K8" t="str">
        <f ca="1"/>
        <v>Kevin Morales</v>
      </c>
      <c r="O8">
        <v>0</v>
      </c>
      <c r="W8" s="37">
        <f t="shared" ca="1" si="0"/>
        <v>45664</v>
      </c>
      <c r="X8">
        <f ca="1"/>
        <v>45664</v>
      </c>
      <c r="Z8" s="36" t="s">
        <v>46</v>
      </c>
    </row>
    <row r="9" spans="1:26" x14ac:dyDescent="0.45">
      <c r="C9" t="str">
        <v>Mark Jensen</v>
      </c>
      <c r="H9" t="str">
        <v>Lisa Nguyen</v>
      </c>
      <c r="K9" t="str">
        <f ca="1"/>
        <v>Lisa Nguyen</v>
      </c>
      <c r="W9" s="37">
        <f t="shared" ca="1" si="0"/>
        <v>45665</v>
      </c>
      <c r="X9">
        <f ca="1"/>
        <v>45665</v>
      </c>
      <c r="Z9" s="36" t="s">
        <v>47</v>
      </c>
    </row>
    <row r="10" spans="1:26" x14ac:dyDescent="0.45">
      <c r="C10" t="str">
        <v>Megan Ortiz</v>
      </c>
      <c r="H10" t="str">
        <v>Mark Jensen</v>
      </c>
      <c r="K10" t="str">
        <f ca="1"/>
        <v>Mark Jensen</v>
      </c>
      <c r="W10" s="37">
        <f t="shared" ca="1" si="0"/>
        <v>45666</v>
      </c>
      <c r="X10">
        <f ca="1"/>
        <v>45666</v>
      </c>
      <c r="Z10" s="36" t="s">
        <v>48</v>
      </c>
    </row>
    <row r="11" spans="1:26" x14ac:dyDescent="0.45">
      <c r="C11" t="str">
        <v>Paul Simmons</v>
      </c>
      <c r="H11" t="str">
        <v>Megan Ortiz</v>
      </c>
      <c r="K11" t="str">
        <f ca="1"/>
        <v>Megan Ortiz</v>
      </c>
      <c r="W11" s="37">
        <f t="shared" ca="1" si="0"/>
        <v>45667</v>
      </c>
      <c r="X11">
        <f ca="1"/>
        <v>45667</v>
      </c>
      <c r="Z11" s="36" t="s">
        <v>49</v>
      </c>
    </row>
    <row r="12" spans="1:26" x14ac:dyDescent="0.45">
      <c r="C12" t="str">
        <v>Rachel Turner</v>
      </c>
      <c r="H12" t="str">
        <v>Paul Simmons</v>
      </c>
      <c r="K12" t="str">
        <f ca="1"/>
        <v>Paul Simmons</v>
      </c>
      <c r="W12" s="37">
        <f t="shared" ca="1" si="0"/>
        <v>45668</v>
      </c>
      <c r="X12">
        <f ca="1"/>
        <v>45668</v>
      </c>
      <c r="Z12" s="36" t="s">
        <v>50</v>
      </c>
    </row>
    <row r="13" spans="1:26" x14ac:dyDescent="0.45">
      <c r="C13" t="str">
        <v>Sarah Collins</v>
      </c>
      <c r="H13" t="str">
        <v>Rachel Turner</v>
      </c>
      <c r="K13" t="str">
        <f ca="1"/>
        <v>Rachel Turner</v>
      </c>
      <c r="W13" s="37">
        <f t="shared" ca="1" si="0"/>
        <v>45669</v>
      </c>
      <c r="X13">
        <f ca="1"/>
        <v>45669</v>
      </c>
      <c r="Z13" s="36" t="s">
        <v>51</v>
      </c>
    </row>
    <row r="14" spans="1:26" x14ac:dyDescent="0.45">
      <c r="H14" t="str">
        <v>Sarah Collins</v>
      </c>
      <c r="W14" s="37">
        <f t="shared" ca="1" si="0"/>
        <v>45670</v>
      </c>
      <c r="X14">
        <f ca="1"/>
        <v>45670</v>
      </c>
      <c r="Z14" s="36" t="s">
        <v>52</v>
      </c>
    </row>
    <row r="15" spans="1:26" x14ac:dyDescent="0.45">
      <c r="W15" s="37">
        <f t="shared" ca="1" si="0"/>
        <v>45671</v>
      </c>
      <c r="X15">
        <f ca="1"/>
        <v>45671</v>
      </c>
      <c r="Z15" s="36" t="s">
        <v>53</v>
      </c>
    </row>
    <row r="16" spans="1:26" x14ac:dyDescent="0.45">
      <c r="W16" s="37">
        <f t="shared" ca="1" si="0"/>
        <v>45672</v>
      </c>
      <c r="X16">
        <f ca="1"/>
        <v>45672</v>
      </c>
      <c r="Z16" s="36" t="s">
        <v>54</v>
      </c>
    </row>
    <row r="17" spans="23:26" x14ac:dyDescent="0.45">
      <c r="W17" s="37">
        <f t="shared" ca="1" si="0"/>
        <v>45673</v>
      </c>
      <c r="X17">
        <f ca="1"/>
        <v>45673</v>
      </c>
      <c r="Z17" s="36" t="s">
        <v>55</v>
      </c>
    </row>
    <row r="18" spans="23:26" x14ac:dyDescent="0.45">
      <c r="W18" s="37">
        <f t="shared" ca="1" si="0"/>
        <v>45674</v>
      </c>
      <c r="X18">
        <f ca="1"/>
        <v>45674</v>
      </c>
      <c r="Z18" s="36" t="s">
        <v>56</v>
      </c>
    </row>
    <row r="19" spans="23:26" x14ac:dyDescent="0.45">
      <c r="W19" s="37">
        <f t="shared" ca="1" si="0"/>
        <v>45675</v>
      </c>
      <c r="X19">
        <f ca="1"/>
        <v>45675</v>
      </c>
      <c r="Z19" s="36" t="s">
        <v>57</v>
      </c>
    </row>
    <row r="20" spans="23:26" x14ac:dyDescent="0.45">
      <c r="W20" s="37">
        <f t="shared" ca="1" si="0"/>
        <v>45676</v>
      </c>
      <c r="X20">
        <f ca="1"/>
        <v>45676</v>
      </c>
      <c r="Z20" s="36" t="s">
        <v>58</v>
      </c>
    </row>
    <row r="21" spans="23:26" x14ac:dyDescent="0.45">
      <c r="W21" s="37">
        <f t="shared" ca="1" si="0"/>
        <v>45677</v>
      </c>
      <c r="X21">
        <f ca="1"/>
        <v>45677</v>
      </c>
      <c r="Z21" s="36" t="s">
        <v>59</v>
      </c>
    </row>
    <row r="22" spans="23:26" x14ac:dyDescent="0.45">
      <c r="W22" s="37">
        <f t="shared" ca="1" si="0"/>
        <v>45678</v>
      </c>
      <c r="X22">
        <f ca="1"/>
        <v>45678</v>
      </c>
      <c r="Z22" s="36" t="s">
        <v>60</v>
      </c>
    </row>
    <row r="23" spans="23:26" x14ac:dyDescent="0.45">
      <c r="W23" s="37">
        <f t="shared" ca="1" si="0"/>
        <v>45679</v>
      </c>
      <c r="X23">
        <f ca="1"/>
        <v>45679</v>
      </c>
      <c r="Z23" s="36" t="s">
        <v>61</v>
      </c>
    </row>
    <row r="24" spans="23:26" x14ac:dyDescent="0.45">
      <c r="W24" s="37">
        <f t="shared" ca="1" si="0"/>
        <v>45680</v>
      </c>
      <c r="X24">
        <f ca="1"/>
        <v>45680</v>
      </c>
      <c r="Z24" s="36" t="s">
        <v>62</v>
      </c>
    </row>
    <row r="25" spans="23:26" x14ac:dyDescent="0.45">
      <c r="W25" s="37">
        <f t="shared" ca="1" si="0"/>
        <v>45681</v>
      </c>
      <c r="X25">
        <f ca="1"/>
        <v>45681</v>
      </c>
      <c r="Z25" s="36" t="s">
        <v>63</v>
      </c>
    </row>
    <row r="26" spans="23:26" x14ac:dyDescent="0.45">
      <c r="W26" s="37">
        <f t="shared" ca="1" si="0"/>
        <v>45682</v>
      </c>
      <c r="X26">
        <f ca="1"/>
        <v>45682</v>
      </c>
      <c r="Z26" s="36" t="s">
        <v>64</v>
      </c>
    </row>
    <row r="27" spans="23:26" x14ac:dyDescent="0.45">
      <c r="W27" s="37">
        <f t="shared" ca="1" si="0"/>
        <v>45683</v>
      </c>
      <c r="X27">
        <f ca="1"/>
        <v>45683</v>
      </c>
      <c r="Z27" s="36" t="s">
        <v>65</v>
      </c>
    </row>
    <row r="28" spans="23:26" x14ac:dyDescent="0.45">
      <c r="W28" s="37">
        <f t="shared" ca="1" si="0"/>
        <v>45684</v>
      </c>
      <c r="X28">
        <f ca="1"/>
        <v>45684</v>
      </c>
      <c r="Z28" s="36" t="s">
        <v>66</v>
      </c>
    </row>
    <row r="29" spans="23:26" x14ac:dyDescent="0.45">
      <c r="W29" s="37">
        <f t="shared" ca="1" si="0"/>
        <v>45685</v>
      </c>
      <c r="X29">
        <f ca="1"/>
        <v>45685</v>
      </c>
      <c r="Z29" s="36" t="s">
        <v>67</v>
      </c>
    </row>
    <row r="30" spans="23:26" x14ac:dyDescent="0.45">
      <c r="W30" s="37">
        <f t="shared" ca="1" si="0"/>
        <v>45686</v>
      </c>
      <c r="X30">
        <f ca="1"/>
        <v>45686</v>
      </c>
      <c r="Z30" s="36" t="s">
        <v>68</v>
      </c>
    </row>
    <row r="31" spans="23:26" x14ac:dyDescent="0.45">
      <c r="W31" s="37">
        <f t="shared" ca="1" si="0"/>
        <v>45687</v>
      </c>
      <c r="X31">
        <f ca="1"/>
        <v>45687</v>
      </c>
      <c r="Z31" s="36" t="s">
        <v>69</v>
      </c>
    </row>
    <row r="32" spans="23:26" x14ac:dyDescent="0.45">
      <c r="W32" s="37">
        <f t="shared" ca="1" si="0"/>
        <v>45688</v>
      </c>
      <c r="X32">
        <f ca="1"/>
        <v>45688</v>
      </c>
      <c r="Z32" s="36" t="s">
        <v>70</v>
      </c>
    </row>
    <row r="33" spans="23:26" x14ac:dyDescent="0.45">
      <c r="W33" s="37">
        <f t="shared" ca="1" si="0"/>
        <v>45689</v>
      </c>
      <c r="X33">
        <f ca="1"/>
        <v>45689</v>
      </c>
      <c r="Z33" s="36" t="s">
        <v>71</v>
      </c>
    </row>
    <row r="34" spans="23:26" x14ac:dyDescent="0.45">
      <c r="W34" s="37">
        <f t="shared" ca="1" si="0"/>
        <v>45690</v>
      </c>
      <c r="X34">
        <f ca="1"/>
        <v>45690</v>
      </c>
      <c r="Z34" s="36" t="s">
        <v>72</v>
      </c>
    </row>
    <row r="35" spans="23:26" x14ac:dyDescent="0.45">
      <c r="W35" s="37">
        <f t="shared" ca="1" si="0"/>
        <v>45691</v>
      </c>
      <c r="X35">
        <f ca="1"/>
        <v>45691</v>
      </c>
      <c r="Z35" s="36" t="s">
        <v>73</v>
      </c>
    </row>
    <row r="36" spans="23:26" x14ac:dyDescent="0.45">
      <c r="W36" s="37">
        <f t="shared" ca="1" si="0"/>
        <v>45692</v>
      </c>
      <c r="X36">
        <f ca="1"/>
        <v>45692</v>
      </c>
      <c r="Z36" s="36" t="s">
        <v>74</v>
      </c>
    </row>
    <row r="37" spans="23:26" x14ac:dyDescent="0.45">
      <c r="W37" s="37">
        <f t="shared" ca="1" si="0"/>
        <v>45693</v>
      </c>
      <c r="X37">
        <f ca="1"/>
        <v>45693</v>
      </c>
      <c r="Z37" s="36" t="s">
        <v>75</v>
      </c>
    </row>
    <row r="38" spans="23:26" x14ac:dyDescent="0.45">
      <c r="W38" s="37">
        <f t="shared" ca="1" si="0"/>
        <v>45694</v>
      </c>
      <c r="X38">
        <f ca="1"/>
        <v>45694</v>
      </c>
      <c r="Z38" s="36" t="s">
        <v>76</v>
      </c>
    </row>
    <row r="39" spans="23:26" x14ac:dyDescent="0.45">
      <c r="W39" s="37">
        <f t="shared" ca="1" si="0"/>
        <v>45695</v>
      </c>
      <c r="X39">
        <f ca="1"/>
        <v>45695</v>
      </c>
      <c r="Z39" s="36" t="s">
        <v>77</v>
      </c>
    </row>
    <row r="40" spans="23:26" x14ac:dyDescent="0.45">
      <c r="W40" s="37">
        <f t="shared" ca="1" si="0"/>
        <v>45696</v>
      </c>
      <c r="X40">
        <f ca="1"/>
        <v>45696</v>
      </c>
      <c r="Z40" s="36" t="s">
        <v>78</v>
      </c>
    </row>
    <row r="41" spans="23:26" x14ac:dyDescent="0.45">
      <c r="W41" s="37">
        <f t="shared" ca="1" si="0"/>
        <v>45697</v>
      </c>
      <c r="X41">
        <f ca="1"/>
        <v>45697</v>
      </c>
      <c r="Z41" s="36" t="s">
        <v>79</v>
      </c>
    </row>
    <row r="42" spans="23:26" x14ac:dyDescent="0.45">
      <c r="W42" s="37">
        <f t="shared" ca="1" si="0"/>
        <v>45698</v>
      </c>
      <c r="X42">
        <f ca="1"/>
        <v>45698</v>
      </c>
      <c r="Z42" s="36" t="s">
        <v>80</v>
      </c>
    </row>
    <row r="43" spans="23:26" x14ac:dyDescent="0.45">
      <c r="W43" s="37">
        <f t="shared" ca="1" si="0"/>
        <v>45699</v>
      </c>
      <c r="X43">
        <f ca="1"/>
        <v>45699</v>
      </c>
      <c r="Z43" s="36" t="s">
        <v>81</v>
      </c>
    </row>
    <row r="44" spans="23:26" x14ac:dyDescent="0.45">
      <c r="W44" s="37">
        <f t="shared" ca="1" si="0"/>
        <v>45700</v>
      </c>
      <c r="X44">
        <f ca="1"/>
        <v>45700</v>
      </c>
      <c r="Z44" s="36" t="s">
        <v>82</v>
      </c>
    </row>
    <row r="45" spans="23:26" x14ac:dyDescent="0.45">
      <c r="W45" s="37">
        <f t="shared" ca="1" si="0"/>
        <v>45701</v>
      </c>
      <c r="X45">
        <f ca="1"/>
        <v>45701</v>
      </c>
      <c r="Z45" s="36" t="s">
        <v>83</v>
      </c>
    </row>
    <row r="46" spans="23:26" x14ac:dyDescent="0.45">
      <c r="W46" s="37">
        <f t="shared" ca="1" si="0"/>
        <v>45702</v>
      </c>
      <c r="X46">
        <f ca="1"/>
        <v>45702</v>
      </c>
      <c r="Z46" s="36" t="s">
        <v>84</v>
      </c>
    </row>
    <row r="47" spans="23:26" x14ac:dyDescent="0.45">
      <c r="W47" s="37">
        <f t="shared" ca="1" si="0"/>
        <v>45703</v>
      </c>
      <c r="X47">
        <f ca="1"/>
        <v>45703</v>
      </c>
      <c r="Z47" s="36" t="s">
        <v>85</v>
      </c>
    </row>
    <row r="48" spans="23:26" x14ac:dyDescent="0.45">
      <c r="W48" s="37">
        <f t="shared" ca="1" si="0"/>
        <v>45704</v>
      </c>
      <c r="X48">
        <f ca="1"/>
        <v>45704</v>
      </c>
      <c r="Z48" s="36" t="s">
        <v>86</v>
      </c>
    </row>
    <row r="49" spans="23:26" x14ac:dyDescent="0.45">
      <c r="W49" s="37">
        <f t="shared" ca="1" si="0"/>
        <v>45705</v>
      </c>
      <c r="X49">
        <f ca="1"/>
        <v>45705</v>
      </c>
      <c r="Z49" s="36" t="s">
        <v>87</v>
      </c>
    </row>
    <row r="50" spans="23:26" x14ac:dyDescent="0.45">
      <c r="W50" s="37">
        <f t="shared" ca="1" si="0"/>
        <v>45706</v>
      </c>
      <c r="X50">
        <f ca="1"/>
        <v>45706</v>
      </c>
      <c r="Z50" s="36" t="s">
        <v>88</v>
      </c>
    </row>
    <row r="51" spans="23:26" x14ac:dyDescent="0.45">
      <c r="W51" s="37">
        <f t="shared" ca="1" si="0"/>
        <v>45707</v>
      </c>
      <c r="X51">
        <f ca="1"/>
        <v>45707</v>
      </c>
      <c r="Z51" s="36" t="s">
        <v>89</v>
      </c>
    </row>
    <row r="52" spans="23:26" x14ac:dyDescent="0.45">
      <c r="W52" s="37">
        <f t="shared" ca="1" si="0"/>
        <v>45708</v>
      </c>
      <c r="X52">
        <f ca="1"/>
        <v>45708</v>
      </c>
      <c r="Z52" s="36" t="s">
        <v>90</v>
      </c>
    </row>
    <row r="53" spans="23:26" x14ac:dyDescent="0.45">
      <c r="W53" s="37">
        <f t="shared" ca="1" si="0"/>
        <v>45709</v>
      </c>
      <c r="X53">
        <f ca="1"/>
        <v>45709</v>
      </c>
      <c r="Z53" s="36" t="s">
        <v>91</v>
      </c>
    </row>
    <row r="54" spans="23:26" x14ac:dyDescent="0.45">
      <c r="W54" s="37">
        <f t="shared" ca="1" si="0"/>
        <v>45710</v>
      </c>
      <c r="X54">
        <f ca="1"/>
        <v>45710</v>
      </c>
      <c r="Z54" s="36" t="s">
        <v>92</v>
      </c>
    </row>
    <row r="55" spans="23:26" x14ac:dyDescent="0.45">
      <c r="W55" s="37">
        <f t="shared" ca="1" si="0"/>
        <v>45711</v>
      </c>
      <c r="X55">
        <f ca="1"/>
        <v>45711</v>
      </c>
      <c r="Z55" s="36" t="s">
        <v>93</v>
      </c>
    </row>
    <row r="56" spans="23:26" x14ac:dyDescent="0.45">
      <c r="W56" s="37">
        <f t="shared" ca="1" si="0"/>
        <v>45712</v>
      </c>
      <c r="X56">
        <f ca="1"/>
        <v>45712</v>
      </c>
      <c r="Z56" s="36" t="s">
        <v>94</v>
      </c>
    </row>
    <row r="57" spans="23:26" x14ac:dyDescent="0.45">
      <c r="W57" s="37">
        <f t="shared" ca="1" si="0"/>
        <v>45713</v>
      </c>
      <c r="X57">
        <f ca="1"/>
        <v>45713</v>
      </c>
      <c r="Z57" s="36" t="s">
        <v>95</v>
      </c>
    </row>
    <row r="58" spans="23:26" x14ac:dyDescent="0.45">
      <c r="W58" s="37">
        <f t="shared" ca="1" si="0"/>
        <v>45714</v>
      </c>
      <c r="X58">
        <f ca="1"/>
        <v>45714</v>
      </c>
      <c r="Z58" s="36" t="s">
        <v>96</v>
      </c>
    </row>
    <row r="59" spans="23:26" x14ac:dyDescent="0.45">
      <c r="W59" s="37">
        <f t="shared" ca="1" si="0"/>
        <v>45715</v>
      </c>
      <c r="X59">
        <f ca="1"/>
        <v>45715</v>
      </c>
      <c r="Z59" s="36" t="s">
        <v>97</v>
      </c>
    </row>
    <row r="60" spans="23:26" x14ac:dyDescent="0.45">
      <c r="W60" s="37">
        <f t="shared" ca="1" si="0"/>
        <v>45716</v>
      </c>
      <c r="X60">
        <f ca="1"/>
        <v>45716</v>
      </c>
      <c r="Z60" s="36" t="s">
        <v>98</v>
      </c>
    </row>
    <row r="61" spans="23:26" x14ac:dyDescent="0.45">
      <c r="W61" s="37">
        <f t="shared" ca="1" si="0"/>
        <v>45717</v>
      </c>
      <c r="X61">
        <f ca="1"/>
        <v>45717</v>
      </c>
      <c r="Z61" s="36" t="s">
        <v>99</v>
      </c>
    </row>
    <row r="62" spans="23:26" x14ac:dyDescent="0.45">
      <c r="W62" s="37">
        <f t="shared" ca="1" si="0"/>
        <v>45718</v>
      </c>
      <c r="X62">
        <f ca="1"/>
        <v>45718</v>
      </c>
      <c r="Z62" s="36" t="s">
        <v>100</v>
      </c>
    </row>
    <row r="63" spans="23:26" x14ac:dyDescent="0.45">
      <c r="W63" s="37">
        <f t="shared" ca="1" si="0"/>
        <v>45719</v>
      </c>
      <c r="X63">
        <f ca="1"/>
        <v>45719</v>
      </c>
      <c r="Z63" s="36" t="s">
        <v>101</v>
      </c>
    </row>
    <row r="64" spans="23:26" x14ac:dyDescent="0.45">
      <c r="W64" s="37">
        <f t="shared" ca="1" si="0"/>
        <v>45720</v>
      </c>
      <c r="X64">
        <f ca="1"/>
        <v>45720</v>
      </c>
      <c r="Z64" s="36" t="s">
        <v>102</v>
      </c>
    </row>
    <row r="65" spans="23:26" x14ac:dyDescent="0.45">
      <c r="W65" s="37">
        <f t="shared" ca="1" si="0"/>
        <v>45721</v>
      </c>
      <c r="X65">
        <f ca="1"/>
        <v>45721</v>
      </c>
      <c r="Z65" s="36" t="s">
        <v>103</v>
      </c>
    </row>
    <row r="66" spans="23:26" x14ac:dyDescent="0.45">
      <c r="W66" s="37">
        <f t="shared" ref="W66:W129" ca="1" si="1">IF($X66="","",$X66)</f>
        <v>45722</v>
      </c>
      <c r="X66">
        <f ca="1"/>
        <v>45722</v>
      </c>
      <c r="Z66" s="36" t="s">
        <v>104</v>
      </c>
    </row>
    <row r="67" spans="23:26" x14ac:dyDescent="0.45">
      <c r="W67" s="37">
        <f t="shared" ca="1" si="1"/>
        <v>45723</v>
      </c>
      <c r="X67">
        <f ca="1"/>
        <v>45723</v>
      </c>
      <c r="Z67" s="36" t="s">
        <v>105</v>
      </c>
    </row>
    <row r="68" spans="23:26" x14ac:dyDescent="0.45">
      <c r="W68" s="37">
        <f t="shared" ca="1" si="1"/>
        <v>45724</v>
      </c>
      <c r="X68">
        <f ca="1"/>
        <v>45724</v>
      </c>
      <c r="Z68" s="36" t="s">
        <v>106</v>
      </c>
    </row>
    <row r="69" spans="23:26" x14ac:dyDescent="0.45">
      <c r="W69" s="37">
        <f t="shared" ca="1" si="1"/>
        <v>45725</v>
      </c>
      <c r="X69">
        <f ca="1"/>
        <v>45725</v>
      </c>
      <c r="Z69" s="36" t="s">
        <v>107</v>
      </c>
    </row>
    <row r="70" spans="23:26" x14ac:dyDescent="0.45">
      <c r="W70" s="37">
        <f t="shared" ca="1" si="1"/>
        <v>45726</v>
      </c>
      <c r="X70">
        <f ca="1"/>
        <v>45726</v>
      </c>
      <c r="Z70" s="36" t="s">
        <v>108</v>
      </c>
    </row>
    <row r="71" spans="23:26" x14ac:dyDescent="0.45">
      <c r="W71" s="37">
        <f t="shared" ca="1" si="1"/>
        <v>45727</v>
      </c>
      <c r="X71">
        <f ca="1"/>
        <v>45727</v>
      </c>
      <c r="Z71" s="36" t="s">
        <v>109</v>
      </c>
    </row>
    <row r="72" spans="23:26" x14ac:dyDescent="0.45">
      <c r="W72" s="37">
        <f t="shared" ca="1" si="1"/>
        <v>45728</v>
      </c>
      <c r="X72">
        <f ca="1"/>
        <v>45728</v>
      </c>
      <c r="Z72" s="36" t="s">
        <v>110</v>
      </c>
    </row>
    <row r="73" spans="23:26" x14ac:dyDescent="0.45">
      <c r="W73" s="37">
        <f t="shared" ca="1" si="1"/>
        <v>45729</v>
      </c>
      <c r="X73">
        <f ca="1"/>
        <v>45729</v>
      </c>
      <c r="Z73" s="36" t="s">
        <v>111</v>
      </c>
    </row>
    <row r="74" spans="23:26" x14ac:dyDescent="0.45">
      <c r="W74" s="37">
        <f t="shared" ca="1" si="1"/>
        <v>45730</v>
      </c>
      <c r="X74">
        <f ca="1"/>
        <v>45730</v>
      </c>
      <c r="Z74" s="36" t="s">
        <v>112</v>
      </c>
    </row>
    <row r="75" spans="23:26" x14ac:dyDescent="0.45">
      <c r="W75" s="37">
        <f t="shared" ca="1" si="1"/>
        <v>45731</v>
      </c>
      <c r="X75">
        <f ca="1"/>
        <v>45731</v>
      </c>
      <c r="Z75" s="36" t="s">
        <v>113</v>
      </c>
    </row>
    <row r="76" spans="23:26" x14ac:dyDescent="0.45">
      <c r="W76" s="37">
        <f t="shared" ca="1" si="1"/>
        <v>45732</v>
      </c>
      <c r="X76">
        <f ca="1"/>
        <v>45732</v>
      </c>
      <c r="Z76" s="36" t="s">
        <v>114</v>
      </c>
    </row>
    <row r="77" spans="23:26" x14ac:dyDescent="0.45">
      <c r="W77" s="37">
        <f t="shared" ca="1" si="1"/>
        <v>45733</v>
      </c>
      <c r="X77">
        <f ca="1"/>
        <v>45733</v>
      </c>
      <c r="Z77" s="36" t="s">
        <v>115</v>
      </c>
    </row>
    <row r="78" spans="23:26" x14ac:dyDescent="0.45">
      <c r="W78" s="37">
        <f t="shared" ca="1" si="1"/>
        <v>45734</v>
      </c>
      <c r="X78">
        <f ca="1"/>
        <v>45734</v>
      </c>
      <c r="Z78" s="36" t="s">
        <v>116</v>
      </c>
    </row>
    <row r="79" spans="23:26" x14ac:dyDescent="0.45">
      <c r="W79" s="37">
        <f t="shared" ca="1" si="1"/>
        <v>45735</v>
      </c>
      <c r="X79">
        <f ca="1"/>
        <v>45735</v>
      </c>
      <c r="Z79" s="36" t="s">
        <v>117</v>
      </c>
    </row>
    <row r="80" spans="23:26" x14ac:dyDescent="0.45">
      <c r="W80" s="37">
        <f t="shared" ca="1" si="1"/>
        <v>45736</v>
      </c>
      <c r="X80">
        <f ca="1"/>
        <v>45736</v>
      </c>
      <c r="Z80" s="36" t="s">
        <v>118</v>
      </c>
    </row>
    <row r="81" spans="23:26" x14ac:dyDescent="0.45">
      <c r="W81" s="37">
        <f t="shared" ca="1" si="1"/>
        <v>45737</v>
      </c>
      <c r="X81">
        <f ca="1"/>
        <v>45737</v>
      </c>
      <c r="Z81" s="36" t="s">
        <v>119</v>
      </c>
    </row>
    <row r="82" spans="23:26" x14ac:dyDescent="0.45">
      <c r="W82" s="37">
        <f t="shared" ca="1" si="1"/>
        <v>45738</v>
      </c>
      <c r="X82">
        <f ca="1"/>
        <v>45738</v>
      </c>
      <c r="Z82" s="36" t="s">
        <v>120</v>
      </c>
    </row>
    <row r="83" spans="23:26" x14ac:dyDescent="0.45">
      <c r="W83" s="37">
        <f t="shared" ca="1" si="1"/>
        <v>45739</v>
      </c>
      <c r="X83">
        <f ca="1"/>
        <v>45739</v>
      </c>
      <c r="Z83" s="36" t="s">
        <v>121</v>
      </c>
    </row>
    <row r="84" spans="23:26" x14ac:dyDescent="0.45">
      <c r="W84" s="37">
        <f t="shared" ca="1" si="1"/>
        <v>45740</v>
      </c>
      <c r="X84">
        <f ca="1"/>
        <v>45740</v>
      </c>
      <c r="Z84" s="36" t="s">
        <v>122</v>
      </c>
    </row>
    <row r="85" spans="23:26" x14ac:dyDescent="0.45">
      <c r="W85" s="37">
        <f t="shared" ca="1" si="1"/>
        <v>45741</v>
      </c>
      <c r="X85">
        <f ca="1"/>
        <v>45741</v>
      </c>
      <c r="Z85" s="36" t="s">
        <v>123</v>
      </c>
    </row>
    <row r="86" spans="23:26" x14ac:dyDescent="0.45">
      <c r="W86" s="37">
        <f t="shared" ca="1" si="1"/>
        <v>45742</v>
      </c>
      <c r="X86">
        <f ca="1"/>
        <v>45742</v>
      </c>
      <c r="Z86" s="36" t="s">
        <v>124</v>
      </c>
    </row>
    <row r="87" spans="23:26" x14ac:dyDescent="0.45">
      <c r="W87" s="37">
        <f t="shared" ca="1" si="1"/>
        <v>45743</v>
      </c>
      <c r="X87">
        <f ca="1"/>
        <v>45743</v>
      </c>
      <c r="Z87" s="36" t="s">
        <v>125</v>
      </c>
    </row>
    <row r="88" spans="23:26" x14ac:dyDescent="0.45">
      <c r="W88" s="37">
        <f t="shared" ca="1" si="1"/>
        <v>45744</v>
      </c>
      <c r="X88">
        <f ca="1"/>
        <v>45744</v>
      </c>
      <c r="Z88" s="36" t="s">
        <v>126</v>
      </c>
    </row>
    <row r="89" spans="23:26" x14ac:dyDescent="0.45">
      <c r="W89" s="37">
        <f t="shared" ca="1" si="1"/>
        <v>45745</v>
      </c>
      <c r="X89">
        <f ca="1"/>
        <v>45745</v>
      </c>
      <c r="Z89" s="36" t="s">
        <v>127</v>
      </c>
    </row>
    <row r="90" spans="23:26" x14ac:dyDescent="0.45">
      <c r="W90" s="37">
        <f t="shared" ca="1" si="1"/>
        <v>45746</v>
      </c>
      <c r="X90">
        <f ca="1"/>
        <v>45746</v>
      </c>
      <c r="Z90" s="36" t="s">
        <v>128</v>
      </c>
    </row>
    <row r="91" spans="23:26" x14ac:dyDescent="0.45">
      <c r="W91" s="37">
        <f t="shared" ca="1" si="1"/>
        <v>45747</v>
      </c>
      <c r="X91">
        <f ca="1"/>
        <v>45747</v>
      </c>
      <c r="Z91" s="36" t="s">
        <v>129</v>
      </c>
    </row>
    <row r="92" spans="23:26" x14ac:dyDescent="0.45">
      <c r="W92" s="37">
        <f t="shared" ca="1" si="1"/>
        <v>45748</v>
      </c>
      <c r="X92">
        <f ca="1"/>
        <v>45748</v>
      </c>
      <c r="Z92" s="36" t="s">
        <v>130</v>
      </c>
    </row>
    <row r="93" spans="23:26" x14ac:dyDescent="0.45">
      <c r="W93" s="37">
        <f t="shared" ca="1" si="1"/>
        <v>45749</v>
      </c>
      <c r="X93">
        <f ca="1"/>
        <v>45749</v>
      </c>
      <c r="Z93" s="36" t="s">
        <v>131</v>
      </c>
    </row>
    <row r="94" spans="23:26" x14ac:dyDescent="0.45">
      <c r="W94" s="37">
        <f t="shared" ca="1" si="1"/>
        <v>45750</v>
      </c>
      <c r="X94">
        <f ca="1"/>
        <v>45750</v>
      </c>
      <c r="Z94" s="36" t="s">
        <v>132</v>
      </c>
    </row>
    <row r="95" spans="23:26" x14ac:dyDescent="0.45">
      <c r="W95" s="37">
        <f t="shared" ca="1" si="1"/>
        <v>45751</v>
      </c>
      <c r="X95">
        <f ca="1"/>
        <v>45751</v>
      </c>
      <c r="Z95" s="36" t="s">
        <v>133</v>
      </c>
    </row>
    <row r="96" spans="23:26" x14ac:dyDescent="0.45">
      <c r="W96" s="37">
        <f t="shared" ca="1" si="1"/>
        <v>45752</v>
      </c>
      <c r="X96">
        <f ca="1"/>
        <v>45752</v>
      </c>
      <c r="Z96" s="36" t="s">
        <v>134</v>
      </c>
    </row>
    <row r="97" spans="23:26" x14ac:dyDescent="0.45">
      <c r="W97" s="37">
        <f t="shared" ca="1" si="1"/>
        <v>45753</v>
      </c>
      <c r="X97">
        <f ca="1"/>
        <v>45753</v>
      </c>
      <c r="Z97" s="36" t="s">
        <v>135</v>
      </c>
    </row>
    <row r="98" spans="23:26" x14ac:dyDescent="0.45">
      <c r="W98" s="37">
        <f t="shared" ca="1" si="1"/>
        <v>45754</v>
      </c>
      <c r="X98">
        <f ca="1"/>
        <v>45754</v>
      </c>
      <c r="Z98" s="36" t="s">
        <v>136</v>
      </c>
    </row>
    <row r="99" spans="23:26" x14ac:dyDescent="0.45">
      <c r="W99" s="37">
        <f t="shared" ca="1" si="1"/>
        <v>45755</v>
      </c>
      <c r="X99">
        <f ca="1"/>
        <v>45755</v>
      </c>
      <c r="Z99" s="36" t="s">
        <v>137</v>
      </c>
    </row>
    <row r="100" spans="23:26" x14ac:dyDescent="0.45">
      <c r="W100" s="37">
        <f t="shared" ca="1" si="1"/>
        <v>45756</v>
      </c>
      <c r="X100">
        <f ca="1"/>
        <v>45756</v>
      </c>
      <c r="Z100" s="36" t="s">
        <v>138</v>
      </c>
    </row>
    <row r="101" spans="23:26" x14ac:dyDescent="0.45">
      <c r="W101" s="37">
        <f t="shared" ca="1" si="1"/>
        <v>45757</v>
      </c>
      <c r="X101">
        <f ca="1"/>
        <v>45757</v>
      </c>
      <c r="Z101" s="36" t="s">
        <v>139</v>
      </c>
    </row>
    <row r="102" spans="23:26" x14ac:dyDescent="0.45">
      <c r="W102" s="37">
        <f t="shared" ca="1" si="1"/>
        <v>45758</v>
      </c>
      <c r="X102">
        <f ca="1"/>
        <v>45758</v>
      </c>
      <c r="Z102" s="36" t="s">
        <v>140</v>
      </c>
    </row>
    <row r="103" spans="23:26" x14ac:dyDescent="0.45">
      <c r="W103" s="37">
        <f t="shared" ca="1" si="1"/>
        <v>45759</v>
      </c>
      <c r="X103">
        <f ca="1"/>
        <v>45759</v>
      </c>
      <c r="Z103" s="36" t="s">
        <v>141</v>
      </c>
    </row>
    <row r="104" spans="23:26" x14ac:dyDescent="0.45">
      <c r="W104" s="37">
        <f t="shared" ca="1" si="1"/>
        <v>45760</v>
      </c>
      <c r="X104">
        <f ca="1"/>
        <v>45760</v>
      </c>
      <c r="Z104" s="36" t="s">
        <v>142</v>
      </c>
    </row>
    <row r="105" spans="23:26" x14ac:dyDescent="0.45">
      <c r="W105" s="37">
        <f t="shared" ca="1" si="1"/>
        <v>45761</v>
      </c>
      <c r="X105">
        <f ca="1"/>
        <v>45761</v>
      </c>
      <c r="Z105" s="36" t="s">
        <v>143</v>
      </c>
    </row>
    <row r="106" spans="23:26" x14ac:dyDescent="0.45">
      <c r="W106" s="37">
        <f t="shared" ca="1" si="1"/>
        <v>45762</v>
      </c>
      <c r="X106">
        <f ca="1"/>
        <v>45762</v>
      </c>
      <c r="Z106" s="36" t="s">
        <v>144</v>
      </c>
    </row>
    <row r="107" spans="23:26" x14ac:dyDescent="0.45">
      <c r="W107" s="37">
        <f t="shared" ca="1" si="1"/>
        <v>45763</v>
      </c>
      <c r="X107">
        <f ca="1"/>
        <v>45763</v>
      </c>
      <c r="Z107" s="36" t="s">
        <v>145</v>
      </c>
    </row>
    <row r="108" spans="23:26" x14ac:dyDescent="0.45">
      <c r="W108" s="37">
        <f t="shared" ca="1" si="1"/>
        <v>45764</v>
      </c>
      <c r="X108">
        <f ca="1"/>
        <v>45764</v>
      </c>
      <c r="Z108" s="36" t="s">
        <v>146</v>
      </c>
    </row>
    <row r="109" spans="23:26" x14ac:dyDescent="0.45">
      <c r="W109" s="37">
        <f t="shared" ca="1" si="1"/>
        <v>45765</v>
      </c>
      <c r="X109">
        <f ca="1"/>
        <v>45765</v>
      </c>
      <c r="Z109" s="36" t="s">
        <v>147</v>
      </c>
    </row>
    <row r="110" spans="23:26" x14ac:dyDescent="0.45">
      <c r="W110" s="37">
        <f t="shared" ca="1" si="1"/>
        <v>45766</v>
      </c>
      <c r="X110">
        <f ca="1"/>
        <v>45766</v>
      </c>
      <c r="Z110" s="36" t="s">
        <v>148</v>
      </c>
    </row>
    <row r="111" spans="23:26" x14ac:dyDescent="0.45">
      <c r="W111" s="37">
        <f t="shared" ca="1" si="1"/>
        <v>45767</v>
      </c>
      <c r="X111">
        <f ca="1"/>
        <v>45767</v>
      </c>
      <c r="Z111" s="36" t="s">
        <v>149</v>
      </c>
    </row>
    <row r="112" spans="23:26" x14ac:dyDescent="0.45">
      <c r="W112" s="37">
        <f t="shared" ca="1" si="1"/>
        <v>45768</v>
      </c>
      <c r="X112">
        <f ca="1"/>
        <v>45768</v>
      </c>
      <c r="Z112" s="36" t="s">
        <v>150</v>
      </c>
    </row>
    <row r="113" spans="23:26" x14ac:dyDescent="0.45">
      <c r="W113" s="37">
        <f t="shared" ca="1" si="1"/>
        <v>45769</v>
      </c>
      <c r="X113">
        <f ca="1"/>
        <v>45769</v>
      </c>
      <c r="Z113" s="36" t="s">
        <v>151</v>
      </c>
    </row>
    <row r="114" spans="23:26" x14ac:dyDescent="0.45">
      <c r="W114" s="37">
        <f t="shared" ca="1" si="1"/>
        <v>45770</v>
      </c>
      <c r="X114">
        <f ca="1"/>
        <v>45770</v>
      </c>
      <c r="Z114" s="36" t="s">
        <v>152</v>
      </c>
    </row>
    <row r="115" spans="23:26" x14ac:dyDescent="0.45">
      <c r="W115" s="37">
        <f t="shared" ca="1" si="1"/>
        <v>45771</v>
      </c>
      <c r="X115">
        <f ca="1"/>
        <v>45771</v>
      </c>
      <c r="Z115" s="36" t="s">
        <v>153</v>
      </c>
    </row>
    <row r="116" spans="23:26" x14ac:dyDescent="0.45">
      <c r="W116" s="37">
        <f t="shared" ca="1" si="1"/>
        <v>45772</v>
      </c>
      <c r="X116">
        <f ca="1"/>
        <v>45772</v>
      </c>
      <c r="Z116" s="36" t="s">
        <v>154</v>
      </c>
    </row>
    <row r="117" spans="23:26" x14ac:dyDescent="0.45">
      <c r="W117" s="37">
        <f t="shared" ca="1" si="1"/>
        <v>45773</v>
      </c>
      <c r="X117">
        <f ca="1"/>
        <v>45773</v>
      </c>
      <c r="Z117" s="36" t="s">
        <v>155</v>
      </c>
    </row>
    <row r="118" spans="23:26" x14ac:dyDescent="0.45">
      <c r="W118" s="37">
        <f t="shared" ca="1" si="1"/>
        <v>45774</v>
      </c>
      <c r="X118">
        <f ca="1"/>
        <v>45774</v>
      </c>
      <c r="Z118" s="36" t="s">
        <v>156</v>
      </c>
    </row>
    <row r="119" spans="23:26" x14ac:dyDescent="0.45">
      <c r="W119" s="37">
        <f t="shared" ca="1" si="1"/>
        <v>45775</v>
      </c>
      <c r="X119">
        <f ca="1"/>
        <v>45775</v>
      </c>
      <c r="Z119" s="36" t="s">
        <v>157</v>
      </c>
    </row>
    <row r="120" spans="23:26" x14ac:dyDescent="0.45">
      <c r="W120" s="37">
        <f t="shared" ca="1" si="1"/>
        <v>45776</v>
      </c>
      <c r="X120">
        <f ca="1"/>
        <v>45776</v>
      </c>
      <c r="Z120" s="36" t="s">
        <v>158</v>
      </c>
    </row>
    <row r="121" spans="23:26" x14ac:dyDescent="0.45">
      <c r="W121" s="37">
        <f t="shared" ca="1" si="1"/>
        <v>45777</v>
      </c>
      <c r="X121">
        <f ca="1"/>
        <v>45777</v>
      </c>
      <c r="Z121" s="36" t="s">
        <v>159</v>
      </c>
    </row>
    <row r="122" spans="23:26" x14ac:dyDescent="0.45">
      <c r="W122" s="37">
        <f t="shared" ca="1" si="1"/>
        <v>45778</v>
      </c>
      <c r="X122">
        <f ca="1"/>
        <v>45778</v>
      </c>
      <c r="Z122" s="36" t="s">
        <v>160</v>
      </c>
    </row>
    <row r="123" spans="23:26" x14ac:dyDescent="0.45">
      <c r="W123" s="37">
        <f t="shared" ca="1" si="1"/>
        <v>45779</v>
      </c>
      <c r="X123">
        <f ca="1"/>
        <v>45779</v>
      </c>
      <c r="Z123" s="36" t="s">
        <v>161</v>
      </c>
    </row>
    <row r="124" spans="23:26" x14ac:dyDescent="0.45">
      <c r="W124" s="37">
        <f t="shared" ca="1" si="1"/>
        <v>45780</v>
      </c>
      <c r="X124">
        <f ca="1"/>
        <v>45780</v>
      </c>
      <c r="Z124" s="36" t="s">
        <v>162</v>
      </c>
    </row>
    <row r="125" spans="23:26" x14ac:dyDescent="0.45">
      <c r="W125" s="37">
        <f t="shared" ca="1" si="1"/>
        <v>45781</v>
      </c>
      <c r="X125">
        <f ca="1"/>
        <v>45781</v>
      </c>
      <c r="Z125" s="36" t="s">
        <v>163</v>
      </c>
    </row>
    <row r="126" spans="23:26" x14ac:dyDescent="0.45">
      <c r="W126" s="37">
        <f t="shared" ca="1" si="1"/>
        <v>45782</v>
      </c>
      <c r="X126">
        <f ca="1"/>
        <v>45782</v>
      </c>
      <c r="Z126" s="36" t="s">
        <v>164</v>
      </c>
    </row>
    <row r="127" spans="23:26" x14ac:dyDescent="0.45">
      <c r="W127" s="37">
        <f t="shared" ca="1" si="1"/>
        <v>45783</v>
      </c>
      <c r="X127">
        <f ca="1"/>
        <v>45783</v>
      </c>
      <c r="Z127" s="36" t="s">
        <v>165</v>
      </c>
    </row>
    <row r="128" spans="23:26" x14ac:dyDescent="0.45">
      <c r="W128" s="37">
        <f t="shared" ca="1" si="1"/>
        <v>45784</v>
      </c>
      <c r="X128">
        <f ca="1"/>
        <v>45784</v>
      </c>
      <c r="Z128" s="36" t="s">
        <v>166</v>
      </c>
    </row>
    <row r="129" spans="23:26" x14ac:dyDescent="0.45">
      <c r="W129" s="37">
        <f t="shared" ca="1" si="1"/>
        <v>45785</v>
      </c>
      <c r="X129">
        <f ca="1"/>
        <v>45785</v>
      </c>
      <c r="Z129" s="36" t="s">
        <v>167</v>
      </c>
    </row>
    <row r="130" spans="23:26" x14ac:dyDescent="0.45">
      <c r="W130" s="37">
        <f t="shared" ref="W130:W193" ca="1" si="2">IF($X130="","",$X130)</f>
        <v>45786</v>
      </c>
      <c r="X130">
        <f ca="1"/>
        <v>45786</v>
      </c>
      <c r="Z130" s="36" t="s">
        <v>168</v>
      </c>
    </row>
    <row r="131" spans="23:26" x14ac:dyDescent="0.45">
      <c r="W131" s="37">
        <f t="shared" ca="1" si="2"/>
        <v>45787</v>
      </c>
      <c r="X131">
        <f ca="1"/>
        <v>45787</v>
      </c>
      <c r="Z131" s="36" t="s">
        <v>169</v>
      </c>
    </row>
    <row r="132" spans="23:26" x14ac:dyDescent="0.45">
      <c r="W132" s="37">
        <f t="shared" ca="1" si="2"/>
        <v>45788</v>
      </c>
      <c r="X132">
        <f ca="1"/>
        <v>45788</v>
      </c>
      <c r="Z132" s="36" t="s">
        <v>170</v>
      </c>
    </row>
    <row r="133" spans="23:26" x14ac:dyDescent="0.45">
      <c r="W133" s="37">
        <f t="shared" ca="1" si="2"/>
        <v>45789</v>
      </c>
      <c r="X133">
        <f ca="1"/>
        <v>45789</v>
      </c>
      <c r="Z133" s="36" t="s">
        <v>171</v>
      </c>
    </row>
    <row r="134" spans="23:26" x14ac:dyDescent="0.45">
      <c r="W134" s="37">
        <f t="shared" ca="1" si="2"/>
        <v>45790</v>
      </c>
      <c r="X134">
        <f ca="1"/>
        <v>45790</v>
      </c>
      <c r="Z134" s="36" t="s">
        <v>172</v>
      </c>
    </row>
    <row r="135" spans="23:26" x14ac:dyDescent="0.45">
      <c r="W135" s="37">
        <f t="shared" ca="1" si="2"/>
        <v>45791</v>
      </c>
      <c r="X135">
        <f ca="1"/>
        <v>45791</v>
      </c>
      <c r="Z135" s="36" t="s">
        <v>173</v>
      </c>
    </row>
    <row r="136" spans="23:26" x14ac:dyDescent="0.45">
      <c r="W136" s="37">
        <f t="shared" ca="1" si="2"/>
        <v>45792</v>
      </c>
      <c r="X136">
        <f ca="1"/>
        <v>45792</v>
      </c>
      <c r="Z136" s="36" t="s">
        <v>174</v>
      </c>
    </row>
    <row r="137" spans="23:26" x14ac:dyDescent="0.45">
      <c r="W137" s="37">
        <f t="shared" ca="1" si="2"/>
        <v>45793</v>
      </c>
      <c r="X137">
        <f ca="1"/>
        <v>45793</v>
      </c>
      <c r="Z137" s="36" t="s">
        <v>175</v>
      </c>
    </row>
    <row r="138" spans="23:26" x14ac:dyDescent="0.45">
      <c r="W138" s="37">
        <f t="shared" ca="1" si="2"/>
        <v>45794</v>
      </c>
      <c r="X138">
        <f ca="1"/>
        <v>45794</v>
      </c>
      <c r="Z138" s="36" t="s">
        <v>176</v>
      </c>
    </row>
    <row r="139" spans="23:26" x14ac:dyDescent="0.45">
      <c r="W139" s="37">
        <f t="shared" ca="1" si="2"/>
        <v>45795</v>
      </c>
      <c r="X139">
        <f ca="1"/>
        <v>45795</v>
      </c>
      <c r="Z139" s="36" t="s">
        <v>177</v>
      </c>
    </row>
    <row r="140" spans="23:26" x14ac:dyDescent="0.45">
      <c r="W140" s="37">
        <f t="shared" ca="1" si="2"/>
        <v>45796</v>
      </c>
      <c r="X140">
        <f ca="1"/>
        <v>45796</v>
      </c>
      <c r="Z140" s="36" t="s">
        <v>178</v>
      </c>
    </row>
    <row r="141" spans="23:26" x14ac:dyDescent="0.45">
      <c r="W141" s="37">
        <f t="shared" ca="1" si="2"/>
        <v>45797</v>
      </c>
      <c r="X141">
        <f ca="1"/>
        <v>45797</v>
      </c>
      <c r="Z141" s="36" t="s">
        <v>179</v>
      </c>
    </row>
    <row r="142" spans="23:26" x14ac:dyDescent="0.45">
      <c r="W142" s="37">
        <f t="shared" ca="1" si="2"/>
        <v>45798</v>
      </c>
      <c r="X142">
        <f ca="1"/>
        <v>45798</v>
      </c>
      <c r="Z142" s="36" t="s">
        <v>180</v>
      </c>
    </row>
    <row r="143" spans="23:26" x14ac:dyDescent="0.45">
      <c r="W143" s="37">
        <f t="shared" ca="1" si="2"/>
        <v>45799</v>
      </c>
      <c r="X143">
        <f ca="1"/>
        <v>45799</v>
      </c>
      <c r="Z143" s="36" t="s">
        <v>181</v>
      </c>
    </row>
    <row r="144" spans="23:26" x14ac:dyDescent="0.45">
      <c r="W144" s="37">
        <f t="shared" ca="1" si="2"/>
        <v>45800</v>
      </c>
      <c r="X144">
        <f ca="1"/>
        <v>45800</v>
      </c>
      <c r="Z144" s="36" t="s">
        <v>182</v>
      </c>
    </row>
    <row r="145" spans="23:26" x14ac:dyDescent="0.45">
      <c r="W145" s="37">
        <f t="shared" ca="1" si="2"/>
        <v>45801</v>
      </c>
      <c r="X145">
        <f ca="1"/>
        <v>45801</v>
      </c>
      <c r="Z145" s="36" t="s">
        <v>183</v>
      </c>
    </row>
    <row r="146" spans="23:26" x14ac:dyDescent="0.45">
      <c r="W146" s="37">
        <f t="shared" ca="1" si="2"/>
        <v>45802</v>
      </c>
      <c r="X146">
        <f ca="1"/>
        <v>45802</v>
      </c>
      <c r="Z146" s="36" t="s">
        <v>184</v>
      </c>
    </row>
    <row r="147" spans="23:26" x14ac:dyDescent="0.45">
      <c r="W147" s="37">
        <f t="shared" ca="1" si="2"/>
        <v>45803</v>
      </c>
      <c r="X147">
        <f ca="1"/>
        <v>45803</v>
      </c>
      <c r="Z147" s="36" t="s">
        <v>185</v>
      </c>
    </row>
    <row r="148" spans="23:26" x14ac:dyDescent="0.45">
      <c r="W148" s="37">
        <f t="shared" ca="1" si="2"/>
        <v>45804</v>
      </c>
      <c r="X148">
        <f ca="1"/>
        <v>45804</v>
      </c>
      <c r="Z148" s="36" t="s">
        <v>186</v>
      </c>
    </row>
    <row r="149" spans="23:26" x14ac:dyDescent="0.45">
      <c r="W149" s="37">
        <f t="shared" ca="1" si="2"/>
        <v>45805</v>
      </c>
      <c r="X149">
        <f ca="1"/>
        <v>45805</v>
      </c>
      <c r="Z149" s="36" t="s">
        <v>187</v>
      </c>
    </row>
    <row r="150" spans="23:26" x14ac:dyDescent="0.45">
      <c r="W150" s="37">
        <f t="shared" ca="1" si="2"/>
        <v>45806</v>
      </c>
      <c r="X150">
        <f ca="1"/>
        <v>45806</v>
      </c>
      <c r="Z150" s="36" t="s">
        <v>188</v>
      </c>
    </row>
    <row r="151" spans="23:26" x14ac:dyDescent="0.45">
      <c r="W151" s="37">
        <f t="shared" ca="1" si="2"/>
        <v>45807</v>
      </c>
      <c r="X151">
        <f ca="1"/>
        <v>45807</v>
      </c>
      <c r="Z151" s="36" t="s">
        <v>189</v>
      </c>
    </row>
    <row r="152" spans="23:26" x14ac:dyDescent="0.45">
      <c r="W152" s="37">
        <f t="shared" ca="1" si="2"/>
        <v>45808</v>
      </c>
      <c r="X152">
        <f ca="1"/>
        <v>45808</v>
      </c>
      <c r="Z152" s="36" t="s">
        <v>190</v>
      </c>
    </row>
    <row r="153" spans="23:26" x14ac:dyDescent="0.45">
      <c r="W153" s="37">
        <f t="shared" ca="1" si="2"/>
        <v>45809</v>
      </c>
      <c r="X153">
        <f ca="1"/>
        <v>45809</v>
      </c>
      <c r="Z153" s="36" t="s">
        <v>191</v>
      </c>
    </row>
    <row r="154" spans="23:26" x14ac:dyDescent="0.45">
      <c r="W154" s="37">
        <f t="shared" ca="1" si="2"/>
        <v>45810</v>
      </c>
      <c r="X154">
        <f ca="1"/>
        <v>45810</v>
      </c>
      <c r="Z154" s="36" t="s">
        <v>192</v>
      </c>
    </row>
    <row r="155" spans="23:26" x14ac:dyDescent="0.45">
      <c r="W155" s="37">
        <f t="shared" ca="1" si="2"/>
        <v>45811</v>
      </c>
      <c r="X155">
        <f ca="1"/>
        <v>45811</v>
      </c>
      <c r="Z155" s="36" t="s">
        <v>193</v>
      </c>
    </row>
    <row r="156" spans="23:26" x14ac:dyDescent="0.45">
      <c r="W156" s="37">
        <f t="shared" ca="1" si="2"/>
        <v>45812</v>
      </c>
      <c r="X156">
        <f ca="1"/>
        <v>45812</v>
      </c>
      <c r="Z156" s="36" t="s">
        <v>194</v>
      </c>
    </row>
    <row r="157" spans="23:26" x14ac:dyDescent="0.45">
      <c r="W157" s="37">
        <f t="shared" ca="1" si="2"/>
        <v>45813</v>
      </c>
      <c r="X157">
        <f ca="1"/>
        <v>45813</v>
      </c>
      <c r="Z157" s="36" t="s">
        <v>195</v>
      </c>
    </row>
    <row r="158" spans="23:26" x14ac:dyDescent="0.45">
      <c r="W158" s="37">
        <f t="shared" ca="1" si="2"/>
        <v>45814</v>
      </c>
      <c r="X158">
        <f ca="1"/>
        <v>45814</v>
      </c>
      <c r="Z158" s="36" t="s">
        <v>196</v>
      </c>
    </row>
    <row r="159" spans="23:26" x14ac:dyDescent="0.45">
      <c r="W159" s="37">
        <f t="shared" ca="1" si="2"/>
        <v>45815</v>
      </c>
      <c r="X159">
        <f ca="1"/>
        <v>45815</v>
      </c>
      <c r="Z159" s="36" t="s">
        <v>197</v>
      </c>
    </row>
    <row r="160" spans="23:26" x14ac:dyDescent="0.45">
      <c r="W160" s="37">
        <f t="shared" ca="1" si="2"/>
        <v>45816</v>
      </c>
      <c r="X160">
        <f ca="1"/>
        <v>45816</v>
      </c>
      <c r="Z160" s="36" t="s">
        <v>198</v>
      </c>
    </row>
    <row r="161" spans="23:26" x14ac:dyDescent="0.45">
      <c r="W161" s="37">
        <f t="shared" ca="1" si="2"/>
        <v>45817</v>
      </c>
      <c r="X161">
        <f ca="1"/>
        <v>45817</v>
      </c>
      <c r="Z161" s="36" t="s">
        <v>199</v>
      </c>
    </row>
    <row r="162" spans="23:26" x14ac:dyDescent="0.45">
      <c r="W162" s="37">
        <f t="shared" ca="1" si="2"/>
        <v>45818</v>
      </c>
      <c r="X162">
        <f ca="1"/>
        <v>45818</v>
      </c>
      <c r="Z162" s="36" t="s">
        <v>200</v>
      </c>
    </row>
    <row r="163" spans="23:26" x14ac:dyDescent="0.45">
      <c r="W163" s="37">
        <f t="shared" ca="1" si="2"/>
        <v>45819</v>
      </c>
      <c r="X163">
        <f ca="1"/>
        <v>45819</v>
      </c>
      <c r="Z163" s="36" t="s">
        <v>201</v>
      </c>
    </row>
    <row r="164" spans="23:26" x14ac:dyDescent="0.45">
      <c r="W164" s="37">
        <f t="shared" ca="1" si="2"/>
        <v>45820</v>
      </c>
      <c r="X164">
        <f ca="1"/>
        <v>45820</v>
      </c>
      <c r="Z164" s="36" t="s">
        <v>202</v>
      </c>
    </row>
    <row r="165" spans="23:26" x14ac:dyDescent="0.45">
      <c r="W165" s="37">
        <f t="shared" ca="1" si="2"/>
        <v>45821</v>
      </c>
      <c r="X165">
        <f ca="1"/>
        <v>45821</v>
      </c>
      <c r="Z165" s="36" t="s">
        <v>203</v>
      </c>
    </row>
    <row r="166" spans="23:26" x14ac:dyDescent="0.45">
      <c r="W166" s="37">
        <f t="shared" ca="1" si="2"/>
        <v>45822</v>
      </c>
      <c r="X166">
        <f ca="1"/>
        <v>45822</v>
      </c>
      <c r="Z166" s="36" t="s">
        <v>204</v>
      </c>
    </row>
    <row r="167" spans="23:26" x14ac:dyDescent="0.45">
      <c r="W167" s="37">
        <f t="shared" ca="1" si="2"/>
        <v>45823</v>
      </c>
      <c r="X167">
        <f ca="1"/>
        <v>45823</v>
      </c>
      <c r="Z167" s="36" t="s">
        <v>205</v>
      </c>
    </row>
    <row r="168" spans="23:26" x14ac:dyDescent="0.45">
      <c r="W168" s="37">
        <f t="shared" ca="1" si="2"/>
        <v>45824</v>
      </c>
      <c r="X168">
        <f ca="1"/>
        <v>45824</v>
      </c>
      <c r="Z168" s="36" t="s">
        <v>206</v>
      </c>
    </row>
    <row r="169" spans="23:26" x14ac:dyDescent="0.45">
      <c r="W169" s="37">
        <f t="shared" ca="1" si="2"/>
        <v>45825</v>
      </c>
      <c r="X169">
        <f ca="1"/>
        <v>45825</v>
      </c>
      <c r="Z169" s="36" t="s">
        <v>207</v>
      </c>
    </row>
    <row r="170" spans="23:26" x14ac:dyDescent="0.45">
      <c r="W170" s="37">
        <f t="shared" ca="1" si="2"/>
        <v>45826</v>
      </c>
      <c r="X170">
        <f ca="1"/>
        <v>45826</v>
      </c>
      <c r="Z170" s="36" t="s">
        <v>208</v>
      </c>
    </row>
    <row r="171" spans="23:26" x14ac:dyDescent="0.45">
      <c r="W171" s="37">
        <f t="shared" ca="1" si="2"/>
        <v>45827</v>
      </c>
      <c r="X171">
        <f ca="1"/>
        <v>45827</v>
      </c>
      <c r="Z171" s="36" t="s">
        <v>209</v>
      </c>
    </row>
    <row r="172" spans="23:26" x14ac:dyDescent="0.45">
      <c r="W172" s="37">
        <f t="shared" ca="1" si="2"/>
        <v>45828</v>
      </c>
      <c r="X172">
        <f ca="1"/>
        <v>45828</v>
      </c>
      <c r="Z172" s="36" t="s">
        <v>210</v>
      </c>
    </row>
    <row r="173" spans="23:26" x14ac:dyDescent="0.45">
      <c r="W173" s="37">
        <f t="shared" ca="1" si="2"/>
        <v>45829</v>
      </c>
      <c r="X173">
        <f ca="1"/>
        <v>45829</v>
      </c>
      <c r="Z173" s="36" t="s">
        <v>211</v>
      </c>
    </row>
    <row r="174" spans="23:26" x14ac:dyDescent="0.45">
      <c r="W174" s="37">
        <f t="shared" ca="1" si="2"/>
        <v>45830</v>
      </c>
      <c r="X174">
        <f ca="1"/>
        <v>45830</v>
      </c>
      <c r="Z174" s="36" t="s">
        <v>212</v>
      </c>
    </row>
    <row r="175" spans="23:26" x14ac:dyDescent="0.45">
      <c r="W175" s="37">
        <f t="shared" ca="1" si="2"/>
        <v>45831</v>
      </c>
      <c r="X175">
        <f ca="1"/>
        <v>45831</v>
      </c>
      <c r="Z175" s="36" t="s">
        <v>213</v>
      </c>
    </row>
    <row r="176" spans="23:26" x14ac:dyDescent="0.45">
      <c r="W176" s="37">
        <f t="shared" ca="1" si="2"/>
        <v>45832</v>
      </c>
      <c r="X176">
        <f ca="1"/>
        <v>45832</v>
      </c>
      <c r="Z176" s="36" t="s">
        <v>214</v>
      </c>
    </row>
    <row r="177" spans="23:26" x14ac:dyDescent="0.45">
      <c r="W177" s="37">
        <f t="shared" ca="1" si="2"/>
        <v>45833</v>
      </c>
      <c r="X177">
        <f ca="1"/>
        <v>45833</v>
      </c>
      <c r="Z177" s="36" t="s">
        <v>215</v>
      </c>
    </row>
    <row r="178" spans="23:26" x14ac:dyDescent="0.45">
      <c r="W178" s="37">
        <f t="shared" ca="1" si="2"/>
        <v>45834</v>
      </c>
      <c r="X178">
        <f ca="1"/>
        <v>45834</v>
      </c>
      <c r="Z178" s="36" t="s">
        <v>216</v>
      </c>
    </row>
    <row r="179" spans="23:26" x14ac:dyDescent="0.45">
      <c r="W179" s="37">
        <f t="shared" ca="1" si="2"/>
        <v>45835</v>
      </c>
      <c r="X179">
        <f ca="1"/>
        <v>45835</v>
      </c>
      <c r="Z179" s="36" t="s">
        <v>217</v>
      </c>
    </row>
    <row r="180" spans="23:26" x14ac:dyDescent="0.45">
      <c r="W180" s="37">
        <f t="shared" ca="1" si="2"/>
        <v>45836</v>
      </c>
      <c r="X180">
        <f ca="1"/>
        <v>45836</v>
      </c>
      <c r="Z180" s="36" t="s">
        <v>218</v>
      </c>
    </row>
    <row r="181" spans="23:26" x14ac:dyDescent="0.45">
      <c r="W181" s="37">
        <f t="shared" ca="1" si="2"/>
        <v>45837</v>
      </c>
      <c r="X181">
        <f ca="1"/>
        <v>45837</v>
      </c>
      <c r="Z181" s="36" t="s">
        <v>219</v>
      </c>
    </row>
    <row r="182" spans="23:26" x14ac:dyDescent="0.45">
      <c r="W182" s="37">
        <f t="shared" ca="1" si="2"/>
        <v>45838</v>
      </c>
      <c r="X182">
        <f ca="1"/>
        <v>45838</v>
      </c>
      <c r="Z182" s="36" t="s">
        <v>220</v>
      </c>
    </row>
    <row r="183" spans="23:26" x14ac:dyDescent="0.45">
      <c r="W183" s="37">
        <f t="shared" ca="1" si="2"/>
        <v>45839</v>
      </c>
      <c r="X183">
        <f ca="1"/>
        <v>45839</v>
      </c>
      <c r="Z183" s="36" t="s">
        <v>221</v>
      </c>
    </row>
    <row r="184" spans="23:26" x14ac:dyDescent="0.45">
      <c r="W184" s="37">
        <f t="shared" ca="1" si="2"/>
        <v>45840</v>
      </c>
      <c r="X184">
        <f ca="1"/>
        <v>45840</v>
      </c>
      <c r="Z184" s="36" t="s">
        <v>222</v>
      </c>
    </row>
    <row r="185" spans="23:26" x14ac:dyDescent="0.45">
      <c r="W185" s="37">
        <f t="shared" ca="1" si="2"/>
        <v>45841</v>
      </c>
      <c r="X185">
        <f ca="1"/>
        <v>45841</v>
      </c>
      <c r="Z185" s="36" t="s">
        <v>223</v>
      </c>
    </row>
    <row r="186" spans="23:26" x14ac:dyDescent="0.45">
      <c r="W186" s="37">
        <f t="shared" ca="1" si="2"/>
        <v>45842</v>
      </c>
      <c r="X186">
        <f ca="1"/>
        <v>45842</v>
      </c>
      <c r="Z186" s="36" t="s">
        <v>224</v>
      </c>
    </row>
    <row r="187" spans="23:26" x14ac:dyDescent="0.45">
      <c r="W187" s="37">
        <f t="shared" ca="1" si="2"/>
        <v>45843</v>
      </c>
      <c r="X187">
        <f ca="1"/>
        <v>45843</v>
      </c>
      <c r="Z187" s="36" t="s">
        <v>225</v>
      </c>
    </row>
    <row r="188" spans="23:26" x14ac:dyDescent="0.45">
      <c r="W188" s="37">
        <f t="shared" ca="1" si="2"/>
        <v>45844</v>
      </c>
      <c r="X188">
        <f ca="1"/>
        <v>45844</v>
      </c>
      <c r="Z188" s="36" t="s">
        <v>226</v>
      </c>
    </row>
    <row r="189" spans="23:26" x14ac:dyDescent="0.45">
      <c r="W189" s="37">
        <f t="shared" ca="1" si="2"/>
        <v>45845</v>
      </c>
      <c r="X189">
        <f ca="1"/>
        <v>45845</v>
      </c>
      <c r="Z189" s="36" t="s">
        <v>227</v>
      </c>
    </row>
    <row r="190" spans="23:26" x14ac:dyDescent="0.45">
      <c r="W190" s="37">
        <f t="shared" ca="1" si="2"/>
        <v>45846</v>
      </c>
      <c r="X190">
        <f ca="1"/>
        <v>45846</v>
      </c>
      <c r="Z190" s="36" t="s">
        <v>228</v>
      </c>
    </row>
    <row r="191" spans="23:26" x14ac:dyDescent="0.45">
      <c r="W191" s="37">
        <f t="shared" ca="1" si="2"/>
        <v>45847</v>
      </c>
      <c r="X191">
        <f ca="1"/>
        <v>45847</v>
      </c>
      <c r="Z191" s="36" t="s">
        <v>229</v>
      </c>
    </row>
    <row r="192" spans="23:26" x14ac:dyDescent="0.45">
      <c r="W192" s="37">
        <f t="shared" ca="1" si="2"/>
        <v>45848</v>
      </c>
      <c r="X192">
        <f ca="1"/>
        <v>45848</v>
      </c>
      <c r="Z192" s="36" t="s">
        <v>230</v>
      </c>
    </row>
    <row r="193" spans="23:26" x14ac:dyDescent="0.45">
      <c r="W193" s="37">
        <f t="shared" ca="1" si="2"/>
        <v>45849</v>
      </c>
      <c r="X193">
        <f ca="1"/>
        <v>45849</v>
      </c>
      <c r="Z193" s="36" t="s">
        <v>231</v>
      </c>
    </row>
    <row r="194" spans="23:26" x14ac:dyDescent="0.45">
      <c r="W194" s="37">
        <f t="shared" ref="W194:W257" ca="1" si="3">IF($X194="","",$X194)</f>
        <v>45850</v>
      </c>
      <c r="X194">
        <f ca="1"/>
        <v>45850</v>
      </c>
      <c r="Z194" s="36" t="s">
        <v>232</v>
      </c>
    </row>
    <row r="195" spans="23:26" x14ac:dyDescent="0.45">
      <c r="W195" s="37">
        <f t="shared" ca="1" si="3"/>
        <v>45851</v>
      </c>
      <c r="X195">
        <f ca="1"/>
        <v>45851</v>
      </c>
      <c r="Z195" s="36" t="s">
        <v>233</v>
      </c>
    </row>
    <row r="196" spans="23:26" x14ac:dyDescent="0.45">
      <c r="W196" s="37">
        <f t="shared" ca="1" si="3"/>
        <v>45852</v>
      </c>
      <c r="X196">
        <f ca="1"/>
        <v>45852</v>
      </c>
      <c r="Z196" s="36" t="s">
        <v>234</v>
      </c>
    </row>
    <row r="197" spans="23:26" x14ac:dyDescent="0.45">
      <c r="W197" s="37">
        <f t="shared" ca="1" si="3"/>
        <v>45853</v>
      </c>
      <c r="X197">
        <f ca="1"/>
        <v>45853</v>
      </c>
      <c r="Z197" s="36" t="s">
        <v>235</v>
      </c>
    </row>
    <row r="198" spans="23:26" x14ac:dyDescent="0.45">
      <c r="W198" s="37">
        <f t="shared" ca="1" si="3"/>
        <v>45854</v>
      </c>
      <c r="X198">
        <f ca="1"/>
        <v>45854</v>
      </c>
      <c r="Z198" s="36" t="s">
        <v>236</v>
      </c>
    </row>
    <row r="199" spans="23:26" x14ac:dyDescent="0.45">
      <c r="W199" s="37">
        <f t="shared" ca="1" si="3"/>
        <v>45855</v>
      </c>
      <c r="X199">
        <f ca="1"/>
        <v>45855</v>
      </c>
      <c r="Z199" s="36" t="s">
        <v>237</v>
      </c>
    </row>
    <row r="200" spans="23:26" x14ac:dyDescent="0.45">
      <c r="W200" s="37">
        <f t="shared" ca="1" si="3"/>
        <v>45856</v>
      </c>
      <c r="X200">
        <f ca="1"/>
        <v>45856</v>
      </c>
      <c r="Z200" s="36" t="s">
        <v>238</v>
      </c>
    </row>
    <row r="201" spans="23:26" x14ac:dyDescent="0.45">
      <c r="W201" s="37">
        <f t="shared" ca="1" si="3"/>
        <v>45857</v>
      </c>
      <c r="X201">
        <f ca="1"/>
        <v>45857</v>
      </c>
      <c r="Z201" s="36" t="s">
        <v>239</v>
      </c>
    </row>
    <row r="202" spans="23:26" x14ac:dyDescent="0.45">
      <c r="W202" s="37">
        <f t="shared" ca="1" si="3"/>
        <v>45858</v>
      </c>
      <c r="X202">
        <f ca="1"/>
        <v>45858</v>
      </c>
      <c r="Z202" s="36" t="s">
        <v>240</v>
      </c>
    </row>
    <row r="203" spans="23:26" x14ac:dyDescent="0.45">
      <c r="W203" s="37">
        <f t="shared" ca="1" si="3"/>
        <v>45859</v>
      </c>
      <c r="X203">
        <f ca="1"/>
        <v>45859</v>
      </c>
      <c r="Z203" s="36" t="s">
        <v>241</v>
      </c>
    </row>
    <row r="204" spans="23:26" x14ac:dyDescent="0.45">
      <c r="W204" s="37">
        <f t="shared" ca="1" si="3"/>
        <v>45860</v>
      </c>
      <c r="X204">
        <f ca="1"/>
        <v>45860</v>
      </c>
      <c r="Z204" s="36" t="s">
        <v>242</v>
      </c>
    </row>
    <row r="205" spans="23:26" x14ac:dyDescent="0.45">
      <c r="W205" s="37">
        <f t="shared" ca="1" si="3"/>
        <v>45861</v>
      </c>
      <c r="X205">
        <f ca="1"/>
        <v>45861</v>
      </c>
      <c r="Z205" s="36" t="s">
        <v>243</v>
      </c>
    </row>
    <row r="206" spans="23:26" x14ac:dyDescent="0.45">
      <c r="W206" s="37">
        <f t="shared" ca="1" si="3"/>
        <v>45862</v>
      </c>
      <c r="X206">
        <f ca="1"/>
        <v>45862</v>
      </c>
      <c r="Z206" s="36" t="s">
        <v>244</v>
      </c>
    </row>
    <row r="207" spans="23:26" x14ac:dyDescent="0.45">
      <c r="W207" s="37">
        <f t="shared" ca="1" si="3"/>
        <v>45863</v>
      </c>
      <c r="X207">
        <f ca="1"/>
        <v>45863</v>
      </c>
      <c r="Z207" s="36" t="s">
        <v>245</v>
      </c>
    </row>
    <row r="208" spans="23:26" x14ac:dyDescent="0.45">
      <c r="W208" s="37">
        <f t="shared" ca="1" si="3"/>
        <v>45864</v>
      </c>
      <c r="X208">
        <f ca="1"/>
        <v>45864</v>
      </c>
      <c r="Z208" s="36" t="s">
        <v>246</v>
      </c>
    </row>
    <row r="209" spans="23:26" x14ac:dyDescent="0.45">
      <c r="W209" s="37">
        <f t="shared" ca="1" si="3"/>
        <v>45865</v>
      </c>
      <c r="X209">
        <f ca="1"/>
        <v>45865</v>
      </c>
      <c r="Z209" s="36" t="s">
        <v>247</v>
      </c>
    </row>
    <row r="210" spans="23:26" x14ac:dyDescent="0.45">
      <c r="W210" s="37">
        <f t="shared" ca="1" si="3"/>
        <v>45866</v>
      </c>
      <c r="X210">
        <f ca="1"/>
        <v>45866</v>
      </c>
      <c r="Z210" s="36" t="s">
        <v>248</v>
      </c>
    </row>
    <row r="211" spans="23:26" x14ac:dyDescent="0.45">
      <c r="W211" s="37">
        <f t="shared" ca="1" si="3"/>
        <v>45867</v>
      </c>
      <c r="X211">
        <f ca="1"/>
        <v>45867</v>
      </c>
      <c r="Z211" s="36" t="s">
        <v>249</v>
      </c>
    </row>
    <row r="212" spans="23:26" x14ac:dyDescent="0.45">
      <c r="W212" s="37">
        <f t="shared" ca="1" si="3"/>
        <v>45868</v>
      </c>
      <c r="X212">
        <f ca="1"/>
        <v>45868</v>
      </c>
      <c r="Z212" s="36" t="s">
        <v>250</v>
      </c>
    </row>
    <row r="213" spans="23:26" x14ac:dyDescent="0.45">
      <c r="W213" s="37">
        <f t="shared" ca="1" si="3"/>
        <v>45869</v>
      </c>
      <c r="X213">
        <f ca="1"/>
        <v>45869</v>
      </c>
      <c r="Z213" s="36" t="s">
        <v>251</v>
      </c>
    </row>
    <row r="214" spans="23:26" x14ac:dyDescent="0.45">
      <c r="W214" s="37">
        <f t="shared" ca="1" si="3"/>
        <v>45870</v>
      </c>
      <c r="X214">
        <f ca="1"/>
        <v>45870</v>
      </c>
      <c r="Z214" s="36" t="s">
        <v>252</v>
      </c>
    </row>
    <row r="215" spans="23:26" x14ac:dyDescent="0.45">
      <c r="W215" s="37">
        <f t="shared" ca="1" si="3"/>
        <v>45871</v>
      </c>
      <c r="X215">
        <f ca="1"/>
        <v>45871</v>
      </c>
      <c r="Z215" s="36" t="s">
        <v>253</v>
      </c>
    </row>
    <row r="216" spans="23:26" x14ac:dyDescent="0.45">
      <c r="W216" s="37">
        <f t="shared" ca="1" si="3"/>
        <v>45872</v>
      </c>
      <c r="X216">
        <f ca="1"/>
        <v>45872</v>
      </c>
      <c r="Z216" s="36" t="s">
        <v>254</v>
      </c>
    </row>
    <row r="217" spans="23:26" x14ac:dyDescent="0.45">
      <c r="W217" s="37">
        <f t="shared" ca="1" si="3"/>
        <v>45873</v>
      </c>
      <c r="X217">
        <f ca="1"/>
        <v>45873</v>
      </c>
      <c r="Z217" s="36" t="s">
        <v>255</v>
      </c>
    </row>
    <row r="218" spans="23:26" x14ac:dyDescent="0.45">
      <c r="W218" s="37">
        <f t="shared" ca="1" si="3"/>
        <v>45874</v>
      </c>
      <c r="X218">
        <f ca="1"/>
        <v>45874</v>
      </c>
      <c r="Z218" s="36" t="s">
        <v>256</v>
      </c>
    </row>
    <row r="219" spans="23:26" x14ac:dyDescent="0.45">
      <c r="W219" s="37">
        <f t="shared" ca="1" si="3"/>
        <v>45875</v>
      </c>
      <c r="X219">
        <f ca="1"/>
        <v>45875</v>
      </c>
      <c r="Z219" s="36" t="s">
        <v>257</v>
      </c>
    </row>
    <row r="220" spans="23:26" x14ac:dyDescent="0.45">
      <c r="W220" s="37">
        <f t="shared" ca="1" si="3"/>
        <v>45876</v>
      </c>
      <c r="X220">
        <f ca="1"/>
        <v>45876</v>
      </c>
      <c r="Z220" s="36" t="s">
        <v>258</v>
      </c>
    </row>
    <row r="221" spans="23:26" x14ac:dyDescent="0.45">
      <c r="W221" s="37">
        <f t="shared" ca="1" si="3"/>
        <v>45877</v>
      </c>
      <c r="X221">
        <f ca="1"/>
        <v>45877</v>
      </c>
      <c r="Z221" s="36" t="s">
        <v>259</v>
      </c>
    </row>
    <row r="222" spans="23:26" x14ac:dyDescent="0.45">
      <c r="W222" s="37">
        <f t="shared" ca="1" si="3"/>
        <v>45878</v>
      </c>
      <c r="X222">
        <f ca="1"/>
        <v>45878</v>
      </c>
      <c r="Z222" s="36" t="s">
        <v>260</v>
      </c>
    </row>
    <row r="223" spans="23:26" x14ac:dyDescent="0.45">
      <c r="W223" s="37">
        <f t="shared" ca="1" si="3"/>
        <v>45879</v>
      </c>
      <c r="X223">
        <f ca="1"/>
        <v>45879</v>
      </c>
      <c r="Z223" s="36" t="s">
        <v>261</v>
      </c>
    </row>
    <row r="224" spans="23:26" x14ac:dyDescent="0.45">
      <c r="W224" s="37">
        <f t="shared" ca="1" si="3"/>
        <v>45880</v>
      </c>
      <c r="X224">
        <f ca="1"/>
        <v>45880</v>
      </c>
      <c r="Z224" s="36" t="s">
        <v>262</v>
      </c>
    </row>
    <row r="225" spans="23:26" x14ac:dyDescent="0.45">
      <c r="W225" s="37">
        <f t="shared" ca="1" si="3"/>
        <v>45881</v>
      </c>
      <c r="X225">
        <f ca="1"/>
        <v>45881</v>
      </c>
      <c r="Z225" s="36" t="s">
        <v>263</v>
      </c>
    </row>
    <row r="226" spans="23:26" x14ac:dyDescent="0.45">
      <c r="W226" s="37">
        <f t="shared" ca="1" si="3"/>
        <v>45882</v>
      </c>
      <c r="X226">
        <f ca="1"/>
        <v>45882</v>
      </c>
      <c r="Z226" s="36" t="s">
        <v>264</v>
      </c>
    </row>
    <row r="227" spans="23:26" x14ac:dyDescent="0.45">
      <c r="W227" s="37">
        <f t="shared" ca="1" si="3"/>
        <v>45883</v>
      </c>
      <c r="X227">
        <f ca="1"/>
        <v>45883</v>
      </c>
      <c r="Z227" s="36" t="s">
        <v>265</v>
      </c>
    </row>
    <row r="228" spans="23:26" x14ac:dyDescent="0.45">
      <c r="W228" s="37">
        <f t="shared" ca="1" si="3"/>
        <v>45884</v>
      </c>
      <c r="X228">
        <f ca="1"/>
        <v>45884</v>
      </c>
      <c r="Z228" s="36" t="s">
        <v>266</v>
      </c>
    </row>
    <row r="229" spans="23:26" x14ac:dyDescent="0.45">
      <c r="W229" s="37">
        <f t="shared" ca="1" si="3"/>
        <v>45885</v>
      </c>
      <c r="X229">
        <f ca="1"/>
        <v>45885</v>
      </c>
      <c r="Z229" s="36" t="s">
        <v>267</v>
      </c>
    </row>
    <row r="230" spans="23:26" x14ac:dyDescent="0.45">
      <c r="W230" s="37">
        <f t="shared" ca="1" si="3"/>
        <v>45886</v>
      </c>
      <c r="X230">
        <f ca="1"/>
        <v>45886</v>
      </c>
      <c r="Z230" s="36" t="s">
        <v>268</v>
      </c>
    </row>
    <row r="231" spans="23:26" x14ac:dyDescent="0.45">
      <c r="W231" s="37">
        <f t="shared" ca="1" si="3"/>
        <v>45887</v>
      </c>
      <c r="X231">
        <f ca="1"/>
        <v>45887</v>
      </c>
      <c r="Z231" s="36" t="s">
        <v>269</v>
      </c>
    </row>
    <row r="232" spans="23:26" x14ac:dyDescent="0.45">
      <c r="W232" s="37">
        <f t="shared" ca="1" si="3"/>
        <v>45888</v>
      </c>
      <c r="X232">
        <f ca="1"/>
        <v>45888</v>
      </c>
      <c r="Z232" s="36" t="s">
        <v>270</v>
      </c>
    </row>
    <row r="233" spans="23:26" x14ac:dyDescent="0.45">
      <c r="W233" s="37">
        <f t="shared" ca="1" si="3"/>
        <v>45889</v>
      </c>
      <c r="X233">
        <f ca="1"/>
        <v>45889</v>
      </c>
      <c r="Z233" s="36" t="s">
        <v>271</v>
      </c>
    </row>
    <row r="234" spans="23:26" x14ac:dyDescent="0.45">
      <c r="W234" s="37">
        <f t="shared" ca="1" si="3"/>
        <v>45890</v>
      </c>
      <c r="X234">
        <f ca="1"/>
        <v>45890</v>
      </c>
      <c r="Z234" s="36" t="s">
        <v>272</v>
      </c>
    </row>
    <row r="235" spans="23:26" x14ac:dyDescent="0.45">
      <c r="W235" s="37">
        <f t="shared" ca="1" si="3"/>
        <v>45891</v>
      </c>
      <c r="X235">
        <f ca="1"/>
        <v>45891</v>
      </c>
      <c r="Z235" s="36" t="s">
        <v>273</v>
      </c>
    </row>
    <row r="236" spans="23:26" x14ac:dyDescent="0.45">
      <c r="W236" s="37">
        <f t="shared" ca="1" si="3"/>
        <v>45892</v>
      </c>
      <c r="X236">
        <f ca="1"/>
        <v>45892</v>
      </c>
      <c r="Z236" s="36" t="s">
        <v>274</v>
      </c>
    </row>
    <row r="237" spans="23:26" x14ac:dyDescent="0.45">
      <c r="W237" s="37">
        <f t="shared" ca="1" si="3"/>
        <v>45893</v>
      </c>
      <c r="X237">
        <f ca="1"/>
        <v>45893</v>
      </c>
      <c r="Z237" s="36" t="s">
        <v>275</v>
      </c>
    </row>
    <row r="238" spans="23:26" x14ac:dyDescent="0.45">
      <c r="W238" s="37">
        <f t="shared" ca="1" si="3"/>
        <v>45894</v>
      </c>
      <c r="X238">
        <f ca="1"/>
        <v>45894</v>
      </c>
      <c r="Z238" s="36" t="s">
        <v>276</v>
      </c>
    </row>
    <row r="239" spans="23:26" x14ac:dyDescent="0.45">
      <c r="W239" s="37">
        <f t="shared" ca="1" si="3"/>
        <v>45895</v>
      </c>
      <c r="X239">
        <f ca="1"/>
        <v>45895</v>
      </c>
      <c r="Z239" s="36" t="s">
        <v>277</v>
      </c>
    </row>
    <row r="240" spans="23:26" x14ac:dyDescent="0.45">
      <c r="W240" s="37">
        <f t="shared" ca="1" si="3"/>
        <v>45896</v>
      </c>
      <c r="X240">
        <f ca="1"/>
        <v>45896</v>
      </c>
      <c r="Z240" s="36" t="s">
        <v>278</v>
      </c>
    </row>
    <row r="241" spans="23:26" x14ac:dyDescent="0.45">
      <c r="W241" s="37">
        <f t="shared" ca="1" si="3"/>
        <v>45897</v>
      </c>
      <c r="X241">
        <f ca="1"/>
        <v>45897</v>
      </c>
      <c r="Z241" s="36" t="s">
        <v>279</v>
      </c>
    </row>
    <row r="242" spans="23:26" x14ac:dyDescent="0.45">
      <c r="W242" s="37">
        <f t="shared" ca="1" si="3"/>
        <v>45898</v>
      </c>
      <c r="X242">
        <f ca="1"/>
        <v>45898</v>
      </c>
      <c r="Z242" s="36" t="s">
        <v>280</v>
      </c>
    </row>
    <row r="243" spans="23:26" x14ac:dyDescent="0.45">
      <c r="W243" s="37">
        <f t="shared" ca="1" si="3"/>
        <v>45899</v>
      </c>
      <c r="X243">
        <f ca="1"/>
        <v>45899</v>
      </c>
      <c r="Z243" s="36" t="s">
        <v>281</v>
      </c>
    </row>
    <row r="244" spans="23:26" x14ac:dyDescent="0.45">
      <c r="W244" s="37">
        <f t="shared" ca="1" si="3"/>
        <v>45900</v>
      </c>
      <c r="X244">
        <f ca="1"/>
        <v>45900</v>
      </c>
      <c r="Z244" s="36" t="s">
        <v>282</v>
      </c>
    </row>
    <row r="245" spans="23:26" x14ac:dyDescent="0.45">
      <c r="W245" s="37">
        <f t="shared" ca="1" si="3"/>
        <v>45901</v>
      </c>
      <c r="X245">
        <f ca="1"/>
        <v>45901</v>
      </c>
      <c r="Z245" s="36" t="s">
        <v>283</v>
      </c>
    </row>
    <row r="246" spans="23:26" x14ac:dyDescent="0.45">
      <c r="W246" s="37">
        <f t="shared" ca="1" si="3"/>
        <v>45902</v>
      </c>
      <c r="X246">
        <f ca="1"/>
        <v>45902</v>
      </c>
      <c r="Z246" s="36" t="s">
        <v>284</v>
      </c>
    </row>
    <row r="247" spans="23:26" x14ac:dyDescent="0.45">
      <c r="W247" s="37">
        <f t="shared" ca="1" si="3"/>
        <v>45903</v>
      </c>
      <c r="X247">
        <f ca="1"/>
        <v>45903</v>
      </c>
      <c r="Z247" s="36" t="s">
        <v>285</v>
      </c>
    </row>
    <row r="248" spans="23:26" x14ac:dyDescent="0.45">
      <c r="W248" s="37">
        <f t="shared" ca="1" si="3"/>
        <v>45904</v>
      </c>
      <c r="X248">
        <f ca="1"/>
        <v>45904</v>
      </c>
      <c r="Z248" s="36" t="s">
        <v>286</v>
      </c>
    </row>
    <row r="249" spans="23:26" x14ac:dyDescent="0.45">
      <c r="W249" s="37">
        <f t="shared" ca="1" si="3"/>
        <v>45905</v>
      </c>
      <c r="X249">
        <f ca="1"/>
        <v>45905</v>
      </c>
      <c r="Z249" s="36" t="s">
        <v>287</v>
      </c>
    </row>
    <row r="250" spans="23:26" x14ac:dyDescent="0.45">
      <c r="W250" s="37">
        <f t="shared" ca="1" si="3"/>
        <v>45906</v>
      </c>
      <c r="X250">
        <f ca="1"/>
        <v>45906</v>
      </c>
      <c r="Z250" s="36" t="s">
        <v>288</v>
      </c>
    </row>
    <row r="251" spans="23:26" x14ac:dyDescent="0.45">
      <c r="W251" s="37">
        <f t="shared" ca="1" si="3"/>
        <v>45907</v>
      </c>
      <c r="X251">
        <f ca="1"/>
        <v>45907</v>
      </c>
      <c r="Z251" s="36" t="s">
        <v>289</v>
      </c>
    </row>
    <row r="252" spans="23:26" x14ac:dyDescent="0.45">
      <c r="W252" s="37">
        <f t="shared" ca="1" si="3"/>
        <v>45908</v>
      </c>
      <c r="X252">
        <f ca="1"/>
        <v>45908</v>
      </c>
      <c r="Z252" s="36" t="s">
        <v>290</v>
      </c>
    </row>
    <row r="253" spans="23:26" x14ac:dyDescent="0.45">
      <c r="W253" s="37">
        <f t="shared" ca="1" si="3"/>
        <v>45909</v>
      </c>
      <c r="X253">
        <f ca="1"/>
        <v>45909</v>
      </c>
      <c r="Z253" s="36" t="s">
        <v>291</v>
      </c>
    </row>
    <row r="254" spans="23:26" x14ac:dyDescent="0.45">
      <c r="W254" s="37">
        <f t="shared" ca="1" si="3"/>
        <v>45910</v>
      </c>
      <c r="X254">
        <f ca="1"/>
        <v>45910</v>
      </c>
      <c r="Z254" s="36" t="s">
        <v>292</v>
      </c>
    </row>
    <row r="255" spans="23:26" x14ac:dyDescent="0.45">
      <c r="W255" s="37">
        <f t="shared" ca="1" si="3"/>
        <v>45911</v>
      </c>
      <c r="X255">
        <f ca="1"/>
        <v>45911</v>
      </c>
      <c r="Z255" s="36" t="s">
        <v>293</v>
      </c>
    </row>
    <row r="256" spans="23:26" x14ac:dyDescent="0.45">
      <c r="W256" s="37">
        <f t="shared" ca="1" si="3"/>
        <v>45912</v>
      </c>
      <c r="X256">
        <f ca="1"/>
        <v>45912</v>
      </c>
      <c r="Z256" s="36" t="s">
        <v>294</v>
      </c>
    </row>
    <row r="257" spans="23:26" x14ac:dyDescent="0.45">
      <c r="W257" s="37">
        <f t="shared" ca="1" si="3"/>
        <v>45913</v>
      </c>
      <c r="X257">
        <f ca="1"/>
        <v>45913</v>
      </c>
      <c r="Z257" s="36" t="s">
        <v>295</v>
      </c>
    </row>
    <row r="258" spans="23:26" x14ac:dyDescent="0.45">
      <c r="W258" s="37">
        <f t="shared" ref="W258:W321" ca="1" si="4">IF($X258="","",$X258)</f>
        <v>45914</v>
      </c>
      <c r="X258">
        <f ca="1"/>
        <v>45914</v>
      </c>
      <c r="Z258" s="36" t="s">
        <v>296</v>
      </c>
    </row>
    <row r="259" spans="23:26" x14ac:dyDescent="0.45">
      <c r="W259" s="37">
        <f t="shared" ca="1" si="4"/>
        <v>45915</v>
      </c>
      <c r="X259">
        <f ca="1"/>
        <v>45915</v>
      </c>
      <c r="Z259" s="36" t="s">
        <v>297</v>
      </c>
    </row>
    <row r="260" spans="23:26" x14ac:dyDescent="0.45">
      <c r="W260" s="37">
        <f t="shared" ca="1" si="4"/>
        <v>45916</v>
      </c>
      <c r="X260">
        <f ca="1"/>
        <v>45916</v>
      </c>
      <c r="Z260" s="36" t="s">
        <v>298</v>
      </c>
    </row>
    <row r="261" spans="23:26" x14ac:dyDescent="0.45">
      <c r="W261" s="37">
        <f t="shared" ca="1" si="4"/>
        <v>45917</v>
      </c>
      <c r="X261">
        <f ca="1"/>
        <v>45917</v>
      </c>
      <c r="Z261" s="36" t="s">
        <v>299</v>
      </c>
    </row>
    <row r="262" spans="23:26" x14ac:dyDescent="0.45">
      <c r="W262" s="37">
        <f t="shared" ca="1" si="4"/>
        <v>45918</v>
      </c>
      <c r="X262">
        <f ca="1"/>
        <v>45918</v>
      </c>
      <c r="Z262" s="36" t="s">
        <v>300</v>
      </c>
    </row>
    <row r="263" spans="23:26" x14ac:dyDescent="0.45">
      <c r="W263" s="37">
        <f t="shared" ca="1" si="4"/>
        <v>45919</v>
      </c>
      <c r="X263">
        <f ca="1"/>
        <v>45919</v>
      </c>
      <c r="Z263" s="36" t="s">
        <v>301</v>
      </c>
    </row>
    <row r="264" spans="23:26" x14ac:dyDescent="0.45">
      <c r="W264" s="37">
        <f t="shared" ca="1" si="4"/>
        <v>45920</v>
      </c>
      <c r="X264">
        <f ca="1"/>
        <v>45920</v>
      </c>
      <c r="Z264" s="36" t="s">
        <v>302</v>
      </c>
    </row>
    <row r="265" spans="23:26" x14ac:dyDescent="0.45">
      <c r="W265" s="37">
        <f t="shared" ca="1" si="4"/>
        <v>45921</v>
      </c>
      <c r="X265">
        <f ca="1"/>
        <v>45921</v>
      </c>
      <c r="Z265" s="36" t="s">
        <v>303</v>
      </c>
    </row>
    <row r="266" spans="23:26" x14ac:dyDescent="0.45">
      <c r="W266" s="37">
        <f t="shared" ca="1" si="4"/>
        <v>45922</v>
      </c>
      <c r="X266">
        <f ca="1"/>
        <v>45922</v>
      </c>
      <c r="Z266" s="36" t="s">
        <v>304</v>
      </c>
    </row>
    <row r="267" spans="23:26" x14ac:dyDescent="0.45">
      <c r="W267" s="37">
        <f t="shared" ca="1" si="4"/>
        <v>45923</v>
      </c>
      <c r="X267">
        <f ca="1"/>
        <v>45923</v>
      </c>
      <c r="Z267" s="36" t="s">
        <v>305</v>
      </c>
    </row>
    <row r="268" spans="23:26" x14ac:dyDescent="0.45">
      <c r="W268" s="37">
        <f t="shared" ca="1" si="4"/>
        <v>45924</v>
      </c>
      <c r="X268">
        <f ca="1"/>
        <v>45924</v>
      </c>
      <c r="Z268" s="36" t="s">
        <v>306</v>
      </c>
    </row>
    <row r="269" spans="23:26" x14ac:dyDescent="0.45">
      <c r="W269" s="37">
        <f t="shared" ca="1" si="4"/>
        <v>45925</v>
      </c>
      <c r="X269">
        <f ca="1"/>
        <v>45925</v>
      </c>
      <c r="Z269" s="36" t="s">
        <v>307</v>
      </c>
    </row>
    <row r="270" spans="23:26" x14ac:dyDescent="0.45">
      <c r="W270" s="37">
        <f t="shared" ca="1" si="4"/>
        <v>45926</v>
      </c>
      <c r="X270">
        <f ca="1"/>
        <v>45926</v>
      </c>
      <c r="Z270" s="36" t="s">
        <v>308</v>
      </c>
    </row>
    <row r="271" spans="23:26" x14ac:dyDescent="0.45">
      <c r="W271" s="37">
        <f t="shared" ca="1" si="4"/>
        <v>45927</v>
      </c>
      <c r="X271">
        <f ca="1"/>
        <v>45927</v>
      </c>
      <c r="Z271" s="36" t="s">
        <v>309</v>
      </c>
    </row>
    <row r="272" spans="23:26" x14ac:dyDescent="0.45">
      <c r="W272" s="37">
        <f t="shared" ca="1" si="4"/>
        <v>45928</v>
      </c>
      <c r="X272">
        <f ca="1"/>
        <v>45928</v>
      </c>
      <c r="Z272" s="36" t="s">
        <v>310</v>
      </c>
    </row>
    <row r="273" spans="23:26" x14ac:dyDescent="0.45">
      <c r="W273" s="37">
        <f t="shared" ca="1" si="4"/>
        <v>45929</v>
      </c>
      <c r="X273">
        <f ca="1"/>
        <v>45929</v>
      </c>
      <c r="Z273" s="36" t="s">
        <v>311</v>
      </c>
    </row>
    <row r="274" spans="23:26" x14ac:dyDescent="0.45">
      <c r="W274" s="37">
        <f t="shared" ca="1" si="4"/>
        <v>45930</v>
      </c>
      <c r="X274">
        <f ca="1"/>
        <v>45930</v>
      </c>
      <c r="Z274" s="36" t="s">
        <v>312</v>
      </c>
    </row>
    <row r="275" spans="23:26" x14ac:dyDescent="0.45">
      <c r="W275" s="37">
        <f t="shared" ca="1" si="4"/>
        <v>45931</v>
      </c>
      <c r="X275">
        <f ca="1"/>
        <v>45931</v>
      </c>
      <c r="Z275" s="36" t="s">
        <v>313</v>
      </c>
    </row>
    <row r="276" spans="23:26" x14ac:dyDescent="0.45">
      <c r="W276" s="37">
        <f t="shared" ca="1" si="4"/>
        <v>45932</v>
      </c>
      <c r="X276">
        <f ca="1"/>
        <v>45932</v>
      </c>
      <c r="Z276" s="36" t="s">
        <v>314</v>
      </c>
    </row>
    <row r="277" spans="23:26" x14ac:dyDescent="0.45">
      <c r="W277" s="37">
        <f t="shared" ca="1" si="4"/>
        <v>45933</v>
      </c>
      <c r="X277">
        <f ca="1"/>
        <v>45933</v>
      </c>
      <c r="Z277" s="36" t="s">
        <v>315</v>
      </c>
    </row>
    <row r="278" spans="23:26" x14ac:dyDescent="0.45">
      <c r="W278" s="37">
        <f t="shared" ca="1" si="4"/>
        <v>45934</v>
      </c>
      <c r="X278">
        <f ca="1"/>
        <v>45934</v>
      </c>
      <c r="Z278" s="36" t="s">
        <v>316</v>
      </c>
    </row>
    <row r="279" spans="23:26" x14ac:dyDescent="0.45">
      <c r="W279" s="37">
        <f t="shared" ca="1" si="4"/>
        <v>45935</v>
      </c>
      <c r="X279">
        <f ca="1"/>
        <v>45935</v>
      </c>
      <c r="Z279" s="36" t="s">
        <v>317</v>
      </c>
    </row>
    <row r="280" spans="23:26" x14ac:dyDescent="0.45">
      <c r="W280" s="37">
        <f t="shared" ca="1" si="4"/>
        <v>45936</v>
      </c>
      <c r="X280">
        <f ca="1"/>
        <v>45936</v>
      </c>
      <c r="Z280" s="36" t="s">
        <v>318</v>
      </c>
    </row>
    <row r="281" spans="23:26" x14ac:dyDescent="0.45">
      <c r="W281" s="37">
        <f t="shared" ca="1" si="4"/>
        <v>45937</v>
      </c>
      <c r="X281">
        <f ca="1"/>
        <v>45937</v>
      </c>
      <c r="Z281" s="36" t="s">
        <v>319</v>
      </c>
    </row>
    <row r="282" spans="23:26" x14ac:dyDescent="0.45">
      <c r="W282" s="37">
        <f t="shared" ca="1" si="4"/>
        <v>45938</v>
      </c>
      <c r="X282">
        <f ca="1"/>
        <v>45938</v>
      </c>
      <c r="Z282" s="36" t="s">
        <v>320</v>
      </c>
    </row>
    <row r="283" spans="23:26" x14ac:dyDescent="0.45">
      <c r="W283" s="37">
        <f t="shared" ca="1" si="4"/>
        <v>45939</v>
      </c>
      <c r="X283">
        <f ca="1"/>
        <v>45939</v>
      </c>
      <c r="Z283" s="36" t="s">
        <v>321</v>
      </c>
    </row>
    <row r="284" spans="23:26" x14ac:dyDescent="0.45">
      <c r="W284" s="37">
        <f t="shared" ca="1" si="4"/>
        <v>45940</v>
      </c>
      <c r="X284">
        <f ca="1"/>
        <v>45940</v>
      </c>
      <c r="Z284" s="36" t="s">
        <v>322</v>
      </c>
    </row>
    <row r="285" spans="23:26" x14ac:dyDescent="0.45">
      <c r="W285" s="37">
        <f t="shared" ca="1" si="4"/>
        <v>45941</v>
      </c>
      <c r="X285">
        <f ca="1"/>
        <v>45941</v>
      </c>
      <c r="Z285" s="36" t="s">
        <v>323</v>
      </c>
    </row>
    <row r="286" spans="23:26" x14ac:dyDescent="0.45">
      <c r="W286" s="37">
        <f t="shared" ca="1" si="4"/>
        <v>45942</v>
      </c>
      <c r="X286">
        <f ca="1"/>
        <v>45942</v>
      </c>
      <c r="Z286" s="36" t="s">
        <v>324</v>
      </c>
    </row>
    <row r="287" spans="23:26" x14ac:dyDescent="0.45">
      <c r="W287" s="37">
        <f t="shared" ca="1" si="4"/>
        <v>45943</v>
      </c>
      <c r="X287">
        <f ca="1"/>
        <v>45943</v>
      </c>
      <c r="Z287" s="36" t="s">
        <v>325</v>
      </c>
    </row>
    <row r="288" spans="23:26" x14ac:dyDescent="0.45">
      <c r="W288" s="37">
        <f t="shared" ca="1" si="4"/>
        <v>45944</v>
      </c>
      <c r="X288">
        <f ca="1"/>
        <v>45944</v>
      </c>
      <c r="Z288" s="36" t="s">
        <v>326</v>
      </c>
    </row>
    <row r="289" spans="23:26" x14ac:dyDescent="0.45">
      <c r="W289" s="37">
        <f t="shared" ca="1" si="4"/>
        <v>45945</v>
      </c>
      <c r="X289">
        <f ca="1"/>
        <v>45945</v>
      </c>
      <c r="Z289" s="36" t="s">
        <v>327</v>
      </c>
    </row>
    <row r="290" spans="23:26" x14ac:dyDescent="0.45">
      <c r="W290" s="37">
        <f t="shared" ca="1" si="4"/>
        <v>45946</v>
      </c>
      <c r="X290">
        <f ca="1"/>
        <v>45946</v>
      </c>
      <c r="Z290" s="36" t="s">
        <v>328</v>
      </c>
    </row>
    <row r="291" spans="23:26" x14ac:dyDescent="0.45">
      <c r="W291" s="37">
        <f t="shared" ca="1" si="4"/>
        <v>45947</v>
      </c>
      <c r="X291">
        <f ca="1"/>
        <v>45947</v>
      </c>
      <c r="Z291" s="36" t="s">
        <v>329</v>
      </c>
    </row>
    <row r="292" spans="23:26" x14ac:dyDescent="0.45">
      <c r="W292" s="37">
        <f t="shared" ca="1" si="4"/>
        <v>45948</v>
      </c>
      <c r="X292">
        <f ca="1"/>
        <v>45948</v>
      </c>
      <c r="Z292" s="36" t="s">
        <v>330</v>
      </c>
    </row>
    <row r="293" spans="23:26" x14ac:dyDescent="0.45">
      <c r="W293" s="37">
        <f t="shared" ca="1" si="4"/>
        <v>45949</v>
      </c>
      <c r="X293">
        <f ca="1"/>
        <v>45949</v>
      </c>
      <c r="Z293" s="36" t="s">
        <v>331</v>
      </c>
    </row>
    <row r="294" spans="23:26" x14ac:dyDescent="0.45">
      <c r="W294" s="37">
        <f t="shared" ca="1" si="4"/>
        <v>45950</v>
      </c>
      <c r="X294">
        <f ca="1"/>
        <v>45950</v>
      </c>
      <c r="Z294" s="36" t="s">
        <v>332</v>
      </c>
    </row>
    <row r="295" spans="23:26" x14ac:dyDescent="0.45">
      <c r="W295" s="37">
        <f t="shared" ca="1" si="4"/>
        <v>45951</v>
      </c>
      <c r="X295">
        <f ca="1"/>
        <v>45951</v>
      </c>
      <c r="Z295" s="36" t="s">
        <v>333</v>
      </c>
    </row>
    <row r="296" spans="23:26" x14ac:dyDescent="0.45">
      <c r="W296" s="37">
        <f t="shared" ca="1" si="4"/>
        <v>45952</v>
      </c>
      <c r="X296">
        <f ca="1"/>
        <v>45952</v>
      </c>
      <c r="Z296" s="36" t="s">
        <v>334</v>
      </c>
    </row>
    <row r="297" spans="23:26" x14ac:dyDescent="0.45">
      <c r="W297" s="37">
        <f t="shared" ca="1" si="4"/>
        <v>45953</v>
      </c>
      <c r="X297">
        <f ca="1"/>
        <v>45953</v>
      </c>
      <c r="Z297" s="36" t="s">
        <v>335</v>
      </c>
    </row>
    <row r="298" spans="23:26" x14ac:dyDescent="0.45">
      <c r="W298" s="37">
        <f t="shared" ca="1" si="4"/>
        <v>45954</v>
      </c>
      <c r="X298">
        <f ca="1"/>
        <v>45954</v>
      </c>
      <c r="Z298" s="36" t="s">
        <v>336</v>
      </c>
    </row>
    <row r="299" spans="23:26" x14ac:dyDescent="0.45">
      <c r="W299" s="37">
        <f t="shared" ca="1" si="4"/>
        <v>45955</v>
      </c>
      <c r="X299">
        <f ca="1"/>
        <v>45955</v>
      </c>
      <c r="Z299" s="36" t="s">
        <v>337</v>
      </c>
    </row>
    <row r="300" spans="23:26" x14ac:dyDescent="0.45">
      <c r="W300" s="37">
        <f t="shared" ca="1" si="4"/>
        <v>45956</v>
      </c>
      <c r="X300">
        <f ca="1"/>
        <v>45956</v>
      </c>
      <c r="Z300" s="36" t="s">
        <v>338</v>
      </c>
    </row>
    <row r="301" spans="23:26" x14ac:dyDescent="0.45">
      <c r="W301" s="37">
        <f t="shared" ca="1" si="4"/>
        <v>45957</v>
      </c>
      <c r="X301">
        <f ca="1"/>
        <v>45957</v>
      </c>
      <c r="Z301" s="36" t="s">
        <v>339</v>
      </c>
    </row>
    <row r="302" spans="23:26" x14ac:dyDescent="0.45">
      <c r="W302" s="37">
        <f t="shared" ca="1" si="4"/>
        <v>45958</v>
      </c>
      <c r="X302">
        <f ca="1"/>
        <v>45958</v>
      </c>
      <c r="Z302" s="36" t="s">
        <v>340</v>
      </c>
    </row>
    <row r="303" spans="23:26" x14ac:dyDescent="0.45">
      <c r="W303" s="37">
        <f t="shared" ca="1" si="4"/>
        <v>45959</v>
      </c>
      <c r="X303">
        <f ca="1"/>
        <v>45959</v>
      </c>
      <c r="Z303" s="36" t="s">
        <v>341</v>
      </c>
    </row>
    <row r="304" spans="23:26" x14ac:dyDescent="0.45">
      <c r="W304" s="37">
        <f t="shared" ca="1" si="4"/>
        <v>45960</v>
      </c>
      <c r="X304">
        <f ca="1"/>
        <v>45960</v>
      </c>
      <c r="Z304" s="36" t="s">
        <v>342</v>
      </c>
    </row>
    <row r="305" spans="23:26" x14ac:dyDescent="0.45">
      <c r="W305" s="37">
        <f t="shared" ca="1" si="4"/>
        <v>45961</v>
      </c>
      <c r="X305">
        <f ca="1"/>
        <v>45961</v>
      </c>
      <c r="Z305" s="36" t="s">
        <v>343</v>
      </c>
    </row>
    <row r="306" spans="23:26" x14ac:dyDescent="0.45">
      <c r="W306" s="37">
        <f t="shared" ca="1" si="4"/>
        <v>45962</v>
      </c>
      <c r="X306">
        <f ca="1"/>
        <v>45962</v>
      </c>
      <c r="Z306" s="36" t="s">
        <v>344</v>
      </c>
    </row>
    <row r="307" spans="23:26" x14ac:dyDescent="0.45">
      <c r="W307" s="37">
        <f t="shared" ca="1" si="4"/>
        <v>45963</v>
      </c>
      <c r="X307">
        <f ca="1"/>
        <v>45963</v>
      </c>
      <c r="Z307" s="36" t="s">
        <v>345</v>
      </c>
    </row>
    <row r="308" spans="23:26" x14ac:dyDescent="0.45">
      <c r="W308" s="37">
        <f t="shared" ca="1" si="4"/>
        <v>45964</v>
      </c>
      <c r="X308">
        <f ca="1"/>
        <v>45964</v>
      </c>
      <c r="Z308" s="36" t="s">
        <v>346</v>
      </c>
    </row>
    <row r="309" spans="23:26" x14ac:dyDescent="0.45">
      <c r="W309" s="37">
        <f t="shared" ca="1" si="4"/>
        <v>45965</v>
      </c>
      <c r="X309">
        <f ca="1"/>
        <v>45965</v>
      </c>
      <c r="Z309" s="36" t="s">
        <v>347</v>
      </c>
    </row>
    <row r="310" spans="23:26" x14ac:dyDescent="0.45">
      <c r="W310" s="37">
        <f t="shared" ca="1" si="4"/>
        <v>45966</v>
      </c>
      <c r="X310">
        <f ca="1"/>
        <v>45966</v>
      </c>
      <c r="Z310" s="36" t="s">
        <v>348</v>
      </c>
    </row>
    <row r="311" spans="23:26" x14ac:dyDescent="0.45">
      <c r="W311" s="37">
        <f t="shared" ca="1" si="4"/>
        <v>45967</v>
      </c>
      <c r="X311">
        <f ca="1"/>
        <v>45967</v>
      </c>
      <c r="Z311" s="36" t="s">
        <v>349</v>
      </c>
    </row>
    <row r="312" spans="23:26" x14ac:dyDescent="0.45">
      <c r="W312" s="37">
        <f t="shared" ca="1" si="4"/>
        <v>45968</v>
      </c>
      <c r="X312">
        <f ca="1"/>
        <v>45968</v>
      </c>
      <c r="Z312" s="36" t="s">
        <v>350</v>
      </c>
    </row>
    <row r="313" spans="23:26" x14ac:dyDescent="0.45">
      <c r="W313" s="37">
        <f t="shared" ca="1" si="4"/>
        <v>45969</v>
      </c>
      <c r="X313">
        <f ca="1"/>
        <v>45969</v>
      </c>
      <c r="Z313" s="36" t="s">
        <v>351</v>
      </c>
    </row>
    <row r="314" spans="23:26" x14ac:dyDescent="0.45">
      <c r="W314" s="37">
        <f t="shared" ca="1" si="4"/>
        <v>45970</v>
      </c>
      <c r="X314">
        <f ca="1"/>
        <v>45970</v>
      </c>
      <c r="Z314" s="36" t="s">
        <v>352</v>
      </c>
    </row>
    <row r="315" spans="23:26" x14ac:dyDescent="0.45">
      <c r="W315" s="37">
        <f t="shared" ca="1" si="4"/>
        <v>45971</v>
      </c>
      <c r="X315">
        <f ca="1"/>
        <v>45971</v>
      </c>
      <c r="Z315" s="36" t="s">
        <v>353</v>
      </c>
    </row>
    <row r="316" spans="23:26" x14ac:dyDescent="0.45">
      <c r="W316" s="37">
        <f t="shared" ca="1" si="4"/>
        <v>45972</v>
      </c>
      <c r="X316">
        <f ca="1"/>
        <v>45972</v>
      </c>
      <c r="Z316" s="36" t="s">
        <v>354</v>
      </c>
    </row>
    <row r="317" spans="23:26" x14ac:dyDescent="0.45">
      <c r="W317" s="37">
        <f t="shared" ca="1" si="4"/>
        <v>45973</v>
      </c>
      <c r="X317">
        <f ca="1"/>
        <v>45973</v>
      </c>
      <c r="Z317" s="36" t="s">
        <v>355</v>
      </c>
    </row>
    <row r="318" spans="23:26" x14ac:dyDescent="0.45">
      <c r="W318" s="37">
        <f t="shared" ca="1" si="4"/>
        <v>45974</v>
      </c>
      <c r="X318">
        <f ca="1"/>
        <v>45974</v>
      </c>
      <c r="Z318" s="36" t="s">
        <v>356</v>
      </c>
    </row>
    <row r="319" spans="23:26" x14ac:dyDescent="0.45">
      <c r="W319" s="37">
        <f t="shared" ca="1" si="4"/>
        <v>45975</v>
      </c>
      <c r="X319">
        <f ca="1"/>
        <v>45975</v>
      </c>
      <c r="Z319" s="36" t="s">
        <v>357</v>
      </c>
    </row>
    <row r="320" spans="23:26" x14ac:dyDescent="0.45">
      <c r="W320" s="37">
        <f t="shared" ca="1" si="4"/>
        <v>45976</v>
      </c>
      <c r="X320">
        <f ca="1"/>
        <v>45976</v>
      </c>
      <c r="Z320" s="36" t="s">
        <v>358</v>
      </c>
    </row>
    <row r="321" spans="23:26" x14ac:dyDescent="0.45">
      <c r="W321" s="37">
        <f t="shared" ca="1" si="4"/>
        <v>45977</v>
      </c>
      <c r="X321">
        <f ca="1"/>
        <v>45977</v>
      </c>
      <c r="Z321" s="36" t="s">
        <v>359</v>
      </c>
    </row>
    <row r="322" spans="23:26" x14ac:dyDescent="0.45">
      <c r="W322" s="37">
        <f t="shared" ref="W322:W385" ca="1" si="5">IF($X322="","",$X322)</f>
        <v>45978</v>
      </c>
      <c r="X322">
        <f ca="1"/>
        <v>45978</v>
      </c>
      <c r="Z322" s="36" t="s">
        <v>360</v>
      </c>
    </row>
    <row r="323" spans="23:26" x14ac:dyDescent="0.45">
      <c r="W323" s="37">
        <f t="shared" ca="1" si="5"/>
        <v>45979</v>
      </c>
      <c r="X323">
        <f ca="1"/>
        <v>45979</v>
      </c>
      <c r="Z323" s="36" t="s">
        <v>361</v>
      </c>
    </row>
    <row r="324" spans="23:26" x14ac:dyDescent="0.45">
      <c r="W324" s="37">
        <f t="shared" ca="1" si="5"/>
        <v>45980</v>
      </c>
      <c r="X324">
        <f ca="1"/>
        <v>45980</v>
      </c>
      <c r="Z324" s="36" t="s">
        <v>362</v>
      </c>
    </row>
    <row r="325" spans="23:26" x14ac:dyDescent="0.45">
      <c r="W325" s="37">
        <f t="shared" ca="1" si="5"/>
        <v>45981</v>
      </c>
      <c r="X325">
        <f ca="1"/>
        <v>45981</v>
      </c>
      <c r="Z325" s="36" t="s">
        <v>363</v>
      </c>
    </row>
    <row r="326" spans="23:26" x14ac:dyDescent="0.45">
      <c r="W326" s="37">
        <f t="shared" ca="1" si="5"/>
        <v>45982</v>
      </c>
      <c r="X326">
        <f ca="1"/>
        <v>45982</v>
      </c>
      <c r="Z326" s="36" t="s">
        <v>364</v>
      </c>
    </row>
    <row r="327" spans="23:26" x14ac:dyDescent="0.45">
      <c r="W327" s="37">
        <f t="shared" ca="1" si="5"/>
        <v>45983</v>
      </c>
      <c r="X327">
        <f ca="1"/>
        <v>45983</v>
      </c>
      <c r="Z327" s="36" t="s">
        <v>365</v>
      </c>
    </row>
    <row r="328" spans="23:26" x14ac:dyDescent="0.45">
      <c r="W328" s="37">
        <f t="shared" ca="1" si="5"/>
        <v>45984</v>
      </c>
      <c r="X328">
        <f ca="1"/>
        <v>45984</v>
      </c>
      <c r="Z328" s="36" t="s">
        <v>366</v>
      </c>
    </row>
    <row r="329" spans="23:26" x14ac:dyDescent="0.45">
      <c r="W329" s="37">
        <f t="shared" ca="1" si="5"/>
        <v>45985</v>
      </c>
      <c r="X329">
        <f ca="1"/>
        <v>45985</v>
      </c>
      <c r="Z329" s="36" t="s">
        <v>367</v>
      </c>
    </row>
    <row r="330" spans="23:26" x14ac:dyDescent="0.45">
      <c r="W330" s="37">
        <f t="shared" ca="1" si="5"/>
        <v>45986</v>
      </c>
      <c r="X330">
        <f ca="1"/>
        <v>45986</v>
      </c>
      <c r="Z330" s="36" t="s">
        <v>368</v>
      </c>
    </row>
    <row r="331" spans="23:26" x14ac:dyDescent="0.45">
      <c r="W331" s="37">
        <f t="shared" ca="1" si="5"/>
        <v>45987</v>
      </c>
      <c r="X331">
        <f ca="1"/>
        <v>45987</v>
      </c>
      <c r="Z331" s="36" t="s">
        <v>369</v>
      </c>
    </row>
    <row r="332" spans="23:26" x14ac:dyDescent="0.45">
      <c r="W332" s="37">
        <f t="shared" ca="1" si="5"/>
        <v>45988</v>
      </c>
      <c r="X332">
        <f ca="1"/>
        <v>45988</v>
      </c>
      <c r="Z332" s="36" t="s">
        <v>370</v>
      </c>
    </row>
    <row r="333" spans="23:26" x14ac:dyDescent="0.45">
      <c r="W333" s="37">
        <f t="shared" ca="1" si="5"/>
        <v>45989</v>
      </c>
      <c r="X333">
        <f ca="1"/>
        <v>45989</v>
      </c>
      <c r="Z333" s="36" t="s">
        <v>371</v>
      </c>
    </row>
    <row r="334" spans="23:26" x14ac:dyDescent="0.45">
      <c r="W334" s="37">
        <f t="shared" ca="1" si="5"/>
        <v>45990</v>
      </c>
      <c r="X334">
        <f ca="1"/>
        <v>45990</v>
      </c>
      <c r="Z334" s="36" t="s">
        <v>372</v>
      </c>
    </row>
    <row r="335" spans="23:26" x14ac:dyDescent="0.45">
      <c r="W335" s="37">
        <f t="shared" ca="1" si="5"/>
        <v>45991</v>
      </c>
      <c r="X335">
        <f ca="1"/>
        <v>45991</v>
      </c>
      <c r="Z335" s="36" t="s">
        <v>373</v>
      </c>
    </row>
    <row r="336" spans="23:26" x14ac:dyDescent="0.45">
      <c r="W336" s="37">
        <f t="shared" ca="1" si="5"/>
        <v>45992</v>
      </c>
      <c r="X336">
        <f ca="1"/>
        <v>45992</v>
      </c>
      <c r="Z336" s="36" t="s">
        <v>374</v>
      </c>
    </row>
    <row r="337" spans="23:26" x14ac:dyDescent="0.45">
      <c r="W337" s="37">
        <f t="shared" ca="1" si="5"/>
        <v>45993</v>
      </c>
      <c r="X337">
        <f ca="1"/>
        <v>45993</v>
      </c>
      <c r="Z337" s="36" t="s">
        <v>375</v>
      </c>
    </row>
    <row r="338" spans="23:26" x14ac:dyDescent="0.45">
      <c r="W338" s="37">
        <f t="shared" ca="1" si="5"/>
        <v>45994</v>
      </c>
      <c r="X338">
        <f ca="1"/>
        <v>45994</v>
      </c>
      <c r="Z338" s="36" t="s">
        <v>376</v>
      </c>
    </row>
    <row r="339" spans="23:26" x14ac:dyDescent="0.45">
      <c r="W339" s="37">
        <f t="shared" ca="1" si="5"/>
        <v>45995</v>
      </c>
      <c r="X339">
        <f ca="1"/>
        <v>45995</v>
      </c>
      <c r="Z339" s="36" t="s">
        <v>377</v>
      </c>
    </row>
    <row r="340" spans="23:26" x14ac:dyDescent="0.45">
      <c r="W340" s="37">
        <f t="shared" ca="1" si="5"/>
        <v>45996</v>
      </c>
      <c r="X340">
        <f ca="1"/>
        <v>45996</v>
      </c>
      <c r="Z340" s="36" t="s">
        <v>378</v>
      </c>
    </row>
    <row r="341" spans="23:26" x14ac:dyDescent="0.45">
      <c r="W341" s="37">
        <f t="shared" ca="1" si="5"/>
        <v>45997</v>
      </c>
      <c r="X341">
        <f ca="1"/>
        <v>45997</v>
      </c>
      <c r="Z341" s="36" t="s">
        <v>379</v>
      </c>
    </row>
    <row r="342" spans="23:26" x14ac:dyDescent="0.45">
      <c r="W342" s="37">
        <f t="shared" ca="1" si="5"/>
        <v>45998</v>
      </c>
      <c r="X342">
        <f ca="1"/>
        <v>45998</v>
      </c>
      <c r="Z342" s="36" t="s">
        <v>380</v>
      </c>
    </row>
    <row r="343" spans="23:26" x14ac:dyDescent="0.45">
      <c r="W343" s="37">
        <f t="shared" ca="1" si="5"/>
        <v>45999</v>
      </c>
      <c r="X343">
        <f ca="1"/>
        <v>45999</v>
      </c>
      <c r="Z343" s="36" t="s">
        <v>381</v>
      </c>
    </row>
    <row r="344" spans="23:26" x14ac:dyDescent="0.45">
      <c r="W344" s="37">
        <f t="shared" ca="1" si="5"/>
        <v>46000</v>
      </c>
      <c r="X344">
        <f ca="1"/>
        <v>46000</v>
      </c>
      <c r="Z344" s="36" t="s">
        <v>382</v>
      </c>
    </row>
    <row r="345" spans="23:26" x14ac:dyDescent="0.45">
      <c r="W345" s="37">
        <f t="shared" ca="1" si="5"/>
        <v>46001</v>
      </c>
      <c r="X345">
        <f ca="1"/>
        <v>46001</v>
      </c>
      <c r="Z345" s="36" t="s">
        <v>383</v>
      </c>
    </row>
    <row r="346" spans="23:26" x14ac:dyDescent="0.45">
      <c r="W346" s="37">
        <f t="shared" ca="1" si="5"/>
        <v>46002</v>
      </c>
      <c r="X346">
        <f ca="1"/>
        <v>46002</v>
      </c>
      <c r="Z346" s="36" t="s">
        <v>384</v>
      </c>
    </row>
    <row r="347" spans="23:26" x14ac:dyDescent="0.45">
      <c r="W347" s="37">
        <f t="shared" ca="1" si="5"/>
        <v>46003</v>
      </c>
      <c r="X347">
        <f ca="1"/>
        <v>46003</v>
      </c>
      <c r="Z347" s="36" t="s">
        <v>385</v>
      </c>
    </row>
    <row r="348" spans="23:26" x14ac:dyDescent="0.45">
      <c r="W348" s="37">
        <f t="shared" ca="1" si="5"/>
        <v>46004</v>
      </c>
      <c r="X348">
        <f ca="1"/>
        <v>46004</v>
      </c>
      <c r="Z348" s="36" t="s">
        <v>386</v>
      </c>
    </row>
    <row r="349" spans="23:26" x14ac:dyDescent="0.45">
      <c r="W349" s="37">
        <f t="shared" ca="1" si="5"/>
        <v>46005</v>
      </c>
      <c r="X349">
        <f ca="1"/>
        <v>46005</v>
      </c>
      <c r="Z349" s="36" t="s">
        <v>387</v>
      </c>
    </row>
    <row r="350" spans="23:26" x14ac:dyDescent="0.45">
      <c r="W350" s="37">
        <f t="shared" ca="1" si="5"/>
        <v>46006</v>
      </c>
      <c r="X350">
        <f ca="1"/>
        <v>46006</v>
      </c>
      <c r="Z350" s="36" t="s">
        <v>388</v>
      </c>
    </row>
    <row r="351" spans="23:26" x14ac:dyDescent="0.45">
      <c r="W351" s="37">
        <f t="shared" ca="1" si="5"/>
        <v>46007</v>
      </c>
      <c r="X351">
        <f ca="1"/>
        <v>46007</v>
      </c>
      <c r="Z351" s="36" t="s">
        <v>389</v>
      </c>
    </row>
    <row r="352" spans="23:26" x14ac:dyDescent="0.45">
      <c r="W352" s="37">
        <f t="shared" ca="1" si="5"/>
        <v>46008</v>
      </c>
      <c r="X352">
        <f ca="1"/>
        <v>46008</v>
      </c>
      <c r="Z352" s="36" t="s">
        <v>390</v>
      </c>
    </row>
    <row r="353" spans="23:26" x14ac:dyDescent="0.45">
      <c r="W353" s="37">
        <f t="shared" ca="1" si="5"/>
        <v>46009</v>
      </c>
      <c r="X353">
        <f ca="1"/>
        <v>46009</v>
      </c>
      <c r="Z353" s="36" t="s">
        <v>391</v>
      </c>
    </row>
    <row r="354" spans="23:26" x14ac:dyDescent="0.45">
      <c r="W354" s="37">
        <f t="shared" ca="1" si="5"/>
        <v>46010</v>
      </c>
      <c r="X354">
        <f ca="1"/>
        <v>46010</v>
      </c>
      <c r="Z354" s="36" t="s">
        <v>392</v>
      </c>
    </row>
    <row r="355" spans="23:26" x14ac:dyDescent="0.45">
      <c r="W355" s="37">
        <f t="shared" ca="1" si="5"/>
        <v>46011</v>
      </c>
      <c r="X355">
        <f ca="1"/>
        <v>46011</v>
      </c>
      <c r="Z355" s="36" t="s">
        <v>393</v>
      </c>
    </row>
    <row r="356" spans="23:26" x14ac:dyDescent="0.45">
      <c r="W356" s="37">
        <f t="shared" ca="1" si="5"/>
        <v>46012</v>
      </c>
      <c r="X356">
        <f ca="1"/>
        <v>46012</v>
      </c>
      <c r="Z356" s="36" t="s">
        <v>394</v>
      </c>
    </row>
    <row r="357" spans="23:26" x14ac:dyDescent="0.45">
      <c r="W357" s="37">
        <f t="shared" ca="1" si="5"/>
        <v>46013</v>
      </c>
      <c r="X357">
        <f ca="1"/>
        <v>46013</v>
      </c>
      <c r="Z357" s="36" t="s">
        <v>395</v>
      </c>
    </row>
    <row r="358" spans="23:26" x14ac:dyDescent="0.45">
      <c r="W358" s="37">
        <f t="shared" ca="1" si="5"/>
        <v>46014</v>
      </c>
      <c r="X358">
        <f ca="1"/>
        <v>46014</v>
      </c>
      <c r="Z358" s="36" t="s">
        <v>396</v>
      </c>
    </row>
    <row r="359" spans="23:26" x14ac:dyDescent="0.45">
      <c r="W359" s="37">
        <f t="shared" ca="1" si="5"/>
        <v>46015</v>
      </c>
      <c r="X359">
        <f ca="1"/>
        <v>46015</v>
      </c>
      <c r="Z359" s="36" t="s">
        <v>397</v>
      </c>
    </row>
    <row r="360" spans="23:26" x14ac:dyDescent="0.45">
      <c r="W360" s="37">
        <f t="shared" ca="1" si="5"/>
        <v>46016</v>
      </c>
      <c r="X360">
        <f ca="1"/>
        <v>46016</v>
      </c>
      <c r="Z360" s="36" t="s">
        <v>398</v>
      </c>
    </row>
    <row r="361" spans="23:26" x14ac:dyDescent="0.45">
      <c r="W361" s="37">
        <f t="shared" ca="1" si="5"/>
        <v>46017</v>
      </c>
      <c r="X361">
        <f ca="1"/>
        <v>46017</v>
      </c>
      <c r="Z361" s="36" t="s">
        <v>399</v>
      </c>
    </row>
    <row r="362" spans="23:26" x14ac:dyDescent="0.45">
      <c r="W362" s="37">
        <f t="shared" ca="1" si="5"/>
        <v>46018</v>
      </c>
      <c r="X362">
        <f ca="1"/>
        <v>46018</v>
      </c>
      <c r="Z362" s="36" t="s">
        <v>400</v>
      </c>
    </row>
    <row r="363" spans="23:26" x14ac:dyDescent="0.45">
      <c r="W363" s="37">
        <f t="shared" ca="1" si="5"/>
        <v>46019</v>
      </c>
      <c r="X363">
        <f ca="1"/>
        <v>46019</v>
      </c>
      <c r="Z363" s="36" t="s">
        <v>401</v>
      </c>
    </row>
    <row r="364" spans="23:26" x14ac:dyDescent="0.45">
      <c r="W364" s="37">
        <f t="shared" ca="1" si="5"/>
        <v>46020</v>
      </c>
      <c r="X364">
        <f ca="1"/>
        <v>46020</v>
      </c>
      <c r="Z364" s="36" t="s">
        <v>402</v>
      </c>
    </row>
    <row r="365" spans="23:26" x14ac:dyDescent="0.45">
      <c r="W365" s="37">
        <f t="shared" ca="1" si="5"/>
        <v>46021</v>
      </c>
      <c r="X365">
        <f ca="1"/>
        <v>46021</v>
      </c>
      <c r="Z365" s="36" t="s">
        <v>403</v>
      </c>
    </row>
    <row r="366" spans="23:26" x14ac:dyDescent="0.45">
      <c r="W366" s="37">
        <f t="shared" ca="1" si="5"/>
        <v>46022</v>
      </c>
      <c r="X366">
        <f ca="1"/>
        <v>46022</v>
      </c>
      <c r="Z366" s="36" t="s">
        <v>404</v>
      </c>
    </row>
    <row r="367" spans="23:26" x14ac:dyDescent="0.45">
      <c r="W367" s="37">
        <f t="shared" ca="1" si="5"/>
        <v>46023</v>
      </c>
      <c r="X367">
        <f ca="1"/>
        <v>46023</v>
      </c>
      <c r="Z367" s="36" t="s">
        <v>405</v>
      </c>
    </row>
    <row r="368" spans="23:26" x14ac:dyDescent="0.45">
      <c r="W368" s="37">
        <f t="shared" ca="1" si="5"/>
        <v>46024</v>
      </c>
      <c r="X368">
        <f ca="1"/>
        <v>46024</v>
      </c>
      <c r="Z368" s="36" t="s">
        <v>406</v>
      </c>
    </row>
    <row r="369" spans="23:26" x14ac:dyDescent="0.45">
      <c r="W369" s="37">
        <f t="shared" ca="1" si="5"/>
        <v>46025</v>
      </c>
      <c r="X369">
        <f ca="1"/>
        <v>46025</v>
      </c>
      <c r="Z369" s="36" t="s">
        <v>407</v>
      </c>
    </row>
    <row r="370" spans="23:26" x14ac:dyDescent="0.45">
      <c r="W370" s="37">
        <f t="shared" ca="1" si="5"/>
        <v>46026</v>
      </c>
      <c r="X370">
        <f ca="1"/>
        <v>46026</v>
      </c>
      <c r="Z370" s="36" t="s">
        <v>408</v>
      </c>
    </row>
    <row r="371" spans="23:26" x14ac:dyDescent="0.45">
      <c r="W371" s="37">
        <f t="shared" ca="1" si="5"/>
        <v>46027</v>
      </c>
      <c r="X371">
        <f ca="1"/>
        <v>46027</v>
      </c>
      <c r="Z371" s="36" t="s">
        <v>409</v>
      </c>
    </row>
    <row r="372" spans="23:26" x14ac:dyDescent="0.45">
      <c r="W372" s="37">
        <f t="shared" ca="1" si="5"/>
        <v>46028</v>
      </c>
      <c r="X372">
        <f ca="1"/>
        <v>46028</v>
      </c>
      <c r="Z372" s="36" t="s">
        <v>410</v>
      </c>
    </row>
    <row r="373" spans="23:26" x14ac:dyDescent="0.45">
      <c r="W373" s="37">
        <f t="shared" ca="1" si="5"/>
        <v>46029</v>
      </c>
      <c r="X373">
        <f ca="1"/>
        <v>46029</v>
      </c>
      <c r="Z373" s="36" t="s">
        <v>411</v>
      </c>
    </row>
    <row r="374" spans="23:26" x14ac:dyDescent="0.45">
      <c r="W374" s="37">
        <f t="shared" ca="1" si="5"/>
        <v>46030</v>
      </c>
      <c r="X374">
        <f ca="1"/>
        <v>46030</v>
      </c>
      <c r="Z374" s="36" t="s">
        <v>412</v>
      </c>
    </row>
    <row r="375" spans="23:26" x14ac:dyDescent="0.45">
      <c r="W375" s="37">
        <f t="shared" ca="1" si="5"/>
        <v>46031</v>
      </c>
      <c r="X375">
        <f ca="1"/>
        <v>46031</v>
      </c>
      <c r="Z375" s="36" t="s">
        <v>413</v>
      </c>
    </row>
    <row r="376" spans="23:26" x14ac:dyDescent="0.45">
      <c r="W376" s="37">
        <f t="shared" ca="1" si="5"/>
        <v>46032</v>
      </c>
      <c r="X376">
        <f ca="1"/>
        <v>46032</v>
      </c>
      <c r="Z376" s="36" t="s">
        <v>414</v>
      </c>
    </row>
    <row r="377" spans="23:26" x14ac:dyDescent="0.45">
      <c r="W377" s="37">
        <f t="shared" ca="1" si="5"/>
        <v>46033</v>
      </c>
      <c r="X377">
        <f ca="1"/>
        <v>46033</v>
      </c>
      <c r="Z377" s="36" t="s">
        <v>415</v>
      </c>
    </row>
    <row r="378" spans="23:26" x14ac:dyDescent="0.45">
      <c r="W378" s="37">
        <f t="shared" ca="1" si="5"/>
        <v>46034</v>
      </c>
      <c r="X378">
        <f ca="1"/>
        <v>46034</v>
      </c>
      <c r="Z378" s="36" t="s">
        <v>416</v>
      </c>
    </row>
    <row r="379" spans="23:26" x14ac:dyDescent="0.45">
      <c r="W379" s="37">
        <f t="shared" ca="1" si="5"/>
        <v>46035</v>
      </c>
      <c r="X379">
        <f ca="1"/>
        <v>46035</v>
      </c>
      <c r="Z379" s="36" t="s">
        <v>417</v>
      </c>
    </row>
    <row r="380" spans="23:26" x14ac:dyDescent="0.45">
      <c r="W380" s="37">
        <f t="shared" ca="1" si="5"/>
        <v>46036</v>
      </c>
      <c r="X380">
        <f ca="1"/>
        <v>46036</v>
      </c>
      <c r="Z380" s="36" t="s">
        <v>418</v>
      </c>
    </row>
    <row r="381" spans="23:26" x14ac:dyDescent="0.45">
      <c r="W381" s="37">
        <f t="shared" ca="1" si="5"/>
        <v>46037</v>
      </c>
      <c r="X381">
        <f ca="1"/>
        <v>46037</v>
      </c>
      <c r="Z381" s="36" t="s">
        <v>419</v>
      </c>
    </row>
    <row r="382" spans="23:26" x14ac:dyDescent="0.45">
      <c r="W382" s="37">
        <f t="shared" ca="1" si="5"/>
        <v>46038</v>
      </c>
      <c r="X382">
        <f ca="1"/>
        <v>46038</v>
      </c>
      <c r="Z382" s="36" t="s">
        <v>420</v>
      </c>
    </row>
    <row r="383" spans="23:26" x14ac:dyDescent="0.45">
      <c r="W383" s="37">
        <f t="shared" ca="1" si="5"/>
        <v>46039</v>
      </c>
      <c r="X383">
        <f ca="1"/>
        <v>46039</v>
      </c>
      <c r="Z383" s="36" t="s">
        <v>421</v>
      </c>
    </row>
    <row r="384" spans="23:26" x14ac:dyDescent="0.45">
      <c r="W384" s="37">
        <f t="shared" ca="1" si="5"/>
        <v>46040</v>
      </c>
      <c r="X384">
        <f ca="1"/>
        <v>46040</v>
      </c>
      <c r="Z384" s="36" t="s">
        <v>422</v>
      </c>
    </row>
    <row r="385" spans="23:26" x14ac:dyDescent="0.45">
      <c r="W385" s="37">
        <f t="shared" ca="1" si="5"/>
        <v>46041</v>
      </c>
      <c r="X385">
        <f ca="1"/>
        <v>46041</v>
      </c>
      <c r="Z385" s="36" t="s">
        <v>423</v>
      </c>
    </row>
    <row r="386" spans="23:26" x14ac:dyDescent="0.45">
      <c r="W386" s="37">
        <f t="shared" ref="W386:W449" ca="1" si="6">IF($X386="","",$X386)</f>
        <v>46042</v>
      </c>
      <c r="X386">
        <f ca="1"/>
        <v>46042</v>
      </c>
      <c r="Z386" s="36" t="s">
        <v>424</v>
      </c>
    </row>
    <row r="387" spans="23:26" x14ac:dyDescent="0.45">
      <c r="W387" s="37">
        <f t="shared" ca="1" si="6"/>
        <v>46043</v>
      </c>
      <c r="X387">
        <f ca="1"/>
        <v>46043</v>
      </c>
      <c r="Z387" s="36" t="s">
        <v>425</v>
      </c>
    </row>
    <row r="388" spans="23:26" x14ac:dyDescent="0.45">
      <c r="W388" s="37">
        <f t="shared" ca="1" si="6"/>
        <v>46044</v>
      </c>
      <c r="X388">
        <f ca="1"/>
        <v>46044</v>
      </c>
      <c r="Z388" s="36" t="s">
        <v>426</v>
      </c>
    </row>
    <row r="389" spans="23:26" x14ac:dyDescent="0.45">
      <c r="W389" s="37">
        <f t="shared" ca="1" si="6"/>
        <v>46045</v>
      </c>
      <c r="X389">
        <f ca="1"/>
        <v>46045</v>
      </c>
      <c r="Z389" s="36" t="s">
        <v>427</v>
      </c>
    </row>
    <row r="390" spans="23:26" x14ac:dyDescent="0.45">
      <c r="W390" s="37">
        <f t="shared" ca="1" si="6"/>
        <v>46046</v>
      </c>
      <c r="X390">
        <f ca="1"/>
        <v>46046</v>
      </c>
      <c r="Z390" s="36" t="s">
        <v>428</v>
      </c>
    </row>
    <row r="391" spans="23:26" x14ac:dyDescent="0.45">
      <c r="W391" s="37">
        <f t="shared" ca="1" si="6"/>
        <v>46047</v>
      </c>
      <c r="X391">
        <f ca="1"/>
        <v>46047</v>
      </c>
      <c r="Z391" s="36" t="s">
        <v>429</v>
      </c>
    </row>
    <row r="392" spans="23:26" x14ac:dyDescent="0.45">
      <c r="W392" s="37">
        <f t="shared" ca="1" si="6"/>
        <v>46048</v>
      </c>
      <c r="X392">
        <f ca="1"/>
        <v>46048</v>
      </c>
      <c r="Z392" s="36" t="s">
        <v>430</v>
      </c>
    </row>
    <row r="393" spans="23:26" x14ac:dyDescent="0.45">
      <c r="W393" s="37">
        <f t="shared" ca="1" si="6"/>
        <v>46049</v>
      </c>
      <c r="X393">
        <f ca="1"/>
        <v>46049</v>
      </c>
      <c r="Z393" s="36" t="s">
        <v>431</v>
      </c>
    </row>
    <row r="394" spans="23:26" x14ac:dyDescent="0.45">
      <c r="W394" s="37">
        <f t="shared" ca="1" si="6"/>
        <v>46050</v>
      </c>
      <c r="X394">
        <f ca="1"/>
        <v>46050</v>
      </c>
      <c r="Z394" s="36" t="s">
        <v>432</v>
      </c>
    </row>
    <row r="395" spans="23:26" x14ac:dyDescent="0.45">
      <c r="W395" s="37">
        <f t="shared" ca="1" si="6"/>
        <v>46051</v>
      </c>
      <c r="X395">
        <f ca="1"/>
        <v>46051</v>
      </c>
      <c r="Z395" s="36" t="s">
        <v>433</v>
      </c>
    </row>
    <row r="396" spans="23:26" x14ac:dyDescent="0.45">
      <c r="W396" s="37">
        <f t="shared" ca="1" si="6"/>
        <v>46052</v>
      </c>
      <c r="X396">
        <f ca="1"/>
        <v>46052</v>
      </c>
      <c r="Z396" s="36" t="s">
        <v>434</v>
      </c>
    </row>
    <row r="397" spans="23:26" x14ac:dyDescent="0.45">
      <c r="W397" s="37">
        <f t="shared" ca="1" si="6"/>
        <v>46053</v>
      </c>
      <c r="X397">
        <f ca="1"/>
        <v>46053</v>
      </c>
      <c r="Z397" s="36" t="s">
        <v>435</v>
      </c>
    </row>
    <row r="398" spans="23:26" x14ac:dyDescent="0.45">
      <c r="W398" s="37">
        <f t="shared" ca="1" si="6"/>
        <v>46054</v>
      </c>
      <c r="X398">
        <f ca="1"/>
        <v>46054</v>
      </c>
      <c r="Z398" s="36" t="s">
        <v>436</v>
      </c>
    </row>
    <row r="399" spans="23:26" x14ac:dyDescent="0.45">
      <c r="W399" s="37">
        <f t="shared" ca="1" si="6"/>
        <v>46055</v>
      </c>
      <c r="X399">
        <f ca="1"/>
        <v>46055</v>
      </c>
      <c r="Z399" s="36" t="s">
        <v>437</v>
      </c>
    </row>
    <row r="400" spans="23:26" x14ac:dyDescent="0.45">
      <c r="W400" s="37">
        <f t="shared" ca="1" si="6"/>
        <v>46056</v>
      </c>
      <c r="X400">
        <f ca="1"/>
        <v>46056</v>
      </c>
      <c r="Z400" s="36" t="s">
        <v>438</v>
      </c>
    </row>
    <row r="401" spans="23:26" x14ac:dyDescent="0.45">
      <c r="W401" s="37">
        <f t="shared" ca="1" si="6"/>
        <v>46057</v>
      </c>
      <c r="X401">
        <f ca="1"/>
        <v>46057</v>
      </c>
      <c r="Z401" s="36" t="s">
        <v>439</v>
      </c>
    </row>
    <row r="402" spans="23:26" x14ac:dyDescent="0.45">
      <c r="W402" s="37">
        <f t="shared" ca="1" si="6"/>
        <v>46058</v>
      </c>
      <c r="X402">
        <f ca="1"/>
        <v>46058</v>
      </c>
      <c r="Z402" s="36" t="s">
        <v>440</v>
      </c>
    </row>
    <row r="403" spans="23:26" x14ac:dyDescent="0.45">
      <c r="W403" s="37">
        <f t="shared" ca="1" si="6"/>
        <v>46059</v>
      </c>
      <c r="X403">
        <f ca="1"/>
        <v>46059</v>
      </c>
      <c r="Z403" s="36" t="s">
        <v>441</v>
      </c>
    </row>
    <row r="404" spans="23:26" x14ac:dyDescent="0.45">
      <c r="W404" s="37">
        <f t="shared" ca="1" si="6"/>
        <v>46060</v>
      </c>
      <c r="X404">
        <f ca="1"/>
        <v>46060</v>
      </c>
      <c r="Z404" s="36" t="s">
        <v>442</v>
      </c>
    </row>
    <row r="405" spans="23:26" x14ac:dyDescent="0.45">
      <c r="W405" s="37">
        <f t="shared" ca="1" si="6"/>
        <v>46061</v>
      </c>
      <c r="X405">
        <f ca="1"/>
        <v>46061</v>
      </c>
      <c r="Z405" s="36" t="s">
        <v>443</v>
      </c>
    </row>
    <row r="406" spans="23:26" x14ac:dyDescent="0.45">
      <c r="W406" s="37">
        <f t="shared" ca="1" si="6"/>
        <v>46062</v>
      </c>
      <c r="X406">
        <f ca="1"/>
        <v>46062</v>
      </c>
      <c r="Z406" s="36" t="s">
        <v>444</v>
      </c>
    </row>
    <row r="407" spans="23:26" x14ac:dyDescent="0.45">
      <c r="W407" s="37">
        <f t="shared" ca="1" si="6"/>
        <v>46063</v>
      </c>
      <c r="X407">
        <f ca="1"/>
        <v>46063</v>
      </c>
      <c r="Z407" s="36" t="s">
        <v>445</v>
      </c>
    </row>
    <row r="408" spans="23:26" x14ac:dyDescent="0.45">
      <c r="W408" s="37">
        <f t="shared" ca="1" si="6"/>
        <v>46064</v>
      </c>
      <c r="X408">
        <f ca="1"/>
        <v>46064</v>
      </c>
      <c r="Z408" s="36" t="s">
        <v>446</v>
      </c>
    </row>
    <row r="409" spans="23:26" x14ac:dyDescent="0.45">
      <c r="W409" s="37">
        <f t="shared" ca="1" si="6"/>
        <v>46065</v>
      </c>
      <c r="X409">
        <f ca="1"/>
        <v>46065</v>
      </c>
      <c r="Z409" s="36" t="s">
        <v>447</v>
      </c>
    </row>
    <row r="410" spans="23:26" x14ac:dyDescent="0.45">
      <c r="W410" s="37">
        <f t="shared" ca="1" si="6"/>
        <v>46066</v>
      </c>
      <c r="X410">
        <f ca="1"/>
        <v>46066</v>
      </c>
      <c r="Z410" s="36" t="s">
        <v>448</v>
      </c>
    </row>
    <row r="411" spans="23:26" x14ac:dyDescent="0.45">
      <c r="W411" s="37">
        <f t="shared" ca="1" si="6"/>
        <v>46067</v>
      </c>
      <c r="X411">
        <f ca="1"/>
        <v>46067</v>
      </c>
      <c r="Z411" s="36" t="s">
        <v>449</v>
      </c>
    </row>
    <row r="412" spans="23:26" x14ac:dyDescent="0.45">
      <c r="W412" s="37">
        <f t="shared" ca="1" si="6"/>
        <v>46068</v>
      </c>
      <c r="X412">
        <f ca="1"/>
        <v>46068</v>
      </c>
      <c r="Z412" s="36" t="s">
        <v>450</v>
      </c>
    </row>
    <row r="413" spans="23:26" x14ac:dyDescent="0.45">
      <c r="W413" s="37">
        <f t="shared" ca="1" si="6"/>
        <v>46069</v>
      </c>
      <c r="X413">
        <f ca="1"/>
        <v>46069</v>
      </c>
      <c r="Z413" s="36" t="s">
        <v>451</v>
      </c>
    </row>
    <row r="414" spans="23:26" x14ac:dyDescent="0.45">
      <c r="W414" s="37">
        <f t="shared" ca="1" si="6"/>
        <v>46070</v>
      </c>
      <c r="X414">
        <f ca="1"/>
        <v>46070</v>
      </c>
      <c r="Z414" s="36" t="s">
        <v>452</v>
      </c>
    </row>
    <row r="415" spans="23:26" x14ac:dyDescent="0.45">
      <c r="W415" s="37">
        <f t="shared" ca="1" si="6"/>
        <v>46071</v>
      </c>
      <c r="X415">
        <f ca="1"/>
        <v>46071</v>
      </c>
      <c r="Z415" s="36" t="s">
        <v>453</v>
      </c>
    </row>
    <row r="416" spans="23:26" x14ac:dyDescent="0.45">
      <c r="W416" s="37">
        <f t="shared" ca="1" si="6"/>
        <v>46072</v>
      </c>
      <c r="X416">
        <f ca="1"/>
        <v>46072</v>
      </c>
      <c r="Z416" s="36" t="s">
        <v>454</v>
      </c>
    </row>
    <row r="417" spans="23:26" x14ac:dyDescent="0.45">
      <c r="W417" s="37">
        <f t="shared" ca="1" si="6"/>
        <v>46073</v>
      </c>
      <c r="X417">
        <f ca="1"/>
        <v>46073</v>
      </c>
      <c r="Z417" s="36" t="s">
        <v>455</v>
      </c>
    </row>
    <row r="418" spans="23:26" x14ac:dyDescent="0.45">
      <c r="W418" s="37">
        <f t="shared" ca="1" si="6"/>
        <v>46074</v>
      </c>
      <c r="X418">
        <f ca="1"/>
        <v>46074</v>
      </c>
      <c r="Z418" s="36" t="s">
        <v>456</v>
      </c>
    </row>
    <row r="419" spans="23:26" x14ac:dyDescent="0.45">
      <c r="W419" s="37">
        <f t="shared" ca="1" si="6"/>
        <v>46075</v>
      </c>
      <c r="X419">
        <f ca="1"/>
        <v>46075</v>
      </c>
      <c r="Z419" s="36" t="s">
        <v>457</v>
      </c>
    </row>
    <row r="420" spans="23:26" x14ac:dyDescent="0.45">
      <c r="W420" s="37">
        <f t="shared" ca="1" si="6"/>
        <v>46076</v>
      </c>
      <c r="X420">
        <f ca="1"/>
        <v>46076</v>
      </c>
      <c r="Z420" s="36" t="s">
        <v>458</v>
      </c>
    </row>
    <row r="421" spans="23:26" x14ac:dyDescent="0.45">
      <c r="W421" s="37">
        <f t="shared" ca="1" si="6"/>
        <v>46077</v>
      </c>
      <c r="X421">
        <f ca="1"/>
        <v>46077</v>
      </c>
      <c r="Z421" s="36" t="s">
        <v>459</v>
      </c>
    </row>
    <row r="422" spans="23:26" x14ac:dyDescent="0.45">
      <c r="W422" s="37">
        <f t="shared" ca="1" si="6"/>
        <v>46078</v>
      </c>
      <c r="X422">
        <f ca="1"/>
        <v>46078</v>
      </c>
      <c r="Z422" s="36" t="s">
        <v>460</v>
      </c>
    </row>
    <row r="423" spans="23:26" x14ac:dyDescent="0.45">
      <c r="W423" s="37">
        <f t="shared" ca="1" si="6"/>
        <v>46079</v>
      </c>
      <c r="X423">
        <f ca="1"/>
        <v>46079</v>
      </c>
      <c r="Z423" s="36" t="s">
        <v>461</v>
      </c>
    </row>
    <row r="424" spans="23:26" x14ac:dyDescent="0.45">
      <c r="W424" s="37">
        <f t="shared" ca="1" si="6"/>
        <v>46080</v>
      </c>
      <c r="X424">
        <f ca="1"/>
        <v>46080</v>
      </c>
      <c r="Z424" s="36" t="s">
        <v>462</v>
      </c>
    </row>
    <row r="425" spans="23:26" x14ac:dyDescent="0.45">
      <c r="W425" s="37">
        <f t="shared" ca="1" si="6"/>
        <v>46081</v>
      </c>
      <c r="X425">
        <f ca="1"/>
        <v>46081</v>
      </c>
      <c r="Z425" s="36" t="s">
        <v>463</v>
      </c>
    </row>
    <row r="426" spans="23:26" x14ac:dyDescent="0.45">
      <c r="W426" s="37">
        <f t="shared" ca="1" si="6"/>
        <v>46082</v>
      </c>
      <c r="X426">
        <f ca="1"/>
        <v>46082</v>
      </c>
      <c r="Z426" s="36" t="s">
        <v>464</v>
      </c>
    </row>
    <row r="427" spans="23:26" x14ac:dyDescent="0.45">
      <c r="W427" s="37">
        <f t="shared" ca="1" si="6"/>
        <v>46083</v>
      </c>
      <c r="X427">
        <f ca="1"/>
        <v>46083</v>
      </c>
      <c r="Z427" s="36" t="s">
        <v>465</v>
      </c>
    </row>
    <row r="428" spans="23:26" x14ac:dyDescent="0.45">
      <c r="W428" s="37">
        <f t="shared" ca="1" si="6"/>
        <v>46084</v>
      </c>
      <c r="X428">
        <f ca="1"/>
        <v>46084</v>
      </c>
      <c r="Z428" s="36" t="s">
        <v>466</v>
      </c>
    </row>
    <row r="429" spans="23:26" x14ac:dyDescent="0.45">
      <c r="W429" s="37">
        <f t="shared" ca="1" si="6"/>
        <v>46085</v>
      </c>
      <c r="X429">
        <f ca="1"/>
        <v>46085</v>
      </c>
      <c r="Z429" s="36" t="s">
        <v>467</v>
      </c>
    </row>
    <row r="430" spans="23:26" x14ac:dyDescent="0.45">
      <c r="W430" s="37">
        <f t="shared" ca="1" si="6"/>
        <v>46086</v>
      </c>
      <c r="X430">
        <f ca="1"/>
        <v>46086</v>
      </c>
      <c r="Z430" s="36" t="s">
        <v>468</v>
      </c>
    </row>
    <row r="431" spans="23:26" x14ac:dyDescent="0.45">
      <c r="W431" s="37">
        <f t="shared" ca="1" si="6"/>
        <v>46087</v>
      </c>
      <c r="X431">
        <f ca="1"/>
        <v>46087</v>
      </c>
      <c r="Z431" s="36" t="s">
        <v>469</v>
      </c>
    </row>
    <row r="432" spans="23:26" x14ac:dyDescent="0.45">
      <c r="W432" s="37">
        <f t="shared" ca="1" si="6"/>
        <v>46088</v>
      </c>
      <c r="X432">
        <f ca="1"/>
        <v>46088</v>
      </c>
      <c r="Z432" s="36" t="s">
        <v>470</v>
      </c>
    </row>
    <row r="433" spans="23:26" x14ac:dyDescent="0.45">
      <c r="W433" s="37">
        <f t="shared" ca="1" si="6"/>
        <v>46089</v>
      </c>
      <c r="X433">
        <f ca="1"/>
        <v>46089</v>
      </c>
      <c r="Z433" s="36" t="s">
        <v>471</v>
      </c>
    </row>
    <row r="434" spans="23:26" x14ac:dyDescent="0.45">
      <c r="W434" s="37">
        <f t="shared" ca="1" si="6"/>
        <v>46090</v>
      </c>
      <c r="X434">
        <f ca="1"/>
        <v>46090</v>
      </c>
      <c r="Z434" s="36" t="s">
        <v>472</v>
      </c>
    </row>
    <row r="435" spans="23:26" x14ac:dyDescent="0.45">
      <c r="W435" s="37">
        <f t="shared" ca="1" si="6"/>
        <v>46091</v>
      </c>
      <c r="X435">
        <f ca="1"/>
        <v>46091</v>
      </c>
      <c r="Z435" s="36" t="s">
        <v>473</v>
      </c>
    </row>
    <row r="436" spans="23:26" x14ac:dyDescent="0.45">
      <c r="W436" s="37">
        <f t="shared" ca="1" si="6"/>
        <v>46092</v>
      </c>
      <c r="X436">
        <f ca="1"/>
        <v>46092</v>
      </c>
      <c r="Z436" s="36" t="s">
        <v>474</v>
      </c>
    </row>
    <row r="437" spans="23:26" x14ac:dyDescent="0.45">
      <c r="W437" s="37">
        <f t="shared" ca="1" si="6"/>
        <v>46093</v>
      </c>
      <c r="X437">
        <f ca="1"/>
        <v>46093</v>
      </c>
      <c r="Z437" s="36" t="s">
        <v>475</v>
      </c>
    </row>
    <row r="438" spans="23:26" x14ac:dyDescent="0.45">
      <c r="W438" s="37">
        <f t="shared" ca="1" si="6"/>
        <v>46094</v>
      </c>
      <c r="X438">
        <f ca="1"/>
        <v>46094</v>
      </c>
      <c r="Z438" s="36" t="s">
        <v>476</v>
      </c>
    </row>
    <row r="439" spans="23:26" x14ac:dyDescent="0.45">
      <c r="W439" s="37">
        <f t="shared" ca="1" si="6"/>
        <v>46095</v>
      </c>
      <c r="X439">
        <f ca="1"/>
        <v>46095</v>
      </c>
      <c r="Z439" s="36" t="s">
        <v>477</v>
      </c>
    </row>
    <row r="440" spans="23:26" x14ac:dyDescent="0.45">
      <c r="W440" s="37">
        <f t="shared" ca="1" si="6"/>
        <v>46096</v>
      </c>
      <c r="X440">
        <f ca="1"/>
        <v>46096</v>
      </c>
      <c r="Z440" s="36" t="s">
        <v>478</v>
      </c>
    </row>
    <row r="441" spans="23:26" x14ac:dyDescent="0.45">
      <c r="W441" s="37">
        <f t="shared" ca="1" si="6"/>
        <v>46097</v>
      </c>
      <c r="X441">
        <f ca="1"/>
        <v>46097</v>
      </c>
      <c r="Z441" s="36" t="s">
        <v>479</v>
      </c>
    </row>
    <row r="442" spans="23:26" x14ac:dyDescent="0.45">
      <c r="W442" s="37">
        <f t="shared" ca="1" si="6"/>
        <v>46098</v>
      </c>
      <c r="X442">
        <f ca="1"/>
        <v>46098</v>
      </c>
      <c r="Z442" s="36" t="s">
        <v>480</v>
      </c>
    </row>
    <row r="443" spans="23:26" x14ac:dyDescent="0.45">
      <c r="W443" s="37">
        <f t="shared" ca="1" si="6"/>
        <v>46099</v>
      </c>
      <c r="X443">
        <f ca="1"/>
        <v>46099</v>
      </c>
      <c r="Z443" s="36" t="s">
        <v>481</v>
      </c>
    </row>
    <row r="444" spans="23:26" x14ac:dyDescent="0.45">
      <c r="W444" s="37">
        <f t="shared" ca="1" si="6"/>
        <v>46100</v>
      </c>
      <c r="X444">
        <f ca="1"/>
        <v>46100</v>
      </c>
      <c r="Z444" s="36" t="s">
        <v>482</v>
      </c>
    </row>
    <row r="445" spans="23:26" x14ac:dyDescent="0.45">
      <c r="W445" s="37">
        <f t="shared" ca="1" si="6"/>
        <v>46101</v>
      </c>
      <c r="X445">
        <f ca="1"/>
        <v>46101</v>
      </c>
      <c r="Z445" s="36" t="s">
        <v>483</v>
      </c>
    </row>
    <row r="446" spans="23:26" x14ac:dyDescent="0.45">
      <c r="W446" s="37">
        <f t="shared" ca="1" si="6"/>
        <v>46102</v>
      </c>
      <c r="X446">
        <f ca="1"/>
        <v>46102</v>
      </c>
      <c r="Z446" s="36" t="s">
        <v>484</v>
      </c>
    </row>
    <row r="447" spans="23:26" x14ac:dyDescent="0.45">
      <c r="W447" s="37">
        <f t="shared" ca="1" si="6"/>
        <v>46103</v>
      </c>
      <c r="X447">
        <f ca="1"/>
        <v>46103</v>
      </c>
      <c r="Z447" s="36" t="s">
        <v>485</v>
      </c>
    </row>
    <row r="448" spans="23:26" x14ac:dyDescent="0.45">
      <c r="W448" s="37">
        <f t="shared" ca="1" si="6"/>
        <v>46104</v>
      </c>
      <c r="X448">
        <f ca="1"/>
        <v>46104</v>
      </c>
      <c r="Z448" s="36" t="s">
        <v>486</v>
      </c>
    </row>
    <row r="449" spans="23:26" x14ac:dyDescent="0.45">
      <c r="W449" s="37">
        <f t="shared" ca="1" si="6"/>
        <v>46105</v>
      </c>
      <c r="X449">
        <f ca="1"/>
        <v>46105</v>
      </c>
      <c r="Z449" s="36" t="s">
        <v>487</v>
      </c>
    </row>
    <row r="450" spans="23:26" x14ac:dyDescent="0.45">
      <c r="W450" s="37">
        <f t="shared" ref="W450:W513" ca="1" si="7">IF($X450="","",$X450)</f>
        <v>46106</v>
      </c>
      <c r="X450">
        <f ca="1"/>
        <v>46106</v>
      </c>
      <c r="Z450" s="36" t="s">
        <v>488</v>
      </c>
    </row>
    <row r="451" spans="23:26" x14ac:dyDescent="0.45">
      <c r="W451" s="37">
        <f t="shared" ca="1" si="7"/>
        <v>46107</v>
      </c>
      <c r="X451">
        <f ca="1"/>
        <v>46107</v>
      </c>
      <c r="Z451" s="36" t="s">
        <v>489</v>
      </c>
    </row>
    <row r="452" spans="23:26" x14ac:dyDescent="0.45">
      <c r="W452" s="37">
        <f t="shared" ca="1" si="7"/>
        <v>46108</v>
      </c>
      <c r="X452">
        <f ca="1"/>
        <v>46108</v>
      </c>
      <c r="Z452" s="36" t="s">
        <v>490</v>
      </c>
    </row>
    <row r="453" spans="23:26" x14ac:dyDescent="0.45">
      <c r="W453" s="37">
        <f t="shared" ca="1" si="7"/>
        <v>46109</v>
      </c>
      <c r="X453">
        <f ca="1"/>
        <v>46109</v>
      </c>
      <c r="Z453" s="36" t="s">
        <v>491</v>
      </c>
    </row>
    <row r="454" spans="23:26" x14ac:dyDescent="0.45">
      <c r="W454" s="37">
        <f t="shared" ca="1" si="7"/>
        <v>46110</v>
      </c>
      <c r="X454">
        <f ca="1"/>
        <v>46110</v>
      </c>
      <c r="Z454" s="36" t="s">
        <v>492</v>
      </c>
    </row>
    <row r="455" spans="23:26" x14ac:dyDescent="0.45">
      <c r="W455" s="37">
        <f t="shared" ca="1" si="7"/>
        <v>46111</v>
      </c>
      <c r="X455">
        <f ca="1"/>
        <v>46111</v>
      </c>
      <c r="Z455" s="36" t="s">
        <v>493</v>
      </c>
    </row>
    <row r="456" spans="23:26" x14ac:dyDescent="0.45">
      <c r="W456" s="37">
        <f t="shared" ca="1" si="7"/>
        <v>46112</v>
      </c>
      <c r="X456">
        <f ca="1"/>
        <v>46112</v>
      </c>
      <c r="Z456" s="36" t="s">
        <v>494</v>
      </c>
    </row>
    <row r="457" spans="23:26" x14ac:dyDescent="0.45">
      <c r="W457" s="37">
        <f t="shared" ca="1" si="7"/>
        <v>46113</v>
      </c>
      <c r="X457">
        <f ca="1"/>
        <v>46113</v>
      </c>
      <c r="Z457" s="36" t="s">
        <v>495</v>
      </c>
    </row>
    <row r="458" spans="23:26" x14ac:dyDescent="0.45">
      <c r="W458" s="37">
        <f t="shared" ca="1" si="7"/>
        <v>46114</v>
      </c>
      <c r="X458">
        <f ca="1"/>
        <v>46114</v>
      </c>
      <c r="Z458" s="36" t="s">
        <v>496</v>
      </c>
    </row>
    <row r="459" spans="23:26" x14ac:dyDescent="0.45">
      <c r="W459" s="37">
        <f t="shared" ca="1" si="7"/>
        <v>46115</v>
      </c>
      <c r="X459">
        <f ca="1"/>
        <v>46115</v>
      </c>
      <c r="Z459" s="36" t="s">
        <v>497</v>
      </c>
    </row>
    <row r="460" spans="23:26" x14ac:dyDescent="0.45">
      <c r="W460" s="37">
        <f t="shared" ca="1" si="7"/>
        <v>46116</v>
      </c>
      <c r="X460">
        <f ca="1"/>
        <v>46116</v>
      </c>
      <c r="Z460" s="36" t="s">
        <v>498</v>
      </c>
    </row>
    <row r="461" spans="23:26" x14ac:dyDescent="0.45">
      <c r="W461" s="37">
        <f t="shared" ca="1" si="7"/>
        <v>46117</v>
      </c>
      <c r="X461">
        <f ca="1"/>
        <v>46117</v>
      </c>
      <c r="Z461" s="36" t="s">
        <v>499</v>
      </c>
    </row>
    <row r="462" spans="23:26" x14ac:dyDescent="0.45">
      <c r="W462" s="37">
        <f t="shared" ca="1" si="7"/>
        <v>46118</v>
      </c>
      <c r="X462">
        <f ca="1"/>
        <v>46118</v>
      </c>
      <c r="Z462" s="36" t="s">
        <v>500</v>
      </c>
    </row>
    <row r="463" spans="23:26" x14ac:dyDescent="0.45">
      <c r="W463" s="37">
        <f t="shared" ca="1" si="7"/>
        <v>46119</v>
      </c>
      <c r="X463">
        <f ca="1"/>
        <v>46119</v>
      </c>
      <c r="Z463" s="36" t="s">
        <v>501</v>
      </c>
    </row>
    <row r="464" spans="23:26" x14ac:dyDescent="0.45">
      <c r="W464" s="37">
        <f t="shared" ca="1" si="7"/>
        <v>46120</v>
      </c>
      <c r="X464">
        <f ca="1"/>
        <v>46120</v>
      </c>
      <c r="Z464" s="36" t="s">
        <v>502</v>
      </c>
    </row>
    <row r="465" spans="23:26" x14ac:dyDescent="0.45">
      <c r="W465" s="37">
        <f t="shared" ca="1" si="7"/>
        <v>46121</v>
      </c>
      <c r="X465">
        <f ca="1"/>
        <v>46121</v>
      </c>
      <c r="Z465" s="36" t="s">
        <v>503</v>
      </c>
    </row>
    <row r="466" spans="23:26" x14ac:dyDescent="0.45">
      <c r="W466" s="37">
        <f t="shared" ca="1" si="7"/>
        <v>46122</v>
      </c>
      <c r="X466">
        <f ca="1"/>
        <v>46122</v>
      </c>
      <c r="Z466" s="36" t="s">
        <v>504</v>
      </c>
    </row>
    <row r="467" spans="23:26" x14ac:dyDescent="0.45">
      <c r="W467" s="37">
        <f t="shared" ca="1" si="7"/>
        <v>46123</v>
      </c>
      <c r="X467">
        <f ca="1"/>
        <v>46123</v>
      </c>
      <c r="Z467" s="36" t="s">
        <v>505</v>
      </c>
    </row>
    <row r="468" spans="23:26" x14ac:dyDescent="0.45">
      <c r="W468" s="37">
        <f t="shared" ca="1" si="7"/>
        <v>46124</v>
      </c>
      <c r="X468">
        <f ca="1"/>
        <v>46124</v>
      </c>
      <c r="Z468" s="36" t="s">
        <v>506</v>
      </c>
    </row>
    <row r="469" spans="23:26" x14ac:dyDescent="0.45">
      <c r="W469" s="37">
        <f t="shared" ca="1" si="7"/>
        <v>46125</v>
      </c>
      <c r="X469">
        <f ca="1"/>
        <v>46125</v>
      </c>
      <c r="Z469" s="36" t="s">
        <v>507</v>
      </c>
    </row>
    <row r="470" spans="23:26" x14ac:dyDescent="0.45">
      <c r="W470" s="37">
        <f t="shared" ca="1" si="7"/>
        <v>46126</v>
      </c>
      <c r="X470">
        <f ca="1"/>
        <v>46126</v>
      </c>
      <c r="Z470" s="36" t="s">
        <v>508</v>
      </c>
    </row>
    <row r="471" spans="23:26" x14ac:dyDescent="0.45">
      <c r="W471" s="37">
        <f t="shared" ca="1" si="7"/>
        <v>46127</v>
      </c>
      <c r="X471">
        <f ca="1"/>
        <v>46127</v>
      </c>
      <c r="Z471" s="36" t="s">
        <v>509</v>
      </c>
    </row>
    <row r="472" spans="23:26" x14ac:dyDescent="0.45">
      <c r="W472" s="37">
        <f t="shared" ca="1" si="7"/>
        <v>46128</v>
      </c>
      <c r="X472">
        <f ca="1"/>
        <v>46128</v>
      </c>
      <c r="Z472" s="36" t="s">
        <v>510</v>
      </c>
    </row>
    <row r="473" spans="23:26" x14ac:dyDescent="0.45">
      <c r="W473" s="37">
        <f t="shared" ca="1" si="7"/>
        <v>46129</v>
      </c>
      <c r="X473">
        <f ca="1"/>
        <v>46129</v>
      </c>
      <c r="Z473" s="36" t="s">
        <v>511</v>
      </c>
    </row>
    <row r="474" spans="23:26" x14ac:dyDescent="0.45">
      <c r="W474" s="37">
        <f t="shared" ca="1" si="7"/>
        <v>46130</v>
      </c>
      <c r="X474">
        <f ca="1"/>
        <v>46130</v>
      </c>
      <c r="Z474" s="36" t="s">
        <v>512</v>
      </c>
    </row>
    <row r="475" spans="23:26" x14ac:dyDescent="0.45">
      <c r="W475" s="37">
        <f t="shared" ca="1" si="7"/>
        <v>46131</v>
      </c>
      <c r="X475">
        <f ca="1"/>
        <v>46131</v>
      </c>
      <c r="Z475" s="36" t="s">
        <v>513</v>
      </c>
    </row>
    <row r="476" spans="23:26" x14ac:dyDescent="0.45">
      <c r="W476" s="37">
        <f t="shared" ca="1" si="7"/>
        <v>46132</v>
      </c>
      <c r="X476">
        <f ca="1"/>
        <v>46132</v>
      </c>
      <c r="Z476" s="36" t="s">
        <v>514</v>
      </c>
    </row>
    <row r="477" spans="23:26" x14ac:dyDescent="0.45">
      <c r="W477" s="37">
        <f t="shared" ca="1" si="7"/>
        <v>46133</v>
      </c>
      <c r="X477">
        <f ca="1"/>
        <v>46133</v>
      </c>
      <c r="Z477" s="36" t="s">
        <v>515</v>
      </c>
    </row>
    <row r="478" spans="23:26" x14ac:dyDescent="0.45">
      <c r="W478" s="37">
        <f t="shared" ca="1" si="7"/>
        <v>46134</v>
      </c>
      <c r="X478">
        <f ca="1"/>
        <v>46134</v>
      </c>
      <c r="Z478" s="36" t="s">
        <v>516</v>
      </c>
    </row>
    <row r="479" spans="23:26" x14ac:dyDescent="0.45">
      <c r="W479" s="37">
        <f t="shared" ca="1" si="7"/>
        <v>46135</v>
      </c>
      <c r="X479">
        <f ca="1"/>
        <v>46135</v>
      </c>
      <c r="Z479" s="36" t="s">
        <v>517</v>
      </c>
    </row>
    <row r="480" spans="23:26" x14ac:dyDescent="0.45">
      <c r="W480" s="37">
        <f t="shared" ca="1" si="7"/>
        <v>46136</v>
      </c>
      <c r="X480">
        <f ca="1"/>
        <v>46136</v>
      </c>
      <c r="Z480" s="36" t="s">
        <v>518</v>
      </c>
    </row>
    <row r="481" spans="23:26" x14ac:dyDescent="0.45">
      <c r="W481" s="37">
        <f t="shared" ca="1" si="7"/>
        <v>46137</v>
      </c>
      <c r="X481">
        <f ca="1"/>
        <v>46137</v>
      </c>
      <c r="Z481" s="36" t="s">
        <v>519</v>
      </c>
    </row>
    <row r="482" spans="23:26" x14ac:dyDescent="0.45">
      <c r="W482" s="37">
        <f t="shared" ca="1" si="7"/>
        <v>46138</v>
      </c>
      <c r="X482">
        <f ca="1"/>
        <v>46138</v>
      </c>
      <c r="Z482" s="36" t="s">
        <v>520</v>
      </c>
    </row>
    <row r="483" spans="23:26" x14ac:dyDescent="0.45">
      <c r="W483" s="37">
        <f t="shared" ca="1" si="7"/>
        <v>46139</v>
      </c>
      <c r="X483">
        <f ca="1"/>
        <v>46139</v>
      </c>
      <c r="Z483" s="36" t="s">
        <v>521</v>
      </c>
    </row>
    <row r="484" spans="23:26" x14ac:dyDescent="0.45">
      <c r="W484" s="37">
        <f t="shared" ca="1" si="7"/>
        <v>46140</v>
      </c>
      <c r="X484">
        <f ca="1"/>
        <v>46140</v>
      </c>
      <c r="Z484" s="36" t="s">
        <v>522</v>
      </c>
    </row>
    <row r="485" spans="23:26" x14ac:dyDescent="0.45">
      <c r="W485" s="37">
        <f t="shared" ca="1" si="7"/>
        <v>46141</v>
      </c>
      <c r="X485">
        <f ca="1"/>
        <v>46141</v>
      </c>
      <c r="Z485" s="36" t="s">
        <v>523</v>
      </c>
    </row>
    <row r="486" spans="23:26" x14ac:dyDescent="0.45">
      <c r="W486" s="37">
        <f t="shared" ca="1" si="7"/>
        <v>46142</v>
      </c>
      <c r="X486">
        <f ca="1"/>
        <v>46142</v>
      </c>
      <c r="Z486" s="36" t="s">
        <v>524</v>
      </c>
    </row>
    <row r="487" spans="23:26" x14ac:dyDescent="0.45">
      <c r="W487" s="37">
        <f t="shared" ca="1" si="7"/>
        <v>46143</v>
      </c>
      <c r="X487">
        <f ca="1"/>
        <v>46143</v>
      </c>
      <c r="Z487" s="36" t="s">
        <v>525</v>
      </c>
    </row>
    <row r="488" spans="23:26" x14ac:dyDescent="0.45">
      <c r="W488" s="37">
        <f t="shared" ca="1" si="7"/>
        <v>46144</v>
      </c>
      <c r="X488">
        <f ca="1"/>
        <v>46144</v>
      </c>
      <c r="Z488" s="36" t="s">
        <v>526</v>
      </c>
    </row>
    <row r="489" spans="23:26" x14ac:dyDescent="0.45">
      <c r="W489" s="37">
        <f t="shared" ca="1" si="7"/>
        <v>46145</v>
      </c>
      <c r="X489">
        <f ca="1"/>
        <v>46145</v>
      </c>
      <c r="Z489" s="36" t="s">
        <v>527</v>
      </c>
    </row>
    <row r="490" spans="23:26" x14ac:dyDescent="0.45">
      <c r="W490" s="37">
        <f t="shared" ca="1" si="7"/>
        <v>46146</v>
      </c>
      <c r="X490">
        <f ca="1"/>
        <v>46146</v>
      </c>
      <c r="Z490" s="36" t="s">
        <v>528</v>
      </c>
    </row>
    <row r="491" spans="23:26" x14ac:dyDescent="0.45">
      <c r="W491" s="37">
        <f t="shared" ca="1" si="7"/>
        <v>46147</v>
      </c>
      <c r="X491">
        <f ca="1"/>
        <v>46147</v>
      </c>
      <c r="Z491" s="36" t="s">
        <v>529</v>
      </c>
    </row>
    <row r="492" spans="23:26" x14ac:dyDescent="0.45">
      <c r="W492" s="37">
        <f t="shared" ca="1" si="7"/>
        <v>46148</v>
      </c>
      <c r="X492">
        <f ca="1"/>
        <v>46148</v>
      </c>
      <c r="Z492" s="36" t="s">
        <v>530</v>
      </c>
    </row>
    <row r="493" spans="23:26" x14ac:dyDescent="0.45">
      <c r="W493" s="37">
        <f t="shared" ca="1" si="7"/>
        <v>46149</v>
      </c>
      <c r="X493">
        <f ca="1"/>
        <v>46149</v>
      </c>
      <c r="Z493" s="36" t="s">
        <v>531</v>
      </c>
    </row>
    <row r="494" spans="23:26" x14ac:dyDescent="0.45">
      <c r="W494" s="37">
        <f t="shared" ca="1" si="7"/>
        <v>46150</v>
      </c>
      <c r="X494">
        <f ca="1"/>
        <v>46150</v>
      </c>
      <c r="Z494" s="36" t="s">
        <v>532</v>
      </c>
    </row>
    <row r="495" spans="23:26" x14ac:dyDescent="0.45">
      <c r="W495" s="37">
        <f t="shared" ca="1" si="7"/>
        <v>46151</v>
      </c>
      <c r="X495">
        <f ca="1"/>
        <v>46151</v>
      </c>
      <c r="Z495" s="36" t="s">
        <v>533</v>
      </c>
    </row>
    <row r="496" spans="23:26" x14ac:dyDescent="0.45">
      <c r="W496" s="37">
        <f t="shared" ca="1" si="7"/>
        <v>46152</v>
      </c>
      <c r="X496">
        <f ca="1"/>
        <v>46152</v>
      </c>
      <c r="Z496" s="36" t="s">
        <v>534</v>
      </c>
    </row>
    <row r="497" spans="23:26" x14ac:dyDescent="0.45">
      <c r="W497" s="37">
        <f t="shared" ca="1" si="7"/>
        <v>46153</v>
      </c>
      <c r="X497">
        <f ca="1"/>
        <v>46153</v>
      </c>
      <c r="Z497" s="36" t="s">
        <v>535</v>
      </c>
    </row>
    <row r="498" spans="23:26" x14ac:dyDescent="0.45">
      <c r="W498" s="37">
        <f t="shared" ca="1" si="7"/>
        <v>46154</v>
      </c>
      <c r="X498">
        <f ca="1"/>
        <v>46154</v>
      </c>
      <c r="Z498" s="36" t="s">
        <v>536</v>
      </c>
    </row>
    <row r="499" spans="23:26" x14ac:dyDescent="0.45">
      <c r="W499" s="37">
        <f t="shared" ca="1" si="7"/>
        <v>46155</v>
      </c>
      <c r="X499">
        <f ca="1"/>
        <v>46155</v>
      </c>
      <c r="Z499" s="36" t="s">
        <v>537</v>
      </c>
    </row>
    <row r="500" spans="23:26" x14ac:dyDescent="0.45">
      <c r="W500" s="37">
        <f t="shared" ca="1" si="7"/>
        <v>46156</v>
      </c>
      <c r="X500">
        <f ca="1"/>
        <v>46156</v>
      </c>
      <c r="Z500" s="36" t="s">
        <v>538</v>
      </c>
    </row>
    <row r="501" spans="23:26" x14ac:dyDescent="0.45">
      <c r="W501" s="37">
        <f t="shared" ca="1" si="7"/>
        <v>46157</v>
      </c>
      <c r="X501">
        <f ca="1"/>
        <v>46157</v>
      </c>
      <c r="Z501" s="36" t="s">
        <v>539</v>
      </c>
    </row>
    <row r="502" spans="23:26" x14ac:dyDescent="0.45">
      <c r="W502" s="37">
        <f t="shared" ca="1" si="7"/>
        <v>46158</v>
      </c>
      <c r="X502">
        <f ca="1"/>
        <v>46158</v>
      </c>
      <c r="Z502" s="36" t="s">
        <v>540</v>
      </c>
    </row>
    <row r="503" spans="23:26" x14ac:dyDescent="0.45">
      <c r="W503" s="37">
        <f t="shared" ca="1" si="7"/>
        <v>46159</v>
      </c>
      <c r="X503">
        <f ca="1"/>
        <v>46159</v>
      </c>
      <c r="Z503" s="36" t="s">
        <v>541</v>
      </c>
    </row>
    <row r="504" spans="23:26" x14ac:dyDescent="0.45">
      <c r="W504" s="37">
        <f t="shared" ca="1" si="7"/>
        <v>46160</v>
      </c>
      <c r="X504">
        <f ca="1"/>
        <v>46160</v>
      </c>
      <c r="Z504" s="36" t="s">
        <v>542</v>
      </c>
    </row>
    <row r="505" spans="23:26" x14ac:dyDescent="0.45">
      <c r="W505" s="37">
        <f t="shared" ca="1" si="7"/>
        <v>46161</v>
      </c>
      <c r="X505">
        <f ca="1"/>
        <v>46161</v>
      </c>
      <c r="Z505" s="36" t="s">
        <v>543</v>
      </c>
    </row>
    <row r="506" spans="23:26" x14ac:dyDescent="0.45">
      <c r="W506" s="37">
        <f t="shared" ca="1" si="7"/>
        <v>46162</v>
      </c>
      <c r="X506">
        <f ca="1"/>
        <v>46162</v>
      </c>
      <c r="Z506" s="36" t="s">
        <v>544</v>
      </c>
    </row>
    <row r="507" spans="23:26" x14ac:dyDescent="0.45">
      <c r="W507" s="37">
        <f t="shared" ca="1" si="7"/>
        <v>46163</v>
      </c>
      <c r="X507">
        <f ca="1"/>
        <v>46163</v>
      </c>
      <c r="Z507" s="36" t="s">
        <v>545</v>
      </c>
    </row>
    <row r="508" spans="23:26" x14ac:dyDescent="0.45">
      <c r="W508" s="37">
        <f t="shared" ca="1" si="7"/>
        <v>46164</v>
      </c>
      <c r="X508">
        <f ca="1"/>
        <v>46164</v>
      </c>
      <c r="Z508" s="36" t="s">
        <v>546</v>
      </c>
    </row>
    <row r="509" spans="23:26" x14ac:dyDescent="0.45">
      <c r="W509" s="37">
        <f t="shared" ca="1" si="7"/>
        <v>46165</v>
      </c>
      <c r="X509">
        <f ca="1"/>
        <v>46165</v>
      </c>
      <c r="Z509" s="36" t="s">
        <v>547</v>
      </c>
    </row>
    <row r="510" spans="23:26" x14ac:dyDescent="0.45">
      <c r="W510" s="37">
        <f t="shared" ca="1" si="7"/>
        <v>46166</v>
      </c>
      <c r="X510">
        <f ca="1"/>
        <v>46166</v>
      </c>
      <c r="Z510" s="36" t="s">
        <v>548</v>
      </c>
    </row>
    <row r="511" spans="23:26" x14ac:dyDescent="0.45">
      <c r="W511" s="37">
        <f t="shared" ca="1" si="7"/>
        <v>46167</v>
      </c>
      <c r="X511">
        <f ca="1"/>
        <v>46167</v>
      </c>
      <c r="Z511" s="36" t="s">
        <v>549</v>
      </c>
    </row>
    <row r="512" spans="23:26" x14ac:dyDescent="0.45">
      <c r="W512" s="37">
        <f t="shared" ca="1" si="7"/>
        <v>46168</v>
      </c>
      <c r="X512">
        <f ca="1"/>
        <v>46168</v>
      </c>
      <c r="Z512" s="36" t="s">
        <v>550</v>
      </c>
    </row>
    <row r="513" spans="23:26" x14ac:dyDescent="0.45">
      <c r="W513" s="37">
        <f t="shared" ca="1" si="7"/>
        <v>46169</v>
      </c>
      <c r="X513">
        <f ca="1"/>
        <v>46169</v>
      </c>
      <c r="Z513" s="36" t="s">
        <v>551</v>
      </c>
    </row>
    <row r="514" spans="23:26" x14ac:dyDescent="0.45">
      <c r="W514" s="37">
        <f t="shared" ref="W514:W577" ca="1" si="8">IF($X514="","",$X514)</f>
        <v>46170</v>
      </c>
      <c r="X514">
        <f ca="1"/>
        <v>46170</v>
      </c>
      <c r="Z514" s="36" t="s">
        <v>552</v>
      </c>
    </row>
    <row r="515" spans="23:26" x14ac:dyDescent="0.45">
      <c r="W515" s="37">
        <f t="shared" ca="1" si="8"/>
        <v>46171</v>
      </c>
      <c r="X515">
        <f ca="1"/>
        <v>46171</v>
      </c>
      <c r="Z515" s="36" t="s">
        <v>553</v>
      </c>
    </row>
    <row r="516" spans="23:26" x14ac:dyDescent="0.45">
      <c r="W516" s="37">
        <f t="shared" ca="1" si="8"/>
        <v>46172</v>
      </c>
      <c r="X516">
        <f ca="1"/>
        <v>46172</v>
      </c>
      <c r="Z516" s="36" t="s">
        <v>554</v>
      </c>
    </row>
    <row r="517" spans="23:26" x14ac:dyDescent="0.45">
      <c r="W517" s="37">
        <f t="shared" ca="1" si="8"/>
        <v>46173</v>
      </c>
      <c r="X517">
        <f ca="1"/>
        <v>46173</v>
      </c>
      <c r="Z517" s="36" t="s">
        <v>555</v>
      </c>
    </row>
    <row r="518" spans="23:26" x14ac:dyDescent="0.45">
      <c r="W518" s="37">
        <f t="shared" ca="1" si="8"/>
        <v>46174</v>
      </c>
      <c r="X518">
        <f ca="1"/>
        <v>46174</v>
      </c>
      <c r="Z518" s="36" t="s">
        <v>556</v>
      </c>
    </row>
    <row r="519" spans="23:26" x14ac:dyDescent="0.45">
      <c r="W519" s="37">
        <f t="shared" ca="1" si="8"/>
        <v>46175</v>
      </c>
      <c r="X519">
        <f ca="1"/>
        <v>46175</v>
      </c>
      <c r="Z519" s="36" t="s">
        <v>557</v>
      </c>
    </row>
    <row r="520" spans="23:26" x14ac:dyDescent="0.45">
      <c r="W520" s="37">
        <f t="shared" ca="1" si="8"/>
        <v>46176</v>
      </c>
      <c r="X520">
        <f ca="1"/>
        <v>46176</v>
      </c>
      <c r="Z520" s="36" t="s">
        <v>558</v>
      </c>
    </row>
    <row r="521" spans="23:26" x14ac:dyDescent="0.45">
      <c r="W521" s="37">
        <f t="shared" ca="1" si="8"/>
        <v>46177</v>
      </c>
      <c r="X521">
        <f ca="1"/>
        <v>46177</v>
      </c>
      <c r="Z521" s="36" t="s">
        <v>559</v>
      </c>
    </row>
    <row r="522" spans="23:26" x14ac:dyDescent="0.45">
      <c r="W522" s="37">
        <f t="shared" ca="1" si="8"/>
        <v>46178</v>
      </c>
      <c r="X522">
        <f ca="1"/>
        <v>46178</v>
      </c>
      <c r="Z522" s="36" t="s">
        <v>560</v>
      </c>
    </row>
    <row r="523" spans="23:26" x14ac:dyDescent="0.45">
      <c r="W523" s="37">
        <f t="shared" ca="1" si="8"/>
        <v>46179</v>
      </c>
      <c r="X523">
        <f ca="1"/>
        <v>46179</v>
      </c>
      <c r="Z523" s="36" t="s">
        <v>561</v>
      </c>
    </row>
    <row r="524" spans="23:26" x14ac:dyDescent="0.45">
      <c r="W524" s="37">
        <f t="shared" ca="1" si="8"/>
        <v>46180</v>
      </c>
      <c r="X524">
        <f ca="1"/>
        <v>46180</v>
      </c>
      <c r="Z524" s="36" t="s">
        <v>562</v>
      </c>
    </row>
    <row r="525" spans="23:26" x14ac:dyDescent="0.45">
      <c r="W525" s="37">
        <f t="shared" ca="1" si="8"/>
        <v>46181</v>
      </c>
      <c r="X525">
        <f ca="1"/>
        <v>46181</v>
      </c>
      <c r="Z525" s="36" t="s">
        <v>563</v>
      </c>
    </row>
    <row r="526" spans="23:26" x14ac:dyDescent="0.45">
      <c r="W526" s="37">
        <f t="shared" ca="1" si="8"/>
        <v>46182</v>
      </c>
      <c r="X526">
        <f ca="1"/>
        <v>46182</v>
      </c>
      <c r="Z526" s="36" t="s">
        <v>564</v>
      </c>
    </row>
    <row r="527" spans="23:26" x14ac:dyDescent="0.45">
      <c r="W527" s="37">
        <f t="shared" ca="1" si="8"/>
        <v>46183</v>
      </c>
      <c r="X527">
        <f ca="1"/>
        <v>46183</v>
      </c>
      <c r="Z527" s="36" t="s">
        <v>565</v>
      </c>
    </row>
    <row r="528" spans="23:26" x14ac:dyDescent="0.45">
      <c r="W528" s="37">
        <f t="shared" ca="1" si="8"/>
        <v>46184</v>
      </c>
      <c r="X528">
        <f ca="1"/>
        <v>46184</v>
      </c>
      <c r="Z528" s="36" t="s">
        <v>566</v>
      </c>
    </row>
    <row r="529" spans="23:26" x14ac:dyDescent="0.45">
      <c r="W529" s="37">
        <f t="shared" ca="1" si="8"/>
        <v>46185</v>
      </c>
      <c r="X529">
        <f ca="1"/>
        <v>46185</v>
      </c>
      <c r="Z529" s="36" t="s">
        <v>567</v>
      </c>
    </row>
    <row r="530" spans="23:26" x14ac:dyDescent="0.45">
      <c r="W530" s="37">
        <f t="shared" ca="1" si="8"/>
        <v>46186</v>
      </c>
      <c r="X530">
        <f ca="1"/>
        <v>46186</v>
      </c>
      <c r="Z530" s="36" t="s">
        <v>568</v>
      </c>
    </row>
    <row r="531" spans="23:26" x14ac:dyDescent="0.45">
      <c r="W531" s="37">
        <f t="shared" ca="1" si="8"/>
        <v>46187</v>
      </c>
      <c r="X531">
        <f ca="1"/>
        <v>46187</v>
      </c>
      <c r="Z531" s="36" t="s">
        <v>569</v>
      </c>
    </row>
    <row r="532" spans="23:26" x14ac:dyDescent="0.45">
      <c r="W532" s="37">
        <f t="shared" ca="1" si="8"/>
        <v>46188</v>
      </c>
      <c r="X532">
        <f ca="1"/>
        <v>46188</v>
      </c>
      <c r="Z532" s="36" t="s">
        <v>570</v>
      </c>
    </row>
    <row r="533" spans="23:26" x14ac:dyDescent="0.45">
      <c r="W533" s="37">
        <f t="shared" ca="1" si="8"/>
        <v>46189</v>
      </c>
      <c r="X533">
        <f ca="1"/>
        <v>46189</v>
      </c>
      <c r="Z533" s="36" t="s">
        <v>571</v>
      </c>
    </row>
    <row r="534" spans="23:26" x14ac:dyDescent="0.45">
      <c r="W534" s="37">
        <f t="shared" ca="1" si="8"/>
        <v>46190</v>
      </c>
      <c r="X534">
        <f ca="1"/>
        <v>46190</v>
      </c>
      <c r="Z534" s="36" t="s">
        <v>572</v>
      </c>
    </row>
    <row r="535" spans="23:26" x14ac:dyDescent="0.45">
      <c r="W535" s="37">
        <f t="shared" ca="1" si="8"/>
        <v>46191</v>
      </c>
      <c r="X535">
        <f ca="1"/>
        <v>46191</v>
      </c>
      <c r="Z535" s="36" t="s">
        <v>573</v>
      </c>
    </row>
    <row r="536" spans="23:26" x14ac:dyDescent="0.45">
      <c r="W536" s="37">
        <f t="shared" ca="1" si="8"/>
        <v>46192</v>
      </c>
      <c r="X536">
        <f ca="1"/>
        <v>46192</v>
      </c>
      <c r="Z536" s="36" t="s">
        <v>574</v>
      </c>
    </row>
    <row r="537" spans="23:26" x14ac:dyDescent="0.45">
      <c r="W537" s="37">
        <f t="shared" ca="1" si="8"/>
        <v>46193</v>
      </c>
      <c r="X537">
        <f ca="1"/>
        <v>46193</v>
      </c>
      <c r="Z537" s="36" t="s">
        <v>575</v>
      </c>
    </row>
    <row r="538" spans="23:26" x14ac:dyDescent="0.45">
      <c r="W538" s="37">
        <f t="shared" ca="1" si="8"/>
        <v>46194</v>
      </c>
      <c r="X538">
        <f ca="1"/>
        <v>46194</v>
      </c>
      <c r="Z538" s="36" t="s">
        <v>576</v>
      </c>
    </row>
    <row r="539" spans="23:26" x14ac:dyDescent="0.45">
      <c r="W539" s="37">
        <f t="shared" ca="1" si="8"/>
        <v>46195</v>
      </c>
      <c r="X539">
        <f ca="1"/>
        <v>46195</v>
      </c>
      <c r="Z539" s="36" t="s">
        <v>577</v>
      </c>
    </row>
    <row r="540" spans="23:26" x14ac:dyDescent="0.45">
      <c r="W540" s="37">
        <f t="shared" ca="1" si="8"/>
        <v>46196</v>
      </c>
      <c r="X540">
        <f ca="1"/>
        <v>46196</v>
      </c>
      <c r="Z540" s="36" t="s">
        <v>578</v>
      </c>
    </row>
    <row r="541" spans="23:26" x14ac:dyDescent="0.45">
      <c r="W541" s="37">
        <f t="shared" ca="1" si="8"/>
        <v>46197</v>
      </c>
      <c r="X541">
        <f ca="1"/>
        <v>46197</v>
      </c>
      <c r="Z541" s="36" t="s">
        <v>579</v>
      </c>
    </row>
    <row r="542" spans="23:26" x14ac:dyDescent="0.45">
      <c r="W542" s="37">
        <f t="shared" ca="1" si="8"/>
        <v>46198</v>
      </c>
      <c r="X542">
        <f ca="1"/>
        <v>46198</v>
      </c>
      <c r="Z542" s="36" t="s">
        <v>580</v>
      </c>
    </row>
    <row r="543" spans="23:26" x14ac:dyDescent="0.45">
      <c r="W543" s="37">
        <f t="shared" ca="1" si="8"/>
        <v>46199</v>
      </c>
      <c r="X543">
        <f ca="1"/>
        <v>46199</v>
      </c>
      <c r="Z543" s="36" t="s">
        <v>581</v>
      </c>
    </row>
    <row r="544" spans="23:26" x14ac:dyDescent="0.45">
      <c r="W544" s="37">
        <f t="shared" ca="1" si="8"/>
        <v>46200</v>
      </c>
      <c r="X544">
        <f ca="1"/>
        <v>46200</v>
      </c>
      <c r="Z544" s="36" t="s">
        <v>582</v>
      </c>
    </row>
    <row r="545" spans="23:26" x14ac:dyDescent="0.45">
      <c r="W545" s="37">
        <f t="shared" ca="1" si="8"/>
        <v>46201</v>
      </c>
      <c r="X545">
        <f ca="1"/>
        <v>46201</v>
      </c>
      <c r="Z545" s="36" t="s">
        <v>583</v>
      </c>
    </row>
    <row r="546" spans="23:26" x14ac:dyDescent="0.45">
      <c r="W546" s="37">
        <f t="shared" ca="1" si="8"/>
        <v>46202</v>
      </c>
      <c r="X546">
        <f ca="1"/>
        <v>46202</v>
      </c>
      <c r="Z546" s="36" t="s">
        <v>584</v>
      </c>
    </row>
    <row r="547" spans="23:26" x14ac:dyDescent="0.45">
      <c r="W547" s="37">
        <f t="shared" ca="1" si="8"/>
        <v>46203</v>
      </c>
      <c r="X547">
        <f ca="1"/>
        <v>46203</v>
      </c>
      <c r="Z547" s="36" t="s">
        <v>585</v>
      </c>
    </row>
    <row r="548" spans="23:26" x14ac:dyDescent="0.45">
      <c r="W548" s="37">
        <f t="shared" ca="1" si="8"/>
        <v>46204</v>
      </c>
      <c r="X548">
        <f ca="1"/>
        <v>46204</v>
      </c>
      <c r="Z548" s="36" t="s">
        <v>586</v>
      </c>
    </row>
    <row r="549" spans="23:26" x14ac:dyDescent="0.45">
      <c r="W549" s="37">
        <f t="shared" ca="1" si="8"/>
        <v>46205</v>
      </c>
      <c r="X549">
        <f ca="1"/>
        <v>46205</v>
      </c>
      <c r="Z549" s="36" t="s">
        <v>587</v>
      </c>
    </row>
    <row r="550" spans="23:26" x14ac:dyDescent="0.45">
      <c r="W550" s="37">
        <f t="shared" ca="1" si="8"/>
        <v>46206</v>
      </c>
      <c r="X550">
        <f ca="1"/>
        <v>46206</v>
      </c>
      <c r="Z550" s="36" t="s">
        <v>588</v>
      </c>
    </row>
    <row r="551" spans="23:26" x14ac:dyDescent="0.45">
      <c r="W551" s="37">
        <f t="shared" ca="1" si="8"/>
        <v>46207</v>
      </c>
      <c r="X551">
        <f ca="1"/>
        <v>46207</v>
      </c>
      <c r="Z551" s="36" t="s">
        <v>589</v>
      </c>
    </row>
    <row r="552" spans="23:26" x14ac:dyDescent="0.45">
      <c r="W552" s="37">
        <f t="shared" ca="1" si="8"/>
        <v>46208</v>
      </c>
      <c r="X552">
        <f ca="1"/>
        <v>46208</v>
      </c>
      <c r="Z552" s="36" t="s">
        <v>590</v>
      </c>
    </row>
    <row r="553" spans="23:26" x14ac:dyDescent="0.45">
      <c r="W553" s="37">
        <f t="shared" ca="1" si="8"/>
        <v>46209</v>
      </c>
      <c r="X553">
        <f ca="1"/>
        <v>46209</v>
      </c>
      <c r="Z553" s="36" t="s">
        <v>591</v>
      </c>
    </row>
    <row r="554" spans="23:26" x14ac:dyDescent="0.45">
      <c r="W554" s="37">
        <f t="shared" ca="1" si="8"/>
        <v>46210</v>
      </c>
      <c r="X554">
        <f ca="1"/>
        <v>46210</v>
      </c>
      <c r="Z554" s="36" t="s">
        <v>592</v>
      </c>
    </row>
    <row r="555" spans="23:26" x14ac:dyDescent="0.45">
      <c r="W555" s="37">
        <f t="shared" ca="1" si="8"/>
        <v>46211</v>
      </c>
      <c r="X555">
        <f ca="1"/>
        <v>46211</v>
      </c>
      <c r="Z555" s="36" t="s">
        <v>593</v>
      </c>
    </row>
    <row r="556" spans="23:26" x14ac:dyDescent="0.45">
      <c r="W556" s="37">
        <f t="shared" ca="1" si="8"/>
        <v>46212</v>
      </c>
      <c r="X556">
        <f ca="1"/>
        <v>46212</v>
      </c>
      <c r="Z556" s="36" t="s">
        <v>594</v>
      </c>
    </row>
    <row r="557" spans="23:26" x14ac:dyDescent="0.45">
      <c r="W557" s="37">
        <f t="shared" ca="1" si="8"/>
        <v>46213</v>
      </c>
      <c r="X557">
        <f ca="1"/>
        <v>46213</v>
      </c>
      <c r="Z557" s="36" t="s">
        <v>595</v>
      </c>
    </row>
    <row r="558" spans="23:26" x14ac:dyDescent="0.45">
      <c r="W558" s="37">
        <f t="shared" ca="1" si="8"/>
        <v>46214</v>
      </c>
      <c r="X558">
        <f ca="1"/>
        <v>46214</v>
      </c>
      <c r="Z558" s="36" t="s">
        <v>596</v>
      </c>
    </row>
    <row r="559" spans="23:26" x14ac:dyDescent="0.45">
      <c r="W559" s="37">
        <f t="shared" ca="1" si="8"/>
        <v>46215</v>
      </c>
      <c r="X559">
        <f ca="1"/>
        <v>46215</v>
      </c>
      <c r="Z559" s="36" t="s">
        <v>597</v>
      </c>
    </row>
    <row r="560" spans="23:26" x14ac:dyDescent="0.45">
      <c r="W560" s="37">
        <f t="shared" ca="1" si="8"/>
        <v>46216</v>
      </c>
      <c r="X560">
        <f ca="1"/>
        <v>46216</v>
      </c>
      <c r="Z560" s="36" t="s">
        <v>598</v>
      </c>
    </row>
    <row r="561" spans="23:26" x14ac:dyDescent="0.45">
      <c r="W561" s="37">
        <f t="shared" ca="1" si="8"/>
        <v>46217</v>
      </c>
      <c r="X561">
        <f ca="1"/>
        <v>46217</v>
      </c>
      <c r="Z561" s="36" t="s">
        <v>599</v>
      </c>
    </row>
    <row r="562" spans="23:26" x14ac:dyDescent="0.45">
      <c r="W562" s="37">
        <f t="shared" ca="1" si="8"/>
        <v>46218</v>
      </c>
      <c r="X562">
        <f ca="1"/>
        <v>46218</v>
      </c>
      <c r="Z562" s="36" t="s">
        <v>600</v>
      </c>
    </row>
    <row r="563" spans="23:26" x14ac:dyDescent="0.45">
      <c r="W563" s="37">
        <f t="shared" ca="1" si="8"/>
        <v>46219</v>
      </c>
      <c r="X563">
        <f ca="1"/>
        <v>46219</v>
      </c>
      <c r="Z563" s="36" t="s">
        <v>601</v>
      </c>
    </row>
    <row r="564" spans="23:26" x14ac:dyDescent="0.45">
      <c r="W564" s="37">
        <f t="shared" ca="1" si="8"/>
        <v>46220</v>
      </c>
      <c r="X564">
        <f ca="1"/>
        <v>46220</v>
      </c>
      <c r="Z564" s="36" t="s">
        <v>602</v>
      </c>
    </row>
    <row r="565" spans="23:26" x14ac:dyDescent="0.45">
      <c r="W565" s="37">
        <f t="shared" ca="1" si="8"/>
        <v>46221</v>
      </c>
      <c r="X565">
        <f ca="1"/>
        <v>46221</v>
      </c>
      <c r="Z565" s="36" t="s">
        <v>603</v>
      </c>
    </row>
    <row r="566" spans="23:26" x14ac:dyDescent="0.45">
      <c r="W566" s="37">
        <f t="shared" ca="1" si="8"/>
        <v>46222</v>
      </c>
      <c r="X566">
        <f ca="1"/>
        <v>46222</v>
      </c>
      <c r="Z566" s="36" t="s">
        <v>604</v>
      </c>
    </row>
    <row r="567" spans="23:26" x14ac:dyDescent="0.45">
      <c r="W567" s="37">
        <f t="shared" ca="1" si="8"/>
        <v>46223</v>
      </c>
      <c r="X567">
        <f ca="1"/>
        <v>46223</v>
      </c>
      <c r="Z567" s="36" t="s">
        <v>605</v>
      </c>
    </row>
    <row r="568" spans="23:26" x14ac:dyDescent="0.45">
      <c r="W568" s="37">
        <f t="shared" ca="1" si="8"/>
        <v>46224</v>
      </c>
      <c r="X568">
        <f ca="1"/>
        <v>46224</v>
      </c>
      <c r="Z568" s="36" t="s">
        <v>606</v>
      </c>
    </row>
    <row r="569" spans="23:26" x14ac:dyDescent="0.45">
      <c r="W569" s="37">
        <f t="shared" ca="1" si="8"/>
        <v>46225</v>
      </c>
      <c r="X569">
        <f ca="1"/>
        <v>46225</v>
      </c>
      <c r="Z569" s="36" t="s">
        <v>607</v>
      </c>
    </row>
    <row r="570" spans="23:26" x14ac:dyDescent="0.45">
      <c r="W570" s="37">
        <f t="shared" ca="1" si="8"/>
        <v>46226</v>
      </c>
      <c r="X570">
        <f ca="1"/>
        <v>46226</v>
      </c>
      <c r="Z570" s="36" t="s">
        <v>608</v>
      </c>
    </row>
    <row r="571" spans="23:26" x14ac:dyDescent="0.45">
      <c r="W571" s="37">
        <f t="shared" ca="1" si="8"/>
        <v>46227</v>
      </c>
      <c r="X571">
        <f ca="1"/>
        <v>46227</v>
      </c>
      <c r="Z571" s="36" t="s">
        <v>609</v>
      </c>
    </row>
    <row r="572" spans="23:26" x14ac:dyDescent="0.45">
      <c r="W572" s="37">
        <f t="shared" ca="1" si="8"/>
        <v>46228</v>
      </c>
      <c r="X572">
        <f ca="1"/>
        <v>46228</v>
      </c>
      <c r="Z572" s="36" t="s">
        <v>610</v>
      </c>
    </row>
    <row r="573" spans="23:26" x14ac:dyDescent="0.45">
      <c r="W573" s="37">
        <f t="shared" ca="1" si="8"/>
        <v>46229</v>
      </c>
      <c r="X573">
        <f ca="1"/>
        <v>46229</v>
      </c>
      <c r="Z573" s="36" t="s">
        <v>611</v>
      </c>
    </row>
    <row r="574" spans="23:26" x14ac:dyDescent="0.45">
      <c r="W574" s="37">
        <f t="shared" ca="1" si="8"/>
        <v>46230</v>
      </c>
      <c r="X574">
        <f ca="1"/>
        <v>46230</v>
      </c>
      <c r="Z574" s="36" t="s">
        <v>612</v>
      </c>
    </row>
    <row r="575" spans="23:26" x14ac:dyDescent="0.45">
      <c r="W575" s="37">
        <f t="shared" ca="1" si="8"/>
        <v>46231</v>
      </c>
      <c r="X575">
        <f ca="1"/>
        <v>46231</v>
      </c>
      <c r="Z575" s="36" t="s">
        <v>613</v>
      </c>
    </row>
    <row r="576" spans="23:26" x14ac:dyDescent="0.45">
      <c r="W576" s="37">
        <f t="shared" ca="1" si="8"/>
        <v>46232</v>
      </c>
      <c r="X576">
        <f ca="1"/>
        <v>46232</v>
      </c>
      <c r="Z576" s="36" t="s">
        <v>614</v>
      </c>
    </row>
    <row r="577" spans="23:26" x14ac:dyDescent="0.45">
      <c r="W577" s="37">
        <f t="shared" ca="1" si="8"/>
        <v>46233</v>
      </c>
      <c r="X577">
        <f ca="1"/>
        <v>46233</v>
      </c>
      <c r="Z577" s="36" t="s">
        <v>615</v>
      </c>
    </row>
    <row r="578" spans="23:26" x14ac:dyDescent="0.45">
      <c r="W578" s="37">
        <f t="shared" ref="W578:W641" ca="1" si="9">IF($X578="","",$X578)</f>
        <v>46234</v>
      </c>
      <c r="X578">
        <f ca="1"/>
        <v>46234</v>
      </c>
      <c r="Z578" s="36" t="s">
        <v>616</v>
      </c>
    </row>
    <row r="579" spans="23:26" x14ac:dyDescent="0.45">
      <c r="W579" s="37">
        <f t="shared" ca="1" si="9"/>
        <v>46235</v>
      </c>
      <c r="X579">
        <f ca="1"/>
        <v>46235</v>
      </c>
      <c r="Z579" s="36" t="s">
        <v>617</v>
      </c>
    </row>
    <row r="580" spans="23:26" x14ac:dyDescent="0.45">
      <c r="W580" s="37">
        <f t="shared" ca="1" si="9"/>
        <v>46236</v>
      </c>
      <c r="X580">
        <f ca="1"/>
        <v>46236</v>
      </c>
      <c r="Z580" s="36" t="s">
        <v>618</v>
      </c>
    </row>
    <row r="581" spans="23:26" x14ac:dyDescent="0.45">
      <c r="W581" s="37">
        <f t="shared" ca="1" si="9"/>
        <v>46237</v>
      </c>
      <c r="X581">
        <f ca="1"/>
        <v>46237</v>
      </c>
      <c r="Z581" s="36" t="s">
        <v>619</v>
      </c>
    </row>
    <row r="582" spans="23:26" x14ac:dyDescent="0.45">
      <c r="W582" s="37">
        <f t="shared" ca="1" si="9"/>
        <v>46238</v>
      </c>
      <c r="X582">
        <f ca="1"/>
        <v>46238</v>
      </c>
      <c r="Z582" s="36" t="s">
        <v>620</v>
      </c>
    </row>
    <row r="583" spans="23:26" x14ac:dyDescent="0.45">
      <c r="W583" s="37">
        <f t="shared" ca="1" si="9"/>
        <v>46239</v>
      </c>
      <c r="X583">
        <f ca="1"/>
        <v>46239</v>
      </c>
      <c r="Z583" s="36" t="s">
        <v>621</v>
      </c>
    </row>
    <row r="584" spans="23:26" x14ac:dyDescent="0.45">
      <c r="W584" s="37">
        <f t="shared" ca="1" si="9"/>
        <v>46240</v>
      </c>
      <c r="X584">
        <f ca="1"/>
        <v>46240</v>
      </c>
      <c r="Z584" s="36" t="s">
        <v>622</v>
      </c>
    </row>
    <row r="585" spans="23:26" x14ac:dyDescent="0.45">
      <c r="W585" s="37">
        <f t="shared" ca="1" si="9"/>
        <v>46241</v>
      </c>
      <c r="X585">
        <f ca="1"/>
        <v>46241</v>
      </c>
      <c r="Z585" s="36" t="s">
        <v>623</v>
      </c>
    </row>
    <row r="586" spans="23:26" x14ac:dyDescent="0.45">
      <c r="W586" s="37">
        <f t="shared" ca="1" si="9"/>
        <v>46242</v>
      </c>
      <c r="X586">
        <f ca="1"/>
        <v>46242</v>
      </c>
      <c r="Z586" s="36" t="s">
        <v>624</v>
      </c>
    </row>
    <row r="587" spans="23:26" x14ac:dyDescent="0.45">
      <c r="W587" s="37">
        <f t="shared" ca="1" si="9"/>
        <v>46243</v>
      </c>
      <c r="X587">
        <f ca="1"/>
        <v>46243</v>
      </c>
      <c r="Z587" s="36" t="s">
        <v>625</v>
      </c>
    </row>
    <row r="588" spans="23:26" x14ac:dyDescent="0.45">
      <c r="W588" s="37">
        <f t="shared" ca="1" si="9"/>
        <v>46244</v>
      </c>
      <c r="X588">
        <f ca="1"/>
        <v>46244</v>
      </c>
      <c r="Z588" s="36" t="s">
        <v>626</v>
      </c>
    </row>
    <row r="589" spans="23:26" x14ac:dyDescent="0.45">
      <c r="W589" s="37">
        <f t="shared" ca="1" si="9"/>
        <v>46245</v>
      </c>
      <c r="X589">
        <f ca="1"/>
        <v>46245</v>
      </c>
      <c r="Z589" s="36" t="s">
        <v>627</v>
      </c>
    </row>
    <row r="590" spans="23:26" x14ac:dyDescent="0.45">
      <c r="W590" s="37">
        <f t="shared" ca="1" si="9"/>
        <v>46246</v>
      </c>
      <c r="X590">
        <f ca="1"/>
        <v>46246</v>
      </c>
      <c r="Z590" s="36" t="s">
        <v>628</v>
      </c>
    </row>
    <row r="591" spans="23:26" x14ac:dyDescent="0.45">
      <c r="W591" s="37">
        <f t="shared" ca="1" si="9"/>
        <v>46247</v>
      </c>
      <c r="X591">
        <f ca="1"/>
        <v>46247</v>
      </c>
      <c r="Z591" s="36" t="s">
        <v>629</v>
      </c>
    </row>
    <row r="592" spans="23:26" x14ac:dyDescent="0.45">
      <c r="W592" s="37">
        <f t="shared" ca="1" si="9"/>
        <v>46248</v>
      </c>
      <c r="X592">
        <f ca="1"/>
        <v>46248</v>
      </c>
      <c r="Z592" s="36" t="s">
        <v>630</v>
      </c>
    </row>
    <row r="593" spans="23:26" x14ac:dyDescent="0.45">
      <c r="W593" s="37">
        <f t="shared" ca="1" si="9"/>
        <v>46249</v>
      </c>
      <c r="X593">
        <f ca="1"/>
        <v>46249</v>
      </c>
      <c r="Z593" s="36" t="s">
        <v>631</v>
      </c>
    </row>
    <row r="594" spans="23:26" x14ac:dyDescent="0.45">
      <c r="W594" s="37">
        <f t="shared" ca="1" si="9"/>
        <v>46250</v>
      </c>
      <c r="X594">
        <f ca="1"/>
        <v>46250</v>
      </c>
      <c r="Z594" s="36" t="s">
        <v>632</v>
      </c>
    </row>
    <row r="595" spans="23:26" x14ac:dyDescent="0.45">
      <c r="W595" s="37">
        <f t="shared" ca="1" si="9"/>
        <v>46251</v>
      </c>
      <c r="X595">
        <f ca="1"/>
        <v>46251</v>
      </c>
      <c r="Z595" s="36" t="s">
        <v>633</v>
      </c>
    </row>
    <row r="596" spans="23:26" x14ac:dyDescent="0.45">
      <c r="W596" s="37">
        <f t="shared" ca="1" si="9"/>
        <v>46252</v>
      </c>
      <c r="X596">
        <f ca="1"/>
        <v>46252</v>
      </c>
      <c r="Z596" s="36" t="s">
        <v>634</v>
      </c>
    </row>
    <row r="597" spans="23:26" x14ac:dyDescent="0.45">
      <c r="W597" s="37">
        <f t="shared" ca="1" si="9"/>
        <v>46253</v>
      </c>
      <c r="X597">
        <f ca="1"/>
        <v>46253</v>
      </c>
      <c r="Z597" s="36" t="s">
        <v>635</v>
      </c>
    </row>
    <row r="598" spans="23:26" x14ac:dyDescent="0.45">
      <c r="W598" s="37">
        <f t="shared" ca="1" si="9"/>
        <v>46254</v>
      </c>
      <c r="X598">
        <f ca="1"/>
        <v>46254</v>
      </c>
      <c r="Z598" s="36" t="s">
        <v>636</v>
      </c>
    </row>
    <row r="599" spans="23:26" x14ac:dyDescent="0.45">
      <c r="W599" s="37">
        <f t="shared" ca="1" si="9"/>
        <v>46255</v>
      </c>
      <c r="X599">
        <f ca="1"/>
        <v>46255</v>
      </c>
      <c r="Z599" s="36" t="s">
        <v>637</v>
      </c>
    </row>
    <row r="600" spans="23:26" x14ac:dyDescent="0.45">
      <c r="W600" s="37">
        <f t="shared" ca="1" si="9"/>
        <v>46256</v>
      </c>
      <c r="X600">
        <f ca="1"/>
        <v>46256</v>
      </c>
      <c r="Z600" s="36" t="s">
        <v>638</v>
      </c>
    </row>
    <row r="601" spans="23:26" x14ac:dyDescent="0.45">
      <c r="W601" s="37">
        <f t="shared" ca="1" si="9"/>
        <v>46257</v>
      </c>
      <c r="X601">
        <f ca="1"/>
        <v>46257</v>
      </c>
      <c r="Z601" s="36" t="s">
        <v>639</v>
      </c>
    </row>
    <row r="602" spans="23:26" x14ac:dyDescent="0.45">
      <c r="W602" s="37">
        <f t="shared" ca="1" si="9"/>
        <v>46258</v>
      </c>
      <c r="X602">
        <f ca="1"/>
        <v>46258</v>
      </c>
      <c r="Z602" s="36" t="s">
        <v>640</v>
      </c>
    </row>
    <row r="603" spans="23:26" x14ac:dyDescent="0.45">
      <c r="W603" s="37">
        <f t="shared" ca="1" si="9"/>
        <v>46259</v>
      </c>
      <c r="X603">
        <f ca="1"/>
        <v>46259</v>
      </c>
      <c r="Z603" s="36" t="s">
        <v>641</v>
      </c>
    </row>
    <row r="604" spans="23:26" x14ac:dyDescent="0.45">
      <c r="W604" s="37">
        <f t="shared" ca="1" si="9"/>
        <v>46260</v>
      </c>
      <c r="X604">
        <f ca="1"/>
        <v>46260</v>
      </c>
      <c r="Z604" s="36" t="s">
        <v>642</v>
      </c>
    </row>
    <row r="605" spans="23:26" x14ac:dyDescent="0.45">
      <c r="W605" s="37">
        <f t="shared" ca="1" si="9"/>
        <v>46261</v>
      </c>
      <c r="X605">
        <f ca="1"/>
        <v>46261</v>
      </c>
      <c r="Z605" s="36" t="s">
        <v>643</v>
      </c>
    </row>
    <row r="606" spans="23:26" x14ac:dyDescent="0.45">
      <c r="W606" s="37">
        <f t="shared" ca="1" si="9"/>
        <v>46262</v>
      </c>
      <c r="X606">
        <f ca="1"/>
        <v>46262</v>
      </c>
      <c r="Z606" s="36" t="s">
        <v>644</v>
      </c>
    </row>
    <row r="607" spans="23:26" x14ac:dyDescent="0.45">
      <c r="W607" s="37">
        <f t="shared" ca="1" si="9"/>
        <v>46263</v>
      </c>
      <c r="X607">
        <f ca="1"/>
        <v>46263</v>
      </c>
      <c r="Z607" s="36" t="s">
        <v>645</v>
      </c>
    </row>
    <row r="608" spans="23:26" x14ac:dyDescent="0.45">
      <c r="W608" s="37">
        <f t="shared" ca="1" si="9"/>
        <v>46264</v>
      </c>
      <c r="X608">
        <f ca="1"/>
        <v>46264</v>
      </c>
      <c r="Z608" s="36" t="s">
        <v>646</v>
      </c>
    </row>
    <row r="609" spans="23:26" x14ac:dyDescent="0.45">
      <c r="W609" s="37">
        <f t="shared" ca="1" si="9"/>
        <v>46265</v>
      </c>
      <c r="X609">
        <f ca="1"/>
        <v>46265</v>
      </c>
      <c r="Z609" s="36" t="s">
        <v>647</v>
      </c>
    </row>
    <row r="610" spans="23:26" x14ac:dyDescent="0.45">
      <c r="W610" s="37" t="str">
        <f t="shared" si="9"/>
        <v/>
      </c>
      <c r="Z610" s="36" t="s">
        <v>648</v>
      </c>
    </row>
    <row r="611" spans="23:26" x14ac:dyDescent="0.45">
      <c r="W611" s="37" t="str">
        <f t="shared" si="9"/>
        <v/>
      </c>
      <c r="Z611" s="36" t="s">
        <v>649</v>
      </c>
    </row>
    <row r="612" spans="23:26" x14ac:dyDescent="0.45">
      <c r="W612" s="37" t="str">
        <f t="shared" si="9"/>
        <v/>
      </c>
      <c r="Z612" s="36" t="s">
        <v>39</v>
      </c>
    </row>
    <row r="613" spans="23:26" x14ac:dyDescent="0.45">
      <c r="W613" s="37" t="str">
        <f t="shared" si="9"/>
        <v/>
      </c>
    </row>
    <row r="614" spans="23:26" x14ac:dyDescent="0.45">
      <c r="W614" s="37" t="str">
        <f t="shared" si="9"/>
        <v/>
      </c>
    </row>
    <row r="615" spans="23:26" x14ac:dyDescent="0.45">
      <c r="W615" s="37" t="str">
        <f t="shared" si="9"/>
        <v/>
      </c>
    </row>
    <row r="616" spans="23:26" x14ac:dyDescent="0.45">
      <c r="W616" s="37" t="str">
        <f t="shared" si="9"/>
        <v/>
      </c>
    </row>
    <row r="617" spans="23:26" x14ac:dyDescent="0.45">
      <c r="W617" s="37" t="str">
        <f t="shared" si="9"/>
        <v/>
      </c>
    </row>
    <row r="618" spans="23:26" x14ac:dyDescent="0.45">
      <c r="W618" s="37" t="str">
        <f t="shared" si="9"/>
        <v/>
      </c>
    </row>
    <row r="619" spans="23:26" x14ac:dyDescent="0.45">
      <c r="W619" s="37" t="str">
        <f t="shared" si="9"/>
        <v/>
      </c>
    </row>
    <row r="620" spans="23:26" x14ac:dyDescent="0.45">
      <c r="W620" s="37" t="str">
        <f t="shared" si="9"/>
        <v/>
      </c>
    </row>
    <row r="621" spans="23:26" x14ac:dyDescent="0.45">
      <c r="W621" s="37" t="str">
        <f t="shared" si="9"/>
        <v/>
      </c>
    </row>
    <row r="622" spans="23:26" x14ac:dyDescent="0.45">
      <c r="W622" s="37" t="str">
        <f t="shared" si="9"/>
        <v/>
      </c>
    </row>
    <row r="623" spans="23:26" x14ac:dyDescent="0.45">
      <c r="W623" s="37" t="str">
        <f t="shared" si="9"/>
        <v/>
      </c>
    </row>
    <row r="624" spans="23:26" x14ac:dyDescent="0.45">
      <c r="W624" s="37" t="str">
        <f t="shared" si="9"/>
        <v/>
      </c>
    </row>
    <row r="625" spans="23:23" x14ac:dyDescent="0.45">
      <c r="W625" s="37" t="str">
        <f t="shared" si="9"/>
        <v/>
      </c>
    </row>
    <row r="626" spans="23:23" x14ac:dyDescent="0.45">
      <c r="W626" s="37" t="str">
        <f t="shared" si="9"/>
        <v/>
      </c>
    </row>
    <row r="627" spans="23:23" x14ac:dyDescent="0.45">
      <c r="W627" s="37" t="str">
        <f t="shared" si="9"/>
        <v/>
      </c>
    </row>
    <row r="628" spans="23:23" x14ac:dyDescent="0.45">
      <c r="W628" s="37" t="str">
        <f t="shared" si="9"/>
        <v/>
      </c>
    </row>
    <row r="629" spans="23:23" x14ac:dyDescent="0.45">
      <c r="W629" s="37" t="str">
        <f t="shared" si="9"/>
        <v/>
      </c>
    </row>
    <row r="630" spans="23:23" x14ac:dyDescent="0.45">
      <c r="W630" s="37" t="str">
        <f t="shared" si="9"/>
        <v/>
      </c>
    </row>
    <row r="631" spans="23:23" x14ac:dyDescent="0.45">
      <c r="W631" s="37" t="str">
        <f t="shared" si="9"/>
        <v/>
      </c>
    </row>
    <row r="632" spans="23:23" x14ac:dyDescent="0.45">
      <c r="W632" s="37" t="str">
        <f t="shared" si="9"/>
        <v/>
      </c>
    </row>
    <row r="633" spans="23:23" x14ac:dyDescent="0.45">
      <c r="W633" s="37" t="str">
        <f t="shared" si="9"/>
        <v/>
      </c>
    </row>
    <row r="634" spans="23:23" x14ac:dyDescent="0.45">
      <c r="W634" s="37" t="str">
        <f t="shared" si="9"/>
        <v/>
      </c>
    </row>
    <row r="635" spans="23:23" x14ac:dyDescent="0.45">
      <c r="W635" s="37" t="str">
        <f t="shared" si="9"/>
        <v/>
      </c>
    </row>
    <row r="636" spans="23:23" x14ac:dyDescent="0.45">
      <c r="W636" s="37" t="str">
        <f t="shared" si="9"/>
        <v/>
      </c>
    </row>
    <row r="637" spans="23:23" x14ac:dyDescent="0.45">
      <c r="W637" s="37" t="str">
        <f t="shared" si="9"/>
        <v/>
      </c>
    </row>
    <row r="638" spans="23:23" x14ac:dyDescent="0.45">
      <c r="W638" s="37" t="str">
        <f t="shared" si="9"/>
        <v/>
      </c>
    </row>
    <row r="639" spans="23:23" x14ac:dyDescent="0.45">
      <c r="W639" s="37" t="str">
        <f t="shared" si="9"/>
        <v/>
      </c>
    </row>
    <row r="640" spans="23:23" x14ac:dyDescent="0.45">
      <c r="W640" s="37" t="str">
        <f t="shared" si="9"/>
        <v/>
      </c>
    </row>
    <row r="641" spans="23:23" x14ac:dyDescent="0.45">
      <c r="W641" s="37" t="str">
        <f t="shared" si="9"/>
        <v/>
      </c>
    </row>
    <row r="642" spans="23:23" x14ac:dyDescent="0.45">
      <c r="W642" s="37" t="str">
        <f t="shared" ref="W642:W705" si="10">IF($X642="","",$X642)</f>
        <v/>
      </c>
    </row>
    <row r="643" spans="23:23" x14ac:dyDescent="0.45">
      <c r="W643" s="37" t="str">
        <f t="shared" si="10"/>
        <v/>
      </c>
    </row>
    <row r="644" spans="23:23" x14ac:dyDescent="0.45">
      <c r="W644" s="37" t="str">
        <f t="shared" si="10"/>
        <v/>
      </c>
    </row>
    <row r="645" spans="23:23" x14ac:dyDescent="0.45">
      <c r="W645" s="37" t="str">
        <f t="shared" si="10"/>
        <v/>
      </c>
    </row>
    <row r="646" spans="23:23" x14ac:dyDescent="0.45">
      <c r="W646" s="37" t="str">
        <f t="shared" si="10"/>
        <v/>
      </c>
    </row>
    <row r="647" spans="23:23" x14ac:dyDescent="0.45">
      <c r="W647" s="37" t="str">
        <f t="shared" si="10"/>
        <v/>
      </c>
    </row>
    <row r="648" spans="23:23" x14ac:dyDescent="0.45">
      <c r="W648" s="37" t="str">
        <f t="shared" si="10"/>
        <v/>
      </c>
    </row>
    <row r="649" spans="23:23" x14ac:dyDescent="0.45">
      <c r="W649" s="37" t="str">
        <f t="shared" si="10"/>
        <v/>
      </c>
    </row>
    <row r="650" spans="23:23" x14ac:dyDescent="0.45">
      <c r="W650" s="37" t="str">
        <f t="shared" si="10"/>
        <v/>
      </c>
    </row>
    <row r="651" spans="23:23" x14ac:dyDescent="0.45">
      <c r="W651" s="37" t="str">
        <f t="shared" si="10"/>
        <v/>
      </c>
    </row>
    <row r="652" spans="23:23" x14ac:dyDescent="0.45">
      <c r="W652" s="37" t="str">
        <f t="shared" si="10"/>
        <v/>
      </c>
    </row>
    <row r="653" spans="23:23" x14ac:dyDescent="0.45">
      <c r="W653" s="37" t="str">
        <f t="shared" si="10"/>
        <v/>
      </c>
    </row>
    <row r="654" spans="23:23" x14ac:dyDescent="0.45">
      <c r="W654" s="37" t="str">
        <f t="shared" si="10"/>
        <v/>
      </c>
    </row>
    <row r="655" spans="23:23" x14ac:dyDescent="0.45">
      <c r="W655" s="37" t="str">
        <f t="shared" si="10"/>
        <v/>
      </c>
    </row>
    <row r="656" spans="23:23" x14ac:dyDescent="0.45">
      <c r="W656" s="37" t="str">
        <f t="shared" si="10"/>
        <v/>
      </c>
    </row>
    <row r="657" spans="23:23" x14ac:dyDescent="0.45">
      <c r="W657" s="37" t="str">
        <f t="shared" si="10"/>
        <v/>
      </c>
    </row>
    <row r="658" spans="23:23" x14ac:dyDescent="0.45">
      <c r="W658" s="37" t="str">
        <f t="shared" si="10"/>
        <v/>
      </c>
    </row>
    <row r="659" spans="23:23" x14ac:dyDescent="0.45">
      <c r="W659" s="37" t="str">
        <f t="shared" si="10"/>
        <v/>
      </c>
    </row>
    <row r="660" spans="23:23" x14ac:dyDescent="0.45">
      <c r="W660" s="37" t="str">
        <f t="shared" si="10"/>
        <v/>
      </c>
    </row>
    <row r="661" spans="23:23" x14ac:dyDescent="0.45">
      <c r="W661" s="37" t="str">
        <f t="shared" si="10"/>
        <v/>
      </c>
    </row>
    <row r="662" spans="23:23" x14ac:dyDescent="0.45">
      <c r="W662" s="37" t="str">
        <f t="shared" si="10"/>
        <v/>
      </c>
    </row>
    <row r="663" spans="23:23" x14ac:dyDescent="0.45">
      <c r="W663" s="37" t="str">
        <f t="shared" si="10"/>
        <v/>
      </c>
    </row>
    <row r="664" spans="23:23" x14ac:dyDescent="0.45">
      <c r="W664" s="37" t="str">
        <f t="shared" si="10"/>
        <v/>
      </c>
    </row>
    <row r="665" spans="23:23" x14ac:dyDescent="0.45">
      <c r="W665" s="37" t="str">
        <f t="shared" si="10"/>
        <v/>
      </c>
    </row>
    <row r="666" spans="23:23" x14ac:dyDescent="0.45">
      <c r="W666" s="37" t="str">
        <f t="shared" si="10"/>
        <v/>
      </c>
    </row>
    <row r="667" spans="23:23" x14ac:dyDescent="0.45">
      <c r="W667" s="37" t="str">
        <f t="shared" si="10"/>
        <v/>
      </c>
    </row>
    <row r="668" spans="23:23" x14ac:dyDescent="0.45">
      <c r="W668" s="37" t="str">
        <f t="shared" si="10"/>
        <v/>
      </c>
    </row>
    <row r="669" spans="23:23" x14ac:dyDescent="0.45">
      <c r="W669" s="37" t="str">
        <f t="shared" si="10"/>
        <v/>
      </c>
    </row>
    <row r="670" spans="23:23" x14ac:dyDescent="0.45">
      <c r="W670" s="37" t="str">
        <f t="shared" si="10"/>
        <v/>
      </c>
    </row>
    <row r="671" spans="23:23" x14ac:dyDescent="0.45">
      <c r="W671" s="37" t="str">
        <f t="shared" si="10"/>
        <v/>
      </c>
    </row>
    <row r="672" spans="23:23" x14ac:dyDescent="0.45">
      <c r="W672" s="37" t="str">
        <f t="shared" si="10"/>
        <v/>
      </c>
    </row>
    <row r="673" spans="23:23" x14ac:dyDescent="0.45">
      <c r="W673" s="37" t="str">
        <f t="shared" si="10"/>
        <v/>
      </c>
    </row>
    <row r="674" spans="23:23" x14ac:dyDescent="0.45">
      <c r="W674" s="37" t="str">
        <f t="shared" si="10"/>
        <v/>
      </c>
    </row>
    <row r="675" spans="23:23" x14ac:dyDescent="0.45">
      <c r="W675" s="37" t="str">
        <f t="shared" si="10"/>
        <v/>
      </c>
    </row>
    <row r="676" spans="23:23" x14ac:dyDescent="0.45">
      <c r="W676" s="37" t="str">
        <f t="shared" si="10"/>
        <v/>
      </c>
    </row>
    <row r="677" spans="23:23" x14ac:dyDescent="0.45">
      <c r="W677" s="37" t="str">
        <f t="shared" si="10"/>
        <v/>
      </c>
    </row>
    <row r="678" spans="23:23" x14ac:dyDescent="0.45">
      <c r="W678" s="37" t="str">
        <f t="shared" si="10"/>
        <v/>
      </c>
    </row>
    <row r="679" spans="23:23" x14ac:dyDescent="0.45">
      <c r="W679" s="37" t="str">
        <f t="shared" si="10"/>
        <v/>
      </c>
    </row>
    <row r="680" spans="23:23" x14ac:dyDescent="0.45">
      <c r="W680" s="37" t="str">
        <f t="shared" si="10"/>
        <v/>
      </c>
    </row>
    <row r="681" spans="23:23" x14ac:dyDescent="0.45">
      <c r="W681" s="37" t="str">
        <f t="shared" si="10"/>
        <v/>
      </c>
    </row>
    <row r="682" spans="23:23" x14ac:dyDescent="0.45">
      <c r="W682" s="37" t="str">
        <f t="shared" si="10"/>
        <v/>
      </c>
    </row>
    <row r="683" spans="23:23" x14ac:dyDescent="0.45">
      <c r="W683" s="37" t="str">
        <f t="shared" si="10"/>
        <v/>
      </c>
    </row>
    <row r="684" spans="23:23" x14ac:dyDescent="0.45">
      <c r="W684" s="37" t="str">
        <f t="shared" si="10"/>
        <v/>
      </c>
    </row>
    <row r="685" spans="23:23" x14ac:dyDescent="0.45">
      <c r="W685" s="37" t="str">
        <f t="shared" si="10"/>
        <v/>
      </c>
    </row>
    <row r="686" spans="23:23" x14ac:dyDescent="0.45">
      <c r="W686" s="37" t="str">
        <f t="shared" si="10"/>
        <v/>
      </c>
    </row>
    <row r="687" spans="23:23" x14ac:dyDescent="0.45">
      <c r="W687" s="37" t="str">
        <f t="shared" si="10"/>
        <v/>
      </c>
    </row>
    <row r="688" spans="23:23" x14ac:dyDescent="0.45">
      <c r="W688" s="37" t="str">
        <f t="shared" si="10"/>
        <v/>
      </c>
    </row>
    <row r="689" spans="23:23" x14ac:dyDescent="0.45">
      <c r="W689" s="37" t="str">
        <f t="shared" si="10"/>
        <v/>
      </c>
    </row>
    <row r="690" spans="23:23" x14ac:dyDescent="0.45">
      <c r="W690" s="37" t="str">
        <f t="shared" si="10"/>
        <v/>
      </c>
    </row>
    <row r="691" spans="23:23" x14ac:dyDescent="0.45">
      <c r="W691" s="37" t="str">
        <f t="shared" si="10"/>
        <v/>
      </c>
    </row>
    <row r="692" spans="23:23" x14ac:dyDescent="0.45">
      <c r="W692" s="37" t="str">
        <f t="shared" si="10"/>
        <v/>
      </c>
    </row>
    <row r="693" spans="23:23" x14ac:dyDescent="0.45">
      <c r="W693" s="37" t="str">
        <f t="shared" si="10"/>
        <v/>
      </c>
    </row>
    <row r="694" spans="23:23" x14ac:dyDescent="0.45">
      <c r="W694" s="37" t="str">
        <f t="shared" si="10"/>
        <v/>
      </c>
    </row>
    <row r="695" spans="23:23" x14ac:dyDescent="0.45">
      <c r="W695" s="37" t="str">
        <f t="shared" si="10"/>
        <v/>
      </c>
    </row>
    <row r="696" spans="23:23" x14ac:dyDescent="0.45">
      <c r="W696" s="37" t="str">
        <f t="shared" si="10"/>
        <v/>
      </c>
    </row>
    <row r="697" spans="23:23" x14ac:dyDescent="0.45">
      <c r="W697" s="37" t="str">
        <f t="shared" si="10"/>
        <v/>
      </c>
    </row>
    <row r="698" spans="23:23" x14ac:dyDescent="0.45">
      <c r="W698" s="37" t="str">
        <f t="shared" si="10"/>
        <v/>
      </c>
    </row>
    <row r="699" spans="23:23" x14ac:dyDescent="0.45">
      <c r="W699" s="37" t="str">
        <f t="shared" si="10"/>
        <v/>
      </c>
    </row>
    <row r="700" spans="23:23" x14ac:dyDescent="0.45">
      <c r="W700" s="37" t="str">
        <f t="shared" si="10"/>
        <v/>
      </c>
    </row>
    <row r="701" spans="23:23" x14ac:dyDescent="0.45">
      <c r="W701" s="37" t="str">
        <f t="shared" si="10"/>
        <v/>
      </c>
    </row>
    <row r="702" spans="23:23" x14ac:dyDescent="0.45">
      <c r="W702" s="37" t="str">
        <f t="shared" si="10"/>
        <v/>
      </c>
    </row>
    <row r="703" spans="23:23" x14ac:dyDescent="0.45">
      <c r="W703" s="37" t="str">
        <f t="shared" si="10"/>
        <v/>
      </c>
    </row>
    <row r="704" spans="23:23" x14ac:dyDescent="0.45">
      <c r="W704" s="37" t="str">
        <f t="shared" si="10"/>
        <v/>
      </c>
    </row>
    <row r="705" spans="23:23" x14ac:dyDescent="0.45">
      <c r="W705" s="37" t="str">
        <f t="shared" si="10"/>
        <v/>
      </c>
    </row>
    <row r="706" spans="23:23" x14ac:dyDescent="0.45">
      <c r="W706" s="37" t="str">
        <f t="shared" ref="W706:W769" si="11">IF($X706="","",$X706)</f>
        <v/>
      </c>
    </row>
    <row r="707" spans="23:23" x14ac:dyDescent="0.45">
      <c r="W707" s="37" t="str">
        <f t="shared" si="11"/>
        <v/>
      </c>
    </row>
    <row r="708" spans="23:23" x14ac:dyDescent="0.45">
      <c r="W708" s="37" t="str">
        <f t="shared" si="11"/>
        <v/>
      </c>
    </row>
    <row r="709" spans="23:23" x14ac:dyDescent="0.45">
      <c r="W709" s="37" t="str">
        <f t="shared" si="11"/>
        <v/>
      </c>
    </row>
    <row r="710" spans="23:23" x14ac:dyDescent="0.45">
      <c r="W710" s="37" t="str">
        <f t="shared" si="11"/>
        <v/>
      </c>
    </row>
    <row r="711" spans="23:23" x14ac:dyDescent="0.45">
      <c r="W711" s="37" t="str">
        <f t="shared" si="11"/>
        <v/>
      </c>
    </row>
    <row r="712" spans="23:23" x14ac:dyDescent="0.45">
      <c r="W712" s="37" t="str">
        <f t="shared" si="11"/>
        <v/>
      </c>
    </row>
    <row r="713" spans="23:23" x14ac:dyDescent="0.45">
      <c r="W713" s="37" t="str">
        <f t="shared" si="11"/>
        <v/>
      </c>
    </row>
    <row r="714" spans="23:23" x14ac:dyDescent="0.45">
      <c r="W714" s="37" t="str">
        <f t="shared" si="11"/>
        <v/>
      </c>
    </row>
    <row r="715" spans="23:23" x14ac:dyDescent="0.45">
      <c r="W715" s="37" t="str">
        <f t="shared" si="11"/>
        <v/>
      </c>
    </row>
    <row r="716" spans="23:23" x14ac:dyDescent="0.45">
      <c r="W716" s="37" t="str">
        <f t="shared" si="11"/>
        <v/>
      </c>
    </row>
    <row r="717" spans="23:23" x14ac:dyDescent="0.45">
      <c r="W717" s="37" t="str">
        <f t="shared" si="11"/>
        <v/>
      </c>
    </row>
    <row r="718" spans="23:23" x14ac:dyDescent="0.45">
      <c r="W718" s="37" t="str">
        <f t="shared" si="11"/>
        <v/>
      </c>
    </row>
    <row r="719" spans="23:23" x14ac:dyDescent="0.45">
      <c r="W719" s="37" t="str">
        <f t="shared" si="11"/>
        <v/>
      </c>
    </row>
    <row r="720" spans="23:23" x14ac:dyDescent="0.45">
      <c r="W720" s="37" t="str">
        <f t="shared" si="11"/>
        <v/>
      </c>
    </row>
    <row r="721" spans="23:23" x14ac:dyDescent="0.45">
      <c r="W721" s="37" t="str">
        <f t="shared" si="11"/>
        <v/>
      </c>
    </row>
    <row r="722" spans="23:23" x14ac:dyDescent="0.45">
      <c r="W722" s="37" t="str">
        <f t="shared" si="11"/>
        <v/>
      </c>
    </row>
    <row r="723" spans="23:23" x14ac:dyDescent="0.45">
      <c r="W723" s="37" t="str">
        <f t="shared" si="11"/>
        <v/>
      </c>
    </row>
    <row r="724" spans="23:23" x14ac:dyDescent="0.45">
      <c r="W724" s="37" t="str">
        <f t="shared" si="11"/>
        <v/>
      </c>
    </row>
    <row r="725" spans="23:23" x14ac:dyDescent="0.45">
      <c r="W725" s="37" t="str">
        <f t="shared" si="11"/>
        <v/>
      </c>
    </row>
    <row r="726" spans="23:23" x14ac:dyDescent="0.45">
      <c r="W726" s="37" t="str">
        <f t="shared" si="11"/>
        <v/>
      </c>
    </row>
    <row r="727" spans="23:23" x14ac:dyDescent="0.45">
      <c r="W727" s="37" t="str">
        <f t="shared" si="11"/>
        <v/>
      </c>
    </row>
    <row r="728" spans="23:23" x14ac:dyDescent="0.45">
      <c r="W728" s="37" t="str">
        <f t="shared" si="11"/>
        <v/>
      </c>
    </row>
    <row r="729" spans="23:23" x14ac:dyDescent="0.45">
      <c r="W729" s="37" t="str">
        <f t="shared" si="11"/>
        <v/>
      </c>
    </row>
    <row r="730" spans="23:23" x14ac:dyDescent="0.45">
      <c r="W730" s="37" t="str">
        <f t="shared" si="11"/>
        <v/>
      </c>
    </row>
    <row r="731" spans="23:23" x14ac:dyDescent="0.45">
      <c r="W731" s="37" t="str">
        <f t="shared" si="11"/>
        <v/>
      </c>
    </row>
    <row r="732" spans="23:23" x14ac:dyDescent="0.45">
      <c r="W732" s="37" t="str">
        <f t="shared" si="11"/>
        <v/>
      </c>
    </row>
    <row r="733" spans="23:23" x14ac:dyDescent="0.45">
      <c r="W733" s="37" t="str">
        <f t="shared" si="11"/>
        <v/>
      </c>
    </row>
    <row r="734" spans="23:23" x14ac:dyDescent="0.45">
      <c r="W734" s="37" t="str">
        <f t="shared" si="11"/>
        <v/>
      </c>
    </row>
    <row r="735" spans="23:23" x14ac:dyDescent="0.45">
      <c r="W735" s="37" t="str">
        <f t="shared" si="11"/>
        <v/>
      </c>
    </row>
    <row r="736" spans="23:23" x14ac:dyDescent="0.45">
      <c r="W736" s="37" t="str">
        <f t="shared" si="11"/>
        <v/>
      </c>
    </row>
    <row r="737" spans="23:23" x14ac:dyDescent="0.45">
      <c r="W737" s="37" t="str">
        <f t="shared" si="11"/>
        <v/>
      </c>
    </row>
    <row r="738" spans="23:23" x14ac:dyDescent="0.45">
      <c r="W738" s="37" t="str">
        <f t="shared" si="11"/>
        <v/>
      </c>
    </row>
    <row r="739" spans="23:23" x14ac:dyDescent="0.45">
      <c r="W739" s="37" t="str">
        <f t="shared" si="11"/>
        <v/>
      </c>
    </row>
    <row r="740" spans="23:23" x14ac:dyDescent="0.45">
      <c r="W740" s="37" t="str">
        <f t="shared" si="11"/>
        <v/>
      </c>
    </row>
    <row r="741" spans="23:23" x14ac:dyDescent="0.45">
      <c r="W741" s="37" t="str">
        <f t="shared" si="11"/>
        <v/>
      </c>
    </row>
    <row r="742" spans="23:23" x14ac:dyDescent="0.45">
      <c r="W742" s="37" t="str">
        <f t="shared" si="11"/>
        <v/>
      </c>
    </row>
    <row r="743" spans="23:23" x14ac:dyDescent="0.45">
      <c r="W743" s="37" t="str">
        <f t="shared" si="11"/>
        <v/>
      </c>
    </row>
    <row r="744" spans="23:23" x14ac:dyDescent="0.45">
      <c r="W744" s="37" t="str">
        <f t="shared" si="11"/>
        <v/>
      </c>
    </row>
    <row r="745" spans="23:23" x14ac:dyDescent="0.45">
      <c r="W745" s="37" t="str">
        <f t="shared" si="11"/>
        <v/>
      </c>
    </row>
    <row r="746" spans="23:23" x14ac:dyDescent="0.45">
      <c r="W746" s="37" t="str">
        <f t="shared" si="11"/>
        <v/>
      </c>
    </row>
    <row r="747" spans="23:23" x14ac:dyDescent="0.45">
      <c r="W747" s="37" t="str">
        <f t="shared" si="11"/>
        <v/>
      </c>
    </row>
    <row r="748" spans="23:23" x14ac:dyDescent="0.45">
      <c r="W748" s="37" t="str">
        <f t="shared" si="11"/>
        <v/>
      </c>
    </row>
    <row r="749" spans="23:23" x14ac:dyDescent="0.45">
      <c r="W749" s="37" t="str">
        <f t="shared" si="11"/>
        <v/>
      </c>
    </row>
    <row r="750" spans="23:23" x14ac:dyDescent="0.45">
      <c r="W750" s="37" t="str">
        <f t="shared" si="11"/>
        <v/>
      </c>
    </row>
    <row r="751" spans="23:23" x14ac:dyDescent="0.45">
      <c r="W751" s="37" t="str">
        <f t="shared" si="11"/>
        <v/>
      </c>
    </row>
    <row r="752" spans="23:23" x14ac:dyDescent="0.45">
      <c r="W752" s="37" t="str">
        <f t="shared" si="11"/>
        <v/>
      </c>
    </row>
    <row r="753" spans="23:23" x14ac:dyDescent="0.45">
      <c r="W753" s="37" t="str">
        <f t="shared" si="11"/>
        <v/>
      </c>
    </row>
    <row r="754" spans="23:23" x14ac:dyDescent="0.45">
      <c r="W754" s="37" t="str">
        <f t="shared" si="11"/>
        <v/>
      </c>
    </row>
    <row r="755" spans="23:23" x14ac:dyDescent="0.45">
      <c r="W755" s="37" t="str">
        <f t="shared" si="11"/>
        <v/>
      </c>
    </row>
    <row r="756" spans="23:23" x14ac:dyDescent="0.45">
      <c r="W756" s="37" t="str">
        <f t="shared" si="11"/>
        <v/>
      </c>
    </row>
    <row r="757" spans="23:23" x14ac:dyDescent="0.45">
      <c r="W757" s="37" t="str">
        <f t="shared" si="11"/>
        <v/>
      </c>
    </row>
    <row r="758" spans="23:23" x14ac:dyDescent="0.45">
      <c r="W758" s="37" t="str">
        <f t="shared" si="11"/>
        <v/>
      </c>
    </row>
    <row r="759" spans="23:23" x14ac:dyDescent="0.45">
      <c r="W759" s="37" t="str">
        <f t="shared" si="11"/>
        <v/>
      </c>
    </row>
    <row r="760" spans="23:23" x14ac:dyDescent="0.45">
      <c r="W760" s="37" t="str">
        <f t="shared" si="11"/>
        <v/>
      </c>
    </row>
    <row r="761" spans="23:23" x14ac:dyDescent="0.45">
      <c r="W761" s="37" t="str">
        <f t="shared" si="11"/>
        <v/>
      </c>
    </row>
    <row r="762" spans="23:23" x14ac:dyDescent="0.45">
      <c r="W762" s="37" t="str">
        <f t="shared" si="11"/>
        <v/>
      </c>
    </row>
    <row r="763" spans="23:23" x14ac:dyDescent="0.45">
      <c r="W763" s="37" t="str">
        <f t="shared" si="11"/>
        <v/>
      </c>
    </row>
    <row r="764" spans="23:23" x14ac:dyDescent="0.45">
      <c r="W764" s="37" t="str">
        <f t="shared" si="11"/>
        <v/>
      </c>
    </row>
    <row r="765" spans="23:23" x14ac:dyDescent="0.45">
      <c r="W765" s="37" t="str">
        <f t="shared" si="11"/>
        <v/>
      </c>
    </row>
    <row r="766" spans="23:23" x14ac:dyDescent="0.45">
      <c r="W766" s="37" t="str">
        <f t="shared" si="11"/>
        <v/>
      </c>
    </row>
    <row r="767" spans="23:23" x14ac:dyDescent="0.45">
      <c r="W767" s="37" t="str">
        <f t="shared" si="11"/>
        <v/>
      </c>
    </row>
    <row r="768" spans="23:23" x14ac:dyDescent="0.45">
      <c r="W768" s="37" t="str">
        <f t="shared" si="11"/>
        <v/>
      </c>
    </row>
    <row r="769" spans="23:23" x14ac:dyDescent="0.45">
      <c r="W769" s="37" t="str">
        <f t="shared" si="11"/>
        <v/>
      </c>
    </row>
    <row r="770" spans="23:23" x14ac:dyDescent="0.45">
      <c r="W770" s="37" t="str">
        <f t="shared" ref="W770:W833" si="12">IF($X770="","",$X770)</f>
        <v/>
      </c>
    </row>
    <row r="771" spans="23:23" x14ac:dyDescent="0.45">
      <c r="W771" s="37" t="str">
        <f t="shared" si="12"/>
        <v/>
      </c>
    </row>
    <row r="772" spans="23:23" x14ac:dyDescent="0.45">
      <c r="W772" s="37" t="str">
        <f t="shared" si="12"/>
        <v/>
      </c>
    </row>
    <row r="773" spans="23:23" x14ac:dyDescent="0.45">
      <c r="W773" s="37" t="str">
        <f t="shared" si="12"/>
        <v/>
      </c>
    </row>
    <row r="774" spans="23:23" x14ac:dyDescent="0.45">
      <c r="W774" s="37" t="str">
        <f t="shared" si="12"/>
        <v/>
      </c>
    </row>
    <row r="775" spans="23:23" x14ac:dyDescent="0.45">
      <c r="W775" s="37" t="str">
        <f t="shared" si="12"/>
        <v/>
      </c>
    </row>
    <row r="776" spans="23:23" x14ac:dyDescent="0.45">
      <c r="W776" s="37" t="str">
        <f t="shared" si="12"/>
        <v/>
      </c>
    </row>
    <row r="777" spans="23:23" x14ac:dyDescent="0.45">
      <c r="W777" s="37" t="str">
        <f t="shared" si="12"/>
        <v/>
      </c>
    </row>
    <row r="778" spans="23:23" x14ac:dyDescent="0.45">
      <c r="W778" s="37" t="str">
        <f t="shared" si="12"/>
        <v/>
      </c>
    </row>
    <row r="779" spans="23:23" x14ac:dyDescent="0.45">
      <c r="W779" s="37" t="str">
        <f t="shared" si="12"/>
        <v/>
      </c>
    </row>
    <row r="780" spans="23:23" x14ac:dyDescent="0.45">
      <c r="W780" s="37" t="str">
        <f t="shared" si="12"/>
        <v/>
      </c>
    </row>
    <row r="781" spans="23:23" x14ac:dyDescent="0.45">
      <c r="W781" s="37" t="str">
        <f t="shared" si="12"/>
        <v/>
      </c>
    </row>
    <row r="782" spans="23:23" x14ac:dyDescent="0.45">
      <c r="W782" s="37" t="str">
        <f t="shared" si="12"/>
        <v/>
      </c>
    </row>
    <row r="783" spans="23:23" x14ac:dyDescent="0.45">
      <c r="W783" s="37" t="str">
        <f t="shared" si="12"/>
        <v/>
      </c>
    </row>
    <row r="784" spans="23:23" x14ac:dyDescent="0.45">
      <c r="W784" s="37" t="str">
        <f t="shared" si="12"/>
        <v/>
      </c>
    </row>
    <row r="785" spans="23:23" x14ac:dyDescent="0.45">
      <c r="W785" s="37" t="str">
        <f t="shared" si="12"/>
        <v/>
      </c>
    </row>
    <row r="786" spans="23:23" x14ac:dyDescent="0.45">
      <c r="W786" s="37" t="str">
        <f t="shared" si="12"/>
        <v/>
      </c>
    </row>
    <row r="787" spans="23:23" x14ac:dyDescent="0.45">
      <c r="W787" s="37" t="str">
        <f t="shared" si="12"/>
        <v/>
      </c>
    </row>
    <row r="788" spans="23:23" x14ac:dyDescent="0.45">
      <c r="W788" s="37" t="str">
        <f t="shared" si="12"/>
        <v/>
      </c>
    </row>
    <row r="789" spans="23:23" x14ac:dyDescent="0.45">
      <c r="W789" s="37" t="str">
        <f t="shared" si="12"/>
        <v/>
      </c>
    </row>
    <row r="790" spans="23:23" x14ac:dyDescent="0.45">
      <c r="W790" s="37" t="str">
        <f t="shared" si="12"/>
        <v/>
      </c>
    </row>
    <row r="791" spans="23:23" x14ac:dyDescent="0.45">
      <c r="W791" s="37" t="str">
        <f t="shared" si="12"/>
        <v/>
      </c>
    </row>
    <row r="792" spans="23:23" x14ac:dyDescent="0.45">
      <c r="W792" s="37" t="str">
        <f t="shared" si="12"/>
        <v/>
      </c>
    </row>
    <row r="793" spans="23:23" x14ac:dyDescent="0.45">
      <c r="W793" s="37" t="str">
        <f t="shared" si="12"/>
        <v/>
      </c>
    </row>
    <row r="794" spans="23:23" x14ac:dyDescent="0.45">
      <c r="W794" s="37" t="str">
        <f t="shared" si="12"/>
        <v/>
      </c>
    </row>
    <row r="795" spans="23:23" x14ac:dyDescent="0.45">
      <c r="W795" s="37" t="str">
        <f t="shared" si="12"/>
        <v/>
      </c>
    </row>
    <row r="796" spans="23:23" x14ac:dyDescent="0.45">
      <c r="W796" s="37" t="str">
        <f t="shared" si="12"/>
        <v/>
      </c>
    </row>
    <row r="797" spans="23:23" x14ac:dyDescent="0.45">
      <c r="W797" s="37" t="str">
        <f t="shared" si="12"/>
        <v/>
      </c>
    </row>
    <row r="798" spans="23:23" x14ac:dyDescent="0.45">
      <c r="W798" s="37" t="str">
        <f t="shared" si="12"/>
        <v/>
      </c>
    </row>
    <row r="799" spans="23:23" x14ac:dyDescent="0.45">
      <c r="W799" s="37" t="str">
        <f t="shared" si="12"/>
        <v/>
      </c>
    </row>
    <row r="800" spans="23:23" x14ac:dyDescent="0.45">
      <c r="W800" s="37" t="str">
        <f t="shared" si="12"/>
        <v/>
      </c>
    </row>
    <row r="801" spans="23:23" x14ac:dyDescent="0.45">
      <c r="W801" s="37" t="str">
        <f t="shared" si="12"/>
        <v/>
      </c>
    </row>
    <row r="802" spans="23:23" x14ac:dyDescent="0.45">
      <c r="W802" s="37" t="str">
        <f t="shared" si="12"/>
        <v/>
      </c>
    </row>
    <row r="803" spans="23:23" x14ac:dyDescent="0.45">
      <c r="W803" s="37" t="str">
        <f t="shared" si="12"/>
        <v/>
      </c>
    </row>
    <row r="804" spans="23:23" x14ac:dyDescent="0.45">
      <c r="W804" s="37" t="str">
        <f t="shared" si="12"/>
        <v/>
      </c>
    </row>
    <row r="805" spans="23:23" x14ac:dyDescent="0.45">
      <c r="W805" s="37" t="str">
        <f t="shared" si="12"/>
        <v/>
      </c>
    </row>
    <row r="806" spans="23:23" x14ac:dyDescent="0.45">
      <c r="W806" s="37" t="str">
        <f t="shared" si="12"/>
        <v/>
      </c>
    </row>
    <row r="807" spans="23:23" x14ac:dyDescent="0.45">
      <c r="W807" s="37" t="str">
        <f t="shared" si="12"/>
        <v/>
      </c>
    </row>
    <row r="808" spans="23:23" x14ac:dyDescent="0.45">
      <c r="W808" s="37" t="str">
        <f t="shared" si="12"/>
        <v/>
      </c>
    </row>
    <row r="809" spans="23:23" x14ac:dyDescent="0.45">
      <c r="W809" s="37" t="str">
        <f t="shared" si="12"/>
        <v/>
      </c>
    </row>
    <row r="810" spans="23:23" x14ac:dyDescent="0.45">
      <c r="W810" s="37" t="str">
        <f t="shared" si="12"/>
        <v/>
      </c>
    </row>
    <row r="811" spans="23:23" x14ac:dyDescent="0.45">
      <c r="W811" s="37" t="str">
        <f t="shared" si="12"/>
        <v/>
      </c>
    </row>
    <row r="812" spans="23:23" x14ac:dyDescent="0.45">
      <c r="W812" s="37" t="str">
        <f t="shared" si="12"/>
        <v/>
      </c>
    </row>
    <row r="813" spans="23:23" x14ac:dyDescent="0.45">
      <c r="W813" s="37" t="str">
        <f t="shared" si="12"/>
        <v/>
      </c>
    </row>
    <row r="814" spans="23:23" x14ac:dyDescent="0.45">
      <c r="W814" s="37" t="str">
        <f t="shared" si="12"/>
        <v/>
      </c>
    </row>
    <row r="815" spans="23:23" x14ac:dyDescent="0.45">
      <c r="W815" s="37" t="str">
        <f t="shared" si="12"/>
        <v/>
      </c>
    </row>
    <row r="816" spans="23:23" x14ac:dyDescent="0.45">
      <c r="W816" s="37" t="str">
        <f t="shared" si="12"/>
        <v/>
      </c>
    </row>
    <row r="817" spans="23:23" x14ac:dyDescent="0.45">
      <c r="W817" s="37" t="str">
        <f t="shared" si="12"/>
        <v/>
      </c>
    </row>
    <row r="818" spans="23:23" x14ac:dyDescent="0.45">
      <c r="W818" s="37" t="str">
        <f t="shared" si="12"/>
        <v/>
      </c>
    </row>
    <row r="819" spans="23:23" x14ac:dyDescent="0.45">
      <c r="W819" s="37" t="str">
        <f t="shared" si="12"/>
        <v/>
      </c>
    </row>
    <row r="820" spans="23:23" x14ac:dyDescent="0.45">
      <c r="W820" s="37" t="str">
        <f t="shared" si="12"/>
        <v/>
      </c>
    </row>
    <row r="821" spans="23:23" x14ac:dyDescent="0.45">
      <c r="W821" s="37" t="str">
        <f t="shared" si="12"/>
        <v/>
      </c>
    </row>
    <row r="822" spans="23:23" x14ac:dyDescent="0.45">
      <c r="W822" s="37" t="str">
        <f t="shared" si="12"/>
        <v/>
      </c>
    </row>
    <row r="823" spans="23:23" x14ac:dyDescent="0.45">
      <c r="W823" s="37" t="str">
        <f t="shared" si="12"/>
        <v/>
      </c>
    </row>
    <row r="824" spans="23:23" x14ac:dyDescent="0.45">
      <c r="W824" s="37" t="str">
        <f t="shared" si="12"/>
        <v/>
      </c>
    </row>
    <row r="825" spans="23:23" x14ac:dyDescent="0.45">
      <c r="W825" s="37" t="str">
        <f t="shared" si="12"/>
        <v/>
      </c>
    </row>
    <row r="826" spans="23:23" x14ac:dyDescent="0.45">
      <c r="W826" s="37" t="str">
        <f t="shared" si="12"/>
        <v/>
      </c>
    </row>
    <row r="827" spans="23:23" x14ac:dyDescent="0.45">
      <c r="W827" s="37" t="str">
        <f t="shared" si="12"/>
        <v/>
      </c>
    </row>
    <row r="828" spans="23:23" x14ac:dyDescent="0.45">
      <c r="W828" s="37" t="str">
        <f t="shared" si="12"/>
        <v/>
      </c>
    </row>
    <row r="829" spans="23:23" x14ac:dyDescent="0.45">
      <c r="W829" s="37" t="str">
        <f t="shared" si="12"/>
        <v/>
      </c>
    </row>
    <row r="830" spans="23:23" x14ac:dyDescent="0.45">
      <c r="W830" s="37" t="str">
        <f t="shared" si="12"/>
        <v/>
      </c>
    </row>
    <row r="831" spans="23:23" x14ac:dyDescent="0.45">
      <c r="W831" s="37" t="str">
        <f t="shared" si="12"/>
        <v/>
      </c>
    </row>
    <row r="832" spans="23:23" x14ac:dyDescent="0.45">
      <c r="W832" s="37" t="str">
        <f t="shared" si="12"/>
        <v/>
      </c>
    </row>
    <row r="833" spans="23:23" x14ac:dyDescent="0.45">
      <c r="W833" s="37" t="str">
        <f t="shared" si="12"/>
        <v/>
      </c>
    </row>
    <row r="834" spans="23:23" x14ac:dyDescent="0.45">
      <c r="W834" s="37" t="str">
        <f t="shared" ref="W834:W897" si="13">IF($X834="","",$X834)</f>
        <v/>
      </c>
    </row>
    <row r="835" spans="23:23" x14ac:dyDescent="0.45">
      <c r="W835" s="37" t="str">
        <f t="shared" si="13"/>
        <v/>
      </c>
    </row>
    <row r="836" spans="23:23" x14ac:dyDescent="0.45">
      <c r="W836" s="37" t="str">
        <f t="shared" si="13"/>
        <v/>
      </c>
    </row>
    <row r="837" spans="23:23" x14ac:dyDescent="0.45">
      <c r="W837" s="37" t="str">
        <f t="shared" si="13"/>
        <v/>
      </c>
    </row>
    <row r="838" spans="23:23" x14ac:dyDescent="0.45">
      <c r="W838" s="37" t="str">
        <f t="shared" si="13"/>
        <v/>
      </c>
    </row>
    <row r="839" spans="23:23" x14ac:dyDescent="0.45">
      <c r="W839" s="37" t="str">
        <f t="shared" si="13"/>
        <v/>
      </c>
    </row>
    <row r="840" spans="23:23" x14ac:dyDescent="0.45">
      <c r="W840" s="37" t="str">
        <f t="shared" si="13"/>
        <v/>
      </c>
    </row>
    <row r="841" spans="23:23" x14ac:dyDescent="0.45">
      <c r="W841" s="37" t="str">
        <f t="shared" si="13"/>
        <v/>
      </c>
    </row>
    <row r="842" spans="23:23" x14ac:dyDescent="0.45">
      <c r="W842" s="37" t="str">
        <f t="shared" si="13"/>
        <v/>
      </c>
    </row>
    <row r="843" spans="23:23" x14ac:dyDescent="0.45">
      <c r="W843" s="37" t="str">
        <f t="shared" si="13"/>
        <v/>
      </c>
    </row>
    <row r="844" spans="23:23" x14ac:dyDescent="0.45">
      <c r="W844" s="37" t="str">
        <f t="shared" si="13"/>
        <v/>
      </c>
    </row>
    <row r="845" spans="23:23" x14ac:dyDescent="0.45">
      <c r="W845" s="37" t="str">
        <f t="shared" si="13"/>
        <v/>
      </c>
    </row>
    <row r="846" spans="23:23" x14ac:dyDescent="0.45">
      <c r="W846" s="37" t="str">
        <f t="shared" si="13"/>
        <v/>
      </c>
    </row>
    <row r="847" spans="23:23" x14ac:dyDescent="0.45">
      <c r="W847" s="37" t="str">
        <f t="shared" si="13"/>
        <v/>
      </c>
    </row>
    <row r="848" spans="23:23" x14ac:dyDescent="0.45">
      <c r="W848" s="37" t="str">
        <f t="shared" si="13"/>
        <v/>
      </c>
    </row>
    <row r="849" spans="23:23" x14ac:dyDescent="0.45">
      <c r="W849" s="37" t="str">
        <f t="shared" si="13"/>
        <v/>
      </c>
    </row>
    <row r="850" spans="23:23" x14ac:dyDescent="0.45">
      <c r="W850" s="37" t="str">
        <f t="shared" si="13"/>
        <v/>
      </c>
    </row>
    <row r="851" spans="23:23" x14ac:dyDescent="0.45">
      <c r="W851" s="37" t="str">
        <f t="shared" si="13"/>
        <v/>
      </c>
    </row>
    <row r="852" spans="23:23" x14ac:dyDescent="0.45">
      <c r="W852" s="37" t="str">
        <f t="shared" si="13"/>
        <v/>
      </c>
    </row>
    <row r="853" spans="23:23" x14ac:dyDescent="0.45">
      <c r="W853" s="37" t="str">
        <f t="shared" si="13"/>
        <v/>
      </c>
    </row>
    <row r="854" spans="23:23" x14ac:dyDescent="0.45">
      <c r="W854" s="37" t="str">
        <f t="shared" si="13"/>
        <v/>
      </c>
    </row>
    <row r="855" spans="23:23" x14ac:dyDescent="0.45">
      <c r="W855" s="37" t="str">
        <f t="shared" si="13"/>
        <v/>
      </c>
    </row>
    <row r="856" spans="23:23" x14ac:dyDescent="0.45">
      <c r="W856" s="37" t="str">
        <f t="shared" si="13"/>
        <v/>
      </c>
    </row>
    <row r="857" spans="23:23" x14ac:dyDescent="0.45">
      <c r="W857" s="37" t="str">
        <f t="shared" si="13"/>
        <v/>
      </c>
    </row>
    <row r="858" spans="23:23" x14ac:dyDescent="0.45">
      <c r="W858" s="37" t="str">
        <f t="shared" si="13"/>
        <v/>
      </c>
    </row>
    <row r="859" spans="23:23" x14ac:dyDescent="0.45">
      <c r="W859" s="37" t="str">
        <f t="shared" si="13"/>
        <v/>
      </c>
    </row>
    <row r="860" spans="23:23" x14ac:dyDescent="0.45">
      <c r="W860" s="37" t="str">
        <f t="shared" si="13"/>
        <v/>
      </c>
    </row>
    <row r="861" spans="23:23" x14ac:dyDescent="0.45">
      <c r="W861" s="37" t="str">
        <f t="shared" si="13"/>
        <v/>
      </c>
    </row>
    <row r="862" spans="23:23" x14ac:dyDescent="0.45">
      <c r="W862" s="37" t="str">
        <f t="shared" si="13"/>
        <v/>
      </c>
    </row>
    <row r="863" spans="23:23" x14ac:dyDescent="0.45">
      <c r="W863" s="37" t="str">
        <f t="shared" si="13"/>
        <v/>
      </c>
    </row>
    <row r="864" spans="23:23" x14ac:dyDescent="0.45">
      <c r="W864" s="37" t="str">
        <f t="shared" si="13"/>
        <v/>
      </c>
    </row>
    <row r="865" spans="23:23" x14ac:dyDescent="0.45">
      <c r="W865" s="37" t="str">
        <f t="shared" si="13"/>
        <v/>
      </c>
    </row>
    <row r="866" spans="23:23" x14ac:dyDescent="0.45">
      <c r="W866" s="37" t="str">
        <f t="shared" si="13"/>
        <v/>
      </c>
    </row>
    <row r="867" spans="23:23" x14ac:dyDescent="0.45">
      <c r="W867" s="37" t="str">
        <f t="shared" si="13"/>
        <v/>
      </c>
    </row>
    <row r="868" spans="23:23" x14ac:dyDescent="0.45">
      <c r="W868" s="37" t="str">
        <f t="shared" si="13"/>
        <v/>
      </c>
    </row>
    <row r="869" spans="23:23" x14ac:dyDescent="0.45">
      <c r="W869" s="37" t="str">
        <f t="shared" si="13"/>
        <v/>
      </c>
    </row>
    <row r="870" spans="23:23" x14ac:dyDescent="0.45">
      <c r="W870" s="37" t="str">
        <f t="shared" si="13"/>
        <v/>
      </c>
    </row>
    <row r="871" spans="23:23" x14ac:dyDescent="0.45">
      <c r="W871" s="37" t="str">
        <f t="shared" si="13"/>
        <v/>
      </c>
    </row>
    <row r="872" spans="23:23" x14ac:dyDescent="0.45">
      <c r="W872" s="37" t="str">
        <f t="shared" si="13"/>
        <v/>
      </c>
    </row>
    <row r="873" spans="23:23" x14ac:dyDescent="0.45">
      <c r="W873" s="37" t="str">
        <f t="shared" si="13"/>
        <v/>
      </c>
    </row>
    <row r="874" spans="23:23" x14ac:dyDescent="0.45">
      <c r="W874" s="37" t="str">
        <f t="shared" si="13"/>
        <v/>
      </c>
    </row>
    <row r="875" spans="23:23" x14ac:dyDescent="0.45">
      <c r="W875" s="37" t="str">
        <f t="shared" si="13"/>
        <v/>
      </c>
    </row>
    <row r="876" spans="23:23" x14ac:dyDescent="0.45">
      <c r="W876" s="37" t="str">
        <f t="shared" si="13"/>
        <v/>
      </c>
    </row>
    <row r="877" spans="23:23" x14ac:dyDescent="0.45">
      <c r="W877" s="37" t="str">
        <f t="shared" si="13"/>
        <v/>
      </c>
    </row>
    <row r="878" spans="23:23" x14ac:dyDescent="0.45">
      <c r="W878" s="37" t="str">
        <f t="shared" si="13"/>
        <v/>
      </c>
    </row>
    <row r="879" spans="23:23" x14ac:dyDescent="0.45">
      <c r="W879" s="37" t="str">
        <f t="shared" si="13"/>
        <v/>
      </c>
    </row>
    <row r="880" spans="23:23" x14ac:dyDescent="0.45">
      <c r="W880" s="37" t="str">
        <f t="shared" si="13"/>
        <v/>
      </c>
    </row>
    <row r="881" spans="23:23" x14ac:dyDescent="0.45">
      <c r="W881" s="37" t="str">
        <f t="shared" si="13"/>
        <v/>
      </c>
    </row>
    <row r="882" spans="23:23" x14ac:dyDescent="0.45">
      <c r="W882" s="37" t="str">
        <f t="shared" si="13"/>
        <v/>
      </c>
    </row>
    <row r="883" spans="23:23" x14ac:dyDescent="0.45">
      <c r="W883" s="37" t="str">
        <f t="shared" si="13"/>
        <v/>
      </c>
    </row>
    <row r="884" spans="23:23" x14ac:dyDescent="0.45">
      <c r="W884" s="37" t="str">
        <f t="shared" si="13"/>
        <v/>
      </c>
    </row>
    <row r="885" spans="23:23" x14ac:dyDescent="0.45">
      <c r="W885" s="37" t="str">
        <f t="shared" si="13"/>
        <v/>
      </c>
    </row>
    <row r="886" spans="23:23" x14ac:dyDescent="0.45">
      <c r="W886" s="37" t="str">
        <f t="shared" si="13"/>
        <v/>
      </c>
    </row>
    <row r="887" spans="23:23" x14ac:dyDescent="0.45">
      <c r="W887" s="37" t="str">
        <f t="shared" si="13"/>
        <v/>
      </c>
    </row>
    <row r="888" spans="23:23" x14ac:dyDescent="0.45">
      <c r="W888" s="37" t="str">
        <f t="shared" si="13"/>
        <v/>
      </c>
    </row>
    <row r="889" spans="23:23" x14ac:dyDescent="0.45">
      <c r="W889" s="37" t="str">
        <f t="shared" si="13"/>
        <v/>
      </c>
    </row>
    <row r="890" spans="23:23" x14ac:dyDescent="0.45">
      <c r="W890" s="37" t="str">
        <f t="shared" si="13"/>
        <v/>
      </c>
    </row>
    <row r="891" spans="23:23" x14ac:dyDescent="0.45">
      <c r="W891" s="37" t="str">
        <f t="shared" si="13"/>
        <v/>
      </c>
    </row>
    <row r="892" spans="23:23" x14ac:dyDescent="0.45">
      <c r="W892" s="37" t="str">
        <f t="shared" si="13"/>
        <v/>
      </c>
    </row>
    <row r="893" spans="23:23" x14ac:dyDescent="0.45">
      <c r="W893" s="37" t="str">
        <f t="shared" si="13"/>
        <v/>
      </c>
    </row>
    <row r="894" spans="23:23" x14ac:dyDescent="0.45">
      <c r="W894" s="37" t="str">
        <f t="shared" si="13"/>
        <v/>
      </c>
    </row>
    <row r="895" spans="23:23" x14ac:dyDescent="0.45">
      <c r="W895" s="37" t="str">
        <f t="shared" si="13"/>
        <v/>
      </c>
    </row>
    <row r="896" spans="23:23" x14ac:dyDescent="0.45">
      <c r="W896" s="37" t="str">
        <f t="shared" si="13"/>
        <v/>
      </c>
    </row>
    <row r="897" spans="23:23" x14ac:dyDescent="0.45">
      <c r="W897" s="37" t="str">
        <f t="shared" si="13"/>
        <v/>
      </c>
    </row>
    <row r="898" spans="23:23" x14ac:dyDescent="0.45">
      <c r="W898" s="37" t="str">
        <f t="shared" ref="W898:W961" si="14">IF($X898="","",$X898)</f>
        <v/>
      </c>
    </row>
    <row r="899" spans="23:23" x14ac:dyDescent="0.45">
      <c r="W899" s="37" t="str">
        <f t="shared" si="14"/>
        <v/>
      </c>
    </row>
    <row r="900" spans="23:23" x14ac:dyDescent="0.45">
      <c r="W900" s="37" t="str">
        <f t="shared" si="14"/>
        <v/>
      </c>
    </row>
    <row r="901" spans="23:23" x14ac:dyDescent="0.45">
      <c r="W901" s="37" t="str">
        <f t="shared" si="14"/>
        <v/>
      </c>
    </row>
    <row r="902" spans="23:23" x14ac:dyDescent="0.45">
      <c r="W902" s="37" t="str">
        <f t="shared" si="14"/>
        <v/>
      </c>
    </row>
    <row r="903" spans="23:23" x14ac:dyDescent="0.45">
      <c r="W903" s="37" t="str">
        <f t="shared" si="14"/>
        <v/>
      </c>
    </row>
    <row r="904" spans="23:23" x14ac:dyDescent="0.45">
      <c r="W904" s="37" t="str">
        <f t="shared" si="14"/>
        <v/>
      </c>
    </row>
    <row r="905" spans="23:23" x14ac:dyDescent="0.45">
      <c r="W905" s="37" t="str">
        <f t="shared" si="14"/>
        <v/>
      </c>
    </row>
    <row r="906" spans="23:23" x14ac:dyDescent="0.45">
      <c r="W906" s="37" t="str">
        <f t="shared" si="14"/>
        <v/>
      </c>
    </row>
    <row r="907" spans="23:23" x14ac:dyDescent="0.45">
      <c r="W907" s="37" t="str">
        <f t="shared" si="14"/>
        <v/>
      </c>
    </row>
    <row r="908" spans="23:23" x14ac:dyDescent="0.45">
      <c r="W908" s="37" t="str">
        <f t="shared" si="14"/>
        <v/>
      </c>
    </row>
    <row r="909" spans="23:23" x14ac:dyDescent="0.45">
      <c r="W909" s="37" t="str">
        <f t="shared" si="14"/>
        <v/>
      </c>
    </row>
    <row r="910" spans="23:23" x14ac:dyDescent="0.45">
      <c r="W910" s="37" t="str">
        <f t="shared" si="14"/>
        <v/>
      </c>
    </row>
    <row r="911" spans="23:23" x14ac:dyDescent="0.45">
      <c r="W911" s="37" t="str">
        <f t="shared" si="14"/>
        <v/>
      </c>
    </row>
    <row r="912" spans="23:23" x14ac:dyDescent="0.45">
      <c r="W912" s="37" t="str">
        <f t="shared" si="14"/>
        <v/>
      </c>
    </row>
    <row r="913" spans="23:23" x14ac:dyDescent="0.45">
      <c r="W913" s="37" t="str">
        <f t="shared" si="14"/>
        <v/>
      </c>
    </row>
    <row r="914" spans="23:23" x14ac:dyDescent="0.45">
      <c r="W914" s="37" t="str">
        <f t="shared" si="14"/>
        <v/>
      </c>
    </row>
    <row r="915" spans="23:23" x14ac:dyDescent="0.45">
      <c r="W915" s="37" t="str">
        <f t="shared" si="14"/>
        <v/>
      </c>
    </row>
    <row r="916" spans="23:23" x14ac:dyDescent="0.45">
      <c r="W916" s="37" t="str">
        <f t="shared" si="14"/>
        <v/>
      </c>
    </row>
    <row r="917" spans="23:23" x14ac:dyDescent="0.45">
      <c r="W917" s="37" t="str">
        <f t="shared" si="14"/>
        <v/>
      </c>
    </row>
    <row r="918" spans="23:23" x14ac:dyDescent="0.45">
      <c r="W918" s="37" t="str">
        <f t="shared" si="14"/>
        <v/>
      </c>
    </row>
    <row r="919" spans="23:23" x14ac:dyDescent="0.45">
      <c r="W919" s="37" t="str">
        <f t="shared" si="14"/>
        <v/>
      </c>
    </row>
    <row r="920" spans="23:23" x14ac:dyDescent="0.45">
      <c r="W920" s="37" t="str">
        <f t="shared" si="14"/>
        <v/>
      </c>
    </row>
    <row r="921" spans="23:23" x14ac:dyDescent="0.45">
      <c r="W921" s="37" t="str">
        <f t="shared" si="14"/>
        <v/>
      </c>
    </row>
    <row r="922" spans="23:23" x14ac:dyDescent="0.45">
      <c r="W922" s="37" t="str">
        <f t="shared" si="14"/>
        <v/>
      </c>
    </row>
    <row r="923" spans="23:23" x14ac:dyDescent="0.45">
      <c r="W923" s="37" t="str">
        <f t="shared" si="14"/>
        <v/>
      </c>
    </row>
    <row r="924" spans="23:23" x14ac:dyDescent="0.45">
      <c r="W924" s="37" t="str">
        <f t="shared" si="14"/>
        <v/>
      </c>
    </row>
    <row r="925" spans="23:23" x14ac:dyDescent="0.45">
      <c r="W925" s="37" t="str">
        <f t="shared" si="14"/>
        <v/>
      </c>
    </row>
    <row r="926" spans="23:23" x14ac:dyDescent="0.45">
      <c r="W926" s="37" t="str">
        <f t="shared" si="14"/>
        <v/>
      </c>
    </row>
    <row r="927" spans="23:23" x14ac:dyDescent="0.45">
      <c r="W927" s="37" t="str">
        <f t="shared" si="14"/>
        <v/>
      </c>
    </row>
    <row r="928" spans="23:23" x14ac:dyDescent="0.45">
      <c r="W928" s="37" t="str">
        <f t="shared" si="14"/>
        <v/>
      </c>
    </row>
    <row r="929" spans="23:23" x14ac:dyDescent="0.45">
      <c r="W929" s="37" t="str">
        <f t="shared" si="14"/>
        <v/>
      </c>
    </row>
    <row r="930" spans="23:23" x14ac:dyDescent="0.45">
      <c r="W930" s="37" t="str">
        <f t="shared" si="14"/>
        <v/>
      </c>
    </row>
    <row r="931" spans="23:23" x14ac:dyDescent="0.45">
      <c r="W931" s="37" t="str">
        <f t="shared" si="14"/>
        <v/>
      </c>
    </row>
    <row r="932" spans="23:23" x14ac:dyDescent="0.45">
      <c r="W932" s="37" t="str">
        <f t="shared" si="14"/>
        <v/>
      </c>
    </row>
    <row r="933" spans="23:23" x14ac:dyDescent="0.45">
      <c r="W933" s="37" t="str">
        <f t="shared" si="14"/>
        <v/>
      </c>
    </row>
    <row r="934" spans="23:23" x14ac:dyDescent="0.45">
      <c r="W934" s="37" t="str">
        <f t="shared" si="14"/>
        <v/>
      </c>
    </row>
    <row r="935" spans="23:23" x14ac:dyDescent="0.45">
      <c r="W935" s="37" t="str">
        <f t="shared" si="14"/>
        <v/>
      </c>
    </row>
    <row r="936" spans="23:23" x14ac:dyDescent="0.45">
      <c r="W936" s="37" t="str">
        <f t="shared" si="14"/>
        <v/>
      </c>
    </row>
    <row r="937" spans="23:23" x14ac:dyDescent="0.45">
      <c r="W937" s="37" t="str">
        <f t="shared" si="14"/>
        <v/>
      </c>
    </row>
    <row r="938" spans="23:23" x14ac:dyDescent="0.45">
      <c r="W938" s="37" t="str">
        <f t="shared" si="14"/>
        <v/>
      </c>
    </row>
    <row r="939" spans="23:23" x14ac:dyDescent="0.45">
      <c r="W939" s="37" t="str">
        <f t="shared" si="14"/>
        <v/>
      </c>
    </row>
    <row r="940" spans="23:23" x14ac:dyDescent="0.45">
      <c r="W940" s="37" t="str">
        <f t="shared" si="14"/>
        <v/>
      </c>
    </row>
    <row r="941" spans="23:23" x14ac:dyDescent="0.45">
      <c r="W941" s="37" t="str">
        <f t="shared" si="14"/>
        <v/>
      </c>
    </row>
    <row r="942" spans="23:23" x14ac:dyDescent="0.45">
      <c r="W942" s="37" t="str">
        <f t="shared" si="14"/>
        <v/>
      </c>
    </row>
    <row r="943" spans="23:23" x14ac:dyDescent="0.45">
      <c r="W943" s="37" t="str">
        <f t="shared" si="14"/>
        <v/>
      </c>
    </row>
    <row r="944" spans="23:23" x14ac:dyDescent="0.45">
      <c r="W944" s="37" t="str">
        <f t="shared" si="14"/>
        <v/>
      </c>
    </row>
    <row r="945" spans="23:23" x14ac:dyDescent="0.45">
      <c r="W945" s="37" t="str">
        <f t="shared" si="14"/>
        <v/>
      </c>
    </row>
    <row r="946" spans="23:23" x14ac:dyDescent="0.45">
      <c r="W946" s="37" t="str">
        <f t="shared" si="14"/>
        <v/>
      </c>
    </row>
    <row r="947" spans="23:23" x14ac:dyDescent="0.45">
      <c r="W947" s="37" t="str">
        <f t="shared" si="14"/>
        <v/>
      </c>
    </row>
    <row r="948" spans="23:23" x14ac:dyDescent="0.45">
      <c r="W948" s="37" t="str">
        <f t="shared" si="14"/>
        <v/>
      </c>
    </row>
    <row r="949" spans="23:23" x14ac:dyDescent="0.45">
      <c r="W949" s="37" t="str">
        <f t="shared" si="14"/>
        <v/>
      </c>
    </row>
    <row r="950" spans="23:23" x14ac:dyDescent="0.45">
      <c r="W950" s="37" t="str">
        <f t="shared" si="14"/>
        <v/>
      </c>
    </row>
    <row r="951" spans="23:23" x14ac:dyDescent="0.45">
      <c r="W951" s="37" t="str">
        <f t="shared" si="14"/>
        <v/>
      </c>
    </row>
    <row r="952" spans="23:23" x14ac:dyDescent="0.45">
      <c r="W952" s="37" t="str">
        <f t="shared" si="14"/>
        <v/>
      </c>
    </row>
    <row r="953" spans="23:23" x14ac:dyDescent="0.45">
      <c r="W953" s="37" t="str">
        <f t="shared" si="14"/>
        <v/>
      </c>
    </row>
    <row r="954" spans="23:23" x14ac:dyDescent="0.45">
      <c r="W954" s="37" t="str">
        <f t="shared" si="14"/>
        <v/>
      </c>
    </row>
    <row r="955" spans="23:23" x14ac:dyDescent="0.45">
      <c r="W955" s="37" t="str">
        <f t="shared" si="14"/>
        <v/>
      </c>
    </row>
    <row r="956" spans="23:23" x14ac:dyDescent="0.45">
      <c r="W956" s="37" t="str">
        <f t="shared" si="14"/>
        <v/>
      </c>
    </row>
    <row r="957" spans="23:23" x14ac:dyDescent="0.45">
      <c r="W957" s="37" t="str">
        <f t="shared" si="14"/>
        <v/>
      </c>
    </row>
    <row r="958" spans="23:23" x14ac:dyDescent="0.45">
      <c r="W958" s="37" t="str">
        <f t="shared" si="14"/>
        <v/>
      </c>
    </row>
    <row r="959" spans="23:23" x14ac:dyDescent="0.45">
      <c r="W959" s="37" t="str">
        <f t="shared" si="14"/>
        <v/>
      </c>
    </row>
    <row r="960" spans="23:23" x14ac:dyDescent="0.45">
      <c r="W960" s="37" t="str">
        <f t="shared" si="14"/>
        <v/>
      </c>
    </row>
    <row r="961" spans="23:23" x14ac:dyDescent="0.45">
      <c r="W961" s="37" t="str">
        <f t="shared" si="14"/>
        <v/>
      </c>
    </row>
    <row r="962" spans="23:23" x14ac:dyDescent="0.45">
      <c r="W962" s="37" t="str">
        <f t="shared" ref="W962:W1025" si="15">IF($X962="","",$X962)</f>
        <v/>
      </c>
    </row>
    <row r="963" spans="23:23" x14ac:dyDescent="0.45">
      <c r="W963" s="37" t="str">
        <f t="shared" si="15"/>
        <v/>
      </c>
    </row>
    <row r="964" spans="23:23" x14ac:dyDescent="0.45">
      <c r="W964" s="37" t="str">
        <f t="shared" si="15"/>
        <v/>
      </c>
    </row>
    <row r="965" spans="23:23" x14ac:dyDescent="0.45">
      <c r="W965" s="37" t="str">
        <f t="shared" si="15"/>
        <v/>
      </c>
    </row>
    <row r="966" spans="23:23" x14ac:dyDescent="0.45">
      <c r="W966" s="37" t="str">
        <f t="shared" si="15"/>
        <v/>
      </c>
    </row>
    <row r="967" spans="23:23" x14ac:dyDescent="0.45">
      <c r="W967" s="37" t="str">
        <f t="shared" si="15"/>
        <v/>
      </c>
    </row>
    <row r="968" spans="23:23" x14ac:dyDescent="0.45">
      <c r="W968" s="37" t="str">
        <f t="shared" si="15"/>
        <v/>
      </c>
    </row>
    <row r="969" spans="23:23" x14ac:dyDescent="0.45">
      <c r="W969" s="37" t="str">
        <f t="shared" si="15"/>
        <v/>
      </c>
    </row>
    <row r="970" spans="23:23" x14ac:dyDescent="0.45">
      <c r="W970" s="37" t="str">
        <f t="shared" si="15"/>
        <v/>
      </c>
    </row>
    <row r="971" spans="23:23" x14ac:dyDescent="0.45">
      <c r="W971" s="37" t="str">
        <f t="shared" si="15"/>
        <v/>
      </c>
    </row>
    <row r="972" spans="23:23" x14ac:dyDescent="0.45">
      <c r="W972" s="37" t="str">
        <f t="shared" si="15"/>
        <v/>
      </c>
    </row>
    <row r="973" spans="23:23" x14ac:dyDescent="0.45">
      <c r="W973" s="37" t="str">
        <f t="shared" si="15"/>
        <v/>
      </c>
    </row>
    <row r="974" spans="23:23" x14ac:dyDescent="0.45">
      <c r="W974" s="37" t="str">
        <f t="shared" si="15"/>
        <v/>
      </c>
    </row>
    <row r="975" spans="23:23" x14ac:dyDescent="0.45">
      <c r="W975" s="37" t="str">
        <f t="shared" si="15"/>
        <v/>
      </c>
    </row>
    <row r="976" spans="23:23" x14ac:dyDescent="0.45">
      <c r="W976" s="37" t="str">
        <f t="shared" si="15"/>
        <v/>
      </c>
    </row>
    <row r="977" spans="23:23" x14ac:dyDescent="0.45">
      <c r="W977" s="37" t="str">
        <f t="shared" si="15"/>
        <v/>
      </c>
    </row>
    <row r="978" spans="23:23" x14ac:dyDescent="0.45">
      <c r="W978" s="37" t="str">
        <f t="shared" si="15"/>
        <v/>
      </c>
    </row>
    <row r="979" spans="23:23" x14ac:dyDescent="0.45">
      <c r="W979" s="37" t="str">
        <f t="shared" si="15"/>
        <v/>
      </c>
    </row>
    <row r="980" spans="23:23" x14ac:dyDescent="0.45">
      <c r="W980" s="37" t="str">
        <f t="shared" si="15"/>
        <v/>
      </c>
    </row>
    <row r="981" spans="23:23" x14ac:dyDescent="0.45">
      <c r="W981" s="37" t="str">
        <f t="shared" si="15"/>
        <v/>
      </c>
    </row>
    <row r="982" spans="23:23" x14ac:dyDescent="0.45">
      <c r="W982" s="37" t="str">
        <f t="shared" si="15"/>
        <v/>
      </c>
    </row>
    <row r="983" spans="23:23" x14ac:dyDescent="0.45">
      <c r="W983" s="37" t="str">
        <f t="shared" si="15"/>
        <v/>
      </c>
    </row>
    <row r="984" spans="23:23" x14ac:dyDescent="0.45">
      <c r="W984" s="37" t="str">
        <f t="shared" si="15"/>
        <v/>
      </c>
    </row>
    <row r="985" spans="23:23" x14ac:dyDescent="0.45">
      <c r="W985" s="37" t="str">
        <f t="shared" si="15"/>
        <v/>
      </c>
    </row>
    <row r="986" spans="23:23" x14ac:dyDescent="0.45">
      <c r="W986" s="37" t="str">
        <f t="shared" si="15"/>
        <v/>
      </c>
    </row>
    <row r="987" spans="23:23" x14ac:dyDescent="0.45">
      <c r="W987" s="37" t="str">
        <f t="shared" si="15"/>
        <v/>
      </c>
    </row>
    <row r="988" spans="23:23" x14ac:dyDescent="0.45">
      <c r="W988" s="37" t="str">
        <f t="shared" si="15"/>
        <v/>
      </c>
    </row>
    <row r="989" spans="23:23" x14ac:dyDescent="0.45">
      <c r="W989" s="37" t="str">
        <f t="shared" si="15"/>
        <v/>
      </c>
    </row>
    <row r="990" spans="23:23" x14ac:dyDescent="0.45">
      <c r="W990" s="37" t="str">
        <f t="shared" si="15"/>
        <v/>
      </c>
    </row>
    <row r="991" spans="23:23" x14ac:dyDescent="0.45">
      <c r="W991" s="37" t="str">
        <f t="shared" si="15"/>
        <v/>
      </c>
    </row>
    <row r="992" spans="23:23" x14ac:dyDescent="0.45">
      <c r="W992" s="37" t="str">
        <f t="shared" si="15"/>
        <v/>
      </c>
    </row>
    <row r="993" spans="23:23" x14ac:dyDescent="0.45">
      <c r="W993" s="37" t="str">
        <f t="shared" si="15"/>
        <v/>
      </c>
    </row>
    <row r="994" spans="23:23" x14ac:dyDescent="0.45">
      <c r="W994" s="37" t="str">
        <f t="shared" si="15"/>
        <v/>
      </c>
    </row>
    <row r="995" spans="23:23" x14ac:dyDescent="0.45">
      <c r="W995" s="37" t="str">
        <f t="shared" si="15"/>
        <v/>
      </c>
    </row>
    <row r="996" spans="23:23" x14ac:dyDescent="0.45">
      <c r="W996" s="37" t="str">
        <f t="shared" si="15"/>
        <v/>
      </c>
    </row>
    <row r="997" spans="23:23" x14ac:dyDescent="0.45">
      <c r="W997" s="37" t="str">
        <f t="shared" si="15"/>
        <v/>
      </c>
    </row>
    <row r="998" spans="23:23" x14ac:dyDescent="0.45">
      <c r="W998" s="37" t="str">
        <f t="shared" si="15"/>
        <v/>
      </c>
    </row>
    <row r="999" spans="23:23" x14ac:dyDescent="0.45">
      <c r="W999" s="37" t="str">
        <f t="shared" si="15"/>
        <v/>
      </c>
    </row>
    <row r="1000" spans="23:23" x14ac:dyDescent="0.45">
      <c r="W1000" s="37" t="str">
        <f t="shared" si="15"/>
        <v/>
      </c>
    </row>
    <row r="1001" spans="23:23" x14ac:dyDescent="0.45">
      <c r="W1001" s="37" t="str">
        <f t="shared" si="15"/>
        <v/>
      </c>
    </row>
    <row r="1002" spans="23:23" x14ac:dyDescent="0.45">
      <c r="W1002" s="37" t="str">
        <f t="shared" si="15"/>
        <v/>
      </c>
    </row>
    <row r="1003" spans="23:23" x14ac:dyDescent="0.45">
      <c r="W1003" s="37" t="str">
        <f t="shared" si="15"/>
        <v/>
      </c>
    </row>
    <row r="1004" spans="23:23" x14ac:dyDescent="0.45">
      <c r="W1004" s="37" t="str">
        <f t="shared" si="15"/>
        <v/>
      </c>
    </row>
    <row r="1005" spans="23:23" x14ac:dyDescent="0.45">
      <c r="W1005" s="37" t="str">
        <f t="shared" si="15"/>
        <v/>
      </c>
    </row>
    <row r="1006" spans="23:23" x14ac:dyDescent="0.45">
      <c r="W1006" s="37" t="str">
        <f t="shared" si="15"/>
        <v/>
      </c>
    </row>
    <row r="1007" spans="23:23" x14ac:dyDescent="0.45">
      <c r="W1007" s="37" t="str">
        <f t="shared" si="15"/>
        <v/>
      </c>
    </row>
    <row r="1008" spans="23:23" x14ac:dyDescent="0.45">
      <c r="W1008" s="37" t="str">
        <f t="shared" si="15"/>
        <v/>
      </c>
    </row>
    <row r="1009" spans="23:23" x14ac:dyDescent="0.45">
      <c r="W1009" s="37" t="str">
        <f t="shared" si="15"/>
        <v/>
      </c>
    </row>
    <row r="1010" spans="23:23" x14ac:dyDescent="0.45">
      <c r="W1010" s="37" t="str">
        <f t="shared" si="15"/>
        <v/>
      </c>
    </row>
    <row r="1011" spans="23:23" x14ac:dyDescent="0.45">
      <c r="W1011" s="37" t="str">
        <f t="shared" si="15"/>
        <v/>
      </c>
    </row>
    <row r="1012" spans="23:23" x14ac:dyDescent="0.45">
      <c r="W1012" s="37" t="str">
        <f t="shared" si="15"/>
        <v/>
      </c>
    </row>
    <row r="1013" spans="23:23" x14ac:dyDescent="0.45">
      <c r="W1013" s="37" t="str">
        <f t="shared" si="15"/>
        <v/>
      </c>
    </row>
    <row r="1014" spans="23:23" x14ac:dyDescent="0.45">
      <c r="W1014" s="37" t="str">
        <f t="shared" si="15"/>
        <v/>
      </c>
    </row>
    <row r="1015" spans="23:23" x14ac:dyDescent="0.45">
      <c r="W1015" s="37" t="str">
        <f t="shared" si="15"/>
        <v/>
      </c>
    </row>
    <row r="1016" spans="23:23" x14ac:dyDescent="0.45">
      <c r="W1016" s="37" t="str">
        <f t="shared" si="15"/>
        <v/>
      </c>
    </row>
    <row r="1017" spans="23:23" x14ac:dyDescent="0.45">
      <c r="W1017" s="37" t="str">
        <f t="shared" si="15"/>
        <v/>
      </c>
    </row>
    <row r="1018" spans="23:23" x14ac:dyDescent="0.45">
      <c r="W1018" s="37" t="str">
        <f t="shared" si="15"/>
        <v/>
      </c>
    </row>
    <row r="1019" spans="23:23" x14ac:dyDescent="0.45">
      <c r="W1019" s="37" t="str">
        <f t="shared" si="15"/>
        <v/>
      </c>
    </row>
    <row r="1020" spans="23:23" x14ac:dyDescent="0.45">
      <c r="W1020" s="37" t="str">
        <f t="shared" si="15"/>
        <v/>
      </c>
    </row>
    <row r="1021" spans="23:23" x14ac:dyDescent="0.45">
      <c r="W1021" s="37" t="str">
        <f t="shared" si="15"/>
        <v/>
      </c>
    </row>
    <row r="1022" spans="23:23" x14ac:dyDescent="0.45">
      <c r="W1022" s="37" t="str">
        <f t="shared" si="15"/>
        <v/>
      </c>
    </row>
    <row r="1023" spans="23:23" x14ac:dyDescent="0.45">
      <c r="W1023" s="37" t="str">
        <f t="shared" si="15"/>
        <v/>
      </c>
    </row>
    <row r="1024" spans="23:23" x14ac:dyDescent="0.45">
      <c r="W1024" s="37" t="str">
        <f t="shared" si="15"/>
        <v/>
      </c>
    </row>
    <row r="1025" spans="23:23" x14ac:dyDescent="0.45">
      <c r="W1025" s="37" t="str">
        <f t="shared" si="15"/>
        <v/>
      </c>
    </row>
    <row r="1026" spans="23:23" x14ac:dyDescent="0.45">
      <c r="W1026" s="37" t="str">
        <f t="shared" ref="W1026:W1089" si="16">IF($X1026="","",$X1026)</f>
        <v/>
      </c>
    </row>
    <row r="1027" spans="23:23" x14ac:dyDescent="0.45">
      <c r="W1027" s="37" t="str">
        <f t="shared" si="16"/>
        <v/>
      </c>
    </row>
    <row r="1028" spans="23:23" x14ac:dyDescent="0.45">
      <c r="W1028" s="37" t="str">
        <f t="shared" si="16"/>
        <v/>
      </c>
    </row>
    <row r="1029" spans="23:23" x14ac:dyDescent="0.45">
      <c r="W1029" s="37" t="str">
        <f t="shared" si="16"/>
        <v/>
      </c>
    </row>
    <row r="1030" spans="23:23" x14ac:dyDescent="0.45">
      <c r="W1030" s="37" t="str">
        <f t="shared" si="16"/>
        <v/>
      </c>
    </row>
    <row r="1031" spans="23:23" x14ac:dyDescent="0.45">
      <c r="W1031" s="37" t="str">
        <f t="shared" si="16"/>
        <v/>
      </c>
    </row>
    <row r="1032" spans="23:23" x14ac:dyDescent="0.45">
      <c r="W1032" s="37" t="str">
        <f t="shared" si="16"/>
        <v/>
      </c>
    </row>
    <row r="1033" spans="23:23" x14ac:dyDescent="0.45">
      <c r="W1033" s="37" t="str">
        <f t="shared" si="16"/>
        <v/>
      </c>
    </row>
    <row r="1034" spans="23:23" x14ac:dyDescent="0.45">
      <c r="W1034" s="37" t="str">
        <f t="shared" si="16"/>
        <v/>
      </c>
    </row>
    <row r="1035" spans="23:23" x14ac:dyDescent="0.45">
      <c r="W1035" s="37" t="str">
        <f t="shared" si="16"/>
        <v/>
      </c>
    </row>
    <row r="1036" spans="23:23" x14ac:dyDescent="0.45">
      <c r="W1036" s="37" t="str">
        <f t="shared" si="16"/>
        <v/>
      </c>
    </row>
    <row r="1037" spans="23:23" x14ac:dyDescent="0.45">
      <c r="W1037" s="37" t="str">
        <f t="shared" si="16"/>
        <v/>
      </c>
    </row>
    <row r="1038" spans="23:23" x14ac:dyDescent="0.45">
      <c r="W1038" s="37" t="str">
        <f t="shared" si="16"/>
        <v/>
      </c>
    </row>
    <row r="1039" spans="23:23" x14ac:dyDescent="0.45">
      <c r="W1039" s="37" t="str">
        <f t="shared" si="16"/>
        <v/>
      </c>
    </row>
    <row r="1040" spans="23:23" x14ac:dyDescent="0.45">
      <c r="W1040" s="37" t="str">
        <f t="shared" si="16"/>
        <v/>
      </c>
    </row>
    <row r="1041" spans="23:23" x14ac:dyDescent="0.45">
      <c r="W1041" s="37" t="str">
        <f t="shared" si="16"/>
        <v/>
      </c>
    </row>
    <row r="1042" spans="23:23" x14ac:dyDescent="0.45">
      <c r="W1042" s="37" t="str">
        <f t="shared" si="16"/>
        <v/>
      </c>
    </row>
    <row r="1043" spans="23:23" x14ac:dyDescent="0.45">
      <c r="W1043" s="37" t="str">
        <f t="shared" si="16"/>
        <v/>
      </c>
    </row>
    <row r="1044" spans="23:23" x14ac:dyDescent="0.45">
      <c r="W1044" s="37" t="str">
        <f t="shared" si="16"/>
        <v/>
      </c>
    </row>
    <row r="1045" spans="23:23" x14ac:dyDescent="0.45">
      <c r="W1045" s="37" t="str">
        <f t="shared" si="16"/>
        <v/>
      </c>
    </row>
    <row r="1046" spans="23:23" x14ac:dyDescent="0.45">
      <c r="W1046" s="37" t="str">
        <f t="shared" si="16"/>
        <v/>
      </c>
    </row>
    <row r="1047" spans="23:23" x14ac:dyDescent="0.45">
      <c r="W1047" s="37" t="str">
        <f t="shared" si="16"/>
        <v/>
      </c>
    </row>
    <row r="1048" spans="23:23" x14ac:dyDescent="0.45">
      <c r="W1048" s="37" t="str">
        <f t="shared" si="16"/>
        <v/>
      </c>
    </row>
    <row r="1049" spans="23:23" x14ac:dyDescent="0.45">
      <c r="W1049" s="37" t="str">
        <f t="shared" si="16"/>
        <v/>
      </c>
    </row>
    <row r="1050" spans="23:23" x14ac:dyDescent="0.45">
      <c r="W1050" s="37" t="str">
        <f t="shared" si="16"/>
        <v/>
      </c>
    </row>
    <row r="1051" spans="23:23" x14ac:dyDescent="0.45">
      <c r="W1051" s="37" t="str">
        <f t="shared" si="16"/>
        <v/>
      </c>
    </row>
    <row r="1052" spans="23:23" x14ac:dyDescent="0.45">
      <c r="W1052" s="37" t="str">
        <f t="shared" si="16"/>
        <v/>
      </c>
    </row>
    <row r="1053" spans="23:23" x14ac:dyDescent="0.45">
      <c r="W1053" s="37" t="str">
        <f t="shared" si="16"/>
        <v/>
      </c>
    </row>
    <row r="1054" spans="23:23" x14ac:dyDescent="0.45">
      <c r="W1054" s="37" t="str">
        <f t="shared" si="16"/>
        <v/>
      </c>
    </row>
    <row r="1055" spans="23:23" x14ac:dyDescent="0.45">
      <c r="W1055" s="37" t="str">
        <f t="shared" si="16"/>
        <v/>
      </c>
    </row>
    <row r="1056" spans="23:23" x14ac:dyDescent="0.45">
      <c r="W1056" s="37" t="str">
        <f t="shared" si="16"/>
        <v/>
      </c>
    </row>
    <row r="1057" spans="23:23" x14ac:dyDescent="0.45">
      <c r="W1057" s="37" t="str">
        <f t="shared" si="16"/>
        <v/>
      </c>
    </row>
    <row r="1058" spans="23:23" x14ac:dyDescent="0.45">
      <c r="W1058" s="37" t="str">
        <f t="shared" si="16"/>
        <v/>
      </c>
    </row>
    <row r="1059" spans="23:23" x14ac:dyDescent="0.45">
      <c r="W1059" s="37" t="str">
        <f t="shared" si="16"/>
        <v/>
      </c>
    </row>
    <row r="1060" spans="23:23" x14ac:dyDescent="0.45">
      <c r="W1060" s="37" t="str">
        <f t="shared" si="16"/>
        <v/>
      </c>
    </row>
    <row r="1061" spans="23:23" x14ac:dyDescent="0.45">
      <c r="W1061" s="37" t="str">
        <f t="shared" si="16"/>
        <v/>
      </c>
    </row>
    <row r="1062" spans="23:23" x14ac:dyDescent="0.45">
      <c r="W1062" s="37" t="str">
        <f t="shared" si="16"/>
        <v/>
      </c>
    </row>
    <row r="1063" spans="23:23" x14ac:dyDescent="0.45">
      <c r="W1063" s="37" t="str">
        <f t="shared" si="16"/>
        <v/>
      </c>
    </row>
    <row r="1064" spans="23:23" x14ac:dyDescent="0.45">
      <c r="W1064" s="37" t="str">
        <f t="shared" si="16"/>
        <v/>
      </c>
    </row>
    <row r="1065" spans="23:23" x14ac:dyDescent="0.45">
      <c r="W1065" s="37" t="str">
        <f t="shared" si="16"/>
        <v/>
      </c>
    </row>
    <row r="1066" spans="23:23" x14ac:dyDescent="0.45">
      <c r="W1066" s="37" t="str">
        <f t="shared" si="16"/>
        <v/>
      </c>
    </row>
    <row r="1067" spans="23:23" x14ac:dyDescent="0.45">
      <c r="W1067" s="37" t="str">
        <f t="shared" si="16"/>
        <v/>
      </c>
    </row>
    <row r="1068" spans="23:23" x14ac:dyDescent="0.45">
      <c r="W1068" s="37" t="str">
        <f t="shared" si="16"/>
        <v/>
      </c>
    </row>
    <row r="1069" spans="23:23" x14ac:dyDescent="0.45">
      <c r="W1069" s="37" t="str">
        <f t="shared" si="16"/>
        <v/>
      </c>
    </row>
    <row r="1070" spans="23:23" x14ac:dyDescent="0.45">
      <c r="W1070" s="37" t="str">
        <f t="shared" si="16"/>
        <v/>
      </c>
    </row>
    <row r="1071" spans="23:23" x14ac:dyDescent="0.45">
      <c r="W1071" s="37" t="str">
        <f t="shared" si="16"/>
        <v/>
      </c>
    </row>
    <row r="1072" spans="23:23" x14ac:dyDescent="0.45">
      <c r="W1072" s="37" t="str">
        <f t="shared" si="16"/>
        <v/>
      </c>
    </row>
    <row r="1073" spans="23:23" x14ac:dyDescent="0.45">
      <c r="W1073" s="37" t="str">
        <f t="shared" si="16"/>
        <v/>
      </c>
    </row>
    <row r="1074" spans="23:23" x14ac:dyDescent="0.45">
      <c r="W1074" s="37" t="str">
        <f t="shared" si="16"/>
        <v/>
      </c>
    </row>
    <row r="1075" spans="23:23" x14ac:dyDescent="0.45">
      <c r="W1075" s="37" t="str">
        <f t="shared" si="16"/>
        <v/>
      </c>
    </row>
    <row r="1076" spans="23:23" x14ac:dyDescent="0.45">
      <c r="W1076" s="37" t="str">
        <f t="shared" si="16"/>
        <v/>
      </c>
    </row>
    <row r="1077" spans="23:23" x14ac:dyDescent="0.45">
      <c r="W1077" s="37" t="str">
        <f t="shared" si="16"/>
        <v/>
      </c>
    </row>
    <row r="1078" spans="23:23" x14ac:dyDescent="0.45">
      <c r="W1078" s="37" t="str">
        <f t="shared" si="16"/>
        <v/>
      </c>
    </row>
    <row r="1079" spans="23:23" x14ac:dyDescent="0.45">
      <c r="W1079" s="37" t="str">
        <f t="shared" si="16"/>
        <v/>
      </c>
    </row>
    <row r="1080" spans="23:23" x14ac:dyDescent="0.45">
      <c r="W1080" s="37" t="str">
        <f t="shared" si="16"/>
        <v/>
      </c>
    </row>
    <row r="1081" spans="23:23" x14ac:dyDescent="0.45">
      <c r="W1081" s="37" t="str">
        <f t="shared" si="16"/>
        <v/>
      </c>
    </row>
    <row r="1082" spans="23:23" x14ac:dyDescent="0.45">
      <c r="W1082" s="37" t="str">
        <f t="shared" si="16"/>
        <v/>
      </c>
    </row>
    <row r="1083" spans="23:23" x14ac:dyDescent="0.45">
      <c r="W1083" s="37" t="str">
        <f t="shared" si="16"/>
        <v/>
      </c>
    </row>
    <row r="1084" spans="23:23" x14ac:dyDescent="0.45">
      <c r="W1084" s="37" t="str">
        <f t="shared" si="16"/>
        <v/>
      </c>
    </row>
    <row r="1085" spans="23:23" x14ac:dyDescent="0.45">
      <c r="W1085" s="37" t="str">
        <f t="shared" si="16"/>
        <v/>
      </c>
    </row>
    <row r="1086" spans="23:23" x14ac:dyDescent="0.45">
      <c r="W1086" s="37" t="str">
        <f t="shared" si="16"/>
        <v/>
      </c>
    </row>
    <row r="1087" spans="23:23" x14ac:dyDescent="0.45">
      <c r="W1087" s="37" t="str">
        <f t="shared" si="16"/>
        <v/>
      </c>
    </row>
    <row r="1088" spans="23:23" x14ac:dyDescent="0.45">
      <c r="W1088" s="37" t="str">
        <f t="shared" si="16"/>
        <v/>
      </c>
    </row>
    <row r="1089" spans="23:23" x14ac:dyDescent="0.45">
      <c r="W1089" s="37" t="str">
        <f t="shared" si="16"/>
        <v/>
      </c>
    </row>
    <row r="1090" spans="23:23" x14ac:dyDescent="0.45">
      <c r="W1090" s="37" t="str">
        <f t="shared" ref="W1090:W1153" si="17">IF($X1090="","",$X1090)</f>
        <v/>
      </c>
    </row>
    <row r="1091" spans="23:23" x14ac:dyDescent="0.45">
      <c r="W1091" s="37" t="str">
        <f t="shared" si="17"/>
        <v/>
      </c>
    </row>
    <row r="1092" spans="23:23" x14ac:dyDescent="0.45">
      <c r="W1092" s="37" t="str">
        <f t="shared" si="17"/>
        <v/>
      </c>
    </row>
    <row r="1093" spans="23:23" x14ac:dyDescent="0.45">
      <c r="W1093" s="37" t="str">
        <f t="shared" si="17"/>
        <v/>
      </c>
    </row>
    <row r="1094" spans="23:23" x14ac:dyDescent="0.45">
      <c r="W1094" s="37" t="str">
        <f t="shared" si="17"/>
        <v/>
      </c>
    </row>
    <row r="1095" spans="23:23" x14ac:dyDescent="0.45">
      <c r="W1095" s="37" t="str">
        <f t="shared" si="17"/>
        <v/>
      </c>
    </row>
    <row r="1096" spans="23:23" x14ac:dyDescent="0.45">
      <c r="W1096" s="37" t="str">
        <f t="shared" si="17"/>
        <v/>
      </c>
    </row>
    <row r="1097" spans="23:23" x14ac:dyDescent="0.45">
      <c r="W1097" s="37" t="str">
        <f t="shared" si="17"/>
        <v/>
      </c>
    </row>
    <row r="1098" spans="23:23" x14ac:dyDescent="0.45">
      <c r="W1098" s="37" t="str">
        <f t="shared" si="17"/>
        <v/>
      </c>
    </row>
    <row r="1099" spans="23:23" x14ac:dyDescent="0.45">
      <c r="W1099" s="37" t="str">
        <f t="shared" si="17"/>
        <v/>
      </c>
    </row>
    <row r="1100" spans="23:23" x14ac:dyDescent="0.45">
      <c r="W1100" s="37" t="str">
        <f t="shared" si="17"/>
        <v/>
      </c>
    </row>
    <row r="1101" spans="23:23" x14ac:dyDescent="0.45">
      <c r="W1101" s="37" t="str">
        <f t="shared" si="17"/>
        <v/>
      </c>
    </row>
    <row r="1102" spans="23:23" x14ac:dyDescent="0.45">
      <c r="W1102" s="37" t="str">
        <f t="shared" si="17"/>
        <v/>
      </c>
    </row>
    <row r="1103" spans="23:23" x14ac:dyDescent="0.45">
      <c r="W1103" s="37" t="str">
        <f t="shared" si="17"/>
        <v/>
      </c>
    </row>
    <row r="1104" spans="23:23" x14ac:dyDescent="0.45">
      <c r="W1104" s="37" t="str">
        <f t="shared" si="17"/>
        <v/>
      </c>
    </row>
    <row r="1105" spans="23:23" x14ac:dyDescent="0.45">
      <c r="W1105" s="37" t="str">
        <f t="shared" si="17"/>
        <v/>
      </c>
    </row>
    <row r="1106" spans="23:23" x14ac:dyDescent="0.45">
      <c r="W1106" s="37" t="str">
        <f t="shared" si="17"/>
        <v/>
      </c>
    </row>
    <row r="1107" spans="23:23" x14ac:dyDescent="0.45">
      <c r="W1107" s="37" t="str">
        <f t="shared" si="17"/>
        <v/>
      </c>
    </row>
    <row r="1108" spans="23:23" x14ac:dyDescent="0.45">
      <c r="W1108" s="37" t="str">
        <f t="shared" si="17"/>
        <v/>
      </c>
    </row>
    <row r="1109" spans="23:23" x14ac:dyDescent="0.45">
      <c r="W1109" s="37" t="str">
        <f t="shared" si="17"/>
        <v/>
      </c>
    </row>
    <row r="1110" spans="23:23" x14ac:dyDescent="0.45">
      <c r="W1110" s="37" t="str">
        <f t="shared" si="17"/>
        <v/>
      </c>
    </row>
    <row r="1111" spans="23:23" x14ac:dyDescent="0.45">
      <c r="W1111" s="37" t="str">
        <f t="shared" si="17"/>
        <v/>
      </c>
    </row>
    <row r="1112" spans="23:23" x14ac:dyDescent="0.45">
      <c r="W1112" s="37" t="str">
        <f t="shared" si="17"/>
        <v/>
      </c>
    </row>
    <row r="1113" spans="23:23" x14ac:dyDescent="0.45">
      <c r="W1113" s="37" t="str">
        <f t="shared" si="17"/>
        <v/>
      </c>
    </row>
    <row r="1114" spans="23:23" x14ac:dyDescent="0.45">
      <c r="W1114" s="37" t="str">
        <f t="shared" si="17"/>
        <v/>
      </c>
    </row>
    <row r="1115" spans="23:23" x14ac:dyDescent="0.45">
      <c r="W1115" s="37" t="str">
        <f t="shared" si="17"/>
        <v/>
      </c>
    </row>
    <row r="1116" spans="23:23" x14ac:dyDescent="0.45">
      <c r="W1116" s="37" t="str">
        <f t="shared" si="17"/>
        <v/>
      </c>
    </row>
    <row r="1117" spans="23:23" x14ac:dyDescent="0.45">
      <c r="W1117" s="37" t="str">
        <f t="shared" si="17"/>
        <v/>
      </c>
    </row>
    <row r="1118" spans="23:23" x14ac:dyDescent="0.45">
      <c r="W1118" s="37" t="str">
        <f t="shared" si="17"/>
        <v/>
      </c>
    </row>
    <row r="1119" spans="23:23" x14ac:dyDescent="0.45">
      <c r="W1119" s="37" t="str">
        <f t="shared" si="17"/>
        <v/>
      </c>
    </row>
    <row r="1120" spans="23:23" x14ac:dyDescent="0.45">
      <c r="W1120" s="37" t="str">
        <f t="shared" si="17"/>
        <v/>
      </c>
    </row>
    <row r="1121" spans="23:23" x14ac:dyDescent="0.45">
      <c r="W1121" s="37" t="str">
        <f t="shared" si="17"/>
        <v/>
      </c>
    </row>
    <row r="1122" spans="23:23" x14ac:dyDescent="0.45">
      <c r="W1122" s="37" t="str">
        <f t="shared" si="17"/>
        <v/>
      </c>
    </row>
    <row r="1123" spans="23:23" x14ac:dyDescent="0.45">
      <c r="W1123" s="37" t="str">
        <f t="shared" si="17"/>
        <v/>
      </c>
    </row>
    <row r="1124" spans="23:23" x14ac:dyDescent="0.45">
      <c r="W1124" s="37" t="str">
        <f t="shared" si="17"/>
        <v/>
      </c>
    </row>
    <row r="1125" spans="23:23" x14ac:dyDescent="0.45">
      <c r="W1125" s="37" t="str">
        <f t="shared" si="17"/>
        <v/>
      </c>
    </row>
    <row r="1126" spans="23:23" x14ac:dyDescent="0.45">
      <c r="W1126" s="37" t="str">
        <f t="shared" si="17"/>
        <v/>
      </c>
    </row>
    <row r="1127" spans="23:23" x14ac:dyDescent="0.45">
      <c r="W1127" s="37" t="str">
        <f t="shared" si="17"/>
        <v/>
      </c>
    </row>
    <row r="1128" spans="23:23" x14ac:dyDescent="0.45">
      <c r="W1128" s="37" t="str">
        <f t="shared" si="17"/>
        <v/>
      </c>
    </row>
    <row r="1129" spans="23:23" x14ac:dyDescent="0.45">
      <c r="W1129" s="37" t="str">
        <f t="shared" si="17"/>
        <v/>
      </c>
    </row>
    <row r="1130" spans="23:23" x14ac:dyDescent="0.45">
      <c r="W1130" s="37" t="str">
        <f t="shared" si="17"/>
        <v/>
      </c>
    </row>
    <row r="1131" spans="23:23" x14ac:dyDescent="0.45">
      <c r="W1131" s="37" t="str">
        <f t="shared" si="17"/>
        <v/>
      </c>
    </row>
    <row r="1132" spans="23:23" x14ac:dyDescent="0.45">
      <c r="W1132" s="37" t="str">
        <f t="shared" si="17"/>
        <v/>
      </c>
    </row>
    <row r="1133" spans="23:23" x14ac:dyDescent="0.45">
      <c r="W1133" s="37" t="str">
        <f t="shared" si="17"/>
        <v/>
      </c>
    </row>
    <row r="1134" spans="23:23" x14ac:dyDescent="0.45">
      <c r="W1134" s="37" t="str">
        <f t="shared" si="17"/>
        <v/>
      </c>
    </row>
    <row r="1135" spans="23:23" x14ac:dyDescent="0.45">
      <c r="W1135" s="37" t="str">
        <f t="shared" si="17"/>
        <v/>
      </c>
    </row>
    <row r="1136" spans="23:23" x14ac:dyDescent="0.45">
      <c r="W1136" s="37" t="str">
        <f t="shared" si="17"/>
        <v/>
      </c>
    </row>
    <row r="1137" spans="23:23" x14ac:dyDescent="0.45">
      <c r="W1137" s="37" t="str">
        <f t="shared" si="17"/>
        <v/>
      </c>
    </row>
    <row r="1138" spans="23:23" x14ac:dyDescent="0.45">
      <c r="W1138" s="37" t="str">
        <f t="shared" si="17"/>
        <v/>
      </c>
    </row>
    <row r="1139" spans="23:23" x14ac:dyDescent="0.45">
      <c r="W1139" s="37" t="str">
        <f t="shared" si="17"/>
        <v/>
      </c>
    </row>
    <row r="1140" spans="23:23" x14ac:dyDescent="0.45">
      <c r="W1140" s="37" t="str">
        <f t="shared" si="17"/>
        <v/>
      </c>
    </row>
    <row r="1141" spans="23:23" x14ac:dyDescent="0.45">
      <c r="W1141" s="37" t="str">
        <f t="shared" si="17"/>
        <v/>
      </c>
    </row>
    <row r="1142" spans="23:23" x14ac:dyDescent="0.45">
      <c r="W1142" s="37" t="str">
        <f t="shared" si="17"/>
        <v/>
      </c>
    </row>
    <row r="1143" spans="23:23" x14ac:dyDescent="0.45">
      <c r="W1143" s="37" t="str">
        <f t="shared" si="17"/>
        <v/>
      </c>
    </row>
    <row r="1144" spans="23:23" x14ac:dyDescent="0.45">
      <c r="W1144" s="37" t="str">
        <f t="shared" si="17"/>
        <v/>
      </c>
    </row>
    <row r="1145" spans="23:23" x14ac:dyDescent="0.45">
      <c r="W1145" s="37" t="str">
        <f t="shared" si="17"/>
        <v/>
      </c>
    </row>
    <row r="1146" spans="23:23" x14ac:dyDescent="0.45">
      <c r="W1146" s="37" t="str">
        <f t="shared" si="17"/>
        <v/>
      </c>
    </row>
    <row r="1147" spans="23:23" x14ac:dyDescent="0.45">
      <c r="W1147" s="37" t="str">
        <f t="shared" si="17"/>
        <v/>
      </c>
    </row>
    <row r="1148" spans="23:23" x14ac:dyDescent="0.45">
      <c r="W1148" s="37" t="str">
        <f t="shared" si="17"/>
        <v/>
      </c>
    </row>
    <row r="1149" spans="23:23" x14ac:dyDescent="0.45">
      <c r="W1149" s="37" t="str">
        <f t="shared" si="17"/>
        <v/>
      </c>
    </row>
    <row r="1150" spans="23:23" x14ac:dyDescent="0.45">
      <c r="W1150" s="37" t="str">
        <f t="shared" si="17"/>
        <v/>
      </c>
    </row>
    <row r="1151" spans="23:23" x14ac:dyDescent="0.45">
      <c r="W1151" s="37" t="str">
        <f t="shared" si="17"/>
        <v/>
      </c>
    </row>
    <row r="1152" spans="23:23" x14ac:dyDescent="0.45">
      <c r="W1152" s="37" t="str">
        <f t="shared" si="17"/>
        <v/>
      </c>
    </row>
    <row r="1153" spans="23:23" x14ac:dyDescent="0.45">
      <c r="W1153" s="37" t="str">
        <f t="shared" si="17"/>
        <v/>
      </c>
    </row>
    <row r="1154" spans="23:23" x14ac:dyDescent="0.45">
      <c r="W1154" s="37" t="str">
        <f t="shared" ref="W1154:W1217" si="18">IF($X1154="","",$X1154)</f>
        <v/>
      </c>
    </row>
    <row r="1155" spans="23:23" x14ac:dyDescent="0.45">
      <c r="W1155" s="37" t="str">
        <f t="shared" si="18"/>
        <v/>
      </c>
    </row>
    <row r="1156" spans="23:23" x14ac:dyDescent="0.45">
      <c r="W1156" s="37" t="str">
        <f t="shared" si="18"/>
        <v/>
      </c>
    </row>
    <row r="1157" spans="23:23" x14ac:dyDescent="0.45">
      <c r="W1157" s="37" t="str">
        <f t="shared" si="18"/>
        <v/>
      </c>
    </row>
    <row r="1158" spans="23:23" x14ac:dyDescent="0.45">
      <c r="W1158" s="37" t="str">
        <f t="shared" si="18"/>
        <v/>
      </c>
    </row>
    <row r="1159" spans="23:23" x14ac:dyDescent="0.45">
      <c r="W1159" s="37" t="str">
        <f t="shared" si="18"/>
        <v/>
      </c>
    </row>
    <row r="1160" spans="23:23" x14ac:dyDescent="0.45">
      <c r="W1160" s="37" t="str">
        <f t="shared" si="18"/>
        <v/>
      </c>
    </row>
    <row r="1161" spans="23:23" x14ac:dyDescent="0.45">
      <c r="W1161" s="37" t="str">
        <f t="shared" si="18"/>
        <v/>
      </c>
    </row>
    <row r="1162" spans="23:23" x14ac:dyDescent="0.45">
      <c r="W1162" s="37" t="str">
        <f t="shared" si="18"/>
        <v/>
      </c>
    </row>
    <row r="1163" spans="23:23" x14ac:dyDescent="0.45">
      <c r="W1163" s="37" t="str">
        <f t="shared" si="18"/>
        <v/>
      </c>
    </row>
    <row r="1164" spans="23:23" x14ac:dyDescent="0.45">
      <c r="W1164" s="37" t="str">
        <f t="shared" si="18"/>
        <v/>
      </c>
    </row>
    <row r="1165" spans="23:23" x14ac:dyDescent="0.45">
      <c r="W1165" s="37" t="str">
        <f t="shared" si="18"/>
        <v/>
      </c>
    </row>
    <row r="1166" spans="23:23" x14ac:dyDescent="0.45">
      <c r="W1166" s="37" t="str">
        <f t="shared" si="18"/>
        <v/>
      </c>
    </row>
    <row r="1167" spans="23:23" x14ac:dyDescent="0.45">
      <c r="W1167" s="37" t="str">
        <f t="shared" si="18"/>
        <v/>
      </c>
    </row>
    <row r="1168" spans="23:23" x14ac:dyDescent="0.45">
      <c r="W1168" s="37" t="str">
        <f t="shared" si="18"/>
        <v/>
      </c>
    </row>
    <row r="1169" spans="23:23" x14ac:dyDescent="0.45">
      <c r="W1169" s="37" t="str">
        <f t="shared" si="18"/>
        <v/>
      </c>
    </row>
    <row r="1170" spans="23:23" x14ac:dyDescent="0.45">
      <c r="W1170" s="37" t="str">
        <f t="shared" si="18"/>
        <v/>
      </c>
    </row>
    <row r="1171" spans="23:23" x14ac:dyDescent="0.45">
      <c r="W1171" s="37" t="str">
        <f t="shared" si="18"/>
        <v/>
      </c>
    </row>
    <row r="1172" spans="23:23" x14ac:dyDescent="0.45">
      <c r="W1172" s="37" t="str">
        <f t="shared" si="18"/>
        <v/>
      </c>
    </row>
    <row r="1173" spans="23:23" x14ac:dyDescent="0.45">
      <c r="W1173" s="37" t="str">
        <f t="shared" si="18"/>
        <v/>
      </c>
    </row>
    <row r="1174" spans="23:23" x14ac:dyDescent="0.45">
      <c r="W1174" s="37" t="str">
        <f t="shared" si="18"/>
        <v/>
      </c>
    </row>
    <row r="1175" spans="23:23" x14ac:dyDescent="0.45">
      <c r="W1175" s="37" t="str">
        <f t="shared" si="18"/>
        <v/>
      </c>
    </row>
    <row r="1176" spans="23:23" x14ac:dyDescent="0.45">
      <c r="W1176" s="37" t="str">
        <f t="shared" si="18"/>
        <v/>
      </c>
    </row>
    <row r="1177" spans="23:23" x14ac:dyDescent="0.45">
      <c r="W1177" s="37" t="str">
        <f t="shared" si="18"/>
        <v/>
      </c>
    </row>
    <row r="1178" spans="23:23" x14ac:dyDescent="0.45">
      <c r="W1178" s="37" t="str">
        <f t="shared" si="18"/>
        <v/>
      </c>
    </row>
    <row r="1179" spans="23:23" x14ac:dyDescent="0.45">
      <c r="W1179" s="37" t="str">
        <f t="shared" si="18"/>
        <v/>
      </c>
    </row>
    <row r="1180" spans="23:23" x14ac:dyDescent="0.45">
      <c r="W1180" s="37" t="str">
        <f t="shared" si="18"/>
        <v/>
      </c>
    </row>
    <row r="1181" spans="23:23" x14ac:dyDescent="0.45">
      <c r="W1181" s="37" t="str">
        <f t="shared" si="18"/>
        <v/>
      </c>
    </row>
    <row r="1182" spans="23:23" x14ac:dyDescent="0.45">
      <c r="W1182" s="37" t="str">
        <f t="shared" si="18"/>
        <v/>
      </c>
    </row>
    <row r="1183" spans="23:23" x14ac:dyDescent="0.45">
      <c r="W1183" s="37" t="str">
        <f t="shared" si="18"/>
        <v/>
      </c>
    </row>
    <row r="1184" spans="23:23" x14ac:dyDescent="0.45">
      <c r="W1184" s="37" t="str">
        <f t="shared" si="18"/>
        <v/>
      </c>
    </row>
    <row r="1185" spans="23:23" x14ac:dyDescent="0.45">
      <c r="W1185" s="37" t="str">
        <f t="shared" si="18"/>
        <v/>
      </c>
    </row>
    <row r="1186" spans="23:23" x14ac:dyDescent="0.45">
      <c r="W1186" s="37" t="str">
        <f t="shared" si="18"/>
        <v/>
      </c>
    </row>
    <row r="1187" spans="23:23" x14ac:dyDescent="0.45">
      <c r="W1187" s="37" t="str">
        <f t="shared" si="18"/>
        <v/>
      </c>
    </row>
    <row r="1188" spans="23:23" x14ac:dyDescent="0.45">
      <c r="W1188" s="37" t="str">
        <f t="shared" si="18"/>
        <v/>
      </c>
    </row>
    <row r="1189" spans="23:23" x14ac:dyDescent="0.45">
      <c r="W1189" s="37" t="str">
        <f t="shared" si="18"/>
        <v/>
      </c>
    </row>
    <row r="1190" spans="23:23" x14ac:dyDescent="0.45">
      <c r="W1190" s="37" t="str">
        <f t="shared" si="18"/>
        <v/>
      </c>
    </row>
    <row r="1191" spans="23:23" x14ac:dyDescent="0.45">
      <c r="W1191" s="37" t="str">
        <f t="shared" si="18"/>
        <v/>
      </c>
    </row>
    <row r="1192" spans="23:23" x14ac:dyDescent="0.45">
      <c r="W1192" s="37" t="str">
        <f t="shared" si="18"/>
        <v/>
      </c>
    </row>
    <row r="1193" spans="23:23" x14ac:dyDescent="0.45">
      <c r="W1193" s="37" t="str">
        <f t="shared" si="18"/>
        <v/>
      </c>
    </row>
    <row r="1194" spans="23:23" x14ac:dyDescent="0.45">
      <c r="W1194" s="37" t="str">
        <f t="shared" si="18"/>
        <v/>
      </c>
    </row>
    <row r="1195" spans="23:23" x14ac:dyDescent="0.45">
      <c r="W1195" s="37" t="str">
        <f t="shared" si="18"/>
        <v/>
      </c>
    </row>
    <row r="1196" spans="23:23" x14ac:dyDescent="0.45">
      <c r="W1196" s="37" t="str">
        <f t="shared" si="18"/>
        <v/>
      </c>
    </row>
    <row r="1197" spans="23:23" x14ac:dyDescent="0.45">
      <c r="W1197" s="37" t="str">
        <f t="shared" si="18"/>
        <v/>
      </c>
    </row>
    <row r="1198" spans="23:23" x14ac:dyDescent="0.45">
      <c r="W1198" s="37" t="str">
        <f t="shared" si="18"/>
        <v/>
      </c>
    </row>
    <row r="1199" spans="23:23" x14ac:dyDescent="0.45">
      <c r="W1199" s="37" t="str">
        <f t="shared" si="18"/>
        <v/>
      </c>
    </row>
    <row r="1200" spans="23:23" x14ac:dyDescent="0.45">
      <c r="W1200" s="37" t="str">
        <f t="shared" si="18"/>
        <v/>
      </c>
    </row>
    <row r="1201" spans="23:23" x14ac:dyDescent="0.45">
      <c r="W1201" s="37" t="str">
        <f t="shared" si="18"/>
        <v/>
      </c>
    </row>
    <row r="1202" spans="23:23" x14ac:dyDescent="0.45">
      <c r="W1202" s="37" t="str">
        <f t="shared" si="18"/>
        <v/>
      </c>
    </row>
    <row r="1203" spans="23:23" x14ac:dyDescent="0.45">
      <c r="W1203" s="37" t="str">
        <f t="shared" si="18"/>
        <v/>
      </c>
    </row>
    <row r="1204" spans="23:23" x14ac:dyDescent="0.45">
      <c r="W1204" s="37" t="str">
        <f t="shared" si="18"/>
        <v/>
      </c>
    </row>
    <row r="1205" spans="23:23" x14ac:dyDescent="0.45">
      <c r="W1205" s="37" t="str">
        <f t="shared" si="18"/>
        <v/>
      </c>
    </row>
    <row r="1206" spans="23:23" x14ac:dyDescent="0.45">
      <c r="W1206" s="37" t="str">
        <f t="shared" si="18"/>
        <v/>
      </c>
    </row>
    <row r="1207" spans="23:23" x14ac:dyDescent="0.45">
      <c r="W1207" s="37" t="str">
        <f t="shared" si="18"/>
        <v/>
      </c>
    </row>
    <row r="1208" spans="23:23" x14ac:dyDescent="0.45">
      <c r="W1208" s="37" t="str">
        <f t="shared" si="18"/>
        <v/>
      </c>
    </row>
    <row r="1209" spans="23:23" x14ac:dyDescent="0.45">
      <c r="W1209" s="37" t="str">
        <f t="shared" si="18"/>
        <v/>
      </c>
    </row>
    <row r="1210" spans="23:23" x14ac:dyDescent="0.45">
      <c r="W1210" s="37" t="str">
        <f t="shared" si="18"/>
        <v/>
      </c>
    </row>
    <row r="1211" spans="23:23" x14ac:dyDescent="0.45">
      <c r="W1211" s="37" t="str">
        <f t="shared" si="18"/>
        <v/>
      </c>
    </row>
    <row r="1212" spans="23:23" x14ac:dyDescent="0.45">
      <c r="W1212" s="37" t="str">
        <f t="shared" si="18"/>
        <v/>
      </c>
    </row>
    <row r="1213" spans="23:23" x14ac:dyDescent="0.45">
      <c r="W1213" s="37" t="str">
        <f t="shared" si="18"/>
        <v/>
      </c>
    </row>
    <row r="1214" spans="23:23" x14ac:dyDescent="0.45">
      <c r="W1214" s="37" t="str">
        <f t="shared" si="18"/>
        <v/>
      </c>
    </row>
    <row r="1215" spans="23:23" x14ac:dyDescent="0.45">
      <c r="W1215" s="37" t="str">
        <f t="shared" si="18"/>
        <v/>
      </c>
    </row>
    <row r="1216" spans="23:23" x14ac:dyDescent="0.45">
      <c r="W1216" s="37" t="str">
        <f t="shared" si="18"/>
        <v/>
      </c>
    </row>
    <row r="1217" spans="23:23" x14ac:dyDescent="0.45">
      <c r="W1217" s="37" t="str">
        <f t="shared" si="18"/>
        <v/>
      </c>
    </row>
    <row r="1218" spans="23:23" x14ac:dyDescent="0.45">
      <c r="W1218" s="37" t="str">
        <f t="shared" ref="W1218:W1281" si="19">IF($X1218="","",$X1218)</f>
        <v/>
      </c>
    </row>
    <row r="1219" spans="23:23" x14ac:dyDescent="0.45">
      <c r="W1219" s="37" t="str">
        <f t="shared" si="19"/>
        <v/>
      </c>
    </row>
    <row r="1220" spans="23:23" x14ac:dyDescent="0.45">
      <c r="W1220" s="37" t="str">
        <f t="shared" si="19"/>
        <v/>
      </c>
    </row>
    <row r="1221" spans="23:23" x14ac:dyDescent="0.45">
      <c r="W1221" s="37" t="str">
        <f t="shared" si="19"/>
        <v/>
      </c>
    </row>
    <row r="1222" spans="23:23" x14ac:dyDescent="0.45">
      <c r="W1222" s="37" t="str">
        <f t="shared" si="19"/>
        <v/>
      </c>
    </row>
    <row r="1223" spans="23:23" x14ac:dyDescent="0.45">
      <c r="W1223" s="37" t="str">
        <f t="shared" si="19"/>
        <v/>
      </c>
    </row>
    <row r="1224" spans="23:23" x14ac:dyDescent="0.45">
      <c r="W1224" s="37" t="str">
        <f t="shared" si="19"/>
        <v/>
      </c>
    </row>
    <row r="1225" spans="23:23" x14ac:dyDescent="0.45">
      <c r="W1225" s="37" t="str">
        <f t="shared" si="19"/>
        <v/>
      </c>
    </row>
    <row r="1226" spans="23:23" x14ac:dyDescent="0.45">
      <c r="W1226" s="37" t="str">
        <f t="shared" si="19"/>
        <v/>
      </c>
    </row>
    <row r="1227" spans="23:23" x14ac:dyDescent="0.45">
      <c r="W1227" s="37" t="str">
        <f t="shared" si="19"/>
        <v/>
      </c>
    </row>
    <row r="1228" spans="23:23" x14ac:dyDescent="0.45">
      <c r="W1228" s="37" t="str">
        <f t="shared" si="19"/>
        <v/>
      </c>
    </row>
    <row r="1229" spans="23:23" x14ac:dyDescent="0.45">
      <c r="W1229" s="37" t="str">
        <f t="shared" si="19"/>
        <v/>
      </c>
    </row>
    <row r="1230" spans="23:23" x14ac:dyDescent="0.45">
      <c r="W1230" s="37" t="str">
        <f t="shared" si="19"/>
        <v/>
      </c>
    </row>
    <row r="1231" spans="23:23" x14ac:dyDescent="0.45">
      <c r="W1231" s="37" t="str">
        <f t="shared" si="19"/>
        <v/>
      </c>
    </row>
    <row r="1232" spans="23:23" x14ac:dyDescent="0.45">
      <c r="W1232" s="37" t="str">
        <f t="shared" si="19"/>
        <v/>
      </c>
    </row>
    <row r="1233" spans="23:23" x14ac:dyDescent="0.45">
      <c r="W1233" s="37" t="str">
        <f t="shared" si="19"/>
        <v/>
      </c>
    </row>
    <row r="1234" spans="23:23" x14ac:dyDescent="0.45">
      <c r="W1234" s="37" t="str">
        <f t="shared" si="19"/>
        <v/>
      </c>
    </row>
    <row r="1235" spans="23:23" x14ac:dyDescent="0.45">
      <c r="W1235" s="37" t="str">
        <f t="shared" si="19"/>
        <v/>
      </c>
    </row>
    <row r="1236" spans="23:23" x14ac:dyDescent="0.45">
      <c r="W1236" s="37" t="str">
        <f t="shared" si="19"/>
        <v/>
      </c>
    </row>
    <row r="1237" spans="23:23" x14ac:dyDescent="0.45">
      <c r="W1237" s="37" t="str">
        <f t="shared" si="19"/>
        <v/>
      </c>
    </row>
    <row r="1238" spans="23:23" x14ac:dyDescent="0.45">
      <c r="W1238" s="37" t="str">
        <f t="shared" si="19"/>
        <v/>
      </c>
    </row>
    <row r="1239" spans="23:23" x14ac:dyDescent="0.45">
      <c r="W1239" s="37" t="str">
        <f t="shared" si="19"/>
        <v/>
      </c>
    </row>
    <row r="1240" spans="23:23" x14ac:dyDescent="0.45">
      <c r="W1240" s="37" t="str">
        <f t="shared" si="19"/>
        <v/>
      </c>
    </row>
    <row r="1241" spans="23:23" x14ac:dyDescent="0.45">
      <c r="W1241" s="37" t="str">
        <f t="shared" si="19"/>
        <v/>
      </c>
    </row>
    <row r="1242" spans="23:23" x14ac:dyDescent="0.45">
      <c r="W1242" s="37" t="str">
        <f t="shared" si="19"/>
        <v/>
      </c>
    </row>
    <row r="1243" spans="23:23" x14ac:dyDescent="0.45">
      <c r="W1243" s="37" t="str">
        <f t="shared" si="19"/>
        <v/>
      </c>
    </row>
    <row r="1244" spans="23:23" x14ac:dyDescent="0.45">
      <c r="W1244" s="37" t="str">
        <f t="shared" si="19"/>
        <v/>
      </c>
    </row>
    <row r="1245" spans="23:23" x14ac:dyDescent="0.45">
      <c r="W1245" s="37" t="str">
        <f t="shared" si="19"/>
        <v/>
      </c>
    </row>
    <row r="1246" spans="23:23" x14ac:dyDescent="0.45">
      <c r="W1246" s="37" t="str">
        <f t="shared" si="19"/>
        <v/>
      </c>
    </row>
    <row r="1247" spans="23:23" x14ac:dyDescent="0.45">
      <c r="W1247" s="37" t="str">
        <f t="shared" si="19"/>
        <v/>
      </c>
    </row>
    <row r="1248" spans="23:23" x14ac:dyDescent="0.45">
      <c r="W1248" s="37" t="str">
        <f t="shared" si="19"/>
        <v/>
      </c>
    </row>
    <row r="1249" spans="23:23" x14ac:dyDescent="0.45">
      <c r="W1249" s="37" t="str">
        <f t="shared" si="19"/>
        <v/>
      </c>
    </row>
    <row r="1250" spans="23:23" x14ac:dyDescent="0.45">
      <c r="W1250" s="37" t="str">
        <f t="shared" si="19"/>
        <v/>
      </c>
    </row>
    <row r="1251" spans="23:23" x14ac:dyDescent="0.45">
      <c r="W1251" s="37" t="str">
        <f t="shared" si="19"/>
        <v/>
      </c>
    </row>
    <row r="1252" spans="23:23" x14ac:dyDescent="0.45">
      <c r="W1252" s="37" t="str">
        <f t="shared" si="19"/>
        <v/>
      </c>
    </row>
    <row r="1253" spans="23:23" x14ac:dyDescent="0.45">
      <c r="W1253" s="37" t="str">
        <f t="shared" si="19"/>
        <v/>
      </c>
    </row>
    <row r="1254" spans="23:23" x14ac:dyDescent="0.45">
      <c r="W1254" s="37" t="str">
        <f t="shared" si="19"/>
        <v/>
      </c>
    </row>
    <row r="1255" spans="23:23" x14ac:dyDescent="0.45">
      <c r="W1255" s="37" t="str">
        <f t="shared" si="19"/>
        <v/>
      </c>
    </row>
    <row r="1256" spans="23:23" x14ac:dyDescent="0.45">
      <c r="W1256" s="37" t="str">
        <f t="shared" si="19"/>
        <v/>
      </c>
    </row>
    <row r="1257" spans="23:23" x14ac:dyDescent="0.45">
      <c r="W1257" s="37" t="str">
        <f t="shared" si="19"/>
        <v/>
      </c>
    </row>
    <row r="1258" spans="23:23" x14ac:dyDescent="0.45">
      <c r="W1258" s="37" t="str">
        <f t="shared" si="19"/>
        <v/>
      </c>
    </row>
    <row r="1259" spans="23:23" x14ac:dyDescent="0.45">
      <c r="W1259" s="37" t="str">
        <f t="shared" si="19"/>
        <v/>
      </c>
    </row>
    <row r="1260" spans="23:23" x14ac:dyDescent="0.45">
      <c r="W1260" s="37" t="str">
        <f t="shared" si="19"/>
        <v/>
      </c>
    </row>
    <row r="1261" spans="23:23" x14ac:dyDescent="0.45">
      <c r="W1261" s="37" t="str">
        <f t="shared" si="19"/>
        <v/>
      </c>
    </row>
    <row r="1262" spans="23:23" x14ac:dyDescent="0.45">
      <c r="W1262" s="37" t="str">
        <f t="shared" si="19"/>
        <v/>
      </c>
    </row>
    <row r="1263" spans="23:23" x14ac:dyDescent="0.45">
      <c r="W1263" s="37" t="str">
        <f t="shared" si="19"/>
        <v/>
      </c>
    </row>
    <row r="1264" spans="23:23" x14ac:dyDescent="0.45">
      <c r="W1264" s="37" t="str">
        <f t="shared" si="19"/>
        <v/>
      </c>
    </row>
    <row r="1265" spans="23:23" x14ac:dyDescent="0.45">
      <c r="W1265" s="37" t="str">
        <f t="shared" si="19"/>
        <v/>
      </c>
    </row>
    <row r="1266" spans="23:23" x14ac:dyDescent="0.45">
      <c r="W1266" s="37" t="str">
        <f t="shared" si="19"/>
        <v/>
      </c>
    </row>
    <row r="1267" spans="23:23" x14ac:dyDescent="0.45">
      <c r="W1267" s="37" t="str">
        <f t="shared" si="19"/>
        <v/>
      </c>
    </row>
    <row r="1268" spans="23:23" x14ac:dyDescent="0.45">
      <c r="W1268" s="37" t="str">
        <f t="shared" si="19"/>
        <v/>
      </c>
    </row>
    <row r="1269" spans="23:23" x14ac:dyDescent="0.45">
      <c r="W1269" s="37" t="str">
        <f t="shared" si="19"/>
        <v/>
      </c>
    </row>
    <row r="1270" spans="23:23" x14ac:dyDescent="0.45">
      <c r="W1270" s="37" t="str">
        <f t="shared" si="19"/>
        <v/>
      </c>
    </row>
    <row r="1271" spans="23:23" x14ac:dyDescent="0.45">
      <c r="W1271" s="37" t="str">
        <f t="shared" si="19"/>
        <v/>
      </c>
    </row>
    <row r="1272" spans="23:23" x14ac:dyDescent="0.45">
      <c r="W1272" s="37" t="str">
        <f t="shared" si="19"/>
        <v/>
      </c>
    </row>
    <row r="1273" spans="23:23" x14ac:dyDescent="0.45">
      <c r="W1273" s="37" t="str">
        <f t="shared" si="19"/>
        <v/>
      </c>
    </row>
    <row r="1274" spans="23:23" x14ac:dyDescent="0.45">
      <c r="W1274" s="37" t="str">
        <f t="shared" si="19"/>
        <v/>
      </c>
    </row>
    <row r="1275" spans="23:23" x14ac:dyDescent="0.45">
      <c r="W1275" s="37" t="str">
        <f t="shared" si="19"/>
        <v/>
      </c>
    </row>
    <row r="1276" spans="23:23" x14ac:dyDescent="0.45">
      <c r="W1276" s="37" t="str">
        <f t="shared" si="19"/>
        <v/>
      </c>
    </row>
    <row r="1277" spans="23:23" x14ac:dyDescent="0.45">
      <c r="W1277" s="37" t="str">
        <f t="shared" si="19"/>
        <v/>
      </c>
    </row>
    <row r="1278" spans="23:23" x14ac:dyDescent="0.45">
      <c r="W1278" s="37" t="str">
        <f t="shared" si="19"/>
        <v/>
      </c>
    </row>
    <row r="1279" spans="23:23" x14ac:dyDescent="0.45">
      <c r="W1279" s="37" t="str">
        <f t="shared" si="19"/>
        <v/>
      </c>
    </row>
    <row r="1280" spans="23:23" x14ac:dyDescent="0.45">
      <c r="W1280" s="37" t="str">
        <f t="shared" si="19"/>
        <v/>
      </c>
    </row>
    <row r="1281" spans="23:23" x14ac:dyDescent="0.45">
      <c r="W1281" s="37" t="str">
        <f t="shared" si="19"/>
        <v/>
      </c>
    </row>
    <row r="1282" spans="23:23" x14ac:dyDescent="0.45">
      <c r="W1282" s="37" t="str">
        <f t="shared" ref="W1282:W1345" si="20">IF($X1282="","",$X1282)</f>
        <v/>
      </c>
    </row>
    <row r="1283" spans="23:23" x14ac:dyDescent="0.45">
      <c r="W1283" s="37" t="str">
        <f t="shared" si="20"/>
        <v/>
      </c>
    </row>
    <row r="1284" spans="23:23" x14ac:dyDescent="0.45">
      <c r="W1284" s="37" t="str">
        <f t="shared" si="20"/>
        <v/>
      </c>
    </row>
    <row r="1285" spans="23:23" x14ac:dyDescent="0.45">
      <c r="W1285" s="37" t="str">
        <f t="shared" si="20"/>
        <v/>
      </c>
    </row>
    <row r="1286" spans="23:23" x14ac:dyDescent="0.45">
      <c r="W1286" s="37" t="str">
        <f t="shared" si="20"/>
        <v/>
      </c>
    </row>
    <row r="1287" spans="23:23" x14ac:dyDescent="0.45">
      <c r="W1287" s="37" t="str">
        <f t="shared" si="20"/>
        <v/>
      </c>
    </row>
    <row r="1288" spans="23:23" x14ac:dyDescent="0.45">
      <c r="W1288" s="37" t="str">
        <f t="shared" si="20"/>
        <v/>
      </c>
    </row>
    <row r="1289" spans="23:23" x14ac:dyDescent="0.45">
      <c r="W1289" s="37" t="str">
        <f t="shared" si="20"/>
        <v/>
      </c>
    </row>
    <row r="1290" spans="23:23" x14ac:dyDescent="0.45">
      <c r="W1290" s="37" t="str">
        <f t="shared" si="20"/>
        <v/>
      </c>
    </row>
    <row r="1291" spans="23:23" x14ac:dyDescent="0.45">
      <c r="W1291" s="37" t="str">
        <f t="shared" si="20"/>
        <v/>
      </c>
    </row>
    <row r="1292" spans="23:23" x14ac:dyDescent="0.45">
      <c r="W1292" s="37" t="str">
        <f t="shared" si="20"/>
        <v/>
      </c>
    </row>
    <row r="1293" spans="23:23" x14ac:dyDescent="0.45">
      <c r="W1293" s="37" t="str">
        <f t="shared" si="20"/>
        <v/>
      </c>
    </row>
    <row r="1294" spans="23:23" x14ac:dyDescent="0.45">
      <c r="W1294" s="37" t="str">
        <f t="shared" si="20"/>
        <v/>
      </c>
    </row>
    <row r="1295" spans="23:23" x14ac:dyDescent="0.45">
      <c r="W1295" s="37" t="str">
        <f t="shared" si="20"/>
        <v/>
      </c>
    </row>
    <row r="1296" spans="23:23" x14ac:dyDescent="0.45">
      <c r="W1296" s="37" t="str">
        <f t="shared" si="20"/>
        <v/>
      </c>
    </row>
    <row r="1297" spans="23:23" x14ac:dyDescent="0.45">
      <c r="W1297" s="37" t="str">
        <f t="shared" si="20"/>
        <v/>
      </c>
    </row>
    <row r="1298" spans="23:23" x14ac:dyDescent="0.45">
      <c r="W1298" s="37" t="str">
        <f t="shared" si="20"/>
        <v/>
      </c>
    </row>
    <row r="1299" spans="23:23" x14ac:dyDescent="0.45">
      <c r="W1299" s="37" t="str">
        <f t="shared" si="20"/>
        <v/>
      </c>
    </row>
    <row r="1300" spans="23:23" x14ac:dyDescent="0.45">
      <c r="W1300" s="37" t="str">
        <f t="shared" si="20"/>
        <v/>
      </c>
    </row>
    <row r="1301" spans="23:23" x14ac:dyDescent="0.45">
      <c r="W1301" s="37" t="str">
        <f t="shared" si="20"/>
        <v/>
      </c>
    </row>
    <row r="1302" spans="23:23" x14ac:dyDescent="0.45">
      <c r="W1302" s="37" t="str">
        <f t="shared" si="20"/>
        <v/>
      </c>
    </row>
    <row r="1303" spans="23:23" x14ac:dyDescent="0.45">
      <c r="W1303" s="37" t="str">
        <f t="shared" si="20"/>
        <v/>
      </c>
    </row>
    <row r="1304" spans="23:23" x14ac:dyDescent="0.45">
      <c r="W1304" s="37" t="str">
        <f t="shared" si="20"/>
        <v/>
      </c>
    </row>
    <row r="1305" spans="23:23" x14ac:dyDescent="0.45">
      <c r="W1305" s="37" t="str">
        <f t="shared" si="20"/>
        <v/>
      </c>
    </row>
    <row r="1306" spans="23:23" x14ac:dyDescent="0.45">
      <c r="W1306" s="37" t="str">
        <f t="shared" si="20"/>
        <v/>
      </c>
    </row>
    <row r="1307" spans="23:23" x14ac:dyDescent="0.45">
      <c r="W1307" s="37" t="str">
        <f t="shared" si="20"/>
        <v/>
      </c>
    </row>
    <row r="1308" spans="23:23" x14ac:dyDescent="0.45">
      <c r="W1308" s="37" t="str">
        <f t="shared" si="20"/>
        <v/>
      </c>
    </row>
    <row r="1309" spans="23:23" x14ac:dyDescent="0.45">
      <c r="W1309" s="37" t="str">
        <f t="shared" si="20"/>
        <v/>
      </c>
    </row>
    <row r="1310" spans="23:23" x14ac:dyDescent="0.45">
      <c r="W1310" s="37" t="str">
        <f t="shared" si="20"/>
        <v/>
      </c>
    </row>
    <row r="1311" spans="23:23" x14ac:dyDescent="0.45">
      <c r="W1311" s="37" t="str">
        <f t="shared" si="20"/>
        <v/>
      </c>
    </row>
    <row r="1312" spans="23:23" x14ac:dyDescent="0.45">
      <c r="W1312" s="37" t="str">
        <f t="shared" si="20"/>
        <v/>
      </c>
    </row>
    <row r="1313" spans="23:23" x14ac:dyDescent="0.45">
      <c r="W1313" s="37" t="str">
        <f t="shared" si="20"/>
        <v/>
      </c>
    </row>
    <row r="1314" spans="23:23" x14ac:dyDescent="0.45">
      <c r="W1314" s="37" t="str">
        <f t="shared" si="20"/>
        <v/>
      </c>
    </row>
    <row r="1315" spans="23:23" x14ac:dyDescent="0.45">
      <c r="W1315" s="37" t="str">
        <f t="shared" si="20"/>
        <v/>
      </c>
    </row>
    <row r="1316" spans="23:23" x14ac:dyDescent="0.45">
      <c r="W1316" s="37" t="str">
        <f t="shared" si="20"/>
        <v/>
      </c>
    </row>
    <row r="1317" spans="23:23" x14ac:dyDescent="0.45">
      <c r="W1317" s="37" t="str">
        <f t="shared" si="20"/>
        <v/>
      </c>
    </row>
    <row r="1318" spans="23:23" x14ac:dyDescent="0.45">
      <c r="W1318" s="37" t="str">
        <f t="shared" si="20"/>
        <v/>
      </c>
    </row>
    <row r="1319" spans="23:23" x14ac:dyDescent="0.45">
      <c r="W1319" s="37" t="str">
        <f t="shared" si="20"/>
        <v/>
      </c>
    </row>
    <row r="1320" spans="23:23" x14ac:dyDescent="0.45">
      <c r="W1320" s="37" t="str">
        <f t="shared" si="20"/>
        <v/>
      </c>
    </row>
    <row r="1321" spans="23:23" x14ac:dyDescent="0.45">
      <c r="W1321" s="37" t="str">
        <f t="shared" si="20"/>
        <v/>
      </c>
    </row>
    <row r="1322" spans="23:23" x14ac:dyDescent="0.45">
      <c r="W1322" s="37" t="str">
        <f t="shared" si="20"/>
        <v/>
      </c>
    </row>
    <row r="1323" spans="23:23" x14ac:dyDescent="0.45">
      <c r="W1323" s="37" t="str">
        <f t="shared" si="20"/>
        <v/>
      </c>
    </row>
    <row r="1324" spans="23:23" x14ac:dyDescent="0.45">
      <c r="W1324" s="37" t="str">
        <f t="shared" si="20"/>
        <v/>
      </c>
    </row>
    <row r="1325" spans="23:23" x14ac:dyDescent="0.45">
      <c r="W1325" s="37" t="str">
        <f t="shared" si="20"/>
        <v/>
      </c>
    </row>
    <row r="1326" spans="23:23" x14ac:dyDescent="0.45">
      <c r="W1326" s="37" t="str">
        <f t="shared" si="20"/>
        <v/>
      </c>
    </row>
    <row r="1327" spans="23:23" x14ac:dyDescent="0.45">
      <c r="W1327" s="37" t="str">
        <f t="shared" si="20"/>
        <v/>
      </c>
    </row>
    <row r="1328" spans="23:23" x14ac:dyDescent="0.45">
      <c r="W1328" s="37" t="str">
        <f t="shared" si="20"/>
        <v/>
      </c>
    </row>
    <row r="1329" spans="23:23" x14ac:dyDescent="0.45">
      <c r="W1329" s="37" t="str">
        <f t="shared" si="20"/>
        <v/>
      </c>
    </row>
    <row r="1330" spans="23:23" x14ac:dyDescent="0.45">
      <c r="W1330" s="37" t="str">
        <f t="shared" si="20"/>
        <v/>
      </c>
    </row>
    <row r="1331" spans="23:23" x14ac:dyDescent="0.45">
      <c r="W1331" s="37" t="str">
        <f t="shared" si="20"/>
        <v/>
      </c>
    </row>
    <row r="1332" spans="23:23" x14ac:dyDescent="0.45">
      <c r="W1332" s="37" t="str">
        <f t="shared" si="20"/>
        <v/>
      </c>
    </row>
    <row r="1333" spans="23:23" x14ac:dyDescent="0.45">
      <c r="W1333" s="37" t="str">
        <f t="shared" si="20"/>
        <v/>
      </c>
    </row>
    <row r="1334" spans="23:23" x14ac:dyDescent="0.45">
      <c r="W1334" s="37" t="str">
        <f t="shared" si="20"/>
        <v/>
      </c>
    </row>
    <row r="1335" spans="23:23" x14ac:dyDescent="0.45">
      <c r="W1335" s="37" t="str">
        <f t="shared" si="20"/>
        <v/>
      </c>
    </row>
    <row r="1336" spans="23:23" x14ac:dyDescent="0.45">
      <c r="W1336" s="37" t="str">
        <f t="shared" si="20"/>
        <v/>
      </c>
    </row>
    <row r="1337" spans="23:23" x14ac:dyDescent="0.45">
      <c r="W1337" s="37" t="str">
        <f t="shared" si="20"/>
        <v/>
      </c>
    </row>
    <row r="1338" spans="23:23" x14ac:dyDescent="0.45">
      <c r="W1338" s="37" t="str">
        <f t="shared" si="20"/>
        <v/>
      </c>
    </row>
    <row r="1339" spans="23:23" x14ac:dyDescent="0.45">
      <c r="W1339" s="37" t="str">
        <f t="shared" si="20"/>
        <v/>
      </c>
    </row>
    <row r="1340" spans="23:23" x14ac:dyDescent="0.45">
      <c r="W1340" s="37" t="str">
        <f t="shared" si="20"/>
        <v/>
      </c>
    </row>
    <row r="1341" spans="23:23" x14ac:dyDescent="0.45">
      <c r="W1341" s="37" t="str">
        <f t="shared" si="20"/>
        <v/>
      </c>
    </row>
    <row r="1342" spans="23:23" x14ac:dyDescent="0.45">
      <c r="W1342" s="37" t="str">
        <f t="shared" si="20"/>
        <v/>
      </c>
    </row>
    <row r="1343" spans="23:23" x14ac:dyDescent="0.45">
      <c r="W1343" s="37" t="str">
        <f t="shared" si="20"/>
        <v/>
      </c>
    </row>
    <row r="1344" spans="23:23" x14ac:dyDescent="0.45">
      <c r="W1344" s="37" t="str">
        <f t="shared" si="20"/>
        <v/>
      </c>
    </row>
    <row r="1345" spans="23:23" x14ac:dyDescent="0.45">
      <c r="W1345" s="37" t="str">
        <f t="shared" si="20"/>
        <v/>
      </c>
    </row>
    <row r="1346" spans="23:23" x14ac:dyDescent="0.45">
      <c r="W1346" s="37" t="str">
        <f t="shared" ref="W1346:W1409" si="21">IF($X1346="","",$X1346)</f>
        <v/>
      </c>
    </row>
    <row r="1347" spans="23:23" x14ac:dyDescent="0.45">
      <c r="W1347" s="37" t="str">
        <f t="shared" si="21"/>
        <v/>
      </c>
    </row>
    <row r="1348" spans="23:23" x14ac:dyDescent="0.45">
      <c r="W1348" s="37" t="str">
        <f t="shared" si="21"/>
        <v/>
      </c>
    </row>
    <row r="1349" spans="23:23" x14ac:dyDescent="0.45">
      <c r="W1349" s="37" t="str">
        <f t="shared" si="21"/>
        <v/>
      </c>
    </row>
    <row r="1350" spans="23:23" x14ac:dyDescent="0.45">
      <c r="W1350" s="37" t="str">
        <f t="shared" si="21"/>
        <v/>
      </c>
    </row>
    <row r="1351" spans="23:23" x14ac:dyDescent="0.45">
      <c r="W1351" s="37" t="str">
        <f t="shared" si="21"/>
        <v/>
      </c>
    </row>
    <row r="1352" spans="23:23" x14ac:dyDescent="0.45">
      <c r="W1352" s="37" t="str">
        <f t="shared" si="21"/>
        <v/>
      </c>
    </row>
    <row r="1353" spans="23:23" x14ac:dyDescent="0.45">
      <c r="W1353" s="37" t="str">
        <f t="shared" si="21"/>
        <v/>
      </c>
    </row>
    <row r="1354" spans="23:23" x14ac:dyDescent="0.45">
      <c r="W1354" s="37" t="str">
        <f t="shared" si="21"/>
        <v/>
      </c>
    </row>
    <row r="1355" spans="23:23" x14ac:dyDescent="0.45">
      <c r="W1355" s="37" t="str">
        <f t="shared" si="21"/>
        <v/>
      </c>
    </row>
    <row r="1356" spans="23:23" x14ac:dyDescent="0.45">
      <c r="W1356" s="37" t="str">
        <f t="shared" si="21"/>
        <v/>
      </c>
    </row>
    <row r="1357" spans="23:23" x14ac:dyDescent="0.45">
      <c r="W1357" s="37" t="str">
        <f t="shared" si="21"/>
        <v/>
      </c>
    </row>
    <row r="1358" spans="23:23" x14ac:dyDescent="0.45">
      <c r="W1358" s="37" t="str">
        <f t="shared" si="21"/>
        <v/>
      </c>
    </row>
    <row r="1359" spans="23:23" x14ac:dyDescent="0.45">
      <c r="W1359" s="37" t="str">
        <f t="shared" si="21"/>
        <v/>
      </c>
    </row>
    <row r="1360" spans="23:23" x14ac:dyDescent="0.45">
      <c r="W1360" s="37" t="str">
        <f t="shared" si="21"/>
        <v/>
      </c>
    </row>
    <row r="1361" spans="23:23" x14ac:dyDescent="0.45">
      <c r="W1361" s="37" t="str">
        <f t="shared" si="21"/>
        <v/>
      </c>
    </row>
    <row r="1362" spans="23:23" x14ac:dyDescent="0.45">
      <c r="W1362" s="37" t="str">
        <f t="shared" si="21"/>
        <v/>
      </c>
    </row>
    <row r="1363" spans="23:23" x14ac:dyDescent="0.45">
      <c r="W1363" s="37" t="str">
        <f t="shared" si="21"/>
        <v/>
      </c>
    </row>
    <row r="1364" spans="23:23" x14ac:dyDescent="0.45">
      <c r="W1364" s="37" t="str">
        <f t="shared" si="21"/>
        <v/>
      </c>
    </row>
    <row r="1365" spans="23:23" x14ac:dyDescent="0.45">
      <c r="W1365" s="37" t="str">
        <f t="shared" si="21"/>
        <v/>
      </c>
    </row>
    <row r="1366" spans="23:23" x14ac:dyDescent="0.45">
      <c r="W1366" s="37" t="str">
        <f t="shared" si="21"/>
        <v/>
      </c>
    </row>
    <row r="1367" spans="23:23" x14ac:dyDescent="0.45">
      <c r="W1367" s="37" t="str">
        <f t="shared" si="21"/>
        <v/>
      </c>
    </row>
    <row r="1368" spans="23:23" x14ac:dyDescent="0.45">
      <c r="W1368" s="37" t="str">
        <f t="shared" si="21"/>
        <v/>
      </c>
    </row>
    <row r="1369" spans="23:23" x14ac:dyDescent="0.45">
      <c r="W1369" s="37" t="str">
        <f t="shared" si="21"/>
        <v/>
      </c>
    </row>
    <row r="1370" spans="23:23" x14ac:dyDescent="0.45">
      <c r="W1370" s="37" t="str">
        <f t="shared" si="21"/>
        <v/>
      </c>
    </row>
    <row r="1371" spans="23:23" x14ac:dyDescent="0.45">
      <c r="W1371" s="37" t="str">
        <f t="shared" si="21"/>
        <v/>
      </c>
    </row>
    <row r="1372" spans="23:23" x14ac:dyDescent="0.45">
      <c r="W1372" s="37" t="str">
        <f t="shared" si="21"/>
        <v/>
      </c>
    </row>
    <row r="1373" spans="23:23" x14ac:dyDescent="0.45">
      <c r="W1373" s="37" t="str">
        <f t="shared" si="21"/>
        <v/>
      </c>
    </row>
    <row r="1374" spans="23:23" x14ac:dyDescent="0.45">
      <c r="W1374" s="37" t="str">
        <f t="shared" si="21"/>
        <v/>
      </c>
    </row>
    <row r="1375" spans="23:23" x14ac:dyDescent="0.45">
      <c r="W1375" s="37" t="str">
        <f t="shared" si="21"/>
        <v/>
      </c>
    </row>
    <row r="1376" spans="23:23" x14ac:dyDescent="0.45">
      <c r="W1376" s="37" t="str">
        <f t="shared" si="21"/>
        <v/>
      </c>
    </row>
    <row r="1377" spans="23:23" x14ac:dyDescent="0.45">
      <c r="W1377" s="37" t="str">
        <f t="shared" si="21"/>
        <v/>
      </c>
    </row>
    <row r="1378" spans="23:23" x14ac:dyDescent="0.45">
      <c r="W1378" s="37" t="str">
        <f t="shared" si="21"/>
        <v/>
      </c>
    </row>
    <row r="1379" spans="23:23" x14ac:dyDescent="0.45">
      <c r="W1379" s="37" t="str">
        <f t="shared" si="21"/>
        <v/>
      </c>
    </row>
    <row r="1380" spans="23:23" x14ac:dyDescent="0.45">
      <c r="W1380" s="37" t="str">
        <f t="shared" si="21"/>
        <v/>
      </c>
    </row>
    <row r="1381" spans="23:23" x14ac:dyDescent="0.45">
      <c r="W1381" s="37" t="str">
        <f t="shared" si="21"/>
        <v/>
      </c>
    </row>
    <row r="1382" spans="23:23" x14ac:dyDescent="0.45">
      <c r="W1382" s="37" t="str">
        <f t="shared" si="21"/>
        <v/>
      </c>
    </row>
    <row r="1383" spans="23:23" x14ac:dyDescent="0.45">
      <c r="W1383" s="37" t="str">
        <f t="shared" si="21"/>
        <v/>
      </c>
    </row>
    <row r="1384" spans="23:23" x14ac:dyDescent="0.45">
      <c r="W1384" s="37" t="str">
        <f t="shared" si="21"/>
        <v/>
      </c>
    </row>
    <row r="1385" spans="23:23" x14ac:dyDescent="0.45">
      <c r="W1385" s="37" t="str">
        <f t="shared" si="21"/>
        <v/>
      </c>
    </row>
    <row r="1386" spans="23:23" x14ac:dyDescent="0.45">
      <c r="W1386" s="37" t="str">
        <f t="shared" si="21"/>
        <v/>
      </c>
    </row>
    <row r="1387" spans="23:23" x14ac:dyDescent="0.45">
      <c r="W1387" s="37" t="str">
        <f t="shared" si="21"/>
        <v/>
      </c>
    </row>
    <row r="1388" spans="23:23" x14ac:dyDescent="0.45">
      <c r="W1388" s="37" t="str">
        <f t="shared" si="21"/>
        <v/>
      </c>
    </row>
    <row r="1389" spans="23:23" x14ac:dyDescent="0.45">
      <c r="W1389" s="37" t="str">
        <f t="shared" si="21"/>
        <v/>
      </c>
    </row>
    <row r="1390" spans="23:23" x14ac:dyDescent="0.45">
      <c r="W1390" s="37" t="str">
        <f t="shared" si="21"/>
        <v/>
      </c>
    </row>
    <row r="1391" spans="23:23" x14ac:dyDescent="0.45">
      <c r="W1391" s="37" t="str">
        <f t="shared" si="21"/>
        <v/>
      </c>
    </row>
    <row r="1392" spans="23:23" x14ac:dyDescent="0.45">
      <c r="W1392" s="37" t="str">
        <f t="shared" si="21"/>
        <v/>
      </c>
    </row>
    <row r="1393" spans="23:23" x14ac:dyDescent="0.45">
      <c r="W1393" s="37" t="str">
        <f t="shared" si="21"/>
        <v/>
      </c>
    </row>
    <row r="1394" spans="23:23" x14ac:dyDescent="0.45">
      <c r="W1394" s="37" t="str">
        <f t="shared" si="21"/>
        <v/>
      </c>
    </row>
    <row r="1395" spans="23:23" x14ac:dyDescent="0.45">
      <c r="W1395" s="37" t="str">
        <f t="shared" si="21"/>
        <v/>
      </c>
    </row>
    <row r="1396" spans="23:23" x14ac:dyDescent="0.45">
      <c r="W1396" s="37" t="str">
        <f t="shared" si="21"/>
        <v/>
      </c>
    </row>
    <row r="1397" spans="23:23" x14ac:dyDescent="0.45">
      <c r="W1397" s="37" t="str">
        <f t="shared" si="21"/>
        <v/>
      </c>
    </row>
    <row r="1398" spans="23:23" x14ac:dyDescent="0.45">
      <c r="W1398" s="37" t="str">
        <f t="shared" si="21"/>
        <v/>
      </c>
    </row>
    <row r="1399" spans="23:23" x14ac:dyDescent="0.45">
      <c r="W1399" s="37" t="str">
        <f t="shared" si="21"/>
        <v/>
      </c>
    </row>
    <row r="1400" spans="23:23" x14ac:dyDescent="0.45">
      <c r="W1400" s="37" t="str">
        <f t="shared" si="21"/>
        <v/>
      </c>
    </row>
    <row r="1401" spans="23:23" x14ac:dyDescent="0.45">
      <c r="W1401" s="37" t="str">
        <f t="shared" si="21"/>
        <v/>
      </c>
    </row>
    <row r="1402" spans="23:23" x14ac:dyDescent="0.45">
      <c r="W1402" s="37" t="str">
        <f t="shared" si="21"/>
        <v/>
      </c>
    </row>
    <row r="1403" spans="23:23" x14ac:dyDescent="0.45">
      <c r="W1403" s="37" t="str">
        <f t="shared" si="21"/>
        <v/>
      </c>
    </row>
    <row r="1404" spans="23:23" x14ac:dyDescent="0.45">
      <c r="W1404" s="37" t="str">
        <f t="shared" si="21"/>
        <v/>
      </c>
    </row>
    <row r="1405" spans="23:23" x14ac:dyDescent="0.45">
      <c r="W1405" s="37" t="str">
        <f t="shared" si="21"/>
        <v/>
      </c>
    </row>
    <row r="1406" spans="23:23" x14ac:dyDescent="0.45">
      <c r="W1406" s="37" t="str">
        <f t="shared" si="21"/>
        <v/>
      </c>
    </row>
    <row r="1407" spans="23:23" x14ac:dyDescent="0.45">
      <c r="W1407" s="37" t="str">
        <f t="shared" si="21"/>
        <v/>
      </c>
    </row>
    <row r="1408" spans="23:23" x14ac:dyDescent="0.45">
      <c r="W1408" s="37" t="str">
        <f t="shared" si="21"/>
        <v/>
      </c>
    </row>
    <row r="1409" spans="23:23" x14ac:dyDescent="0.45">
      <c r="W1409" s="37" t="str">
        <f t="shared" si="21"/>
        <v/>
      </c>
    </row>
    <row r="1410" spans="23:23" x14ac:dyDescent="0.45">
      <c r="W1410" s="37" t="str">
        <f t="shared" ref="W1410:W1473" si="22">IF($X1410="","",$X1410)</f>
        <v/>
      </c>
    </row>
    <row r="1411" spans="23:23" x14ac:dyDescent="0.45">
      <c r="W1411" s="37" t="str">
        <f t="shared" si="22"/>
        <v/>
      </c>
    </row>
    <row r="1412" spans="23:23" x14ac:dyDescent="0.45">
      <c r="W1412" s="37" t="str">
        <f t="shared" si="22"/>
        <v/>
      </c>
    </row>
    <row r="1413" spans="23:23" x14ac:dyDescent="0.45">
      <c r="W1413" s="37" t="str">
        <f t="shared" si="22"/>
        <v/>
      </c>
    </row>
    <row r="1414" spans="23:23" x14ac:dyDescent="0.45">
      <c r="W1414" s="37" t="str">
        <f t="shared" si="22"/>
        <v/>
      </c>
    </row>
    <row r="1415" spans="23:23" x14ac:dyDescent="0.45">
      <c r="W1415" s="37" t="str">
        <f t="shared" si="22"/>
        <v/>
      </c>
    </row>
    <row r="1416" spans="23:23" x14ac:dyDescent="0.45">
      <c r="W1416" s="37" t="str">
        <f t="shared" si="22"/>
        <v/>
      </c>
    </row>
    <row r="1417" spans="23:23" x14ac:dyDescent="0.45">
      <c r="W1417" s="37" t="str">
        <f t="shared" si="22"/>
        <v/>
      </c>
    </row>
    <row r="1418" spans="23:23" x14ac:dyDescent="0.45">
      <c r="W1418" s="37" t="str">
        <f t="shared" si="22"/>
        <v/>
      </c>
    </row>
    <row r="1419" spans="23:23" x14ac:dyDescent="0.45">
      <c r="W1419" s="37" t="str">
        <f t="shared" si="22"/>
        <v/>
      </c>
    </row>
    <row r="1420" spans="23:23" x14ac:dyDescent="0.45">
      <c r="W1420" s="37" t="str">
        <f t="shared" si="22"/>
        <v/>
      </c>
    </row>
    <row r="1421" spans="23:23" x14ac:dyDescent="0.45">
      <c r="W1421" s="37" t="str">
        <f t="shared" si="22"/>
        <v/>
      </c>
    </row>
    <row r="1422" spans="23:23" x14ac:dyDescent="0.45">
      <c r="W1422" s="37" t="str">
        <f t="shared" si="22"/>
        <v/>
      </c>
    </row>
    <row r="1423" spans="23:23" x14ac:dyDescent="0.45">
      <c r="W1423" s="37" t="str">
        <f t="shared" si="22"/>
        <v/>
      </c>
    </row>
    <row r="1424" spans="23:23" x14ac:dyDescent="0.45">
      <c r="W1424" s="37" t="str">
        <f t="shared" si="22"/>
        <v/>
      </c>
    </row>
    <row r="1425" spans="23:23" x14ac:dyDescent="0.45">
      <c r="W1425" s="37" t="str">
        <f t="shared" si="22"/>
        <v/>
      </c>
    </row>
    <row r="1426" spans="23:23" x14ac:dyDescent="0.45">
      <c r="W1426" s="37" t="str">
        <f t="shared" si="22"/>
        <v/>
      </c>
    </row>
    <row r="1427" spans="23:23" x14ac:dyDescent="0.45">
      <c r="W1427" s="37" t="str">
        <f t="shared" si="22"/>
        <v/>
      </c>
    </row>
    <row r="1428" spans="23:23" x14ac:dyDescent="0.45">
      <c r="W1428" s="37" t="str">
        <f t="shared" si="22"/>
        <v/>
      </c>
    </row>
    <row r="1429" spans="23:23" x14ac:dyDescent="0.45">
      <c r="W1429" s="37" t="str">
        <f t="shared" si="22"/>
        <v/>
      </c>
    </row>
    <row r="1430" spans="23:23" x14ac:dyDescent="0.45">
      <c r="W1430" s="37" t="str">
        <f t="shared" si="22"/>
        <v/>
      </c>
    </row>
    <row r="1431" spans="23:23" x14ac:dyDescent="0.45">
      <c r="W1431" s="37" t="str">
        <f t="shared" si="22"/>
        <v/>
      </c>
    </row>
    <row r="1432" spans="23:23" x14ac:dyDescent="0.45">
      <c r="W1432" s="37" t="str">
        <f t="shared" si="22"/>
        <v/>
      </c>
    </row>
    <row r="1433" spans="23:23" x14ac:dyDescent="0.45">
      <c r="W1433" s="37" t="str">
        <f t="shared" si="22"/>
        <v/>
      </c>
    </row>
    <row r="1434" spans="23:23" x14ac:dyDescent="0.45">
      <c r="W1434" s="37" t="str">
        <f t="shared" si="22"/>
        <v/>
      </c>
    </row>
    <row r="1435" spans="23:23" x14ac:dyDescent="0.45">
      <c r="W1435" s="37" t="str">
        <f t="shared" si="22"/>
        <v/>
      </c>
    </row>
    <row r="1436" spans="23:23" x14ac:dyDescent="0.45">
      <c r="W1436" s="37" t="str">
        <f t="shared" si="22"/>
        <v/>
      </c>
    </row>
    <row r="1437" spans="23:23" x14ac:dyDescent="0.45">
      <c r="W1437" s="37" t="str">
        <f t="shared" si="22"/>
        <v/>
      </c>
    </row>
    <row r="1438" spans="23:23" x14ac:dyDescent="0.45">
      <c r="W1438" s="37" t="str">
        <f t="shared" si="22"/>
        <v/>
      </c>
    </row>
    <row r="1439" spans="23:23" x14ac:dyDescent="0.45">
      <c r="W1439" s="37" t="str">
        <f t="shared" si="22"/>
        <v/>
      </c>
    </row>
    <row r="1440" spans="23:23" x14ac:dyDescent="0.45">
      <c r="W1440" s="37" t="str">
        <f t="shared" si="22"/>
        <v/>
      </c>
    </row>
    <row r="1441" spans="23:23" x14ac:dyDescent="0.45">
      <c r="W1441" s="37" t="str">
        <f t="shared" si="22"/>
        <v/>
      </c>
    </row>
    <row r="1442" spans="23:23" x14ac:dyDescent="0.45">
      <c r="W1442" s="37" t="str">
        <f t="shared" si="22"/>
        <v/>
      </c>
    </row>
    <row r="1443" spans="23:23" x14ac:dyDescent="0.45">
      <c r="W1443" s="37" t="str">
        <f t="shared" si="22"/>
        <v/>
      </c>
    </row>
    <row r="1444" spans="23:23" x14ac:dyDescent="0.45">
      <c r="W1444" s="37" t="str">
        <f t="shared" si="22"/>
        <v/>
      </c>
    </row>
    <row r="1445" spans="23:23" x14ac:dyDescent="0.45">
      <c r="W1445" s="37" t="str">
        <f t="shared" si="22"/>
        <v/>
      </c>
    </row>
    <row r="1446" spans="23:23" x14ac:dyDescent="0.45">
      <c r="W1446" s="37" t="str">
        <f t="shared" si="22"/>
        <v/>
      </c>
    </row>
    <row r="1447" spans="23:23" x14ac:dyDescent="0.45">
      <c r="W1447" s="37" t="str">
        <f t="shared" si="22"/>
        <v/>
      </c>
    </row>
    <row r="1448" spans="23:23" x14ac:dyDescent="0.45">
      <c r="W1448" s="37" t="str">
        <f t="shared" si="22"/>
        <v/>
      </c>
    </row>
    <row r="1449" spans="23:23" x14ac:dyDescent="0.45">
      <c r="W1449" s="37" t="str">
        <f t="shared" si="22"/>
        <v/>
      </c>
    </row>
    <row r="1450" spans="23:23" x14ac:dyDescent="0.45">
      <c r="W1450" s="37" t="str">
        <f t="shared" si="22"/>
        <v/>
      </c>
    </row>
    <row r="1451" spans="23:23" x14ac:dyDescent="0.45">
      <c r="W1451" s="37" t="str">
        <f t="shared" si="22"/>
        <v/>
      </c>
    </row>
    <row r="1452" spans="23:23" x14ac:dyDescent="0.45">
      <c r="W1452" s="37" t="str">
        <f t="shared" si="22"/>
        <v/>
      </c>
    </row>
    <row r="1453" spans="23:23" x14ac:dyDescent="0.45">
      <c r="W1453" s="37" t="str">
        <f t="shared" si="22"/>
        <v/>
      </c>
    </row>
    <row r="1454" spans="23:23" x14ac:dyDescent="0.45">
      <c r="W1454" s="37" t="str">
        <f t="shared" si="22"/>
        <v/>
      </c>
    </row>
    <row r="1455" spans="23:23" x14ac:dyDescent="0.45">
      <c r="W1455" s="37" t="str">
        <f t="shared" si="22"/>
        <v/>
      </c>
    </row>
    <row r="1456" spans="23:23" x14ac:dyDescent="0.45">
      <c r="W1456" s="37" t="str">
        <f t="shared" si="22"/>
        <v/>
      </c>
    </row>
    <row r="1457" spans="23:23" x14ac:dyDescent="0.45">
      <c r="W1457" s="37" t="str">
        <f t="shared" si="22"/>
        <v/>
      </c>
    </row>
    <row r="1458" spans="23:23" x14ac:dyDescent="0.45">
      <c r="W1458" s="37" t="str">
        <f t="shared" si="22"/>
        <v/>
      </c>
    </row>
    <row r="1459" spans="23:23" x14ac:dyDescent="0.45">
      <c r="W1459" s="37" t="str">
        <f t="shared" si="22"/>
        <v/>
      </c>
    </row>
    <row r="1460" spans="23:23" x14ac:dyDescent="0.45">
      <c r="W1460" s="37" t="str">
        <f t="shared" si="22"/>
        <v/>
      </c>
    </row>
    <row r="1461" spans="23:23" x14ac:dyDescent="0.45">
      <c r="W1461" s="37" t="str">
        <f t="shared" si="22"/>
        <v/>
      </c>
    </row>
    <row r="1462" spans="23:23" x14ac:dyDescent="0.45">
      <c r="W1462" s="37" t="str">
        <f t="shared" si="22"/>
        <v/>
      </c>
    </row>
    <row r="1463" spans="23:23" x14ac:dyDescent="0.45">
      <c r="W1463" s="37" t="str">
        <f t="shared" si="22"/>
        <v/>
      </c>
    </row>
    <row r="1464" spans="23:23" x14ac:dyDescent="0.45">
      <c r="W1464" s="37" t="str">
        <f t="shared" si="22"/>
        <v/>
      </c>
    </row>
    <row r="1465" spans="23:23" x14ac:dyDescent="0.45">
      <c r="W1465" s="37" t="str">
        <f t="shared" si="22"/>
        <v/>
      </c>
    </row>
    <row r="1466" spans="23:23" x14ac:dyDescent="0.45">
      <c r="W1466" s="37" t="str">
        <f t="shared" si="22"/>
        <v/>
      </c>
    </row>
    <row r="1467" spans="23:23" x14ac:dyDescent="0.45">
      <c r="W1467" s="37" t="str">
        <f t="shared" si="22"/>
        <v/>
      </c>
    </row>
    <row r="1468" spans="23:23" x14ac:dyDescent="0.45">
      <c r="W1468" s="37" t="str">
        <f t="shared" si="22"/>
        <v/>
      </c>
    </row>
    <row r="1469" spans="23:23" x14ac:dyDescent="0.45">
      <c r="W1469" s="37" t="str">
        <f t="shared" si="22"/>
        <v/>
      </c>
    </row>
    <row r="1470" spans="23:23" x14ac:dyDescent="0.45">
      <c r="W1470" s="37" t="str">
        <f t="shared" si="22"/>
        <v/>
      </c>
    </row>
    <row r="1471" spans="23:23" x14ac:dyDescent="0.45">
      <c r="W1471" s="37" t="str">
        <f t="shared" si="22"/>
        <v/>
      </c>
    </row>
    <row r="1472" spans="23:23" x14ac:dyDescent="0.45">
      <c r="W1472" s="37" t="str">
        <f t="shared" si="22"/>
        <v/>
      </c>
    </row>
    <row r="1473" spans="23:23" x14ac:dyDescent="0.45">
      <c r="W1473" s="37" t="str">
        <f t="shared" si="22"/>
        <v/>
      </c>
    </row>
    <row r="1474" spans="23:23" x14ac:dyDescent="0.45">
      <c r="W1474" s="37" t="str">
        <f t="shared" ref="W1474:W1537" si="23">IF($X1474="","",$X1474)</f>
        <v/>
      </c>
    </row>
    <row r="1475" spans="23:23" x14ac:dyDescent="0.45">
      <c r="W1475" s="37" t="str">
        <f t="shared" si="23"/>
        <v/>
      </c>
    </row>
    <row r="1476" spans="23:23" x14ac:dyDescent="0.45">
      <c r="W1476" s="37" t="str">
        <f t="shared" si="23"/>
        <v/>
      </c>
    </row>
    <row r="1477" spans="23:23" x14ac:dyDescent="0.45">
      <c r="W1477" s="37" t="str">
        <f t="shared" si="23"/>
        <v/>
      </c>
    </row>
    <row r="1478" spans="23:23" x14ac:dyDescent="0.45">
      <c r="W1478" s="37" t="str">
        <f t="shared" si="23"/>
        <v/>
      </c>
    </row>
    <row r="1479" spans="23:23" x14ac:dyDescent="0.45">
      <c r="W1479" s="37" t="str">
        <f t="shared" si="23"/>
        <v/>
      </c>
    </row>
    <row r="1480" spans="23:23" x14ac:dyDescent="0.45">
      <c r="W1480" s="37" t="str">
        <f t="shared" si="23"/>
        <v/>
      </c>
    </row>
    <row r="1481" spans="23:23" x14ac:dyDescent="0.45">
      <c r="W1481" s="37" t="str">
        <f t="shared" si="23"/>
        <v/>
      </c>
    </row>
    <row r="1482" spans="23:23" x14ac:dyDescent="0.45">
      <c r="W1482" s="37" t="str">
        <f t="shared" si="23"/>
        <v/>
      </c>
    </row>
    <row r="1483" spans="23:23" x14ac:dyDescent="0.45">
      <c r="W1483" s="37" t="str">
        <f t="shared" si="23"/>
        <v/>
      </c>
    </row>
    <row r="1484" spans="23:23" x14ac:dyDescent="0.45">
      <c r="W1484" s="37" t="str">
        <f t="shared" si="23"/>
        <v/>
      </c>
    </row>
    <row r="1485" spans="23:23" x14ac:dyDescent="0.45">
      <c r="W1485" s="37" t="str">
        <f t="shared" si="23"/>
        <v/>
      </c>
    </row>
    <row r="1486" spans="23:23" x14ac:dyDescent="0.45">
      <c r="W1486" s="37" t="str">
        <f t="shared" si="23"/>
        <v/>
      </c>
    </row>
    <row r="1487" spans="23:23" x14ac:dyDescent="0.45">
      <c r="W1487" s="37" t="str">
        <f t="shared" si="23"/>
        <v/>
      </c>
    </row>
    <row r="1488" spans="23:23" x14ac:dyDescent="0.45">
      <c r="W1488" s="37" t="str">
        <f t="shared" si="23"/>
        <v/>
      </c>
    </row>
    <row r="1489" spans="23:23" x14ac:dyDescent="0.45">
      <c r="W1489" s="37" t="str">
        <f t="shared" si="23"/>
        <v/>
      </c>
    </row>
    <row r="1490" spans="23:23" x14ac:dyDescent="0.45">
      <c r="W1490" s="37" t="str">
        <f t="shared" si="23"/>
        <v/>
      </c>
    </row>
    <row r="1491" spans="23:23" x14ac:dyDescent="0.45">
      <c r="W1491" s="37" t="str">
        <f t="shared" si="23"/>
        <v/>
      </c>
    </row>
    <row r="1492" spans="23:23" x14ac:dyDescent="0.45">
      <c r="W1492" s="37" t="str">
        <f t="shared" si="23"/>
        <v/>
      </c>
    </row>
    <row r="1493" spans="23:23" x14ac:dyDescent="0.45">
      <c r="W1493" s="37" t="str">
        <f t="shared" si="23"/>
        <v/>
      </c>
    </row>
    <row r="1494" spans="23:23" x14ac:dyDescent="0.45">
      <c r="W1494" s="37" t="str">
        <f t="shared" si="23"/>
        <v/>
      </c>
    </row>
    <row r="1495" spans="23:23" x14ac:dyDescent="0.45">
      <c r="W1495" s="37" t="str">
        <f t="shared" si="23"/>
        <v/>
      </c>
    </row>
    <row r="1496" spans="23:23" x14ac:dyDescent="0.45">
      <c r="W1496" s="37" t="str">
        <f t="shared" si="23"/>
        <v/>
      </c>
    </row>
    <row r="1497" spans="23:23" x14ac:dyDescent="0.45">
      <c r="W1497" s="37" t="str">
        <f t="shared" si="23"/>
        <v/>
      </c>
    </row>
    <row r="1498" spans="23:23" x14ac:dyDescent="0.45">
      <c r="W1498" s="37" t="str">
        <f t="shared" si="23"/>
        <v/>
      </c>
    </row>
    <row r="1499" spans="23:23" x14ac:dyDescent="0.45">
      <c r="W1499" s="37" t="str">
        <f t="shared" si="23"/>
        <v/>
      </c>
    </row>
    <row r="1500" spans="23:23" x14ac:dyDescent="0.45">
      <c r="W1500" s="37" t="str">
        <f t="shared" si="23"/>
        <v/>
      </c>
    </row>
    <row r="1501" spans="23:23" x14ac:dyDescent="0.45">
      <c r="W1501" s="37" t="str">
        <f t="shared" si="23"/>
        <v/>
      </c>
    </row>
    <row r="1502" spans="23:23" x14ac:dyDescent="0.45">
      <c r="W1502" s="37" t="str">
        <f t="shared" si="23"/>
        <v/>
      </c>
    </row>
    <row r="1503" spans="23:23" x14ac:dyDescent="0.45">
      <c r="W1503" s="37" t="str">
        <f t="shared" si="23"/>
        <v/>
      </c>
    </row>
    <row r="1504" spans="23:23" x14ac:dyDescent="0.45">
      <c r="W1504" s="37" t="str">
        <f t="shared" si="23"/>
        <v/>
      </c>
    </row>
    <row r="1505" spans="23:23" x14ac:dyDescent="0.45">
      <c r="W1505" s="37" t="str">
        <f t="shared" si="23"/>
        <v/>
      </c>
    </row>
    <row r="1506" spans="23:23" x14ac:dyDescent="0.45">
      <c r="W1506" s="37" t="str">
        <f t="shared" si="23"/>
        <v/>
      </c>
    </row>
    <row r="1507" spans="23:23" x14ac:dyDescent="0.45">
      <c r="W1507" s="37" t="str">
        <f t="shared" si="23"/>
        <v/>
      </c>
    </row>
    <row r="1508" spans="23:23" x14ac:dyDescent="0.45">
      <c r="W1508" s="37" t="str">
        <f t="shared" si="23"/>
        <v/>
      </c>
    </row>
    <row r="1509" spans="23:23" x14ac:dyDescent="0.45">
      <c r="W1509" s="37" t="str">
        <f t="shared" si="23"/>
        <v/>
      </c>
    </row>
    <row r="1510" spans="23:23" x14ac:dyDescent="0.45">
      <c r="W1510" s="37" t="str">
        <f t="shared" si="23"/>
        <v/>
      </c>
    </row>
    <row r="1511" spans="23:23" x14ac:dyDescent="0.45">
      <c r="W1511" s="37" t="str">
        <f t="shared" si="23"/>
        <v/>
      </c>
    </row>
    <row r="1512" spans="23:23" x14ac:dyDescent="0.45">
      <c r="W1512" s="37" t="str">
        <f t="shared" si="23"/>
        <v/>
      </c>
    </row>
    <row r="1513" spans="23:23" x14ac:dyDescent="0.45">
      <c r="W1513" s="37" t="str">
        <f t="shared" si="23"/>
        <v/>
      </c>
    </row>
    <row r="1514" spans="23:23" x14ac:dyDescent="0.45">
      <c r="W1514" s="37" t="str">
        <f t="shared" si="23"/>
        <v/>
      </c>
    </row>
    <row r="1515" spans="23:23" x14ac:dyDescent="0.45">
      <c r="W1515" s="37" t="str">
        <f t="shared" si="23"/>
        <v/>
      </c>
    </row>
    <row r="1516" spans="23:23" x14ac:dyDescent="0.45">
      <c r="W1516" s="37" t="str">
        <f t="shared" si="23"/>
        <v/>
      </c>
    </row>
    <row r="1517" spans="23:23" x14ac:dyDescent="0.45">
      <c r="W1517" s="37" t="str">
        <f t="shared" si="23"/>
        <v/>
      </c>
    </row>
    <row r="1518" spans="23:23" x14ac:dyDescent="0.45">
      <c r="W1518" s="37" t="str">
        <f t="shared" si="23"/>
        <v/>
      </c>
    </row>
    <row r="1519" spans="23:23" x14ac:dyDescent="0.45">
      <c r="W1519" s="37" t="str">
        <f t="shared" si="23"/>
        <v/>
      </c>
    </row>
    <row r="1520" spans="23:23" x14ac:dyDescent="0.45">
      <c r="W1520" s="37" t="str">
        <f t="shared" si="23"/>
        <v/>
      </c>
    </row>
    <row r="1521" spans="23:23" x14ac:dyDescent="0.45">
      <c r="W1521" s="37" t="str">
        <f t="shared" si="23"/>
        <v/>
      </c>
    </row>
    <row r="1522" spans="23:23" x14ac:dyDescent="0.45">
      <c r="W1522" s="37" t="str">
        <f t="shared" si="23"/>
        <v/>
      </c>
    </row>
    <row r="1523" spans="23:23" x14ac:dyDescent="0.45">
      <c r="W1523" s="37" t="str">
        <f t="shared" si="23"/>
        <v/>
      </c>
    </row>
    <row r="1524" spans="23:23" x14ac:dyDescent="0.45">
      <c r="W1524" s="37" t="str">
        <f t="shared" si="23"/>
        <v/>
      </c>
    </row>
    <row r="1525" spans="23:23" x14ac:dyDescent="0.45">
      <c r="W1525" s="37" t="str">
        <f t="shared" si="23"/>
        <v/>
      </c>
    </row>
    <row r="1526" spans="23:23" x14ac:dyDescent="0.45">
      <c r="W1526" s="37" t="str">
        <f t="shared" si="23"/>
        <v/>
      </c>
    </row>
    <row r="1527" spans="23:23" x14ac:dyDescent="0.45">
      <c r="W1527" s="37" t="str">
        <f t="shared" si="23"/>
        <v/>
      </c>
    </row>
    <row r="1528" spans="23:23" x14ac:dyDescent="0.45">
      <c r="W1528" s="37" t="str">
        <f t="shared" si="23"/>
        <v/>
      </c>
    </row>
    <row r="1529" spans="23:23" x14ac:dyDescent="0.45">
      <c r="W1529" s="37" t="str">
        <f t="shared" si="23"/>
        <v/>
      </c>
    </row>
    <row r="1530" spans="23:23" x14ac:dyDescent="0.45">
      <c r="W1530" s="37" t="str">
        <f t="shared" si="23"/>
        <v/>
      </c>
    </row>
    <row r="1531" spans="23:23" x14ac:dyDescent="0.45">
      <c r="W1531" s="37" t="str">
        <f t="shared" si="23"/>
        <v/>
      </c>
    </row>
    <row r="1532" spans="23:23" x14ac:dyDescent="0.45">
      <c r="W1532" s="37" t="str">
        <f t="shared" si="23"/>
        <v/>
      </c>
    </row>
    <row r="1533" spans="23:23" x14ac:dyDescent="0.45">
      <c r="W1533" s="37" t="str">
        <f t="shared" si="23"/>
        <v/>
      </c>
    </row>
    <row r="1534" spans="23:23" x14ac:dyDescent="0.45">
      <c r="W1534" s="37" t="str">
        <f t="shared" si="23"/>
        <v/>
      </c>
    </row>
    <row r="1535" spans="23:23" x14ac:dyDescent="0.45">
      <c r="W1535" s="37" t="str">
        <f t="shared" si="23"/>
        <v/>
      </c>
    </row>
    <row r="1536" spans="23:23" x14ac:dyDescent="0.45">
      <c r="W1536" s="37" t="str">
        <f t="shared" si="23"/>
        <v/>
      </c>
    </row>
    <row r="1537" spans="23:23" x14ac:dyDescent="0.45">
      <c r="W1537" s="37" t="str">
        <f t="shared" si="23"/>
        <v/>
      </c>
    </row>
    <row r="1538" spans="23:23" x14ac:dyDescent="0.45">
      <c r="W1538" s="37" t="str">
        <f t="shared" ref="W1538:W1601" si="24">IF($X1538="","",$X1538)</f>
        <v/>
      </c>
    </row>
    <row r="1539" spans="23:23" x14ac:dyDescent="0.45">
      <c r="W1539" s="37" t="str">
        <f t="shared" si="24"/>
        <v/>
      </c>
    </row>
    <row r="1540" spans="23:23" x14ac:dyDescent="0.45">
      <c r="W1540" s="37" t="str">
        <f t="shared" si="24"/>
        <v/>
      </c>
    </row>
    <row r="1541" spans="23:23" x14ac:dyDescent="0.45">
      <c r="W1541" s="37" t="str">
        <f t="shared" si="24"/>
        <v/>
      </c>
    </row>
    <row r="1542" spans="23:23" x14ac:dyDescent="0.45">
      <c r="W1542" s="37" t="str">
        <f t="shared" si="24"/>
        <v/>
      </c>
    </row>
    <row r="1543" spans="23:23" x14ac:dyDescent="0.45">
      <c r="W1543" s="37" t="str">
        <f t="shared" si="24"/>
        <v/>
      </c>
    </row>
    <row r="1544" spans="23:23" x14ac:dyDescent="0.45">
      <c r="W1544" s="37" t="str">
        <f t="shared" si="24"/>
        <v/>
      </c>
    </row>
    <row r="1545" spans="23:23" x14ac:dyDescent="0.45">
      <c r="W1545" s="37" t="str">
        <f t="shared" si="24"/>
        <v/>
      </c>
    </row>
    <row r="1546" spans="23:23" x14ac:dyDescent="0.45">
      <c r="W1546" s="37" t="str">
        <f t="shared" si="24"/>
        <v/>
      </c>
    </row>
    <row r="1547" spans="23:23" x14ac:dyDescent="0.45">
      <c r="W1547" s="37" t="str">
        <f t="shared" si="24"/>
        <v/>
      </c>
    </row>
    <row r="1548" spans="23:23" x14ac:dyDescent="0.45">
      <c r="W1548" s="37" t="str">
        <f t="shared" si="24"/>
        <v/>
      </c>
    </row>
    <row r="1549" spans="23:23" x14ac:dyDescent="0.45">
      <c r="W1549" s="37" t="str">
        <f t="shared" si="24"/>
        <v/>
      </c>
    </row>
    <row r="1550" spans="23:23" x14ac:dyDescent="0.45">
      <c r="W1550" s="37" t="str">
        <f t="shared" si="24"/>
        <v/>
      </c>
    </row>
    <row r="1551" spans="23:23" x14ac:dyDescent="0.45">
      <c r="W1551" s="37" t="str">
        <f t="shared" si="24"/>
        <v/>
      </c>
    </row>
    <row r="1552" spans="23:23" x14ac:dyDescent="0.45">
      <c r="W1552" s="37" t="str">
        <f t="shared" si="24"/>
        <v/>
      </c>
    </row>
    <row r="1553" spans="23:23" x14ac:dyDescent="0.45">
      <c r="W1553" s="37" t="str">
        <f t="shared" si="24"/>
        <v/>
      </c>
    </row>
    <row r="1554" spans="23:23" x14ac:dyDescent="0.45">
      <c r="W1554" s="37" t="str">
        <f t="shared" si="24"/>
        <v/>
      </c>
    </row>
    <row r="1555" spans="23:23" x14ac:dyDescent="0.45">
      <c r="W1555" s="37" t="str">
        <f t="shared" si="24"/>
        <v/>
      </c>
    </row>
    <row r="1556" spans="23:23" x14ac:dyDescent="0.45">
      <c r="W1556" s="37" t="str">
        <f t="shared" si="24"/>
        <v/>
      </c>
    </row>
    <row r="1557" spans="23:23" x14ac:dyDescent="0.45">
      <c r="W1557" s="37" t="str">
        <f t="shared" si="24"/>
        <v/>
      </c>
    </row>
    <row r="1558" spans="23:23" x14ac:dyDescent="0.45">
      <c r="W1558" s="37" t="str">
        <f t="shared" si="24"/>
        <v/>
      </c>
    </row>
    <row r="1559" spans="23:23" x14ac:dyDescent="0.45">
      <c r="W1559" s="37" t="str">
        <f t="shared" si="24"/>
        <v/>
      </c>
    </row>
    <row r="1560" spans="23:23" x14ac:dyDescent="0.45">
      <c r="W1560" s="37" t="str">
        <f t="shared" si="24"/>
        <v/>
      </c>
    </row>
    <row r="1561" spans="23:23" x14ac:dyDescent="0.45">
      <c r="W1561" s="37" t="str">
        <f t="shared" si="24"/>
        <v/>
      </c>
    </row>
    <row r="1562" spans="23:23" x14ac:dyDescent="0.45">
      <c r="W1562" s="37" t="str">
        <f t="shared" si="24"/>
        <v/>
      </c>
    </row>
    <row r="1563" spans="23:23" x14ac:dyDescent="0.45">
      <c r="W1563" s="37" t="str">
        <f t="shared" si="24"/>
        <v/>
      </c>
    </row>
    <row r="1564" spans="23:23" x14ac:dyDescent="0.45">
      <c r="W1564" s="37" t="str">
        <f t="shared" si="24"/>
        <v/>
      </c>
    </row>
    <row r="1565" spans="23:23" x14ac:dyDescent="0.45">
      <c r="W1565" s="37" t="str">
        <f t="shared" si="24"/>
        <v/>
      </c>
    </row>
    <row r="1566" spans="23:23" x14ac:dyDescent="0.45">
      <c r="W1566" s="37" t="str">
        <f t="shared" si="24"/>
        <v/>
      </c>
    </row>
    <row r="1567" spans="23:23" x14ac:dyDescent="0.45">
      <c r="W1567" s="37" t="str">
        <f t="shared" si="24"/>
        <v/>
      </c>
    </row>
    <row r="1568" spans="23:23" x14ac:dyDescent="0.45">
      <c r="W1568" s="37" t="str">
        <f t="shared" si="24"/>
        <v/>
      </c>
    </row>
    <row r="1569" spans="23:23" x14ac:dyDescent="0.45">
      <c r="W1569" s="37" t="str">
        <f t="shared" si="24"/>
        <v/>
      </c>
    </row>
    <row r="1570" spans="23:23" x14ac:dyDescent="0.45">
      <c r="W1570" s="37" t="str">
        <f t="shared" si="24"/>
        <v/>
      </c>
    </row>
    <row r="1571" spans="23:23" x14ac:dyDescent="0.45">
      <c r="W1571" s="37" t="str">
        <f t="shared" si="24"/>
        <v/>
      </c>
    </row>
    <row r="1572" spans="23:23" x14ac:dyDescent="0.45">
      <c r="W1572" s="37" t="str">
        <f t="shared" si="24"/>
        <v/>
      </c>
    </row>
    <row r="1573" spans="23:23" x14ac:dyDescent="0.45">
      <c r="W1573" s="37" t="str">
        <f t="shared" si="24"/>
        <v/>
      </c>
    </row>
    <row r="1574" spans="23:23" x14ac:dyDescent="0.45">
      <c r="W1574" s="37" t="str">
        <f t="shared" si="24"/>
        <v/>
      </c>
    </row>
    <row r="1575" spans="23:23" x14ac:dyDescent="0.45">
      <c r="W1575" s="37" t="str">
        <f t="shared" si="24"/>
        <v/>
      </c>
    </row>
    <row r="1576" spans="23:23" x14ac:dyDescent="0.45">
      <c r="W1576" s="37" t="str">
        <f t="shared" si="24"/>
        <v/>
      </c>
    </row>
    <row r="1577" spans="23:23" x14ac:dyDescent="0.45">
      <c r="W1577" s="37" t="str">
        <f t="shared" si="24"/>
        <v/>
      </c>
    </row>
    <row r="1578" spans="23:23" x14ac:dyDescent="0.45">
      <c r="W1578" s="37" t="str">
        <f t="shared" si="24"/>
        <v/>
      </c>
    </row>
    <row r="1579" spans="23:23" x14ac:dyDescent="0.45">
      <c r="W1579" s="37" t="str">
        <f t="shared" si="24"/>
        <v/>
      </c>
    </row>
    <row r="1580" spans="23:23" x14ac:dyDescent="0.45">
      <c r="W1580" s="37" t="str">
        <f t="shared" si="24"/>
        <v/>
      </c>
    </row>
    <row r="1581" spans="23:23" x14ac:dyDescent="0.45">
      <c r="W1581" s="37" t="str">
        <f t="shared" si="24"/>
        <v/>
      </c>
    </row>
    <row r="1582" spans="23:23" x14ac:dyDescent="0.45">
      <c r="W1582" s="37" t="str">
        <f t="shared" si="24"/>
        <v/>
      </c>
    </row>
    <row r="1583" spans="23:23" x14ac:dyDescent="0.45">
      <c r="W1583" s="37" t="str">
        <f t="shared" si="24"/>
        <v/>
      </c>
    </row>
    <row r="1584" spans="23:23" x14ac:dyDescent="0.45">
      <c r="W1584" s="37" t="str">
        <f t="shared" si="24"/>
        <v/>
      </c>
    </row>
    <row r="1585" spans="23:23" x14ac:dyDescent="0.45">
      <c r="W1585" s="37" t="str">
        <f t="shared" si="24"/>
        <v/>
      </c>
    </row>
    <row r="1586" spans="23:23" x14ac:dyDescent="0.45">
      <c r="W1586" s="37" t="str">
        <f t="shared" si="24"/>
        <v/>
      </c>
    </row>
    <row r="1587" spans="23:23" x14ac:dyDescent="0.45">
      <c r="W1587" s="37" t="str">
        <f t="shared" si="24"/>
        <v/>
      </c>
    </row>
    <row r="1588" spans="23:23" x14ac:dyDescent="0.45">
      <c r="W1588" s="37" t="str">
        <f t="shared" si="24"/>
        <v/>
      </c>
    </row>
    <row r="1589" spans="23:23" x14ac:dyDescent="0.45">
      <c r="W1589" s="37" t="str">
        <f t="shared" si="24"/>
        <v/>
      </c>
    </row>
    <row r="1590" spans="23:23" x14ac:dyDescent="0.45">
      <c r="W1590" s="37" t="str">
        <f t="shared" si="24"/>
        <v/>
      </c>
    </row>
    <row r="1591" spans="23:23" x14ac:dyDescent="0.45">
      <c r="W1591" s="37" t="str">
        <f t="shared" si="24"/>
        <v/>
      </c>
    </row>
    <row r="1592" spans="23:23" x14ac:dyDescent="0.45">
      <c r="W1592" s="37" t="str">
        <f t="shared" si="24"/>
        <v/>
      </c>
    </row>
    <row r="1593" spans="23:23" x14ac:dyDescent="0.45">
      <c r="W1593" s="37" t="str">
        <f t="shared" si="24"/>
        <v/>
      </c>
    </row>
    <row r="1594" spans="23:23" x14ac:dyDescent="0.45">
      <c r="W1594" s="37" t="str">
        <f t="shared" si="24"/>
        <v/>
      </c>
    </row>
    <row r="1595" spans="23:23" x14ac:dyDescent="0.45">
      <c r="W1595" s="37" t="str">
        <f t="shared" si="24"/>
        <v/>
      </c>
    </row>
    <row r="1596" spans="23:23" x14ac:dyDescent="0.45">
      <c r="W1596" s="37" t="str">
        <f t="shared" si="24"/>
        <v/>
      </c>
    </row>
    <row r="1597" spans="23:23" x14ac:dyDescent="0.45">
      <c r="W1597" s="37" t="str">
        <f t="shared" si="24"/>
        <v/>
      </c>
    </row>
    <row r="1598" spans="23:23" x14ac:dyDescent="0.45">
      <c r="W1598" s="37" t="str">
        <f t="shared" si="24"/>
        <v/>
      </c>
    </row>
    <row r="1599" spans="23:23" x14ac:dyDescent="0.45">
      <c r="W1599" s="37" t="str">
        <f t="shared" si="24"/>
        <v/>
      </c>
    </row>
    <row r="1600" spans="23:23" x14ac:dyDescent="0.45">
      <c r="W1600" s="37" t="str">
        <f t="shared" si="24"/>
        <v/>
      </c>
    </row>
    <row r="1601" spans="23:23" x14ac:dyDescent="0.45">
      <c r="W1601" s="37" t="str">
        <f t="shared" si="24"/>
        <v/>
      </c>
    </row>
    <row r="1602" spans="23:23" x14ac:dyDescent="0.45">
      <c r="W1602" s="37" t="str">
        <f t="shared" ref="W1602:W1665" si="25">IF($X1602="","",$X1602)</f>
        <v/>
      </c>
    </row>
    <row r="1603" spans="23:23" x14ac:dyDescent="0.45">
      <c r="W1603" s="37" t="str">
        <f t="shared" si="25"/>
        <v/>
      </c>
    </row>
    <row r="1604" spans="23:23" x14ac:dyDescent="0.45">
      <c r="W1604" s="37" t="str">
        <f t="shared" si="25"/>
        <v/>
      </c>
    </row>
    <row r="1605" spans="23:23" x14ac:dyDescent="0.45">
      <c r="W1605" s="37" t="str">
        <f t="shared" si="25"/>
        <v/>
      </c>
    </row>
    <row r="1606" spans="23:23" x14ac:dyDescent="0.45">
      <c r="W1606" s="37" t="str">
        <f t="shared" si="25"/>
        <v/>
      </c>
    </row>
    <row r="1607" spans="23:23" x14ac:dyDescent="0.45">
      <c r="W1607" s="37" t="str">
        <f t="shared" si="25"/>
        <v/>
      </c>
    </row>
    <row r="1608" spans="23:23" x14ac:dyDescent="0.45">
      <c r="W1608" s="37" t="str">
        <f t="shared" si="25"/>
        <v/>
      </c>
    </row>
    <row r="1609" spans="23:23" x14ac:dyDescent="0.45">
      <c r="W1609" s="37" t="str">
        <f t="shared" si="25"/>
        <v/>
      </c>
    </row>
    <row r="1610" spans="23:23" x14ac:dyDescent="0.45">
      <c r="W1610" s="37" t="str">
        <f t="shared" si="25"/>
        <v/>
      </c>
    </row>
    <row r="1611" spans="23:23" x14ac:dyDescent="0.45">
      <c r="W1611" s="37" t="str">
        <f t="shared" si="25"/>
        <v/>
      </c>
    </row>
    <row r="1612" spans="23:23" x14ac:dyDescent="0.45">
      <c r="W1612" s="37" t="str">
        <f t="shared" si="25"/>
        <v/>
      </c>
    </row>
    <row r="1613" spans="23:23" x14ac:dyDescent="0.45">
      <c r="W1613" s="37" t="str">
        <f t="shared" si="25"/>
        <v/>
      </c>
    </row>
    <row r="1614" spans="23:23" x14ac:dyDescent="0.45">
      <c r="W1614" s="37" t="str">
        <f t="shared" si="25"/>
        <v/>
      </c>
    </row>
    <row r="1615" spans="23:23" x14ac:dyDescent="0.45">
      <c r="W1615" s="37" t="str">
        <f t="shared" si="25"/>
        <v/>
      </c>
    </row>
    <row r="1616" spans="23:23" x14ac:dyDescent="0.45">
      <c r="W1616" s="37" t="str">
        <f t="shared" si="25"/>
        <v/>
      </c>
    </row>
    <row r="1617" spans="23:23" x14ac:dyDescent="0.45">
      <c r="W1617" s="37" t="str">
        <f t="shared" si="25"/>
        <v/>
      </c>
    </row>
    <row r="1618" spans="23:23" x14ac:dyDescent="0.45">
      <c r="W1618" s="37" t="str">
        <f t="shared" si="25"/>
        <v/>
      </c>
    </row>
    <row r="1619" spans="23:23" x14ac:dyDescent="0.45">
      <c r="W1619" s="37" t="str">
        <f t="shared" si="25"/>
        <v/>
      </c>
    </row>
    <row r="1620" spans="23:23" x14ac:dyDescent="0.45">
      <c r="W1620" s="37" t="str">
        <f t="shared" si="25"/>
        <v/>
      </c>
    </row>
    <row r="1621" spans="23:23" x14ac:dyDescent="0.45">
      <c r="W1621" s="37" t="str">
        <f t="shared" si="25"/>
        <v/>
      </c>
    </row>
    <row r="1622" spans="23:23" x14ac:dyDescent="0.45">
      <c r="W1622" s="37" t="str">
        <f t="shared" si="25"/>
        <v/>
      </c>
    </row>
    <row r="1623" spans="23:23" x14ac:dyDescent="0.45">
      <c r="W1623" s="37" t="str">
        <f t="shared" si="25"/>
        <v/>
      </c>
    </row>
    <row r="1624" spans="23:23" x14ac:dyDescent="0.45">
      <c r="W1624" s="37" t="str">
        <f t="shared" si="25"/>
        <v/>
      </c>
    </row>
    <row r="1625" spans="23:23" x14ac:dyDescent="0.45">
      <c r="W1625" s="37" t="str">
        <f t="shared" si="25"/>
        <v/>
      </c>
    </row>
    <row r="1626" spans="23:23" x14ac:dyDescent="0.45">
      <c r="W1626" s="37" t="str">
        <f t="shared" si="25"/>
        <v/>
      </c>
    </row>
    <row r="1627" spans="23:23" x14ac:dyDescent="0.45">
      <c r="W1627" s="37" t="str">
        <f t="shared" si="25"/>
        <v/>
      </c>
    </row>
    <row r="1628" spans="23:23" x14ac:dyDescent="0.45">
      <c r="W1628" s="37" t="str">
        <f t="shared" si="25"/>
        <v/>
      </c>
    </row>
    <row r="1629" spans="23:23" x14ac:dyDescent="0.45">
      <c r="W1629" s="37" t="str">
        <f t="shared" si="25"/>
        <v/>
      </c>
    </row>
    <row r="1630" spans="23:23" x14ac:dyDescent="0.45">
      <c r="W1630" s="37" t="str">
        <f t="shared" si="25"/>
        <v/>
      </c>
    </row>
    <row r="1631" spans="23:23" x14ac:dyDescent="0.45">
      <c r="W1631" s="37" t="str">
        <f t="shared" si="25"/>
        <v/>
      </c>
    </row>
    <row r="1632" spans="23:23" x14ac:dyDescent="0.45">
      <c r="W1632" s="37" t="str">
        <f t="shared" si="25"/>
        <v/>
      </c>
    </row>
    <row r="1633" spans="23:23" x14ac:dyDescent="0.45">
      <c r="W1633" s="37" t="str">
        <f t="shared" si="25"/>
        <v/>
      </c>
    </row>
    <row r="1634" spans="23:23" x14ac:dyDescent="0.45">
      <c r="W1634" s="37" t="str">
        <f t="shared" si="25"/>
        <v/>
      </c>
    </row>
    <row r="1635" spans="23:23" x14ac:dyDescent="0.45">
      <c r="W1635" s="37" t="str">
        <f t="shared" si="25"/>
        <v/>
      </c>
    </row>
    <row r="1636" spans="23:23" x14ac:dyDescent="0.45">
      <c r="W1636" s="37" t="str">
        <f t="shared" si="25"/>
        <v/>
      </c>
    </row>
    <row r="1637" spans="23:23" x14ac:dyDescent="0.45">
      <c r="W1637" s="37" t="str">
        <f t="shared" si="25"/>
        <v/>
      </c>
    </row>
    <row r="1638" spans="23:23" x14ac:dyDescent="0.45">
      <c r="W1638" s="37" t="str">
        <f t="shared" si="25"/>
        <v/>
      </c>
    </row>
    <row r="1639" spans="23:23" x14ac:dyDescent="0.45">
      <c r="W1639" s="37" t="str">
        <f t="shared" si="25"/>
        <v/>
      </c>
    </row>
    <row r="1640" spans="23:23" x14ac:dyDescent="0.45">
      <c r="W1640" s="37" t="str">
        <f t="shared" si="25"/>
        <v/>
      </c>
    </row>
    <row r="1641" spans="23:23" x14ac:dyDescent="0.45">
      <c r="W1641" s="37" t="str">
        <f t="shared" si="25"/>
        <v/>
      </c>
    </row>
    <row r="1642" spans="23:23" x14ac:dyDescent="0.45">
      <c r="W1642" s="37" t="str">
        <f t="shared" si="25"/>
        <v/>
      </c>
    </row>
    <row r="1643" spans="23:23" x14ac:dyDescent="0.45">
      <c r="W1643" s="37" t="str">
        <f t="shared" si="25"/>
        <v/>
      </c>
    </row>
    <row r="1644" spans="23:23" x14ac:dyDescent="0.45">
      <c r="W1644" s="37" t="str">
        <f t="shared" si="25"/>
        <v/>
      </c>
    </row>
    <row r="1645" spans="23:23" x14ac:dyDescent="0.45">
      <c r="W1645" s="37" t="str">
        <f t="shared" si="25"/>
        <v/>
      </c>
    </row>
    <row r="1646" spans="23:23" x14ac:dyDescent="0.45">
      <c r="W1646" s="37" t="str">
        <f t="shared" si="25"/>
        <v/>
      </c>
    </row>
    <row r="1647" spans="23:23" x14ac:dyDescent="0.45">
      <c r="W1647" s="37" t="str">
        <f t="shared" si="25"/>
        <v/>
      </c>
    </row>
    <row r="1648" spans="23:23" x14ac:dyDescent="0.45">
      <c r="W1648" s="37" t="str">
        <f t="shared" si="25"/>
        <v/>
      </c>
    </row>
    <row r="1649" spans="23:23" x14ac:dyDescent="0.45">
      <c r="W1649" s="37" t="str">
        <f t="shared" si="25"/>
        <v/>
      </c>
    </row>
    <row r="1650" spans="23:23" x14ac:dyDescent="0.45">
      <c r="W1650" s="37" t="str">
        <f t="shared" si="25"/>
        <v/>
      </c>
    </row>
    <row r="1651" spans="23:23" x14ac:dyDescent="0.45">
      <c r="W1651" s="37" t="str">
        <f t="shared" si="25"/>
        <v/>
      </c>
    </row>
    <row r="1652" spans="23:23" x14ac:dyDescent="0.45">
      <c r="W1652" s="37" t="str">
        <f t="shared" si="25"/>
        <v/>
      </c>
    </row>
    <row r="1653" spans="23:23" x14ac:dyDescent="0.45">
      <c r="W1653" s="37" t="str">
        <f t="shared" si="25"/>
        <v/>
      </c>
    </row>
    <row r="1654" spans="23:23" x14ac:dyDescent="0.45">
      <c r="W1654" s="37" t="str">
        <f t="shared" si="25"/>
        <v/>
      </c>
    </row>
    <row r="1655" spans="23:23" x14ac:dyDescent="0.45">
      <c r="W1655" s="37" t="str">
        <f t="shared" si="25"/>
        <v/>
      </c>
    </row>
    <row r="1656" spans="23:23" x14ac:dyDescent="0.45">
      <c r="W1656" s="37" t="str">
        <f t="shared" si="25"/>
        <v/>
      </c>
    </row>
    <row r="1657" spans="23:23" x14ac:dyDescent="0.45">
      <c r="W1657" s="37" t="str">
        <f t="shared" si="25"/>
        <v/>
      </c>
    </row>
    <row r="1658" spans="23:23" x14ac:dyDescent="0.45">
      <c r="W1658" s="37" t="str">
        <f t="shared" si="25"/>
        <v/>
      </c>
    </row>
    <row r="1659" spans="23:23" x14ac:dyDescent="0.45">
      <c r="W1659" s="37" t="str">
        <f t="shared" si="25"/>
        <v/>
      </c>
    </row>
    <row r="1660" spans="23:23" x14ac:dyDescent="0.45">
      <c r="W1660" s="37" t="str">
        <f t="shared" si="25"/>
        <v/>
      </c>
    </row>
    <row r="1661" spans="23:23" x14ac:dyDescent="0.45">
      <c r="W1661" s="37" t="str">
        <f t="shared" si="25"/>
        <v/>
      </c>
    </row>
    <row r="1662" spans="23:23" x14ac:dyDescent="0.45">
      <c r="W1662" s="37" t="str">
        <f t="shared" si="25"/>
        <v/>
      </c>
    </row>
    <row r="1663" spans="23:23" x14ac:dyDescent="0.45">
      <c r="W1663" s="37" t="str">
        <f t="shared" si="25"/>
        <v/>
      </c>
    </row>
    <row r="1664" spans="23:23" x14ac:dyDescent="0.45">
      <c r="W1664" s="37" t="str">
        <f t="shared" si="25"/>
        <v/>
      </c>
    </row>
    <row r="1665" spans="23:23" x14ac:dyDescent="0.45">
      <c r="W1665" s="37" t="str">
        <f t="shared" si="25"/>
        <v/>
      </c>
    </row>
    <row r="1666" spans="23:23" x14ac:dyDescent="0.45">
      <c r="W1666" s="37" t="str">
        <f t="shared" ref="W1666:W1729" si="26">IF($X1666="","",$X1666)</f>
        <v/>
      </c>
    </row>
    <row r="1667" spans="23:23" x14ac:dyDescent="0.45">
      <c r="W1667" s="37" t="str">
        <f t="shared" si="26"/>
        <v/>
      </c>
    </row>
    <row r="1668" spans="23:23" x14ac:dyDescent="0.45">
      <c r="W1668" s="37" t="str">
        <f t="shared" si="26"/>
        <v/>
      </c>
    </row>
    <row r="1669" spans="23:23" x14ac:dyDescent="0.45">
      <c r="W1669" s="37" t="str">
        <f t="shared" si="26"/>
        <v/>
      </c>
    </row>
    <row r="1670" spans="23:23" x14ac:dyDescent="0.45">
      <c r="W1670" s="37" t="str">
        <f t="shared" si="26"/>
        <v/>
      </c>
    </row>
    <row r="1671" spans="23:23" x14ac:dyDescent="0.45">
      <c r="W1671" s="37" t="str">
        <f t="shared" si="26"/>
        <v/>
      </c>
    </row>
    <row r="1672" spans="23:23" x14ac:dyDescent="0.45">
      <c r="W1672" s="37" t="str">
        <f t="shared" si="26"/>
        <v/>
      </c>
    </row>
    <row r="1673" spans="23:23" x14ac:dyDescent="0.45">
      <c r="W1673" s="37" t="str">
        <f t="shared" si="26"/>
        <v/>
      </c>
    </row>
    <row r="1674" spans="23:23" x14ac:dyDescent="0.45">
      <c r="W1674" s="37" t="str">
        <f t="shared" si="26"/>
        <v/>
      </c>
    </row>
    <row r="1675" spans="23:23" x14ac:dyDescent="0.45">
      <c r="W1675" s="37" t="str">
        <f t="shared" si="26"/>
        <v/>
      </c>
    </row>
    <row r="1676" spans="23:23" x14ac:dyDescent="0.45">
      <c r="W1676" s="37" t="str">
        <f t="shared" si="26"/>
        <v/>
      </c>
    </row>
    <row r="1677" spans="23:23" x14ac:dyDescent="0.45">
      <c r="W1677" s="37" t="str">
        <f t="shared" si="26"/>
        <v/>
      </c>
    </row>
    <row r="1678" spans="23:23" x14ac:dyDescent="0.45">
      <c r="W1678" s="37" t="str">
        <f t="shared" si="26"/>
        <v/>
      </c>
    </row>
    <row r="1679" spans="23:23" x14ac:dyDescent="0.45">
      <c r="W1679" s="37" t="str">
        <f t="shared" si="26"/>
        <v/>
      </c>
    </row>
    <row r="1680" spans="23:23" x14ac:dyDescent="0.45">
      <c r="W1680" s="37" t="str">
        <f t="shared" si="26"/>
        <v/>
      </c>
    </row>
    <row r="1681" spans="23:23" x14ac:dyDescent="0.45">
      <c r="W1681" s="37" t="str">
        <f t="shared" si="26"/>
        <v/>
      </c>
    </row>
    <row r="1682" spans="23:23" x14ac:dyDescent="0.45">
      <c r="W1682" s="37" t="str">
        <f t="shared" si="26"/>
        <v/>
      </c>
    </row>
    <row r="1683" spans="23:23" x14ac:dyDescent="0.45">
      <c r="W1683" s="37" t="str">
        <f t="shared" si="26"/>
        <v/>
      </c>
    </row>
    <row r="1684" spans="23:23" x14ac:dyDescent="0.45">
      <c r="W1684" s="37" t="str">
        <f t="shared" si="26"/>
        <v/>
      </c>
    </row>
    <row r="1685" spans="23:23" x14ac:dyDescent="0.45">
      <c r="W1685" s="37" t="str">
        <f t="shared" si="26"/>
        <v/>
      </c>
    </row>
    <row r="1686" spans="23:23" x14ac:dyDescent="0.45">
      <c r="W1686" s="37" t="str">
        <f t="shared" si="26"/>
        <v/>
      </c>
    </row>
    <row r="1687" spans="23:23" x14ac:dyDescent="0.45">
      <c r="W1687" s="37" t="str">
        <f t="shared" si="26"/>
        <v/>
      </c>
    </row>
    <row r="1688" spans="23:23" x14ac:dyDescent="0.45">
      <c r="W1688" s="37" t="str">
        <f t="shared" si="26"/>
        <v/>
      </c>
    </row>
    <row r="1689" spans="23:23" x14ac:dyDescent="0.45">
      <c r="W1689" s="37" t="str">
        <f t="shared" si="26"/>
        <v/>
      </c>
    </row>
    <row r="1690" spans="23:23" x14ac:dyDescent="0.45">
      <c r="W1690" s="37" t="str">
        <f t="shared" si="26"/>
        <v/>
      </c>
    </row>
    <row r="1691" spans="23:23" x14ac:dyDescent="0.45">
      <c r="W1691" s="37" t="str">
        <f t="shared" si="26"/>
        <v/>
      </c>
    </row>
    <row r="1692" spans="23:23" x14ac:dyDescent="0.45">
      <c r="W1692" s="37" t="str">
        <f t="shared" si="26"/>
        <v/>
      </c>
    </row>
    <row r="1693" spans="23:23" x14ac:dyDescent="0.45">
      <c r="W1693" s="37" t="str">
        <f t="shared" si="26"/>
        <v/>
      </c>
    </row>
    <row r="1694" spans="23:23" x14ac:dyDescent="0.45">
      <c r="W1694" s="37" t="str">
        <f t="shared" si="26"/>
        <v/>
      </c>
    </row>
    <row r="1695" spans="23:23" x14ac:dyDescent="0.45">
      <c r="W1695" s="37" t="str">
        <f t="shared" si="26"/>
        <v/>
      </c>
    </row>
    <row r="1696" spans="23:23" x14ac:dyDescent="0.45">
      <c r="W1696" s="37" t="str">
        <f t="shared" si="26"/>
        <v/>
      </c>
    </row>
    <row r="1697" spans="23:23" x14ac:dyDescent="0.45">
      <c r="W1697" s="37" t="str">
        <f t="shared" si="26"/>
        <v/>
      </c>
    </row>
    <row r="1698" spans="23:23" x14ac:dyDescent="0.45">
      <c r="W1698" s="37" t="str">
        <f t="shared" si="26"/>
        <v/>
      </c>
    </row>
    <row r="1699" spans="23:23" x14ac:dyDescent="0.45">
      <c r="W1699" s="37" t="str">
        <f t="shared" si="26"/>
        <v/>
      </c>
    </row>
    <row r="1700" spans="23:23" x14ac:dyDescent="0.45">
      <c r="W1700" s="37" t="str">
        <f t="shared" si="26"/>
        <v/>
      </c>
    </row>
    <row r="1701" spans="23:23" x14ac:dyDescent="0.45">
      <c r="W1701" s="37" t="str">
        <f t="shared" si="26"/>
        <v/>
      </c>
    </row>
    <row r="1702" spans="23:23" x14ac:dyDescent="0.45">
      <c r="W1702" s="37" t="str">
        <f t="shared" si="26"/>
        <v/>
      </c>
    </row>
    <row r="1703" spans="23:23" x14ac:dyDescent="0.45">
      <c r="W1703" s="37" t="str">
        <f t="shared" si="26"/>
        <v/>
      </c>
    </row>
    <row r="1704" spans="23:23" x14ac:dyDescent="0.45">
      <c r="W1704" s="37" t="str">
        <f t="shared" si="26"/>
        <v/>
      </c>
    </row>
    <row r="1705" spans="23:23" x14ac:dyDescent="0.45">
      <c r="W1705" s="37" t="str">
        <f t="shared" si="26"/>
        <v/>
      </c>
    </row>
    <row r="1706" spans="23:23" x14ac:dyDescent="0.45">
      <c r="W1706" s="37" t="str">
        <f t="shared" si="26"/>
        <v/>
      </c>
    </row>
    <row r="1707" spans="23:23" x14ac:dyDescent="0.45">
      <c r="W1707" s="37" t="str">
        <f t="shared" si="26"/>
        <v/>
      </c>
    </row>
    <row r="1708" spans="23:23" x14ac:dyDescent="0.45">
      <c r="W1708" s="37" t="str">
        <f t="shared" si="26"/>
        <v/>
      </c>
    </row>
    <row r="1709" spans="23:23" x14ac:dyDescent="0.45">
      <c r="W1709" s="37" t="str">
        <f t="shared" si="26"/>
        <v/>
      </c>
    </row>
    <row r="1710" spans="23:23" x14ac:dyDescent="0.45">
      <c r="W1710" s="37" t="str">
        <f t="shared" si="26"/>
        <v/>
      </c>
    </row>
    <row r="1711" spans="23:23" x14ac:dyDescent="0.45">
      <c r="W1711" s="37" t="str">
        <f t="shared" si="26"/>
        <v/>
      </c>
    </row>
    <row r="1712" spans="23:23" x14ac:dyDescent="0.45">
      <c r="W1712" s="37" t="str">
        <f t="shared" si="26"/>
        <v/>
      </c>
    </row>
    <row r="1713" spans="23:23" x14ac:dyDescent="0.45">
      <c r="W1713" s="37" t="str">
        <f t="shared" si="26"/>
        <v/>
      </c>
    </row>
    <row r="1714" spans="23:23" x14ac:dyDescent="0.45">
      <c r="W1714" s="37" t="str">
        <f t="shared" si="26"/>
        <v/>
      </c>
    </row>
    <row r="1715" spans="23:23" x14ac:dyDescent="0.45">
      <c r="W1715" s="37" t="str">
        <f t="shared" si="26"/>
        <v/>
      </c>
    </row>
    <row r="1716" spans="23:23" x14ac:dyDescent="0.45">
      <c r="W1716" s="37" t="str">
        <f t="shared" si="26"/>
        <v/>
      </c>
    </row>
    <row r="1717" spans="23:23" x14ac:dyDescent="0.45">
      <c r="W1717" s="37" t="str">
        <f t="shared" si="26"/>
        <v/>
      </c>
    </row>
    <row r="1718" spans="23:23" x14ac:dyDescent="0.45">
      <c r="W1718" s="37" t="str">
        <f t="shared" si="26"/>
        <v/>
      </c>
    </row>
    <row r="1719" spans="23:23" x14ac:dyDescent="0.45">
      <c r="W1719" s="37" t="str">
        <f t="shared" si="26"/>
        <v/>
      </c>
    </row>
    <row r="1720" spans="23:23" x14ac:dyDescent="0.45">
      <c r="W1720" s="37" t="str">
        <f t="shared" si="26"/>
        <v/>
      </c>
    </row>
    <row r="1721" spans="23:23" x14ac:dyDescent="0.45">
      <c r="W1721" s="37" t="str">
        <f t="shared" si="26"/>
        <v/>
      </c>
    </row>
    <row r="1722" spans="23:23" x14ac:dyDescent="0.45">
      <c r="W1722" s="37" t="str">
        <f t="shared" si="26"/>
        <v/>
      </c>
    </row>
    <row r="1723" spans="23:23" x14ac:dyDescent="0.45">
      <c r="W1723" s="37" t="str">
        <f t="shared" si="26"/>
        <v/>
      </c>
    </row>
    <row r="1724" spans="23:23" x14ac:dyDescent="0.45">
      <c r="W1724" s="37" t="str">
        <f t="shared" si="26"/>
        <v/>
      </c>
    </row>
    <row r="1725" spans="23:23" x14ac:dyDescent="0.45">
      <c r="W1725" s="37" t="str">
        <f t="shared" si="26"/>
        <v/>
      </c>
    </row>
    <row r="1726" spans="23:23" x14ac:dyDescent="0.45">
      <c r="W1726" s="37" t="str">
        <f t="shared" si="26"/>
        <v/>
      </c>
    </row>
    <row r="1727" spans="23:23" x14ac:dyDescent="0.45">
      <c r="W1727" s="37" t="str">
        <f t="shared" si="26"/>
        <v/>
      </c>
    </row>
    <row r="1728" spans="23:23" x14ac:dyDescent="0.45">
      <c r="W1728" s="37" t="str">
        <f t="shared" si="26"/>
        <v/>
      </c>
    </row>
    <row r="1729" spans="23:23" x14ac:dyDescent="0.45">
      <c r="W1729" s="37" t="str">
        <f t="shared" si="26"/>
        <v/>
      </c>
    </row>
    <row r="1730" spans="23:23" x14ac:dyDescent="0.45">
      <c r="W1730" s="37" t="str">
        <f t="shared" ref="W1730:W1793" si="27">IF($X1730="","",$X1730)</f>
        <v/>
      </c>
    </row>
    <row r="1731" spans="23:23" x14ac:dyDescent="0.45">
      <c r="W1731" s="37" t="str">
        <f t="shared" si="27"/>
        <v/>
      </c>
    </row>
    <row r="1732" spans="23:23" x14ac:dyDescent="0.45">
      <c r="W1732" s="37" t="str">
        <f t="shared" si="27"/>
        <v/>
      </c>
    </row>
    <row r="1733" spans="23:23" x14ac:dyDescent="0.45">
      <c r="W1733" s="37" t="str">
        <f t="shared" si="27"/>
        <v/>
      </c>
    </row>
    <row r="1734" spans="23:23" x14ac:dyDescent="0.45">
      <c r="W1734" s="37" t="str">
        <f t="shared" si="27"/>
        <v/>
      </c>
    </row>
    <row r="1735" spans="23:23" x14ac:dyDescent="0.45">
      <c r="W1735" s="37" t="str">
        <f t="shared" si="27"/>
        <v/>
      </c>
    </row>
    <row r="1736" spans="23:23" x14ac:dyDescent="0.45">
      <c r="W1736" s="37" t="str">
        <f t="shared" si="27"/>
        <v/>
      </c>
    </row>
    <row r="1737" spans="23:23" x14ac:dyDescent="0.45">
      <c r="W1737" s="37" t="str">
        <f t="shared" si="27"/>
        <v/>
      </c>
    </row>
    <row r="1738" spans="23:23" x14ac:dyDescent="0.45">
      <c r="W1738" s="37" t="str">
        <f t="shared" si="27"/>
        <v/>
      </c>
    </row>
    <row r="1739" spans="23:23" x14ac:dyDescent="0.45">
      <c r="W1739" s="37" t="str">
        <f t="shared" si="27"/>
        <v/>
      </c>
    </row>
    <row r="1740" spans="23:23" x14ac:dyDescent="0.45">
      <c r="W1740" s="37" t="str">
        <f t="shared" si="27"/>
        <v/>
      </c>
    </row>
    <row r="1741" spans="23:23" x14ac:dyDescent="0.45">
      <c r="W1741" s="37" t="str">
        <f t="shared" si="27"/>
        <v/>
      </c>
    </row>
    <row r="1742" spans="23:23" x14ac:dyDescent="0.45">
      <c r="W1742" s="37" t="str">
        <f t="shared" si="27"/>
        <v/>
      </c>
    </row>
    <row r="1743" spans="23:23" x14ac:dyDescent="0.45">
      <c r="W1743" s="37" t="str">
        <f t="shared" si="27"/>
        <v/>
      </c>
    </row>
    <row r="1744" spans="23:23" x14ac:dyDescent="0.45">
      <c r="W1744" s="37" t="str">
        <f t="shared" si="27"/>
        <v/>
      </c>
    </row>
    <row r="1745" spans="23:23" x14ac:dyDescent="0.45">
      <c r="W1745" s="37" t="str">
        <f t="shared" si="27"/>
        <v/>
      </c>
    </row>
    <row r="1746" spans="23:23" x14ac:dyDescent="0.45">
      <c r="W1746" s="37" t="str">
        <f t="shared" si="27"/>
        <v/>
      </c>
    </row>
    <row r="1747" spans="23:23" x14ac:dyDescent="0.45">
      <c r="W1747" s="37" t="str">
        <f t="shared" si="27"/>
        <v/>
      </c>
    </row>
    <row r="1748" spans="23:23" x14ac:dyDescent="0.45">
      <c r="W1748" s="37" t="str">
        <f t="shared" si="27"/>
        <v/>
      </c>
    </row>
    <row r="1749" spans="23:23" x14ac:dyDescent="0.45">
      <c r="W1749" s="37" t="str">
        <f t="shared" si="27"/>
        <v/>
      </c>
    </row>
    <row r="1750" spans="23:23" x14ac:dyDescent="0.45">
      <c r="W1750" s="37" t="str">
        <f t="shared" si="27"/>
        <v/>
      </c>
    </row>
    <row r="1751" spans="23:23" x14ac:dyDescent="0.45">
      <c r="W1751" s="37" t="str">
        <f t="shared" si="27"/>
        <v/>
      </c>
    </row>
    <row r="1752" spans="23:23" x14ac:dyDescent="0.45">
      <c r="W1752" s="37" t="str">
        <f t="shared" si="27"/>
        <v/>
      </c>
    </row>
    <row r="1753" spans="23:23" x14ac:dyDescent="0.45">
      <c r="W1753" s="37" t="str">
        <f t="shared" si="27"/>
        <v/>
      </c>
    </row>
    <row r="1754" spans="23:23" x14ac:dyDescent="0.45">
      <c r="W1754" s="37" t="str">
        <f t="shared" si="27"/>
        <v/>
      </c>
    </row>
    <row r="1755" spans="23:23" x14ac:dyDescent="0.45">
      <c r="W1755" s="37" t="str">
        <f t="shared" si="27"/>
        <v/>
      </c>
    </row>
    <row r="1756" spans="23:23" x14ac:dyDescent="0.45">
      <c r="W1756" s="37" t="str">
        <f t="shared" si="27"/>
        <v/>
      </c>
    </row>
    <row r="1757" spans="23:23" x14ac:dyDescent="0.45">
      <c r="W1757" s="37" t="str">
        <f t="shared" si="27"/>
        <v/>
      </c>
    </row>
    <row r="1758" spans="23:23" x14ac:dyDescent="0.45">
      <c r="W1758" s="37" t="str">
        <f t="shared" si="27"/>
        <v/>
      </c>
    </row>
    <row r="1759" spans="23:23" x14ac:dyDescent="0.45">
      <c r="W1759" s="37" t="str">
        <f t="shared" si="27"/>
        <v/>
      </c>
    </row>
    <row r="1760" spans="23:23" x14ac:dyDescent="0.45">
      <c r="W1760" s="37" t="str">
        <f t="shared" si="27"/>
        <v/>
      </c>
    </row>
    <row r="1761" spans="23:23" x14ac:dyDescent="0.45">
      <c r="W1761" s="37" t="str">
        <f t="shared" si="27"/>
        <v/>
      </c>
    </row>
    <row r="1762" spans="23:23" x14ac:dyDescent="0.45">
      <c r="W1762" s="37" t="str">
        <f t="shared" si="27"/>
        <v/>
      </c>
    </row>
    <row r="1763" spans="23:23" x14ac:dyDescent="0.45">
      <c r="W1763" s="37" t="str">
        <f t="shared" si="27"/>
        <v/>
      </c>
    </row>
    <row r="1764" spans="23:23" x14ac:dyDescent="0.45">
      <c r="W1764" s="37" t="str">
        <f t="shared" si="27"/>
        <v/>
      </c>
    </row>
    <row r="1765" spans="23:23" x14ac:dyDescent="0.45">
      <c r="W1765" s="37" t="str">
        <f t="shared" si="27"/>
        <v/>
      </c>
    </row>
    <row r="1766" spans="23:23" x14ac:dyDescent="0.45">
      <c r="W1766" s="37" t="str">
        <f t="shared" si="27"/>
        <v/>
      </c>
    </row>
    <row r="1767" spans="23:23" x14ac:dyDescent="0.45">
      <c r="W1767" s="37" t="str">
        <f t="shared" si="27"/>
        <v/>
      </c>
    </row>
    <row r="1768" spans="23:23" x14ac:dyDescent="0.45">
      <c r="W1768" s="37" t="str">
        <f t="shared" si="27"/>
        <v/>
      </c>
    </row>
    <row r="1769" spans="23:23" x14ac:dyDescent="0.45">
      <c r="W1769" s="37" t="str">
        <f t="shared" si="27"/>
        <v/>
      </c>
    </row>
    <row r="1770" spans="23:23" x14ac:dyDescent="0.45">
      <c r="W1770" s="37" t="str">
        <f t="shared" si="27"/>
        <v/>
      </c>
    </row>
    <row r="1771" spans="23:23" x14ac:dyDescent="0.45">
      <c r="W1771" s="37" t="str">
        <f t="shared" si="27"/>
        <v/>
      </c>
    </row>
    <row r="1772" spans="23:23" x14ac:dyDescent="0.45">
      <c r="W1772" s="37" t="str">
        <f t="shared" si="27"/>
        <v/>
      </c>
    </row>
    <row r="1773" spans="23:23" x14ac:dyDescent="0.45">
      <c r="W1773" s="37" t="str">
        <f t="shared" si="27"/>
        <v/>
      </c>
    </row>
    <row r="1774" spans="23:23" x14ac:dyDescent="0.45">
      <c r="W1774" s="37" t="str">
        <f t="shared" si="27"/>
        <v/>
      </c>
    </row>
    <row r="1775" spans="23:23" x14ac:dyDescent="0.45">
      <c r="W1775" s="37" t="str">
        <f t="shared" si="27"/>
        <v/>
      </c>
    </row>
    <row r="1776" spans="23:23" x14ac:dyDescent="0.45">
      <c r="W1776" s="37" t="str">
        <f t="shared" si="27"/>
        <v/>
      </c>
    </row>
    <row r="1777" spans="23:23" x14ac:dyDescent="0.45">
      <c r="W1777" s="37" t="str">
        <f t="shared" si="27"/>
        <v/>
      </c>
    </row>
    <row r="1778" spans="23:23" x14ac:dyDescent="0.45">
      <c r="W1778" s="37" t="str">
        <f t="shared" si="27"/>
        <v/>
      </c>
    </row>
    <row r="1779" spans="23:23" x14ac:dyDescent="0.45">
      <c r="W1779" s="37" t="str">
        <f t="shared" si="27"/>
        <v/>
      </c>
    </row>
    <row r="1780" spans="23:23" x14ac:dyDescent="0.45">
      <c r="W1780" s="37" t="str">
        <f t="shared" si="27"/>
        <v/>
      </c>
    </row>
    <row r="1781" spans="23:23" x14ac:dyDescent="0.45">
      <c r="W1781" s="37" t="str">
        <f t="shared" si="27"/>
        <v/>
      </c>
    </row>
    <row r="1782" spans="23:23" x14ac:dyDescent="0.45">
      <c r="W1782" s="37" t="str">
        <f t="shared" si="27"/>
        <v/>
      </c>
    </row>
    <row r="1783" spans="23:23" x14ac:dyDescent="0.45">
      <c r="W1783" s="37" t="str">
        <f t="shared" si="27"/>
        <v/>
      </c>
    </row>
    <row r="1784" spans="23:23" x14ac:dyDescent="0.45">
      <c r="W1784" s="37" t="str">
        <f t="shared" si="27"/>
        <v/>
      </c>
    </row>
    <row r="1785" spans="23:23" x14ac:dyDescent="0.45">
      <c r="W1785" s="37" t="str">
        <f t="shared" si="27"/>
        <v/>
      </c>
    </row>
    <row r="1786" spans="23:23" x14ac:dyDescent="0.45">
      <c r="W1786" s="37" t="str">
        <f t="shared" si="27"/>
        <v/>
      </c>
    </row>
    <row r="1787" spans="23:23" x14ac:dyDescent="0.45">
      <c r="W1787" s="37" t="str">
        <f t="shared" si="27"/>
        <v/>
      </c>
    </row>
    <row r="1788" spans="23:23" x14ac:dyDescent="0.45">
      <c r="W1788" s="37" t="str">
        <f t="shared" si="27"/>
        <v/>
      </c>
    </row>
    <row r="1789" spans="23:23" x14ac:dyDescent="0.45">
      <c r="W1789" s="37" t="str">
        <f t="shared" si="27"/>
        <v/>
      </c>
    </row>
    <row r="1790" spans="23:23" x14ac:dyDescent="0.45">
      <c r="W1790" s="37" t="str">
        <f t="shared" si="27"/>
        <v/>
      </c>
    </row>
    <row r="1791" spans="23:23" x14ac:dyDescent="0.45">
      <c r="W1791" s="37" t="str">
        <f t="shared" si="27"/>
        <v/>
      </c>
    </row>
    <row r="1792" spans="23:23" x14ac:dyDescent="0.45">
      <c r="W1792" s="37" t="str">
        <f t="shared" si="27"/>
        <v/>
      </c>
    </row>
    <row r="1793" spans="23:23" x14ac:dyDescent="0.45">
      <c r="W1793" s="37" t="str">
        <f t="shared" si="27"/>
        <v/>
      </c>
    </row>
    <row r="1794" spans="23:23" x14ac:dyDescent="0.45">
      <c r="W1794" s="37" t="str">
        <f t="shared" ref="W1794:W1857" si="28">IF($X1794="","",$X1794)</f>
        <v/>
      </c>
    </row>
    <row r="1795" spans="23:23" x14ac:dyDescent="0.45">
      <c r="W1795" s="37" t="str">
        <f t="shared" si="28"/>
        <v/>
      </c>
    </row>
    <row r="1796" spans="23:23" x14ac:dyDescent="0.45">
      <c r="W1796" s="37" t="str">
        <f t="shared" si="28"/>
        <v/>
      </c>
    </row>
    <row r="1797" spans="23:23" x14ac:dyDescent="0.45">
      <c r="W1797" s="37" t="str">
        <f t="shared" si="28"/>
        <v/>
      </c>
    </row>
    <row r="1798" spans="23:23" x14ac:dyDescent="0.45">
      <c r="W1798" s="37" t="str">
        <f t="shared" si="28"/>
        <v/>
      </c>
    </row>
    <row r="1799" spans="23:23" x14ac:dyDescent="0.45">
      <c r="W1799" s="37" t="str">
        <f t="shared" si="28"/>
        <v/>
      </c>
    </row>
    <row r="1800" spans="23:23" x14ac:dyDescent="0.45">
      <c r="W1800" s="37" t="str">
        <f t="shared" si="28"/>
        <v/>
      </c>
    </row>
    <row r="1801" spans="23:23" x14ac:dyDescent="0.45">
      <c r="W1801" s="37" t="str">
        <f t="shared" si="28"/>
        <v/>
      </c>
    </row>
    <row r="1802" spans="23:23" x14ac:dyDescent="0.45">
      <c r="W1802" s="37" t="str">
        <f t="shared" si="28"/>
        <v/>
      </c>
    </row>
    <row r="1803" spans="23:23" x14ac:dyDescent="0.45">
      <c r="W1803" s="37" t="str">
        <f t="shared" si="28"/>
        <v/>
      </c>
    </row>
    <row r="1804" spans="23:23" x14ac:dyDescent="0.45">
      <c r="W1804" s="37" t="str">
        <f t="shared" si="28"/>
        <v/>
      </c>
    </row>
    <row r="1805" spans="23:23" x14ac:dyDescent="0.45">
      <c r="W1805" s="37" t="str">
        <f t="shared" si="28"/>
        <v/>
      </c>
    </row>
    <row r="1806" spans="23:23" x14ac:dyDescent="0.45">
      <c r="W1806" s="37" t="str">
        <f t="shared" si="28"/>
        <v/>
      </c>
    </row>
    <row r="1807" spans="23:23" x14ac:dyDescent="0.45">
      <c r="W1807" s="37" t="str">
        <f t="shared" si="28"/>
        <v/>
      </c>
    </row>
    <row r="1808" spans="23:23" x14ac:dyDescent="0.45">
      <c r="W1808" s="37" t="str">
        <f t="shared" si="28"/>
        <v/>
      </c>
    </row>
    <row r="1809" spans="23:23" x14ac:dyDescent="0.45">
      <c r="W1809" s="37" t="str">
        <f t="shared" si="28"/>
        <v/>
      </c>
    </row>
    <row r="1810" spans="23:23" x14ac:dyDescent="0.45">
      <c r="W1810" s="37" t="str">
        <f t="shared" si="28"/>
        <v/>
      </c>
    </row>
    <row r="1811" spans="23:23" x14ac:dyDescent="0.45">
      <c r="W1811" s="37" t="str">
        <f t="shared" si="28"/>
        <v/>
      </c>
    </row>
    <row r="1812" spans="23:23" x14ac:dyDescent="0.45">
      <c r="W1812" s="37" t="str">
        <f t="shared" si="28"/>
        <v/>
      </c>
    </row>
    <row r="1813" spans="23:23" x14ac:dyDescent="0.45">
      <c r="W1813" s="37" t="str">
        <f t="shared" si="28"/>
        <v/>
      </c>
    </row>
    <row r="1814" spans="23:23" x14ac:dyDescent="0.45">
      <c r="W1814" s="37" t="str">
        <f t="shared" si="28"/>
        <v/>
      </c>
    </row>
    <row r="1815" spans="23:23" x14ac:dyDescent="0.45">
      <c r="W1815" s="37" t="str">
        <f t="shared" si="28"/>
        <v/>
      </c>
    </row>
    <row r="1816" spans="23:23" x14ac:dyDescent="0.45">
      <c r="W1816" s="37" t="str">
        <f t="shared" si="28"/>
        <v/>
      </c>
    </row>
    <row r="1817" spans="23:23" x14ac:dyDescent="0.45">
      <c r="W1817" s="37" t="str">
        <f t="shared" si="28"/>
        <v/>
      </c>
    </row>
    <row r="1818" spans="23:23" x14ac:dyDescent="0.45">
      <c r="W1818" s="37" t="str">
        <f t="shared" si="28"/>
        <v/>
      </c>
    </row>
    <row r="1819" spans="23:23" x14ac:dyDescent="0.45">
      <c r="W1819" s="37" t="str">
        <f t="shared" si="28"/>
        <v/>
      </c>
    </row>
    <row r="1820" spans="23:23" x14ac:dyDescent="0.45">
      <c r="W1820" s="37" t="str">
        <f t="shared" si="28"/>
        <v/>
      </c>
    </row>
    <row r="1821" spans="23:23" x14ac:dyDescent="0.45">
      <c r="W1821" s="37" t="str">
        <f t="shared" si="28"/>
        <v/>
      </c>
    </row>
    <row r="1822" spans="23:23" x14ac:dyDescent="0.45">
      <c r="W1822" s="37" t="str">
        <f t="shared" si="28"/>
        <v/>
      </c>
    </row>
    <row r="1823" spans="23:23" x14ac:dyDescent="0.45">
      <c r="W1823" s="37" t="str">
        <f t="shared" si="28"/>
        <v/>
      </c>
    </row>
    <row r="1824" spans="23:23" x14ac:dyDescent="0.45">
      <c r="W1824" s="37" t="str">
        <f t="shared" si="28"/>
        <v/>
      </c>
    </row>
    <row r="1825" spans="23:23" x14ac:dyDescent="0.45">
      <c r="W1825" s="37" t="str">
        <f t="shared" si="28"/>
        <v/>
      </c>
    </row>
    <row r="1826" spans="23:23" x14ac:dyDescent="0.45">
      <c r="W1826" s="37" t="str">
        <f t="shared" si="28"/>
        <v/>
      </c>
    </row>
    <row r="1827" spans="23:23" x14ac:dyDescent="0.45">
      <c r="W1827" s="37" t="str">
        <f t="shared" si="28"/>
        <v/>
      </c>
    </row>
    <row r="1828" spans="23:23" x14ac:dyDescent="0.45">
      <c r="W1828" s="37" t="str">
        <f t="shared" si="28"/>
        <v/>
      </c>
    </row>
    <row r="1829" spans="23:23" x14ac:dyDescent="0.45">
      <c r="W1829" s="37" t="str">
        <f t="shared" si="28"/>
        <v/>
      </c>
    </row>
    <row r="1830" spans="23:23" x14ac:dyDescent="0.45">
      <c r="W1830" s="37" t="str">
        <f t="shared" si="28"/>
        <v/>
      </c>
    </row>
    <row r="1831" spans="23:23" x14ac:dyDescent="0.45">
      <c r="W1831" s="37" t="str">
        <f t="shared" si="28"/>
        <v/>
      </c>
    </row>
    <row r="1832" spans="23:23" x14ac:dyDescent="0.45">
      <c r="W1832" s="37" t="str">
        <f t="shared" si="28"/>
        <v/>
      </c>
    </row>
    <row r="1833" spans="23:23" x14ac:dyDescent="0.45">
      <c r="W1833" s="37" t="str">
        <f t="shared" si="28"/>
        <v/>
      </c>
    </row>
    <row r="1834" spans="23:23" x14ac:dyDescent="0.45">
      <c r="W1834" s="37" t="str">
        <f t="shared" si="28"/>
        <v/>
      </c>
    </row>
    <row r="1835" spans="23:23" x14ac:dyDescent="0.45">
      <c r="W1835" s="37" t="str">
        <f t="shared" si="28"/>
        <v/>
      </c>
    </row>
    <row r="1836" spans="23:23" x14ac:dyDescent="0.45">
      <c r="W1836" s="37" t="str">
        <f t="shared" si="28"/>
        <v/>
      </c>
    </row>
    <row r="1837" spans="23:23" x14ac:dyDescent="0.45">
      <c r="W1837" s="37" t="str">
        <f t="shared" si="28"/>
        <v/>
      </c>
    </row>
    <row r="1838" spans="23:23" x14ac:dyDescent="0.45">
      <c r="W1838" s="37" t="str">
        <f t="shared" si="28"/>
        <v/>
      </c>
    </row>
    <row r="1839" spans="23:23" x14ac:dyDescent="0.45">
      <c r="W1839" s="37" t="str">
        <f t="shared" si="28"/>
        <v/>
      </c>
    </row>
    <row r="1840" spans="23:23" x14ac:dyDescent="0.45">
      <c r="W1840" s="37" t="str">
        <f t="shared" si="28"/>
        <v/>
      </c>
    </row>
    <row r="1841" spans="23:23" x14ac:dyDescent="0.45">
      <c r="W1841" s="37" t="str">
        <f t="shared" si="28"/>
        <v/>
      </c>
    </row>
    <row r="1842" spans="23:23" x14ac:dyDescent="0.45">
      <c r="W1842" s="37" t="str">
        <f t="shared" si="28"/>
        <v/>
      </c>
    </row>
    <row r="1843" spans="23:23" x14ac:dyDescent="0.45">
      <c r="W1843" s="37" t="str">
        <f t="shared" si="28"/>
        <v/>
      </c>
    </row>
    <row r="1844" spans="23:23" x14ac:dyDescent="0.45">
      <c r="W1844" s="37" t="str">
        <f t="shared" si="28"/>
        <v/>
      </c>
    </row>
    <row r="1845" spans="23:23" x14ac:dyDescent="0.45">
      <c r="W1845" s="37" t="str">
        <f t="shared" si="28"/>
        <v/>
      </c>
    </row>
    <row r="1846" spans="23:23" x14ac:dyDescent="0.45">
      <c r="W1846" s="37" t="str">
        <f t="shared" si="28"/>
        <v/>
      </c>
    </row>
    <row r="1847" spans="23:23" x14ac:dyDescent="0.45">
      <c r="W1847" s="37" t="str">
        <f t="shared" si="28"/>
        <v/>
      </c>
    </row>
    <row r="1848" spans="23:23" x14ac:dyDescent="0.45">
      <c r="W1848" s="37" t="str">
        <f t="shared" si="28"/>
        <v/>
      </c>
    </row>
    <row r="1849" spans="23:23" x14ac:dyDescent="0.45">
      <c r="W1849" s="37" t="str">
        <f t="shared" si="28"/>
        <v/>
      </c>
    </row>
    <row r="1850" spans="23:23" x14ac:dyDescent="0.45">
      <c r="W1850" s="37" t="str">
        <f t="shared" si="28"/>
        <v/>
      </c>
    </row>
    <row r="1851" spans="23:23" x14ac:dyDescent="0.45">
      <c r="W1851" s="37" t="str">
        <f t="shared" si="28"/>
        <v/>
      </c>
    </row>
    <row r="1852" spans="23:23" x14ac:dyDescent="0.45">
      <c r="W1852" s="37" t="str">
        <f t="shared" si="28"/>
        <v/>
      </c>
    </row>
    <row r="1853" spans="23:23" x14ac:dyDescent="0.45">
      <c r="W1853" s="37" t="str">
        <f t="shared" si="28"/>
        <v/>
      </c>
    </row>
    <row r="1854" spans="23:23" x14ac:dyDescent="0.45">
      <c r="W1854" s="37" t="str">
        <f t="shared" si="28"/>
        <v/>
      </c>
    </row>
    <row r="1855" spans="23:23" x14ac:dyDescent="0.45">
      <c r="W1855" s="37" t="str">
        <f t="shared" si="28"/>
        <v/>
      </c>
    </row>
    <row r="1856" spans="23:23" x14ac:dyDescent="0.45">
      <c r="W1856" s="37" t="str">
        <f t="shared" si="28"/>
        <v/>
      </c>
    </row>
    <row r="1857" spans="23:23" x14ac:dyDescent="0.45">
      <c r="W1857" s="37" t="str">
        <f t="shared" si="28"/>
        <v/>
      </c>
    </row>
    <row r="1858" spans="23:23" x14ac:dyDescent="0.45">
      <c r="W1858" s="37" t="str">
        <f t="shared" ref="W1858:W1921" si="29">IF($X1858="","",$X1858)</f>
        <v/>
      </c>
    </row>
    <row r="1859" spans="23:23" x14ac:dyDescent="0.45">
      <c r="W1859" s="37" t="str">
        <f t="shared" si="29"/>
        <v/>
      </c>
    </row>
    <row r="1860" spans="23:23" x14ac:dyDescent="0.45">
      <c r="W1860" s="37" t="str">
        <f t="shared" si="29"/>
        <v/>
      </c>
    </row>
    <row r="1861" spans="23:23" x14ac:dyDescent="0.45">
      <c r="W1861" s="37" t="str">
        <f t="shared" si="29"/>
        <v/>
      </c>
    </row>
    <row r="1862" spans="23:23" x14ac:dyDescent="0.45">
      <c r="W1862" s="37" t="str">
        <f t="shared" si="29"/>
        <v/>
      </c>
    </row>
    <row r="1863" spans="23:23" x14ac:dyDescent="0.45">
      <c r="W1863" s="37" t="str">
        <f t="shared" si="29"/>
        <v/>
      </c>
    </row>
    <row r="1864" spans="23:23" x14ac:dyDescent="0.45">
      <c r="W1864" s="37" t="str">
        <f t="shared" si="29"/>
        <v/>
      </c>
    </row>
    <row r="1865" spans="23:23" x14ac:dyDescent="0.45">
      <c r="W1865" s="37" t="str">
        <f t="shared" si="29"/>
        <v/>
      </c>
    </row>
    <row r="1866" spans="23:23" x14ac:dyDescent="0.45">
      <c r="W1866" s="37" t="str">
        <f t="shared" si="29"/>
        <v/>
      </c>
    </row>
    <row r="1867" spans="23:23" x14ac:dyDescent="0.45">
      <c r="W1867" s="37" t="str">
        <f t="shared" si="29"/>
        <v/>
      </c>
    </row>
    <row r="1868" spans="23:23" x14ac:dyDescent="0.45">
      <c r="W1868" s="37" t="str">
        <f t="shared" si="29"/>
        <v/>
      </c>
    </row>
    <row r="1869" spans="23:23" x14ac:dyDescent="0.45">
      <c r="W1869" s="37" t="str">
        <f t="shared" si="29"/>
        <v/>
      </c>
    </row>
    <row r="1870" spans="23:23" x14ac:dyDescent="0.45">
      <c r="W1870" s="37" t="str">
        <f t="shared" si="29"/>
        <v/>
      </c>
    </row>
    <row r="1871" spans="23:23" x14ac:dyDescent="0.45">
      <c r="W1871" s="37" t="str">
        <f t="shared" si="29"/>
        <v/>
      </c>
    </row>
    <row r="1872" spans="23:23" x14ac:dyDescent="0.45">
      <c r="W1872" s="37" t="str">
        <f t="shared" si="29"/>
        <v/>
      </c>
    </row>
    <row r="1873" spans="23:23" x14ac:dyDescent="0.45">
      <c r="W1873" s="37" t="str">
        <f t="shared" si="29"/>
        <v/>
      </c>
    </row>
    <row r="1874" spans="23:23" x14ac:dyDescent="0.45">
      <c r="W1874" s="37" t="str">
        <f t="shared" si="29"/>
        <v/>
      </c>
    </row>
    <row r="1875" spans="23:23" x14ac:dyDescent="0.45">
      <c r="W1875" s="37" t="str">
        <f t="shared" si="29"/>
        <v/>
      </c>
    </row>
    <row r="1876" spans="23:23" x14ac:dyDescent="0.45">
      <c r="W1876" s="37" t="str">
        <f t="shared" si="29"/>
        <v/>
      </c>
    </row>
    <row r="1877" spans="23:23" x14ac:dyDescent="0.45">
      <c r="W1877" s="37" t="str">
        <f t="shared" si="29"/>
        <v/>
      </c>
    </row>
    <row r="1878" spans="23:23" x14ac:dyDescent="0.45">
      <c r="W1878" s="37" t="str">
        <f t="shared" si="29"/>
        <v/>
      </c>
    </row>
    <row r="1879" spans="23:23" x14ac:dyDescent="0.45">
      <c r="W1879" s="37" t="str">
        <f t="shared" si="29"/>
        <v/>
      </c>
    </row>
    <row r="1880" spans="23:23" x14ac:dyDescent="0.45">
      <c r="W1880" s="37" t="str">
        <f t="shared" si="29"/>
        <v/>
      </c>
    </row>
    <row r="1881" spans="23:23" x14ac:dyDescent="0.45">
      <c r="W1881" s="37" t="str">
        <f t="shared" si="29"/>
        <v/>
      </c>
    </row>
    <row r="1882" spans="23:23" x14ac:dyDescent="0.45">
      <c r="W1882" s="37" t="str">
        <f t="shared" si="29"/>
        <v/>
      </c>
    </row>
    <row r="1883" spans="23:23" x14ac:dyDescent="0.45">
      <c r="W1883" s="37" t="str">
        <f t="shared" si="29"/>
        <v/>
      </c>
    </row>
    <row r="1884" spans="23:23" x14ac:dyDescent="0.45">
      <c r="W1884" s="37" t="str">
        <f t="shared" si="29"/>
        <v/>
      </c>
    </row>
    <row r="1885" spans="23:23" x14ac:dyDescent="0.45">
      <c r="W1885" s="37" t="str">
        <f t="shared" si="29"/>
        <v/>
      </c>
    </row>
    <row r="1886" spans="23:23" x14ac:dyDescent="0.45">
      <c r="W1886" s="37" t="str">
        <f t="shared" si="29"/>
        <v/>
      </c>
    </row>
    <row r="1887" spans="23:23" x14ac:dyDescent="0.45">
      <c r="W1887" s="37" t="str">
        <f t="shared" si="29"/>
        <v/>
      </c>
    </row>
    <row r="1888" spans="23:23" x14ac:dyDescent="0.45">
      <c r="W1888" s="37" t="str">
        <f t="shared" si="29"/>
        <v/>
      </c>
    </row>
    <row r="1889" spans="23:23" x14ac:dyDescent="0.45">
      <c r="W1889" s="37" t="str">
        <f t="shared" si="29"/>
        <v/>
      </c>
    </row>
    <row r="1890" spans="23:23" x14ac:dyDescent="0.45">
      <c r="W1890" s="37" t="str">
        <f t="shared" si="29"/>
        <v/>
      </c>
    </row>
    <row r="1891" spans="23:23" x14ac:dyDescent="0.45">
      <c r="W1891" s="37" t="str">
        <f t="shared" si="29"/>
        <v/>
      </c>
    </row>
    <row r="1892" spans="23:23" x14ac:dyDescent="0.45">
      <c r="W1892" s="37" t="str">
        <f t="shared" si="29"/>
        <v/>
      </c>
    </row>
    <row r="1893" spans="23:23" x14ac:dyDescent="0.45">
      <c r="W1893" s="37" t="str">
        <f t="shared" si="29"/>
        <v/>
      </c>
    </row>
    <row r="1894" spans="23:23" x14ac:dyDescent="0.45">
      <c r="W1894" s="37" t="str">
        <f t="shared" si="29"/>
        <v/>
      </c>
    </row>
    <row r="1895" spans="23:23" x14ac:dyDescent="0.45">
      <c r="W1895" s="37" t="str">
        <f t="shared" si="29"/>
        <v/>
      </c>
    </row>
    <row r="1896" spans="23:23" x14ac:dyDescent="0.45">
      <c r="W1896" s="37" t="str">
        <f t="shared" si="29"/>
        <v/>
      </c>
    </row>
    <row r="1897" spans="23:23" x14ac:dyDescent="0.45">
      <c r="W1897" s="37" t="str">
        <f t="shared" si="29"/>
        <v/>
      </c>
    </row>
    <row r="1898" spans="23:23" x14ac:dyDescent="0.45">
      <c r="W1898" s="37" t="str">
        <f t="shared" si="29"/>
        <v/>
      </c>
    </row>
    <row r="1899" spans="23:23" x14ac:dyDescent="0.45">
      <c r="W1899" s="37" t="str">
        <f t="shared" si="29"/>
        <v/>
      </c>
    </row>
    <row r="1900" spans="23:23" x14ac:dyDescent="0.45">
      <c r="W1900" s="37" t="str">
        <f t="shared" si="29"/>
        <v/>
      </c>
    </row>
    <row r="1901" spans="23:23" x14ac:dyDescent="0.45">
      <c r="W1901" s="37" t="str">
        <f t="shared" si="29"/>
        <v/>
      </c>
    </row>
    <row r="1902" spans="23:23" x14ac:dyDescent="0.45">
      <c r="W1902" s="37" t="str">
        <f t="shared" si="29"/>
        <v/>
      </c>
    </row>
    <row r="1903" spans="23:23" x14ac:dyDescent="0.45">
      <c r="W1903" s="37" t="str">
        <f t="shared" si="29"/>
        <v/>
      </c>
    </row>
    <row r="1904" spans="23:23" x14ac:dyDescent="0.45">
      <c r="W1904" s="37" t="str">
        <f t="shared" si="29"/>
        <v/>
      </c>
    </row>
    <row r="1905" spans="23:23" x14ac:dyDescent="0.45">
      <c r="W1905" s="37" t="str">
        <f t="shared" si="29"/>
        <v/>
      </c>
    </row>
    <row r="1906" spans="23:23" x14ac:dyDescent="0.45">
      <c r="W1906" s="37" t="str">
        <f t="shared" si="29"/>
        <v/>
      </c>
    </row>
    <row r="1907" spans="23:23" x14ac:dyDescent="0.45">
      <c r="W1907" s="37" t="str">
        <f t="shared" si="29"/>
        <v/>
      </c>
    </row>
    <row r="1908" spans="23:23" x14ac:dyDescent="0.45">
      <c r="W1908" s="37" t="str">
        <f t="shared" si="29"/>
        <v/>
      </c>
    </row>
    <row r="1909" spans="23:23" x14ac:dyDescent="0.45">
      <c r="W1909" s="37" t="str">
        <f t="shared" si="29"/>
        <v/>
      </c>
    </row>
    <row r="1910" spans="23:23" x14ac:dyDescent="0.45">
      <c r="W1910" s="37" t="str">
        <f t="shared" si="29"/>
        <v/>
      </c>
    </row>
    <row r="1911" spans="23:23" x14ac:dyDescent="0.45">
      <c r="W1911" s="37" t="str">
        <f t="shared" si="29"/>
        <v/>
      </c>
    </row>
    <row r="1912" spans="23:23" x14ac:dyDescent="0.45">
      <c r="W1912" s="37" t="str">
        <f t="shared" si="29"/>
        <v/>
      </c>
    </row>
    <row r="1913" spans="23:23" x14ac:dyDescent="0.45">
      <c r="W1913" s="37" t="str">
        <f t="shared" si="29"/>
        <v/>
      </c>
    </row>
    <row r="1914" spans="23:23" x14ac:dyDescent="0.45">
      <c r="W1914" s="37" t="str">
        <f t="shared" si="29"/>
        <v/>
      </c>
    </row>
    <row r="1915" spans="23:23" x14ac:dyDescent="0.45">
      <c r="W1915" s="37" t="str">
        <f t="shared" si="29"/>
        <v/>
      </c>
    </row>
    <row r="1916" spans="23:23" x14ac:dyDescent="0.45">
      <c r="W1916" s="37" t="str">
        <f t="shared" si="29"/>
        <v/>
      </c>
    </row>
    <row r="1917" spans="23:23" x14ac:dyDescent="0.45">
      <c r="W1917" s="37" t="str">
        <f t="shared" si="29"/>
        <v/>
      </c>
    </row>
    <row r="1918" spans="23:23" x14ac:dyDescent="0.45">
      <c r="W1918" s="37" t="str">
        <f t="shared" si="29"/>
        <v/>
      </c>
    </row>
    <row r="1919" spans="23:23" x14ac:dyDescent="0.45">
      <c r="W1919" s="37" t="str">
        <f t="shared" si="29"/>
        <v/>
      </c>
    </row>
    <row r="1920" spans="23:23" x14ac:dyDescent="0.45">
      <c r="W1920" s="37" t="str">
        <f t="shared" si="29"/>
        <v/>
      </c>
    </row>
    <row r="1921" spans="23:23" x14ac:dyDescent="0.45">
      <c r="W1921" s="37" t="str">
        <f t="shared" si="29"/>
        <v/>
      </c>
    </row>
    <row r="1922" spans="23:23" x14ac:dyDescent="0.45">
      <c r="W1922" s="37" t="str">
        <f t="shared" ref="W1922:W1985" si="30">IF($X1922="","",$X1922)</f>
        <v/>
      </c>
    </row>
    <row r="1923" spans="23:23" x14ac:dyDescent="0.45">
      <c r="W1923" s="37" t="str">
        <f t="shared" si="30"/>
        <v/>
      </c>
    </row>
    <row r="1924" spans="23:23" x14ac:dyDescent="0.45">
      <c r="W1924" s="37" t="str">
        <f t="shared" si="30"/>
        <v/>
      </c>
    </row>
    <row r="1925" spans="23:23" x14ac:dyDescent="0.45">
      <c r="W1925" s="37" t="str">
        <f t="shared" si="30"/>
        <v/>
      </c>
    </row>
    <row r="1926" spans="23:23" x14ac:dyDescent="0.45">
      <c r="W1926" s="37" t="str">
        <f t="shared" si="30"/>
        <v/>
      </c>
    </row>
    <row r="1927" spans="23:23" x14ac:dyDescent="0.45">
      <c r="W1927" s="37" t="str">
        <f t="shared" si="30"/>
        <v/>
      </c>
    </row>
    <row r="1928" spans="23:23" x14ac:dyDescent="0.45">
      <c r="W1928" s="37" t="str">
        <f t="shared" si="30"/>
        <v/>
      </c>
    </row>
    <row r="1929" spans="23:23" x14ac:dyDescent="0.45">
      <c r="W1929" s="37" t="str">
        <f t="shared" si="30"/>
        <v/>
      </c>
    </row>
    <row r="1930" spans="23:23" x14ac:dyDescent="0.45">
      <c r="W1930" s="37" t="str">
        <f t="shared" si="30"/>
        <v/>
      </c>
    </row>
    <row r="1931" spans="23:23" x14ac:dyDescent="0.45">
      <c r="W1931" s="37" t="str">
        <f t="shared" si="30"/>
        <v/>
      </c>
    </row>
    <row r="1932" spans="23:23" x14ac:dyDescent="0.45">
      <c r="W1932" s="37" t="str">
        <f t="shared" si="30"/>
        <v/>
      </c>
    </row>
    <row r="1933" spans="23:23" x14ac:dyDescent="0.45">
      <c r="W1933" s="37" t="str">
        <f t="shared" si="30"/>
        <v/>
      </c>
    </row>
    <row r="1934" spans="23:23" x14ac:dyDescent="0.45">
      <c r="W1934" s="37" t="str">
        <f t="shared" si="30"/>
        <v/>
      </c>
    </row>
    <row r="1935" spans="23:23" x14ac:dyDescent="0.45">
      <c r="W1935" s="37" t="str">
        <f t="shared" si="30"/>
        <v/>
      </c>
    </row>
    <row r="1936" spans="23:23" x14ac:dyDescent="0.45">
      <c r="W1936" s="37" t="str">
        <f t="shared" si="30"/>
        <v/>
      </c>
    </row>
    <row r="1937" spans="23:23" x14ac:dyDescent="0.45">
      <c r="W1937" s="37" t="str">
        <f t="shared" si="30"/>
        <v/>
      </c>
    </row>
    <row r="1938" spans="23:23" x14ac:dyDescent="0.45">
      <c r="W1938" s="37" t="str">
        <f t="shared" si="30"/>
        <v/>
      </c>
    </row>
    <row r="1939" spans="23:23" x14ac:dyDescent="0.45">
      <c r="W1939" s="37" t="str">
        <f t="shared" si="30"/>
        <v/>
      </c>
    </row>
    <row r="1940" spans="23:23" x14ac:dyDescent="0.45">
      <c r="W1940" s="37" t="str">
        <f t="shared" si="30"/>
        <v/>
      </c>
    </row>
    <row r="1941" spans="23:23" x14ac:dyDescent="0.45">
      <c r="W1941" s="37" t="str">
        <f t="shared" si="30"/>
        <v/>
      </c>
    </row>
    <row r="1942" spans="23:23" x14ac:dyDescent="0.45">
      <c r="W1942" s="37" t="str">
        <f t="shared" si="30"/>
        <v/>
      </c>
    </row>
    <row r="1943" spans="23:23" x14ac:dyDescent="0.45">
      <c r="W1943" s="37" t="str">
        <f t="shared" si="30"/>
        <v/>
      </c>
    </row>
    <row r="1944" spans="23:23" x14ac:dyDescent="0.45">
      <c r="W1944" s="37" t="str">
        <f t="shared" si="30"/>
        <v/>
      </c>
    </row>
    <row r="1945" spans="23:23" x14ac:dyDescent="0.45">
      <c r="W1945" s="37" t="str">
        <f t="shared" si="30"/>
        <v/>
      </c>
    </row>
    <row r="1946" spans="23:23" x14ac:dyDescent="0.45">
      <c r="W1946" s="37" t="str">
        <f t="shared" si="30"/>
        <v/>
      </c>
    </row>
    <row r="1947" spans="23:23" x14ac:dyDescent="0.45">
      <c r="W1947" s="37" t="str">
        <f t="shared" si="30"/>
        <v/>
      </c>
    </row>
    <row r="1948" spans="23:23" x14ac:dyDescent="0.45">
      <c r="W1948" s="37" t="str">
        <f t="shared" si="30"/>
        <v/>
      </c>
    </row>
    <row r="1949" spans="23:23" x14ac:dyDescent="0.45">
      <c r="W1949" s="37" t="str">
        <f t="shared" si="30"/>
        <v/>
      </c>
    </row>
    <row r="1950" spans="23:23" x14ac:dyDescent="0.45">
      <c r="W1950" s="37" t="str">
        <f t="shared" si="30"/>
        <v/>
      </c>
    </row>
    <row r="1951" spans="23:23" x14ac:dyDescent="0.45">
      <c r="W1951" s="37" t="str">
        <f t="shared" si="30"/>
        <v/>
      </c>
    </row>
    <row r="1952" spans="23:23" x14ac:dyDescent="0.45">
      <c r="W1952" s="37" t="str">
        <f t="shared" si="30"/>
        <v/>
      </c>
    </row>
    <row r="1953" spans="23:23" x14ac:dyDescent="0.45">
      <c r="W1953" s="37" t="str">
        <f t="shared" si="30"/>
        <v/>
      </c>
    </row>
    <row r="1954" spans="23:23" x14ac:dyDescent="0.45">
      <c r="W1954" s="37" t="str">
        <f t="shared" si="30"/>
        <v/>
      </c>
    </row>
    <row r="1955" spans="23:23" x14ac:dyDescent="0.45">
      <c r="W1955" s="37" t="str">
        <f t="shared" si="30"/>
        <v/>
      </c>
    </row>
    <row r="1956" spans="23:23" x14ac:dyDescent="0.45">
      <c r="W1956" s="37" t="str">
        <f t="shared" si="30"/>
        <v/>
      </c>
    </row>
    <row r="1957" spans="23:23" x14ac:dyDescent="0.45">
      <c r="W1957" s="37" t="str">
        <f t="shared" si="30"/>
        <v/>
      </c>
    </row>
    <row r="1958" spans="23:23" x14ac:dyDescent="0.45">
      <c r="W1958" s="37" t="str">
        <f t="shared" si="30"/>
        <v/>
      </c>
    </row>
    <row r="1959" spans="23:23" x14ac:dyDescent="0.45">
      <c r="W1959" s="37" t="str">
        <f t="shared" si="30"/>
        <v/>
      </c>
    </row>
    <row r="1960" spans="23:23" x14ac:dyDescent="0.45">
      <c r="W1960" s="37" t="str">
        <f t="shared" si="30"/>
        <v/>
      </c>
    </row>
    <row r="1961" spans="23:23" x14ac:dyDescent="0.45">
      <c r="W1961" s="37" t="str">
        <f t="shared" si="30"/>
        <v/>
      </c>
    </row>
    <row r="1962" spans="23:23" x14ac:dyDescent="0.45">
      <c r="W1962" s="37" t="str">
        <f t="shared" si="30"/>
        <v/>
      </c>
    </row>
    <row r="1963" spans="23:23" x14ac:dyDescent="0.45">
      <c r="W1963" s="37" t="str">
        <f t="shared" si="30"/>
        <v/>
      </c>
    </row>
    <row r="1964" spans="23:23" x14ac:dyDescent="0.45">
      <c r="W1964" s="37" t="str">
        <f t="shared" si="30"/>
        <v/>
      </c>
    </row>
    <row r="1965" spans="23:23" x14ac:dyDescent="0.45">
      <c r="W1965" s="37" t="str">
        <f t="shared" si="30"/>
        <v/>
      </c>
    </row>
    <row r="1966" spans="23:23" x14ac:dyDescent="0.45">
      <c r="W1966" s="37" t="str">
        <f t="shared" si="30"/>
        <v/>
      </c>
    </row>
    <row r="1967" spans="23:23" x14ac:dyDescent="0.45">
      <c r="W1967" s="37" t="str">
        <f t="shared" si="30"/>
        <v/>
      </c>
    </row>
    <row r="1968" spans="23:23" x14ac:dyDescent="0.45">
      <c r="W1968" s="37" t="str">
        <f t="shared" si="30"/>
        <v/>
      </c>
    </row>
    <row r="1969" spans="23:23" x14ac:dyDescent="0.45">
      <c r="W1969" s="37" t="str">
        <f t="shared" si="30"/>
        <v/>
      </c>
    </row>
    <row r="1970" spans="23:23" x14ac:dyDescent="0.45">
      <c r="W1970" s="37" t="str">
        <f t="shared" si="30"/>
        <v/>
      </c>
    </row>
    <row r="1971" spans="23:23" x14ac:dyDescent="0.45">
      <c r="W1971" s="37" t="str">
        <f t="shared" si="30"/>
        <v/>
      </c>
    </row>
    <row r="1972" spans="23:23" x14ac:dyDescent="0.45">
      <c r="W1972" s="37" t="str">
        <f t="shared" si="30"/>
        <v/>
      </c>
    </row>
    <row r="1973" spans="23:23" x14ac:dyDescent="0.45">
      <c r="W1973" s="37" t="str">
        <f t="shared" si="30"/>
        <v/>
      </c>
    </row>
    <row r="1974" spans="23:23" x14ac:dyDescent="0.45">
      <c r="W1974" s="37" t="str">
        <f t="shared" si="30"/>
        <v/>
      </c>
    </row>
    <row r="1975" spans="23:23" x14ac:dyDescent="0.45">
      <c r="W1975" s="37" t="str">
        <f t="shared" si="30"/>
        <v/>
      </c>
    </row>
    <row r="1976" spans="23:23" x14ac:dyDescent="0.45">
      <c r="W1976" s="37" t="str">
        <f t="shared" si="30"/>
        <v/>
      </c>
    </row>
    <row r="1977" spans="23:23" x14ac:dyDescent="0.45">
      <c r="W1977" s="37" t="str">
        <f t="shared" si="30"/>
        <v/>
      </c>
    </row>
    <row r="1978" spans="23:23" x14ac:dyDescent="0.45">
      <c r="W1978" s="37" t="str">
        <f t="shared" si="30"/>
        <v/>
      </c>
    </row>
    <row r="1979" spans="23:23" x14ac:dyDescent="0.45">
      <c r="W1979" s="37" t="str">
        <f t="shared" si="30"/>
        <v/>
      </c>
    </row>
    <row r="1980" spans="23:23" x14ac:dyDescent="0.45">
      <c r="W1980" s="37" t="str">
        <f t="shared" si="30"/>
        <v/>
      </c>
    </row>
    <row r="1981" spans="23:23" x14ac:dyDescent="0.45">
      <c r="W1981" s="37" t="str">
        <f t="shared" si="30"/>
        <v/>
      </c>
    </row>
    <row r="1982" spans="23:23" x14ac:dyDescent="0.45">
      <c r="W1982" s="37" t="str">
        <f t="shared" si="30"/>
        <v/>
      </c>
    </row>
    <row r="1983" spans="23:23" x14ac:dyDescent="0.45">
      <c r="W1983" s="37" t="str">
        <f t="shared" si="30"/>
        <v/>
      </c>
    </row>
    <row r="1984" spans="23:23" x14ac:dyDescent="0.45">
      <c r="W1984" s="37" t="str">
        <f t="shared" si="30"/>
        <v/>
      </c>
    </row>
    <row r="1985" spans="23:23" x14ac:dyDescent="0.45">
      <c r="W1985" s="37" t="str">
        <f t="shared" si="30"/>
        <v/>
      </c>
    </row>
    <row r="1986" spans="23:23" x14ac:dyDescent="0.45">
      <c r="W1986" s="37" t="str">
        <f t="shared" ref="W1986:W2049" si="31">IF($X1986="","",$X1986)</f>
        <v/>
      </c>
    </row>
    <row r="1987" spans="23:23" x14ac:dyDescent="0.45">
      <c r="W1987" s="37" t="str">
        <f t="shared" si="31"/>
        <v/>
      </c>
    </row>
    <row r="1988" spans="23:23" x14ac:dyDescent="0.45">
      <c r="W1988" s="37" t="str">
        <f t="shared" si="31"/>
        <v/>
      </c>
    </row>
    <row r="1989" spans="23:23" x14ac:dyDescent="0.45">
      <c r="W1989" s="37" t="str">
        <f t="shared" si="31"/>
        <v/>
      </c>
    </row>
    <row r="1990" spans="23:23" x14ac:dyDescent="0.45">
      <c r="W1990" s="37" t="str">
        <f t="shared" si="31"/>
        <v/>
      </c>
    </row>
    <row r="1991" spans="23:23" x14ac:dyDescent="0.45">
      <c r="W1991" s="37" t="str">
        <f t="shared" si="31"/>
        <v/>
      </c>
    </row>
    <row r="1992" spans="23:23" x14ac:dyDescent="0.45">
      <c r="W1992" s="37" t="str">
        <f t="shared" si="31"/>
        <v/>
      </c>
    </row>
    <row r="1993" spans="23:23" x14ac:dyDescent="0.45">
      <c r="W1993" s="37" t="str">
        <f t="shared" si="31"/>
        <v/>
      </c>
    </row>
    <row r="1994" spans="23:23" x14ac:dyDescent="0.45">
      <c r="W1994" s="37" t="str">
        <f t="shared" si="31"/>
        <v/>
      </c>
    </row>
    <row r="1995" spans="23:23" x14ac:dyDescent="0.45">
      <c r="W1995" s="37" t="str">
        <f t="shared" si="31"/>
        <v/>
      </c>
    </row>
    <row r="1996" spans="23:23" x14ac:dyDescent="0.45">
      <c r="W1996" s="37" t="str">
        <f t="shared" si="31"/>
        <v/>
      </c>
    </row>
    <row r="1997" spans="23:23" x14ac:dyDescent="0.45">
      <c r="W1997" s="37" t="str">
        <f t="shared" si="31"/>
        <v/>
      </c>
    </row>
    <row r="1998" spans="23:23" x14ac:dyDescent="0.45">
      <c r="W1998" s="37" t="str">
        <f t="shared" si="31"/>
        <v/>
      </c>
    </row>
    <row r="1999" spans="23:23" x14ac:dyDescent="0.45">
      <c r="W1999" s="37" t="str">
        <f t="shared" si="31"/>
        <v/>
      </c>
    </row>
    <row r="2000" spans="23:23" x14ac:dyDescent="0.45">
      <c r="W2000" s="37" t="str">
        <f t="shared" si="31"/>
        <v/>
      </c>
    </row>
    <row r="2001" spans="23:23" x14ac:dyDescent="0.45">
      <c r="W2001" s="37" t="str">
        <f t="shared" si="31"/>
        <v/>
      </c>
    </row>
    <row r="2002" spans="23:23" x14ac:dyDescent="0.45">
      <c r="W2002" s="37" t="str">
        <f t="shared" si="31"/>
        <v/>
      </c>
    </row>
    <row r="2003" spans="23:23" x14ac:dyDescent="0.45">
      <c r="W2003" s="37" t="str">
        <f t="shared" si="31"/>
        <v/>
      </c>
    </row>
    <row r="2004" spans="23:23" x14ac:dyDescent="0.45">
      <c r="W2004" s="37" t="str">
        <f t="shared" si="31"/>
        <v/>
      </c>
    </row>
    <row r="2005" spans="23:23" x14ac:dyDescent="0.45">
      <c r="W2005" s="37" t="str">
        <f t="shared" si="31"/>
        <v/>
      </c>
    </row>
    <row r="2006" spans="23:23" x14ac:dyDescent="0.45">
      <c r="W2006" s="37" t="str">
        <f t="shared" si="31"/>
        <v/>
      </c>
    </row>
    <row r="2007" spans="23:23" x14ac:dyDescent="0.45">
      <c r="W2007" s="37" t="str">
        <f t="shared" si="31"/>
        <v/>
      </c>
    </row>
    <row r="2008" spans="23:23" x14ac:dyDescent="0.45">
      <c r="W2008" s="37" t="str">
        <f t="shared" si="31"/>
        <v/>
      </c>
    </row>
    <row r="2009" spans="23:23" x14ac:dyDescent="0.45">
      <c r="W2009" s="37" t="str">
        <f t="shared" si="31"/>
        <v/>
      </c>
    </row>
    <row r="2010" spans="23:23" x14ac:dyDescent="0.45">
      <c r="W2010" s="37" t="str">
        <f t="shared" si="31"/>
        <v/>
      </c>
    </row>
    <row r="2011" spans="23:23" x14ac:dyDescent="0.45">
      <c r="W2011" s="37" t="str">
        <f t="shared" si="31"/>
        <v/>
      </c>
    </row>
    <row r="2012" spans="23:23" x14ac:dyDescent="0.45">
      <c r="W2012" s="37" t="str">
        <f t="shared" si="31"/>
        <v/>
      </c>
    </row>
    <row r="2013" spans="23:23" x14ac:dyDescent="0.45">
      <c r="W2013" s="37" t="str">
        <f t="shared" si="31"/>
        <v/>
      </c>
    </row>
    <row r="2014" spans="23:23" x14ac:dyDescent="0.45">
      <c r="W2014" s="37" t="str">
        <f t="shared" si="31"/>
        <v/>
      </c>
    </row>
    <row r="2015" spans="23:23" x14ac:dyDescent="0.45">
      <c r="W2015" s="37" t="str">
        <f t="shared" si="31"/>
        <v/>
      </c>
    </row>
    <row r="2016" spans="23:23" x14ac:dyDescent="0.45">
      <c r="W2016" s="37" t="str">
        <f t="shared" si="31"/>
        <v/>
      </c>
    </row>
    <row r="2017" spans="23:23" x14ac:dyDescent="0.45">
      <c r="W2017" s="37" t="str">
        <f t="shared" si="31"/>
        <v/>
      </c>
    </row>
    <row r="2018" spans="23:23" x14ac:dyDescent="0.45">
      <c r="W2018" s="37" t="str">
        <f t="shared" si="31"/>
        <v/>
      </c>
    </row>
    <row r="2019" spans="23:23" x14ac:dyDescent="0.45">
      <c r="W2019" s="37" t="str">
        <f t="shared" si="31"/>
        <v/>
      </c>
    </row>
    <row r="2020" spans="23:23" x14ac:dyDescent="0.45">
      <c r="W2020" s="37" t="str">
        <f t="shared" si="31"/>
        <v/>
      </c>
    </row>
    <row r="2021" spans="23:23" x14ac:dyDescent="0.45">
      <c r="W2021" s="37" t="str">
        <f t="shared" si="31"/>
        <v/>
      </c>
    </row>
    <row r="2022" spans="23:23" x14ac:dyDescent="0.45">
      <c r="W2022" s="37" t="str">
        <f t="shared" si="31"/>
        <v/>
      </c>
    </row>
    <row r="2023" spans="23:23" x14ac:dyDescent="0.45">
      <c r="W2023" s="37" t="str">
        <f t="shared" si="31"/>
        <v/>
      </c>
    </row>
    <row r="2024" spans="23:23" x14ac:dyDescent="0.45">
      <c r="W2024" s="37" t="str">
        <f t="shared" si="31"/>
        <v/>
      </c>
    </row>
    <row r="2025" spans="23:23" x14ac:dyDescent="0.45">
      <c r="W2025" s="37" t="str">
        <f t="shared" si="31"/>
        <v/>
      </c>
    </row>
    <row r="2026" spans="23:23" x14ac:dyDescent="0.45">
      <c r="W2026" s="37" t="str">
        <f t="shared" si="31"/>
        <v/>
      </c>
    </row>
    <row r="2027" spans="23:23" x14ac:dyDescent="0.45">
      <c r="W2027" s="37" t="str">
        <f t="shared" si="31"/>
        <v/>
      </c>
    </row>
    <row r="2028" spans="23:23" x14ac:dyDescent="0.45">
      <c r="W2028" s="37" t="str">
        <f t="shared" si="31"/>
        <v/>
      </c>
    </row>
    <row r="2029" spans="23:23" x14ac:dyDescent="0.45">
      <c r="W2029" s="37" t="str">
        <f t="shared" si="31"/>
        <v/>
      </c>
    </row>
    <row r="2030" spans="23:23" x14ac:dyDescent="0.45">
      <c r="W2030" s="37" t="str">
        <f t="shared" si="31"/>
        <v/>
      </c>
    </row>
    <row r="2031" spans="23:23" x14ac:dyDescent="0.45">
      <c r="W2031" s="37" t="str">
        <f t="shared" si="31"/>
        <v/>
      </c>
    </row>
    <row r="2032" spans="23:23" x14ac:dyDescent="0.45">
      <c r="W2032" s="37" t="str">
        <f t="shared" si="31"/>
        <v/>
      </c>
    </row>
    <row r="2033" spans="23:23" x14ac:dyDescent="0.45">
      <c r="W2033" s="37" t="str">
        <f t="shared" si="31"/>
        <v/>
      </c>
    </row>
    <row r="2034" spans="23:23" x14ac:dyDescent="0.45">
      <c r="W2034" s="37" t="str">
        <f t="shared" si="31"/>
        <v/>
      </c>
    </row>
    <row r="2035" spans="23:23" x14ac:dyDescent="0.45">
      <c r="W2035" s="37" t="str">
        <f t="shared" si="31"/>
        <v/>
      </c>
    </row>
    <row r="2036" spans="23:23" x14ac:dyDescent="0.45">
      <c r="W2036" s="37" t="str">
        <f t="shared" si="31"/>
        <v/>
      </c>
    </row>
    <row r="2037" spans="23:23" x14ac:dyDescent="0.45">
      <c r="W2037" s="37" t="str">
        <f t="shared" si="31"/>
        <v/>
      </c>
    </row>
    <row r="2038" spans="23:23" x14ac:dyDescent="0.45">
      <c r="W2038" s="37" t="str">
        <f t="shared" si="31"/>
        <v/>
      </c>
    </row>
    <row r="2039" spans="23:23" x14ac:dyDescent="0.45">
      <c r="W2039" s="37" t="str">
        <f t="shared" si="31"/>
        <v/>
      </c>
    </row>
    <row r="2040" spans="23:23" x14ac:dyDescent="0.45">
      <c r="W2040" s="37" t="str">
        <f t="shared" si="31"/>
        <v/>
      </c>
    </row>
    <row r="2041" spans="23:23" x14ac:dyDescent="0.45">
      <c r="W2041" s="37" t="str">
        <f t="shared" si="31"/>
        <v/>
      </c>
    </row>
    <row r="2042" spans="23:23" x14ac:dyDescent="0.45">
      <c r="W2042" s="37" t="str">
        <f t="shared" si="31"/>
        <v/>
      </c>
    </row>
    <row r="2043" spans="23:23" x14ac:dyDescent="0.45">
      <c r="W2043" s="37" t="str">
        <f t="shared" si="31"/>
        <v/>
      </c>
    </row>
    <row r="2044" spans="23:23" x14ac:dyDescent="0.45">
      <c r="W2044" s="37" t="str">
        <f t="shared" si="31"/>
        <v/>
      </c>
    </row>
    <row r="2045" spans="23:23" x14ac:dyDescent="0.45">
      <c r="W2045" s="37" t="str">
        <f t="shared" si="31"/>
        <v/>
      </c>
    </row>
    <row r="2046" spans="23:23" x14ac:dyDescent="0.45">
      <c r="W2046" s="37" t="str">
        <f t="shared" si="31"/>
        <v/>
      </c>
    </row>
    <row r="2047" spans="23:23" x14ac:dyDescent="0.45">
      <c r="W2047" s="37" t="str">
        <f t="shared" si="31"/>
        <v/>
      </c>
    </row>
    <row r="2048" spans="23:23" x14ac:dyDescent="0.45">
      <c r="W2048" s="37" t="str">
        <f t="shared" si="31"/>
        <v/>
      </c>
    </row>
    <row r="2049" spans="23:23" x14ac:dyDescent="0.45">
      <c r="W2049" s="37" t="str">
        <f t="shared" si="31"/>
        <v/>
      </c>
    </row>
    <row r="2050" spans="23:23" x14ac:dyDescent="0.45">
      <c r="W2050" s="37" t="str">
        <f t="shared" ref="W2050:W2113" si="32">IF($X2050="","",$X2050)</f>
        <v/>
      </c>
    </row>
    <row r="2051" spans="23:23" x14ac:dyDescent="0.45">
      <c r="W2051" s="37" t="str">
        <f t="shared" si="32"/>
        <v/>
      </c>
    </row>
    <row r="2052" spans="23:23" x14ac:dyDescent="0.45">
      <c r="W2052" s="37" t="str">
        <f t="shared" si="32"/>
        <v/>
      </c>
    </row>
    <row r="2053" spans="23:23" x14ac:dyDescent="0.45">
      <c r="W2053" s="37" t="str">
        <f t="shared" si="32"/>
        <v/>
      </c>
    </row>
    <row r="2054" spans="23:23" x14ac:dyDescent="0.45">
      <c r="W2054" s="37" t="str">
        <f t="shared" si="32"/>
        <v/>
      </c>
    </row>
    <row r="2055" spans="23:23" x14ac:dyDescent="0.45">
      <c r="W2055" s="37" t="str">
        <f t="shared" si="32"/>
        <v/>
      </c>
    </row>
    <row r="2056" spans="23:23" x14ac:dyDescent="0.45">
      <c r="W2056" s="37" t="str">
        <f t="shared" si="32"/>
        <v/>
      </c>
    </row>
    <row r="2057" spans="23:23" x14ac:dyDescent="0.45">
      <c r="W2057" s="37" t="str">
        <f t="shared" si="32"/>
        <v/>
      </c>
    </row>
    <row r="2058" spans="23:23" x14ac:dyDescent="0.45">
      <c r="W2058" s="37" t="str">
        <f t="shared" si="32"/>
        <v/>
      </c>
    </row>
    <row r="2059" spans="23:23" x14ac:dyDescent="0.45">
      <c r="W2059" s="37" t="str">
        <f t="shared" si="32"/>
        <v/>
      </c>
    </row>
    <row r="2060" spans="23:23" x14ac:dyDescent="0.45">
      <c r="W2060" s="37" t="str">
        <f t="shared" si="32"/>
        <v/>
      </c>
    </row>
    <row r="2061" spans="23:23" x14ac:dyDescent="0.45">
      <c r="W2061" s="37" t="str">
        <f t="shared" si="32"/>
        <v/>
      </c>
    </row>
    <row r="2062" spans="23:23" x14ac:dyDescent="0.45">
      <c r="W2062" s="37" t="str">
        <f t="shared" si="32"/>
        <v/>
      </c>
    </row>
    <row r="2063" spans="23:23" x14ac:dyDescent="0.45">
      <c r="W2063" s="37" t="str">
        <f t="shared" si="32"/>
        <v/>
      </c>
    </row>
    <row r="2064" spans="23:23" x14ac:dyDescent="0.45">
      <c r="W2064" s="37" t="str">
        <f t="shared" si="32"/>
        <v/>
      </c>
    </row>
    <row r="2065" spans="23:23" x14ac:dyDescent="0.45">
      <c r="W2065" s="37" t="str">
        <f t="shared" si="32"/>
        <v/>
      </c>
    </row>
    <row r="2066" spans="23:23" x14ac:dyDescent="0.45">
      <c r="W2066" s="37" t="str">
        <f t="shared" si="32"/>
        <v/>
      </c>
    </row>
    <row r="2067" spans="23:23" x14ac:dyDescent="0.45">
      <c r="W2067" s="37" t="str">
        <f t="shared" si="32"/>
        <v/>
      </c>
    </row>
    <row r="2068" spans="23:23" x14ac:dyDescent="0.45">
      <c r="W2068" s="37" t="str">
        <f t="shared" si="32"/>
        <v/>
      </c>
    </row>
    <row r="2069" spans="23:23" x14ac:dyDescent="0.45">
      <c r="W2069" s="37" t="str">
        <f t="shared" si="32"/>
        <v/>
      </c>
    </row>
    <row r="2070" spans="23:23" x14ac:dyDescent="0.45">
      <c r="W2070" s="37" t="str">
        <f t="shared" si="32"/>
        <v/>
      </c>
    </row>
    <row r="2071" spans="23:23" x14ac:dyDescent="0.45">
      <c r="W2071" s="37" t="str">
        <f t="shared" si="32"/>
        <v/>
      </c>
    </row>
    <row r="2072" spans="23:23" x14ac:dyDescent="0.45">
      <c r="W2072" s="37" t="str">
        <f t="shared" si="32"/>
        <v/>
      </c>
    </row>
    <row r="2073" spans="23:23" x14ac:dyDescent="0.45">
      <c r="W2073" s="37" t="str">
        <f t="shared" si="32"/>
        <v/>
      </c>
    </row>
    <row r="2074" spans="23:23" x14ac:dyDescent="0.45">
      <c r="W2074" s="37" t="str">
        <f t="shared" si="32"/>
        <v/>
      </c>
    </row>
    <row r="2075" spans="23:23" x14ac:dyDescent="0.45">
      <c r="W2075" s="37" t="str">
        <f t="shared" si="32"/>
        <v/>
      </c>
    </row>
    <row r="2076" spans="23:23" x14ac:dyDescent="0.45">
      <c r="W2076" s="37" t="str">
        <f t="shared" si="32"/>
        <v/>
      </c>
    </row>
    <row r="2077" spans="23:23" x14ac:dyDescent="0.45">
      <c r="W2077" s="37" t="str">
        <f t="shared" si="32"/>
        <v/>
      </c>
    </row>
    <row r="2078" spans="23:23" x14ac:dyDescent="0.45">
      <c r="W2078" s="37" t="str">
        <f t="shared" si="32"/>
        <v/>
      </c>
    </row>
    <row r="2079" spans="23:23" x14ac:dyDescent="0.45">
      <c r="W2079" s="37" t="str">
        <f t="shared" si="32"/>
        <v/>
      </c>
    </row>
    <row r="2080" spans="23:23" x14ac:dyDescent="0.45">
      <c r="W2080" s="37" t="str">
        <f t="shared" si="32"/>
        <v/>
      </c>
    </row>
    <row r="2081" spans="23:23" x14ac:dyDescent="0.45">
      <c r="W2081" s="37" t="str">
        <f t="shared" si="32"/>
        <v/>
      </c>
    </row>
    <row r="2082" spans="23:23" x14ac:dyDescent="0.45">
      <c r="W2082" s="37" t="str">
        <f t="shared" si="32"/>
        <v/>
      </c>
    </row>
    <row r="2083" spans="23:23" x14ac:dyDescent="0.45">
      <c r="W2083" s="37" t="str">
        <f t="shared" si="32"/>
        <v/>
      </c>
    </row>
    <row r="2084" spans="23:23" x14ac:dyDescent="0.45">
      <c r="W2084" s="37" t="str">
        <f t="shared" si="32"/>
        <v/>
      </c>
    </row>
    <row r="2085" spans="23:23" x14ac:dyDescent="0.45">
      <c r="W2085" s="37" t="str">
        <f t="shared" si="32"/>
        <v/>
      </c>
    </row>
    <row r="2086" spans="23:23" x14ac:dyDescent="0.45">
      <c r="W2086" s="37" t="str">
        <f t="shared" si="32"/>
        <v/>
      </c>
    </row>
    <row r="2087" spans="23:23" x14ac:dyDescent="0.45">
      <c r="W2087" s="37" t="str">
        <f t="shared" si="32"/>
        <v/>
      </c>
    </row>
    <row r="2088" spans="23:23" x14ac:dyDescent="0.45">
      <c r="W2088" s="37" t="str">
        <f t="shared" si="32"/>
        <v/>
      </c>
    </row>
    <row r="2089" spans="23:23" x14ac:dyDescent="0.45">
      <c r="W2089" s="37" t="str">
        <f t="shared" si="32"/>
        <v/>
      </c>
    </row>
    <row r="2090" spans="23:23" x14ac:dyDescent="0.45">
      <c r="W2090" s="37" t="str">
        <f t="shared" si="32"/>
        <v/>
      </c>
    </row>
    <row r="2091" spans="23:23" x14ac:dyDescent="0.45">
      <c r="W2091" s="37" t="str">
        <f t="shared" si="32"/>
        <v/>
      </c>
    </row>
    <row r="2092" spans="23:23" x14ac:dyDescent="0.45">
      <c r="W2092" s="37" t="str">
        <f t="shared" si="32"/>
        <v/>
      </c>
    </row>
    <row r="2093" spans="23:23" x14ac:dyDescent="0.45">
      <c r="W2093" s="37" t="str">
        <f t="shared" si="32"/>
        <v/>
      </c>
    </row>
    <row r="2094" spans="23:23" x14ac:dyDescent="0.45">
      <c r="W2094" s="37" t="str">
        <f t="shared" si="32"/>
        <v/>
      </c>
    </row>
    <row r="2095" spans="23:23" x14ac:dyDescent="0.45">
      <c r="W2095" s="37" t="str">
        <f t="shared" si="32"/>
        <v/>
      </c>
    </row>
    <row r="2096" spans="23:23" x14ac:dyDescent="0.45">
      <c r="W2096" s="37" t="str">
        <f t="shared" si="32"/>
        <v/>
      </c>
    </row>
    <row r="2097" spans="23:23" x14ac:dyDescent="0.45">
      <c r="W2097" s="37" t="str">
        <f t="shared" si="32"/>
        <v/>
      </c>
    </row>
    <row r="2098" spans="23:23" x14ac:dyDescent="0.45">
      <c r="W2098" s="37" t="str">
        <f t="shared" si="32"/>
        <v/>
      </c>
    </row>
    <row r="2099" spans="23:23" x14ac:dyDescent="0.45">
      <c r="W2099" s="37" t="str">
        <f t="shared" si="32"/>
        <v/>
      </c>
    </row>
    <row r="2100" spans="23:23" x14ac:dyDescent="0.45">
      <c r="W2100" s="37" t="str">
        <f t="shared" si="32"/>
        <v/>
      </c>
    </row>
    <row r="2101" spans="23:23" x14ac:dyDescent="0.45">
      <c r="W2101" s="37" t="str">
        <f t="shared" si="32"/>
        <v/>
      </c>
    </row>
    <row r="2102" spans="23:23" x14ac:dyDescent="0.45">
      <c r="W2102" s="37" t="str">
        <f t="shared" si="32"/>
        <v/>
      </c>
    </row>
    <row r="2103" spans="23:23" x14ac:dyDescent="0.45">
      <c r="W2103" s="37" t="str">
        <f t="shared" si="32"/>
        <v/>
      </c>
    </row>
    <row r="2104" spans="23:23" x14ac:dyDescent="0.45">
      <c r="W2104" s="37" t="str">
        <f t="shared" si="32"/>
        <v/>
      </c>
    </row>
    <row r="2105" spans="23:23" x14ac:dyDescent="0.45">
      <c r="W2105" s="37" t="str">
        <f t="shared" si="32"/>
        <v/>
      </c>
    </row>
    <row r="2106" spans="23:23" x14ac:dyDescent="0.45">
      <c r="W2106" s="37" t="str">
        <f t="shared" si="32"/>
        <v/>
      </c>
    </row>
    <row r="2107" spans="23:23" x14ac:dyDescent="0.45">
      <c r="W2107" s="37" t="str">
        <f t="shared" si="32"/>
        <v/>
      </c>
    </row>
    <row r="2108" spans="23:23" x14ac:dyDescent="0.45">
      <c r="W2108" s="37" t="str">
        <f t="shared" si="32"/>
        <v/>
      </c>
    </row>
    <row r="2109" spans="23:23" x14ac:dyDescent="0.45">
      <c r="W2109" s="37" t="str">
        <f t="shared" si="32"/>
        <v/>
      </c>
    </row>
    <row r="2110" spans="23:23" x14ac:dyDescent="0.45">
      <c r="W2110" s="37" t="str">
        <f t="shared" si="32"/>
        <v/>
      </c>
    </row>
    <row r="2111" spans="23:23" x14ac:dyDescent="0.45">
      <c r="W2111" s="37" t="str">
        <f t="shared" si="32"/>
        <v/>
      </c>
    </row>
    <row r="2112" spans="23:23" x14ac:dyDescent="0.45">
      <c r="W2112" s="37" t="str">
        <f t="shared" si="32"/>
        <v/>
      </c>
    </row>
    <row r="2113" spans="23:23" x14ac:dyDescent="0.45">
      <c r="W2113" s="37" t="str">
        <f t="shared" si="32"/>
        <v/>
      </c>
    </row>
    <row r="2114" spans="23:23" x14ac:dyDescent="0.45">
      <c r="W2114" s="37" t="str">
        <f t="shared" ref="W2114:W2177" si="33">IF($X2114="","",$X2114)</f>
        <v/>
      </c>
    </row>
    <row r="2115" spans="23:23" x14ac:dyDescent="0.45">
      <c r="W2115" s="37" t="str">
        <f t="shared" si="33"/>
        <v/>
      </c>
    </row>
    <row r="2116" spans="23:23" x14ac:dyDescent="0.45">
      <c r="W2116" s="37" t="str">
        <f t="shared" si="33"/>
        <v/>
      </c>
    </row>
    <row r="2117" spans="23:23" x14ac:dyDescent="0.45">
      <c r="W2117" s="37" t="str">
        <f t="shared" si="33"/>
        <v/>
      </c>
    </row>
    <row r="2118" spans="23:23" x14ac:dyDescent="0.45">
      <c r="W2118" s="37" t="str">
        <f t="shared" si="33"/>
        <v/>
      </c>
    </row>
    <row r="2119" spans="23:23" x14ac:dyDescent="0.45">
      <c r="W2119" s="37" t="str">
        <f t="shared" si="33"/>
        <v/>
      </c>
    </row>
    <row r="2120" spans="23:23" x14ac:dyDescent="0.45">
      <c r="W2120" s="37" t="str">
        <f t="shared" si="33"/>
        <v/>
      </c>
    </row>
    <row r="2121" spans="23:23" x14ac:dyDescent="0.45">
      <c r="W2121" s="37" t="str">
        <f t="shared" si="33"/>
        <v/>
      </c>
    </row>
    <row r="2122" spans="23:23" x14ac:dyDescent="0.45">
      <c r="W2122" s="37" t="str">
        <f t="shared" si="33"/>
        <v/>
      </c>
    </row>
    <row r="2123" spans="23:23" x14ac:dyDescent="0.45">
      <c r="W2123" s="37" t="str">
        <f t="shared" si="33"/>
        <v/>
      </c>
    </row>
    <row r="2124" spans="23:23" x14ac:dyDescent="0.45">
      <c r="W2124" s="37" t="str">
        <f t="shared" si="33"/>
        <v/>
      </c>
    </row>
    <row r="2125" spans="23:23" x14ac:dyDescent="0.45">
      <c r="W2125" s="37" t="str">
        <f t="shared" si="33"/>
        <v/>
      </c>
    </row>
    <row r="2126" spans="23:23" x14ac:dyDescent="0.45">
      <c r="W2126" s="37" t="str">
        <f t="shared" si="33"/>
        <v/>
      </c>
    </row>
    <row r="2127" spans="23:23" x14ac:dyDescent="0.45">
      <c r="W2127" s="37" t="str">
        <f t="shared" si="33"/>
        <v/>
      </c>
    </row>
    <row r="2128" spans="23:23" x14ac:dyDescent="0.45">
      <c r="W2128" s="37" t="str">
        <f t="shared" si="33"/>
        <v/>
      </c>
    </row>
    <row r="2129" spans="23:23" x14ac:dyDescent="0.45">
      <c r="W2129" s="37" t="str">
        <f t="shared" si="33"/>
        <v/>
      </c>
    </row>
    <row r="2130" spans="23:23" x14ac:dyDescent="0.45">
      <c r="W2130" s="37" t="str">
        <f t="shared" si="33"/>
        <v/>
      </c>
    </row>
    <row r="2131" spans="23:23" x14ac:dyDescent="0.45">
      <c r="W2131" s="37" t="str">
        <f t="shared" si="33"/>
        <v/>
      </c>
    </row>
    <row r="2132" spans="23:23" x14ac:dyDescent="0.45">
      <c r="W2132" s="37" t="str">
        <f t="shared" si="33"/>
        <v/>
      </c>
    </row>
    <row r="2133" spans="23:23" x14ac:dyDescent="0.45">
      <c r="W2133" s="37" t="str">
        <f t="shared" si="33"/>
        <v/>
      </c>
    </row>
    <row r="2134" spans="23:23" x14ac:dyDescent="0.45">
      <c r="W2134" s="37" t="str">
        <f t="shared" si="33"/>
        <v/>
      </c>
    </row>
    <row r="2135" spans="23:23" x14ac:dyDescent="0.45">
      <c r="W2135" s="37" t="str">
        <f t="shared" si="33"/>
        <v/>
      </c>
    </row>
    <row r="2136" spans="23:23" x14ac:dyDescent="0.45">
      <c r="W2136" s="37" t="str">
        <f t="shared" si="33"/>
        <v/>
      </c>
    </row>
    <row r="2137" spans="23:23" x14ac:dyDescent="0.45">
      <c r="W2137" s="37" t="str">
        <f t="shared" si="33"/>
        <v/>
      </c>
    </row>
    <row r="2138" spans="23:23" x14ac:dyDescent="0.45">
      <c r="W2138" s="37" t="str">
        <f t="shared" si="33"/>
        <v/>
      </c>
    </row>
    <row r="2139" spans="23:23" x14ac:dyDescent="0.45">
      <c r="W2139" s="37" t="str">
        <f t="shared" si="33"/>
        <v/>
      </c>
    </row>
    <row r="2140" spans="23:23" x14ac:dyDescent="0.45">
      <c r="W2140" s="37" t="str">
        <f t="shared" si="33"/>
        <v/>
      </c>
    </row>
    <row r="2141" spans="23:23" x14ac:dyDescent="0.45">
      <c r="W2141" s="37" t="str">
        <f t="shared" si="33"/>
        <v/>
      </c>
    </row>
    <row r="2142" spans="23:23" x14ac:dyDescent="0.45">
      <c r="W2142" s="37" t="str">
        <f t="shared" si="33"/>
        <v/>
      </c>
    </row>
    <row r="2143" spans="23:23" x14ac:dyDescent="0.45">
      <c r="W2143" s="37" t="str">
        <f t="shared" si="33"/>
        <v/>
      </c>
    </row>
    <row r="2144" spans="23:23" x14ac:dyDescent="0.45">
      <c r="W2144" s="37" t="str">
        <f t="shared" si="33"/>
        <v/>
      </c>
    </row>
    <row r="2145" spans="23:23" x14ac:dyDescent="0.45">
      <c r="W2145" s="37" t="str">
        <f t="shared" si="33"/>
        <v/>
      </c>
    </row>
    <row r="2146" spans="23:23" x14ac:dyDescent="0.45">
      <c r="W2146" s="37" t="str">
        <f t="shared" si="33"/>
        <v/>
      </c>
    </row>
    <row r="2147" spans="23:23" x14ac:dyDescent="0.45">
      <c r="W2147" s="37" t="str">
        <f t="shared" si="33"/>
        <v/>
      </c>
    </row>
    <row r="2148" spans="23:23" x14ac:dyDescent="0.45">
      <c r="W2148" s="37" t="str">
        <f t="shared" si="33"/>
        <v/>
      </c>
    </row>
    <row r="2149" spans="23:23" x14ac:dyDescent="0.45">
      <c r="W2149" s="37" t="str">
        <f t="shared" si="33"/>
        <v/>
      </c>
    </row>
    <row r="2150" spans="23:23" x14ac:dyDescent="0.45">
      <c r="W2150" s="37" t="str">
        <f t="shared" si="33"/>
        <v/>
      </c>
    </row>
    <row r="2151" spans="23:23" x14ac:dyDescent="0.45">
      <c r="W2151" s="37" t="str">
        <f t="shared" si="33"/>
        <v/>
      </c>
    </row>
    <row r="2152" spans="23:23" x14ac:dyDescent="0.45">
      <c r="W2152" s="37" t="str">
        <f t="shared" si="33"/>
        <v/>
      </c>
    </row>
    <row r="2153" spans="23:23" x14ac:dyDescent="0.45">
      <c r="W2153" s="37" t="str">
        <f t="shared" si="33"/>
        <v/>
      </c>
    </row>
    <row r="2154" spans="23:23" x14ac:dyDescent="0.45">
      <c r="W2154" s="37" t="str">
        <f t="shared" si="33"/>
        <v/>
      </c>
    </row>
    <row r="2155" spans="23:23" x14ac:dyDescent="0.45">
      <c r="W2155" s="37" t="str">
        <f t="shared" si="33"/>
        <v/>
      </c>
    </row>
    <row r="2156" spans="23:23" x14ac:dyDescent="0.45">
      <c r="W2156" s="37" t="str">
        <f t="shared" si="33"/>
        <v/>
      </c>
    </row>
    <row r="2157" spans="23:23" x14ac:dyDescent="0.45">
      <c r="W2157" s="37" t="str">
        <f t="shared" si="33"/>
        <v/>
      </c>
    </row>
    <row r="2158" spans="23:23" x14ac:dyDescent="0.45">
      <c r="W2158" s="37" t="str">
        <f t="shared" si="33"/>
        <v/>
      </c>
    </row>
    <row r="2159" spans="23:23" x14ac:dyDescent="0.45">
      <c r="W2159" s="37" t="str">
        <f t="shared" si="33"/>
        <v/>
      </c>
    </row>
    <row r="2160" spans="23:23" x14ac:dyDescent="0.45">
      <c r="W2160" s="37" t="str">
        <f t="shared" si="33"/>
        <v/>
      </c>
    </row>
    <row r="2161" spans="23:23" x14ac:dyDescent="0.45">
      <c r="W2161" s="37" t="str">
        <f t="shared" si="33"/>
        <v/>
      </c>
    </row>
    <row r="2162" spans="23:23" x14ac:dyDescent="0.45">
      <c r="W2162" s="37" t="str">
        <f t="shared" si="33"/>
        <v/>
      </c>
    </row>
    <row r="2163" spans="23:23" x14ac:dyDescent="0.45">
      <c r="W2163" s="37" t="str">
        <f t="shared" si="33"/>
        <v/>
      </c>
    </row>
    <row r="2164" spans="23:23" x14ac:dyDescent="0.45">
      <c r="W2164" s="37" t="str">
        <f t="shared" si="33"/>
        <v/>
      </c>
    </row>
    <row r="2165" spans="23:23" x14ac:dyDescent="0.45">
      <c r="W2165" s="37" t="str">
        <f t="shared" si="33"/>
        <v/>
      </c>
    </row>
    <row r="2166" spans="23:23" x14ac:dyDescent="0.45">
      <c r="W2166" s="37" t="str">
        <f t="shared" si="33"/>
        <v/>
      </c>
    </row>
    <row r="2167" spans="23:23" x14ac:dyDescent="0.45">
      <c r="W2167" s="37" t="str">
        <f t="shared" si="33"/>
        <v/>
      </c>
    </row>
    <row r="2168" spans="23:23" x14ac:dyDescent="0.45">
      <c r="W2168" s="37" t="str">
        <f t="shared" si="33"/>
        <v/>
      </c>
    </row>
    <row r="2169" spans="23:23" x14ac:dyDescent="0.45">
      <c r="W2169" s="37" t="str">
        <f t="shared" si="33"/>
        <v/>
      </c>
    </row>
    <row r="2170" spans="23:23" x14ac:dyDescent="0.45">
      <c r="W2170" s="37" t="str">
        <f t="shared" si="33"/>
        <v/>
      </c>
    </row>
    <row r="2171" spans="23:23" x14ac:dyDescent="0.45">
      <c r="W2171" s="37" t="str">
        <f t="shared" si="33"/>
        <v/>
      </c>
    </row>
    <row r="2172" spans="23:23" x14ac:dyDescent="0.45">
      <c r="W2172" s="37" t="str">
        <f t="shared" si="33"/>
        <v/>
      </c>
    </row>
    <row r="2173" spans="23:23" x14ac:dyDescent="0.45">
      <c r="W2173" s="37" t="str">
        <f t="shared" si="33"/>
        <v/>
      </c>
    </row>
    <row r="2174" spans="23:23" x14ac:dyDescent="0.45">
      <c r="W2174" s="37" t="str">
        <f t="shared" si="33"/>
        <v/>
      </c>
    </row>
    <row r="2175" spans="23:23" x14ac:dyDescent="0.45">
      <c r="W2175" s="37" t="str">
        <f t="shared" si="33"/>
        <v/>
      </c>
    </row>
    <row r="2176" spans="23:23" x14ac:dyDescent="0.45">
      <c r="W2176" s="37" t="str">
        <f t="shared" si="33"/>
        <v/>
      </c>
    </row>
    <row r="2177" spans="23:23" x14ac:dyDescent="0.45">
      <c r="W2177" s="37" t="str">
        <f t="shared" si="33"/>
        <v/>
      </c>
    </row>
    <row r="2178" spans="23:23" x14ac:dyDescent="0.45">
      <c r="W2178" s="37" t="str">
        <f t="shared" ref="W2178:W2241" si="34">IF($X2178="","",$X2178)</f>
        <v/>
      </c>
    </row>
    <row r="2179" spans="23:23" x14ac:dyDescent="0.45">
      <c r="W2179" s="37" t="str">
        <f t="shared" si="34"/>
        <v/>
      </c>
    </row>
    <row r="2180" spans="23:23" x14ac:dyDescent="0.45">
      <c r="W2180" s="37" t="str">
        <f t="shared" si="34"/>
        <v/>
      </c>
    </row>
    <row r="2181" spans="23:23" x14ac:dyDescent="0.45">
      <c r="W2181" s="37" t="str">
        <f t="shared" si="34"/>
        <v/>
      </c>
    </row>
    <row r="2182" spans="23:23" x14ac:dyDescent="0.45">
      <c r="W2182" s="37" t="str">
        <f t="shared" si="34"/>
        <v/>
      </c>
    </row>
    <row r="2183" spans="23:23" x14ac:dyDescent="0.45">
      <c r="W2183" s="37" t="str">
        <f t="shared" si="34"/>
        <v/>
      </c>
    </row>
    <row r="2184" spans="23:23" x14ac:dyDescent="0.45">
      <c r="W2184" s="37" t="str">
        <f t="shared" si="34"/>
        <v/>
      </c>
    </row>
    <row r="2185" spans="23:23" x14ac:dyDescent="0.45">
      <c r="W2185" s="37" t="str">
        <f t="shared" si="34"/>
        <v/>
      </c>
    </row>
    <row r="2186" spans="23:23" x14ac:dyDescent="0.45">
      <c r="W2186" s="37" t="str">
        <f t="shared" si="34"/>
        <v/>
      </c>
    </row>
    <row r="2187" spans="23:23" x14ac:dyDescent="0.45">
      <c r="W2187" s="37" t="str">
        <f t="shared" si="34"/>
        <v/>
      </c>
    </row>
    <row r="2188" spans="23:23" x14ac:dyDescent="0.45">
      <c r="W2188" s="37" t="str">
        <f t="shared" si="34"/>
        <v/>
      </c>
    </row>
    <row r="2189" spans="23:23" x14ac:dyDescent="0.45">
      <c r="W2189" s="37" t="str">
        <f t="shared" si="34"/>
        <v/>
      </c>
    </row>
    <row r="2190" spans="23:23" x14ac:dyDescent="0.45">
      <c r="W2190" s="37" t="str">
        <f t="shared" si="34"/>
        <v/>
      </c>
    </row>
    <row r="2191" spans="23:23" x14ac:dyDescent="0.45">
      <c r="W2191" s="37" t="str">
        <f t="shared" si="34"/>
        <v/>
      </c>
    </row>
    <row r="2192" spans="23:23" x14ac:dyDescent="0.45">
      <c r="W2192" s="37" t="str">
        <f t="shared" si="34"/>
        <v/>
      </c>
    </row>
    <row r="2193" spans="23:23" x14ac:dyDescent="0.45">
      <c r="W2193" s="37" t="str">
        <f t="shared" si="34"/>
        <v/>
      </c>
    </row>
    <row r="2194" spans="23:23" x14ac:dyDescent="0.45">
      <c r="W2194" s="37" t="str">
        <f t="shared" si="34"/>
        <v/>
      </c>
    </row>
    <row r="2195" spans="23:23" x14ac:dyDescent="0.45">
      <c r="W2195" s="37" t="str">
        <f t="shared" si="34"/>
        <v/>
      </c>
    </row>
    <row r="2196" spans="23:23" x14ac:dyDescent="0.45">
      <c r="W2196" s="37" t="str">
        <f t="shared" si="34"/>
        <v/>
      </c>
    </row>
    <row r="2197" spans="23:23" x14ac:dyDescent="0.45">
      <c r="W2197" s="37" t="str">
        <f t="shared" si="34"/>
        <v/>
      </c>
    </row>
    <row r="2198" spans="23:23" x14ac:dyDescent="0.45">
      <c r="W2198" s="37" t="str">
        <f t="shared" si="34"/>
        <v/>
      </c>
    </row>
    <row r="2199" spans="23:23" x14ac:dyDescent="0.45">
      <c r="W2199" s="37" t="str">
        <f t="shared" si="34"/>
        <v/>
      </c>
    </row>
    <row r="2200" spans="23:23" x14ac:dyDescent="0.45">
      <c r="W2200" s="37" t="str">
        <f t="shared" si="34"/>
        <v/>
      </c>
    </row>
    <row r="2201" spans="23:23" x14ac:dyDescent="0.45">
      <c r="W2201" s="37" t="str">
        <f t="shared" si="34"/>
        <v/>
      </c>
    </row>
    <row r="2202" spans="23:23" x14ac:dyDescent="0.45">
      <c r="W2202" s="37" t="str">
        <f t="shared" si="34"/>
        <v/>
      </c>
    </row>
    <row r="2203" spans="23:23" x14ac:dyDescent="0.45">
      <c r="W2203" s="37" t="str">
        <f t="shared" si="34"/>
        <v/>
      </c>
    </row>
    <row r="2204" spans="23:23" x14ac:dyDescent="0.45">
      <c r="W2204" s="37" t="str">
        <f t="shared" si="34"/>
        <v/>
      </c>
    </row>
    <row r="2205" spans="23:23" x14ac:dyDescent="0.45">
      <c r="W2205" s="37" t="str">
        <f t="shared" si="34"/>
        <v/>
      </c>
    </row>
    <row r="2206" spans="23:23" x14ac:dyDescent="0.45">
      <c r="W2206" s="37" t="str">
        <f t="shared" si="34"/>
        <v/>
      </c>
    </row>
    <row r="2207" spans="23:23" x14ac:dyDescent="0.45">
      <c r="W2207" s="37" t="str">
        <f t="shared" si="34"/>
        <v/>
      </c>
    </row>
    <row r="2208" spans="23:23" x14ac:dyDescent="0.45">
      <c r="W2208" s="37" t="str">
        <f t="shared" si="34"/>
        <v/>
      </c>
    </row>
    <row r="2209" spans="23:23" x14ac:dyDescent="0.45">
      <c r="W2209" s="37" t="str">
        <f t="shared" si="34"/>
        <v/>
      </c>
    </row>
    <row r="2210" spans="23:23" x14ac:dyDescent="0.45">
      <c r="W2210" s="37" t="str">
        <f t="shared" si="34"/>
        <v/>
      </c>
    </row>
    <row r="2211" spans="23:23" x14ac:dyDescent="0.45">
      <c r="W2211" s="37" t="str">
        <f t="shared" si="34"/>
        <v/>
      </c>
    </row>
    <row r="2212" spans="23:23" x14ac:dyDescent="0.45">
      <c r="W2212" s="37" t="str">
        <f t="shared" si="34"/>
        <v/>
      </c>
    </row>
    <row r="2213" spans="23:23" x14ac:dyDescent="0.45">
      <c r="W2213" s="37" t="str">
        <f t="shared" si="34"/>
        <v/>
      </c>
    </row>
    <row r="2214" spans="23:23" x14ac:dyDescent="0.45">
      <c r="W2214" s="37" t="str">
        <f t="shared" si="34"/>
        <v/>
      </c>
    </row>
    <row r="2215" spans="23:23" x14ac:dyDescent="0.45">
      <c r="W2215" s="37" t="str">
        <f t="shared" si="34"/>
        <v/>
      </c>
    </row>
    <row r="2216" spans="23:23" x14ac:dyDescent="0.45">
      <c r="W2216" s="37" t="str">
        <f t="shared" si="34"/>
        <v/>
      </c>
    </row>
    <row r="2217" spans="23:23" x14ac:dyDescent="0.45">
      <c r="W2217" s="37" t="str">
        <f t="shared" si="34"/>
        <v/>
      </c>
    </row>
    <row r="2218" spans="23:23" x14ac:dyDescent="0.45">
      <c r="W2218" s="37" t="str">
        <f t="shared" si="34"/>
        <v/>
      </c>
    </row>
    <row r="2219" spans="23:23" x14ac:dyDescent="0.45">
      <c r="W2219" s="37" t="str">
        <f t="shared" si="34"/>
        <v/>
      </c>
    </row>
    <row r="2220" spans="23:23" x14ac:dyDescent="0.45">
      <c r="W2220" s="37" t="str">
        <f t="shared" si="34"/>
        <v/>
      </c>
    </row>
    <row r="2221" spans="23:23" x14ac:dyDescent="0.45">
      <c r="W2221" s="37" t="str">
        <f t="shared" si="34"/>
        <v/>
      </c>
    </row>
    <row r="2222" spans="23:23" x14ac:dyDescent="0.45">
      <c r="W2222" s="37" t="str">
        <f t="shared" si="34"/>
        <v/>
      </c>
    </row>
    <row r="2223" spans="23:23" x14ac:dyDescent="0.45">
      <c r="W2223" s="37" t="str">
        <f t="shared" si="34"/>
        <v/>
      </c>
    </row>
    <row r="2224" spans="23:23" x14ac:dyDescent="0.45">
      <c r="W2224" s="37" t="str">
        <f t="shared" si="34"/>
        <v/>
      </c>
    </row>
    <row r="2225" spans="23:23" x14ac:dyDescent="0.45">
      <c r="W2225" s="37" t="str">
        <f t="shared" si="34"/>
        <v/>
      </c>
    </row>
    <row r="2226" spans="23:23" x14ac:dyDescent="0.45">
      <c r="W2226" s="37" t="str">
        <f t="shared" si="34"/>
        <v/>
      </c>
    </row>
    <row r="2227" spans="23:23" x14ac:dyDescent="0.45">
      <c r="W2227" s="37" t="str">
        <f t="shared" si="34"/>
        <v/>
      </c>
    </row>
    <row r="2228" spans="23:23" x14ac:dyDescent="0.45">
      <c r="W2228" s="37" t="str">
        <f t="shared" si="34"/>
        <v/>
      </c>
    </row>
    <row r="2229" spans="23:23" x14ac:dyDescent="0.45">
      <c r="W2229" s="37" t="str">
        <f t="shared" si="34"/>
        <v/>
      </c>
    </row>
    <row r="2230" spans="23:23" x14ac:dyDescent="0.45">
      <c r="W2230" s="37" t="str">
        <f t="shared" si="34"/>
        <v/>
      </c>
    </row>
    <row r="2231" spans="23:23" x14ac:dyDescent="0.45">
      <c r="W2231" s="37" t="str">
        <f t="shared" si="34"/>
        <v/>
      </c>
    </row>
    <row r="2232" spans="23:23" x14ac:dyDescent="0.45">
      <c r="W2232" s="37" t="str">
        <f t="shared" si="34"/>
        <v/>
      </c>
    </row>
    <row r="2233" spans="23:23" x14ac:dyDescent="0.45">
      <c r="W2233" s="37" t="str">
        <f t="shared" si="34"/>
        <v/>
      </c>
    </row>
    <row r="2234" spans="23:23" x14ac:dyDescent="0.45">
      <c r="W2234" s="37" t="str">
        <f t="shared" si="34"/>
        <v/>
      </c>
    </row>
    <row r="2235" spans="23:23" x14ac:dyDescent="0.45">
      <c r="W2235" s="37" t="str">
        <f t="shared" si="34"/>
        <v/>
      </c>
    </row>
    <row r="2236" spans="23:23" x14ac:dyDescent="0.45">
      <c r="W2236" s="37" t="str">
        <f t="shared" si="34"/>
        <v/>
      </c>
    </row>
    <row r="2237" spans="23:23" x14ac:dyDescent="0.45">
      <c r="W2237" s="37" t="str">
        <f t="shared" si="34"/>
        <v/>
      </c>
    </row>
    <row r="2238" spans="23:23" x14ac:dyDescent="0.45">
      <c r="W2238" s="37" t="str">
        <f t="shared" si="34"/>
        <v/>
      </c>
    </row>
    <row r="2239" spans="23:23" x14ac:dyDescent="0.45">
      <c r="W2239" s="37" t="str">
        <f t="shared" si="34"/>
        <v/>
      </c>
    </row>
    <row r="2240" spans="23:23" x14ac:dyDescent="0.45">
      <c r="W2240" s="37" t="str">
        <f t="shared" si="34"/>
        <v/>
      </c>
    </row>
    <row r="2241" spans="23:23" x14ac:dyDescent="0.45">
      <c r="W2241" s="37" t="str">
        <f t="shared" si="34"/>
        <v/>
      </c>
    </row>
    <row r="2242" spans="23:23" x14ac:dyDescent="0.45">
      <c r="W2242" s="37" t="str">
        <f t="shared" ref="W2242:W2305" si="35">IF($X2242="","",$X2242)</f>
        <v/>
      </c>
    </row>
    <row r="2243" spans="23:23" x14ac:dyDescent="0.45">
      <c r="W2243" s="37" t="str">
        <f t="shared" si="35"/>
        <v/>
      </c>
    </row>
    <row r="2244" spans="23:23" x14ac:dyDescent="0.45">
      <c r="W2244" s="37" t="str">
        <f t="shared" si="35"/>
        <v/>
      </c>
    </row>
    <row r="2245" spans="23:23" x14ac:dyDescent="0.45">
      <c r="W2245" s="37" t="str">
        <f t="shared" si="35"/>
        <v/>
      </c>
    </row>
    <row r="2246" spans="23:23" x14ac:dyDescent="0.45">
      <c r="W2246" s="37" t="str">
        <f t="shared" si="35"/>
        <v/>
      </c>
    </row>
    <row r="2247" spans="23:23" x14ac:dyDescent="0.45">
      <c r="W2247" s="37" t="str">
        <f t="shared" si="35"/>
        <v/>
      </c>
    </row>
    <row r="2248" spans="23:23" x14ac:dyDescent="0.45">
      <c r="W2248" s="37" t="str">
        <f t="shared" si="35"/>
        <v/>
      </c>
    </row>
    <row r="2249" spans="23:23" x14ac:dyDescent="0.45">
      <c r="W2249" s="37" t="str">
        <f t="shared" si="35"/>
        <v/>
      </c>
    </row>
    <row r="2250" spans="23:23" x14ac:dyDescent="0.45">
      <c r="W2250" s="37" t="str">
        <f t="shared" si="35"/>
        <v/>
      </c>
    </row>
    <row r="2251" spans="23:23" x14ac:dyDescent="0.45">
      <c r="W2251" s="37" t="str">
        <f t="shared" si="35"/>
        <v/>
      </c>
    </row>
    <row r="2252" spans="23:23" x14ac:dyDescent="0.45">
      <c r="W2252" s="37" t="str">
        <f t="shared" si="35"/>
        <v/>
      </c>
    </row>
    <row r="2253" spans="23:23" x14ac:dyDescent="0.45">
      <c r="W2253" s="37" t="str">
        <f t="shared" si="35"/>
        <v/>
      </c>
    </row>
    <row r="2254" spans="23:23" x14ac:dyDescent="0.45">
      <c r="W2254" s="37" t="str">
        <f t="shared" si="35"/>
        <v/>
      </c>
    </row>
    <row r="2255" spans="23:23" x14ac:dyDescent="0.45">
      <c r="W2255" s="37" t="str">
        <f t="shared" si="35"/>
        <v/>
      </c>
    </row>
    <row r="2256" spans="23:23" x14ac:dyDescent="0.45">
      <c r="W2256" s="37" t="str">
        <f t="shared" si="35"/>
        <v/>
      </c>
    </row>
    <row r="2257" spans="23:23" x14ac:dyDescent="0.45">
      <c r="W2257" s="37" t="str">
        <f t="shared" si="35"/>
        <v/>
      </c>
    </row>
    <row r="2258" spans="23:23" x14ac:dyDescent="0.45">
      <c r="W2258" s="37" t="str">
        <f t="shared" si="35"/>
        <v/>
      </c>
    </row>
    <row r="2259" spans="23:23" x14ac:dyDescent="0.45">
      <c r="W2259" s="37" t="str">
        <f t="shared" si="35"/>
        <v/>
      </c>
    </row>
    <row r="2260" spans="23:23" x14ac:dyDescent="0.45">
      <c r="W2260" s="37" t="str">
        <f t="shared" si="35"/>
        <v/>
      </c>
    </row>
    <row r="2261" spans="23:23" x14ac:dyDescent="0.45">
      <c r="W2261" s="37" t="str">
        <f t="shared" si="35"/>
        <v/>
      </c>
    </row>
    <row r="2262" spans="23:23" x14ac:dyDescent="0.45">
      <c r="W2262" s="37" t="str">
        <f t="shared" si="35"/>
        <v/>
      </c>
    </row>
    <row r="2263" spans="23:23" x14ac:dyDescent="0.45">
      <c r="W2263" s="37" t="str">
        <f t="shared" si="35"/>
        <v/>
      </c>
    </row>
    <row r="2264" spans="23:23" x14ac:dyDescent="0.45">
      <c r="W2264" s="37" t="str">
        <f t="shared" si="35"/>
        <v/>
      </c>
    </row>
    <row r="2265" spans="23:23" x14ac:dyDescent="0.45">
      <c r="W2265" s="37" t="str">
        <f t="shared" si="35"/>
        <v/>
      </c>
    </row>
    <row r="2266" spans="23:23" x14ac:dyDescent="0.45">
      <c r="W2266" s="37" t="str">
        <f t="shared" si="35"/>
        <v/>
      </c>
    </row>
    <row r="2267" spans="23:23" x14ac:dyDescent="0.45">
      <c r="W2267" s="37" t="str">
        <f t="shared" si="35"/>
        <v/>
      </c>
    </row>
    <row r="2268" spans="23:23" x14ac:dyDescent="0.45">
      <c r="W2268" s="37" t="str">
        <f t="shared" si="35"/>
        <v/>
      </c>
    </row>
    <row r="2269" spans="23:23" x14ac:dyDescent="0.45">
      <c r="W2269" s="37" t="str">
        <f t="shared" si="35"/>
        <v/>
      </c>
    </row>
    <row r="2270" spans="23:23" x14ac:dyDescent="0.45">
      <c r="W2270" s="37" t="str">
        <f t="shared" si="35"/>
        <v/>
      </c>
    </row>
    <row r="2271" spans="23:23" x14ac:dyDescent="0.45">
      <c r="W2271" s="37" t="str">
        <f t="shared" si="35"/>
        <v/>
      </c>
    </row>
    <row r="2272" spans="23:23" x14ac:dyDescent="0.45">
      <c r="W2272" s="37" t="str">
        <f t="shared" si="35"/>
        <v/>
      </c>
    </row>
    <row r="2273" spans="23:23" x14ac:dyDescent="0.45">
      <c r="W2273" s="37" t="str">
        <f t="shared" si="35"/>
        <v/>
      </c>
    </row>
    <row r="2274" spans="23:23" x14ac:dyDescent="0.45">
      <c r="W2274" s="37" t="str">
        <f t="shared" si="35"/>
        <v/>
      </c>
    </row>
    <row r="2275" spans="23:23" x14ac:dyDescent="0.45">
      <c r="W2275" s="37" t="str">
        <f t="shared" si="35"/>
        <v/>
      </c>
    </row>
    <row r="2276" spans="23:23" x14ac:dyDescent="0.45">
      <c r="W2276" s="37" t="str">
        <f t="shared" si="35"/>
        <v/>
      </c>
    </row>
    <row r="2277" spans="23:23" x14ac:dyDescent="0.45">
      <c r="W2277" s="37" t="str">
        <f t="shared" si="35"/>
        <v/>
      </c>
    </row>
    <row r="2278" spans="23:23" x14ac:dyDescent="0.45">
      <c r="W2278" s="37" t="str">
        <f t="shared" si="35"/>
        <v/>
      </c>
    </row>
    <row r="2279" spans="23:23" x14ac:dyDescent="0.45">
      <c r="W2279" s="37" t="str">
        <f t="shared" si="35"/>
        <v/>
      </c>
    </row>
    <row r="2280" spans="23:23" x14ac:dyDescent="0.45">
      <c r="W2280" s="37" t="str">
        <f t="shared" si="35"/>
        <v/>
      </c>
    </row>
    <row r="2281" spans="23:23" x14ac:dyDescent="0.45">
      <c r="W2281" s="37" t="str">
        <f t="shared" si="35"/>
        <v/>
      </c>
    </row>
    <row r="2282" spans="23:23" x14ac:dyDescent="0.45">
      <c r="W2282" s="37" t="str">
        <f t="shared" si="35"/>
        <v/>
      </c>
    </row>
    <row r="2283" spans="23:23" x14ac:dyDescent="0.45">
      <c r="W2283" s="37" t="str">
        <f t="shared" si="35"/>
        <v/>
      </c>
    </row>
    <row r="2284" spans="23:23" x14ac:dyDescent="0.45">
      <c r="W2284" s="37" t="str">
        <f t="shared" si="35"/>
        <v/>
      </c>
    </row>
    <row r="2285" spans="23:23" x14ac:dyDescent="0.45">
      <c r="W2285" s="37" t="str">
        <f t="shared" si="35"/>
        <v/>
      </c>
    </row>
    <row r="2286" spans="23:23" x14ac:dyDescent="0.45">
      <c r="W2286" s="37" t="str">
        <f t="shared" si="35"/>
        <v/>
      </c>
    </row>
    <row r="2287" spans="23:23" x14ac:dyDescent="0.45">
      <c r="W2287" s="37" t="str">
        <f t="shared" si="35"/>
        <v/>
      </c>
    </row>
    <row r="2288" spans="23:23" x14ac:dyDescent="0.45">
      <c r="W2288" s="37" t="str">
        <f t="shared" si="35"/>
        <v/>
      </c>
    </row>
    <row r="2289" spans="23:23" x14ac:dyDescent="0.45">
      <c r="W2289" s="37" t="str">
        <f t="shared" si="35"/>
        <v/>
      </c>
    </row>
    <row r="2290" spans="23:23" x14ac:dyDescent="0.45">
      <c r="W2290" s="37" t="str">
        <f t="shared" si="35"/>
        <v/>
      </c>
    </row>
    <row r="2291" spans="23:23" x14ac:dyDescent="0.45">
      <c r="W2291" s="37" t="str">
        <f t="shared" si="35"/>
        <v/>
      </c>
    </row>
    <row r="2292" spans="23:23" x14ac:dyDescent="0.45">
      <c r="W2292" s="37" t="str">
        <f t="shared" si="35"/>
        <v/>
      </c>
    </row>
    <row r="2293" spans="23:23" x14ac:dyDescent="0.45">
      <c r="W2293" s="37" t="str">
        <f t="shared" si="35"/>
        <v/>
      </c>
    </row>
    <row r="2294" spans="23:23" x14ac:dyDescent="0.45">
      <c r="W2294" s="37" t="str">
        <f t="shared" si="35"/>
        <v/>
      </c>
    </row>
    <row r="2295" spans="23:23" x14ac:dyDescent="0.45">
      <c r="W2295" s="37" t="str">
        <f t="shared" si="35"/>
        <v/>
      </c>
    </row>
    <row r="2296" spans="23:23" x14ac:dyDescent="0.45">
      <c r="W2296" s="37" t="str">
        <f t="shared" si="35"/>
        <v/>
      </c>
    </row>
    <row r="2297" spans="23:23" x14ac:dyDescent="0.45">
      <c r="W2297" s="37" t="str">
        <f t="shared" si="35"/>
        <v/>
      </c>
    </row>
    <row r="2298" spans="23:23" x14ac:dyDescent="0.45">
      <c r="W2298" s="37" t="str">
        <f t="shared" si="35"/>
        <v/>
      </c>
    </row>
    <row r="2299" spans="23:23" x14ac:dyDescent="0.45">
      <c r="W2299" s="37" t="str">
        <f t="shared" si="35"/>
        <v/>
      </c>
    </row>
    <row r="2300" spans="23:23" x14ac:dyDescent="0.45">
      <c r="W2300" s="37" t="str">
        <f t="shared" si="35"/>
        <v/>
      </c>
    </row>
    <row r="2301" spans="23:23" x14ac:dyDescent="0.45">
      <c r="W2301" s="37" t="str">
        <f t="shared" si="35"/>
        <v/>
      </c>
    </row>
    <row r="2302" spans="23:23" x14ac:dyDescent="0.45">
      <c r="W2302" s="37" t="str">
        <f t="shared" si="35"/>
        <v/>
      </c>
    </row>
    <row r="2303" spans="23:23" x14ac:dyDescent="0.45">
      <c r="W2303" s="37" t="str">
        <f t="shared" si="35"/>
        <v/>
      </c>
    </row>
    <row r="2304" spans="23:23" x14ac:dyDescent="0.45">
      <c r="W2304" s="37" t="str">
        <f t="shared" si="35"/>
        <v/>
      </c>
    </row>
    <row r="2305" spans="23:23" x14ac:dyDescent="0.45">
      <c r="W2305" s="37" t="str">
        <f t="shared" si="35"/>
        <v/>
      </c>
    </row>
    <row r="2306" spans="23:23" x14ac:dyDescent="0.45">
      <c r="W2306" s="37" t="str">
        <f t="shared" ref="W2306:W2369" si="36">IF($X2306="","",$X2306)</f>
        <v/>
      </c>
    </row>
    <row r="2307" spans="23:23" x14ac:dyDescent="0.45">
      <c r="W2307" s="37" t="str">
        <f t="shared" si="36"/>
        <v/>
      </c>
    </row>
    <row r="2308" spans="23:23" x14ac:dyDescent="0.45">
      <c r="W2308" s="37" t="str">
        <f t="shared" si="36"/>
        <v/>
      </c>
    </row>
    <row r="2309" spans="23:23" x14ac:dyDescent="0.45">
      <c r="W2309" s="37" t="str">
        <f t="shared" si="36"/>
        <v/>
      </c>
    </row>
    <row r="2310" spans="23:23" x14ac:dyDescent="0.45">
      <c r="W2310" s="37" t="str">
        <f t="shared" si="36"/>
        <v/>
      </c>
    </row>
    <row r="2311" spans="23:23" x14ac:dyDescent="0.45">
      <c r="W2311" s="37" t="str">
        <f t="shared" si="36"/>
        <v/>
      </c>
    </row>
    <row r="2312" spans="23:23" x14ac:dyDescent="0.45">
      <c r="W2312" s="37" t="str">
        <f t="shared" si="36"/>
        <v/>
      </c>
    </row>
    <row r="2313" spans="23:23" x14ac:dyDescent="0.45">
      <c r="W2313" s="37" t="str">
        <f t="shared" si="36"/>
        <v/>
      </c>
    </row>
    <row r="2314" spans="23:23" x14ac:dyDescent="0.45">
      <c r="W2314" s="37" t="str">
        <f t="shared" si="36"/>
        <v/>
      </c>
    </row>
    <row r="2315" spans="23:23" x14ac:dyDescent="0.45">
      <c r="W2315" s="37" t="str">
        <f t="shared" si="36"/>
        <v/>
      </c>
    </row>
    <row r="2316" spans="23:23" x14ac:dyDescent="0.45">
      <c r="W2316" s="37" t="str">
        <f t="shared" si="36"/>
        <v/>
      </c>
    </row>
    <row r="2317" spans="23:23" x14ac:dyDescent="0.45">
      <c r="W2317" s="37" t="str">
        <f t="shared" si="36"/>
        <v/>
      </c>
    </row>
    <row r="2318" spans="23:23" x14ac:dyDescent="0.45">
      <c r="W2318" s="37" t="str">
        <f t="shared" si="36"/>
        <v/>
      </c>
    </row>
    <row r="2319" spans="23:23" x14ac:dyDescent="0.45">
      <c r="W2319" s="37" t="str">
        <f t="shared" si="36"/>
        <v/>
      </c>
    </row>
    <row r="2320" spans="23:23" x14ac:dyDescent="0.45">
      <c r="W2320" s="37" t="str">
        <f t="shared" si="36"/>
        <v/>
      </c>
    </row>
    <row r="2321" spans="23:23" x14ac:dyDescent="0.45">
      <c r="W2321" s="37" t="str">
        <f t="shared" si="36"/>
        <v/>
      </c>
    </row>
    <row r="2322" spans="23:23" x14ac:dyDescent="0.45">
      <c r="W2322" s="37" t="str">
        <f t="shared" si="36"/>
        <v/>
      </c>
    </row>
    <row r="2323" spans="23:23" x14ac:dyDescent="0.45">
      <c r="W2323" s="37" t="str">
        <f t="shared" si="36"/>
        <v/>
      </c>
    </row>
    <row r="2324" spans="23:23" x14ac:dyDescent="0.45">
      <c r="W2324" s="37" t="str">
        <f t="shared" si="36"/>
        <v/>
      </c>
    </row>
    <row r="2325" spans="23:23" x14ac:dyDescent="0.45">
      <c r="W2325" s="37" t="str">
        <f t="shared" si="36"/>
        <v/>
      </c>
    </row>
    <row r="2326" spans="23:23" x14ac:dyDescent="0.45">
      <c r="W2326" s="37" t="str">
        <f t="shared" si="36"/>
        <v/>
      </c>
    </row>
    <row r="2327" spans="23:23" x14ac:dyDescent="0.45">
      <c r="W2327" s="37" t="str">
        <f t="shared" si="36"/>
        <v/>
      </c>
    </row>
    <row r="2328" spans="23:23" x14ac:dyDescent="0.45">
      <c r="W2328" s="37" t="str">
        <f t="shared" si="36"/>
        <v/>
      </c>
    </row>
    <row r="2329" spans="23:23" x14ac:dyDescent="0.45">
      <c r="W2329" s="37" t="str">
        <f t="shared" si="36"/>
        <v/>
      </c>
    </row>
    <row r="2330" spans="23:23" x14ac:dyDescent="0.45">
      <c r="W2330" s="37" t="str">
        <f t="shared" si="36"/>
        <v/>
      </c>
    </row>
    <row r="2331" spans="23:23" x14ac:dyDescent="0.45">
      <c r="W2331" s="37" t="str">
        <f t="shared" si="36"/>
        <v/>
      </c>
    </row>
    <row r="2332" spans="23:23" x14ac:dyDescent="0.45">
      <c r="W2332" s="37" t="str">
        <f t="shared" si="36"/>
        <v/>
      </c>
    </row>
    <row r="2333" spans="23:23" x14ac:dyDescent="0.45">
      <c r="W2333" s="37" t="str">
        <f t="shared" si="36"/>
        <v/>
      </c>
    </row>
    <row r="2334" spans="23:23" x14ac:dyDescent="0.45">
      <c r="W2334" s="37" t="str">
        <f t="shared" si="36"/>
        <v/>
      </c>
    </row>
    <row r="2335" spans="23:23" x14ac:dyDescent="0.45">
      <c r="W2335" s="37" t="str">
        <f t="shared" si="36"/>
        <v/>
      </c>
    </row>
    <row r="2336" spans="23:23" x14ac:dyDescent="0.45">
      <c r="W2336" s="37" t="str">
        <f t="shared" si="36"/>
        <v/>
      </c>
    </row>
    <row r="2337" spans="23:23" x14ac:dyDescent="0.45">
      <c r="W2337" s="37" t="str">
        <f t="shared" si="36"/>
        <v/>
      </c>
    </row>
    <row r="2338" spans="23:23" x14ac:dyDescent="0.45">
      <c r="W2338" s="37" t="str">
        <f t="shared" si="36"/>
        <v/>
      </c>
    </row>
    <row r="2339" spans="23:23" x14ac:dyDescent="0.45">
      <c r="W2339" s="37" t="str">
        <f t="shared" si="36"/>
        <v/>
      </c>
    </row>
    <row r="2340" spans="23:23" x14ac:dyDescent="0.45">
      <c r="W2340" s="37" t="str">
        <f t="shared" si="36"/>
        <v/>
      </c>
    </row>
    <row r="2341" spans="23:23" x14ac:dyDescent="0.45">
      <c r="W2341" s="37" t="str">
        <f t="shared" si="36"/>
        <v/>
      </c>
    </row>
    <row r="2342" spans="23:23" x14ac:dyDescent="0.45">
      <c r="W2342" s="37" t="str">
        <f t="shared" si="36"/>
        <v/>
      </c>
    </row>
    <row r="2343" spans="23:23" x14ac:dyDescent="0.45">
      <c r="W2343" s="37" t="str">
        <f t="shared" si="36"/>
        <v/>
      </c>
    </row>
    <row r="2344" spans="23:23" x14ac:dyDescent="0.45">
      <c r="W2344" s="37" t="str">
        <f t="shared" si="36"/>
        <v/>
      </c>
    </row>
    <row r="2345" spans="23:23" x14ac:dyDescent="0.45">
      <c r="W2345" s="37" t="str">
        <f t="shared" si="36"/>
        <v/>
      </c>
    </row>
    <row r="2346" spans="23:23" x14ac:dyDescent="0.45">
      <c r="W2346" s="37" t="str">
        <f t="shared" si="36"/>
        <v/>
      </c>
    </row>
    <row r="2347" spans="23:23" x14ac:dyDescent="0.45">
      <c r="W2347" s="37" t="str">
        <f t="shared" si="36"/>
        <v/>
      </c>
    </row>
    <row r="2348" spans="23:23" x14ac:dyDescent="0.45">
      <c r="W2348" s="37" t="str">
        <f t="shared" si="36"/>
        <v/>
      </c>
    </row>
    <row r="2349" spans="23:23" x14ac:dyDescent="0.45">
      <c r="W2349" s="37" t="str">
        <f t="shared" si="36"/>
        <v/>
      </c>
    </row>
    <row r="2350" spans="23:23" x14ac:dyDescent="0.45">
      <c r="W2350" s="37" t="str">
        <f t="shared" si="36"/>
        <v/>
      </c>
    </row>
    <row r="2351" spans="23:23" x14ac:dyDescent="0.45">
      <c r="W2351" s="37" t="str">
        <f t="shared" si="36"/>
        <v/>
      </c>
    </row>
    <row r="2352" spans="23:23" x14ac:dyDescent="0.45">
      <c r="W2352" s="37" t="str">
        <f t="shared" si="36"/>
        <v/>
      </c>
    </row>
    <row r="2353" spans="23:23" x14ac:dyDescent="0.45">
      <c r="W2353" s="37" t="str">
        <f t="shared" si="36"/>
        <v/>
      </c>
    </row>
    <row r="2354" spans="23:23" x14ac:dyDescent="0.45">
      <c r="W2354" s="37" t="str">
        <f t="shared" si="36"/>
        <v/>
      </c>
    </row>
    <row r="2355" spans="23:23" x14ac:dyDescent="0.45">
      <c r="W2355" s="37" t="str">
        <f t="shared" si="36"/>
        <v/>
      </c>
    </row>
    <row r="2356" spans="23:23" x14ac:dyDescent="0.45">
      <c r="W2356" s="37" t="str">
        <f t="shared" si="36"/>
        <v/>
      </c>
    </row>
    <row r="2357" spans="23:23" x14ac:dyDescent="0.45">
      <c r="W2357" s="37" t="str">
        <f t="shared" si="36"/>
        <v/>
      </c>
    </row>
    <row r="2358" spans="23:23" x14ac:dyDescent="0.45">
      <c r="W2358" s="37" t="str">
        <f t="shared" si="36"/>
        <v/>
      </c>
    </row>
    <row r="2359" spans="23:23" x14ac:dyDescent="0.45">
      <c r="W2359" s="37" t="str">
        <f t="shared" si="36"/>
        <v/>
      </c>
    </row>
    <row r="2360" spans="23:23" x14ac:dyDescent="0.45">
      <c r="W2360" s="37" t="str">
        <f t="shared" si="36"/>
        <v/>
      </c>
    </row>
    <row r="2361" spans="23:23" x14ac:dyDescent="0.45">
      <c r="W2361" s="37" t="str">
        <f t="shared" si="36"/>
        <v/>
      </c>
    </row>
    <row r="2362" spans="23:23" x14ac:dyDescent="0.45">
      <c r="W2362" s="37" t="str">
        <f t="shared" si="36"/>
        <v/>
      </c>
    </row>
    <row r="2363" spans="23:23" x14ac:dyDescent="0.45">
      <c r="W2363" s="37" t="str">
        <f t="shared" si="36"/>
        <v/>
      </c>
    </row>
    <row r="2364" spans="23:23" x14ac:dyDescent="0.45">
      <c r="W2364" s="37" t="str">
        <f t="shared" si="36"/>
        <v/>
      </c>
    </row>
    <row r="2365" spans="23:23" x14ac:dyDescent="0.45">
      <c r="W2365" s="37" t="str">
        <f t="shared" si="36"/>
        <v/>
      </c>
    </row>
    <row r="2366" spans="23:23" x14ac:dyDescent="0.45">
      <c r="W2366" s="37" t="str">
        <f t="shared" si="36"/>
        <v/>
      </c>
    </row>
    <row r="2367" spans="23:23" x14ac:dyDescent="0.45">
      <c r="W2367" s="37" t="str">
        <f t="shared" si="36"/>
        <v/>
      </c>
    </row>
    <row r="2368" spans="23:23" x14ac:dyDescent="0.45">
      <c r="W2368" s="37" t="str">
        <f t="shared" si="36"/>
        <v/>
      </c>
    </row>
    <row r="2369" spans="23:23" x14ac:dyDescent="0.45">
      <c r="W2369" s="37" t="str">
        <f t="shared" si="36"/>
        <v/>
      </c>
    </row>
    <row r="2370" spans="23:23" x14ac:dyDescent="0.45">
      <c r="W2370" s="37" t="str">
        <f t="shared" ref="W2370:W2433" si="37">IF($X2370="","",$X2370)</f>
        <v/>
      </c>
    </row>
    <row r="2371" spans="23:23" x14ac:dyDescent="0.45">
      <c r="W2371" s="37" t="str">
        <f t="shared" si="37"/>
        <v/>
      </c>
    </row>
    <row r="2372" spans="23:23" x14ac:dyDescent="0.45">
      <c r="W2372" s="37" t="str">
        <f t="shared" si="37"/>
        <v/>
      </c>
    </row>
    <row r="2373" spans="23:23" x14ac:dyDescent="0.45">
      <c r="W2373" s="37" t="str">
        <f t="shared" si="37"/>
        <v/>
      </c>
    </row>
    <row r="2374" spans="23:23" x14ac:dyDescent="0.45">
      <c r="W2374" s="37" t="str">
        <f t="shared" si="37"/>
        <v/>
      </c>
    </row>
    <row r="2375" spans="23:23" x14ac:dyDescent="0.45">
      <c r="W2375" s="37" t="str">
        <f t="shared" si="37"/>
        <v/>
      </c>
    </row>
    <row r="2376" spans="23:23" x14ac:dyDescent="0.45">
      <c r="W2376" s="37" t="str">
        <f t="shared" si="37"/>
        <v/>
      </c>
    </row>
    <row r="2377" spans="23:23" x14ac:dyDescent="0.45">
      <c r="W2377" s="37" t="str">
        <f t="shared" si="37"/>
        <v/>
      </c>
    </row>
    <row r="2378" spans="23:23" x14ac:dyDescent="0.45">
      <c r="W2378" s="37" t="str">
        <f t="shared" si="37"/>
        <v/>
      </c>
    </row>
    <row r="2379" spans="23:23" x14ac:dyDescent="0.45">
      <c r="W2379" s="37" t="str">
        <f t="shared" si="37"/>
        <v/>
      </c>
    </row>
    <row r="2380" spans="23:23" x14ac:dyDescent="0.45">
      <c r="W2380" s="37" t="str">
        <f t="shared" si="37"/>
        <v/>
      </c>
    </row>
    <row r="2381" spans="23:23" x14ac:dyDescent="0.45">
      <c r="W2381" s="37" t="str">
        <f t="shared" si="37"/>
        <v/>
      </c>
    </row>
    <row r="2382" spans="23:23" x14ac:dyDescent="0.45">
      <c r="W2382" s="37" t="str">
        <f t="shared" si="37"/>
        <v/>
      </c>
    </row>
    <row r="2383" spans="23:23" x14ac:dyDescent="0.45">
      <c r="W2383" s="37" t="str">
        <f t="shared" si="37"/>
        <v/>
      </c>
    </row>
    <row r="2384" spans="23:23" x14ac:dyDescent="0.45">
      <c r="W2384" s="37" t="str">
        <f t="shared" si="37"/>
        <v/>
      </c>
    </row>
    <row r="2385" spans="23:23" x14ac:dyDescent="0.45">
      <c r="W2385" s="37" t="str">
        <f t="shared" si="37"/>
        <v/>
      </c>
    </row>
    <row r="2386" spans="23:23" x14ac:dyDescent="0.45">
      <c r="W2386" s="37" t="str">
        <f t="shared" si="37"/>
        <v/>
      </c>
    </row>
    <row r="2387" spans="23:23" x14ac:dyDescent="0.45">
      <c r="W2387" s="37" t="str">
        <f t="shared" si="37"/>
        <v/>
      </c>
    </row>
    <row r="2388" spans="23:23" x14ac:dyDescent="0.45">
      <c r="W2388" s="37" t="str">
        <f t="shared" si="37"/>
        <v/>
      </c>
    </row>
    <row r="2389" spans="23:23" x14ac:dyDescent="0.45">
      <c r="W2389" s="37" t="str">
        <f t="shared" si="37"/>
        <v/>
      </c>
    </row>
    <row r="2390" spans="23:23" x14ac:dyDescent="0.45">
      <c r="W2390" s="37" t="str">
        <f t="shared" si="37"/>
        <v/>
      </c>
    </row>
    <row r="2391" spans="23:23" x14ac:dyDescent="0.45">
      <c r="W2391" s="37" t="str">
        <f t="shared" si="37"/>
        <v/>
      </c>
    </row>
    <row r="2392" spans="23:23" x14ac:dyDescent="0.45">
      <c r="W2392" s="37" t="str">
        <f t="shared" si="37"/>
        <v/>
      </c>
    </row>
    <row r="2393" spans="23:23" x14ac:dyDescent="0.45">
      <c r="W2393" s="37" t="str">
        <f t="shared" si="37"/>
        <v/>
      </c>
    </row>
    <row r="2394" spans="23:23" x14ac:dyDescent="0.45">
      <c r="W2394" s="37" t="str">
        <f t="shared" si="37"/>
        <v/>
      </c>
    </row>
    <row r="2395" spans="23:23" x14ac:dyDescent="0.45">
      <c r="W2395" s="37" t="str">
        <f t="shared" si="37"/>
        <v/>
      </c>
    </row>
    <row r="2396" spans="23:23" x14ac:dyDescent="0.45">
      <c r="W2396" s="37" t="str">
        <f t="shared" si="37"/>
        <v/>
      </c>
    </row>
    <row r="2397" spans="23:23" x14ac:dyDescent="0.45">
      <c r="W2397" s="37" t="str">
        <f t="shared" si="37"/>
        <v/>
      </c>
    </row>
    <row r="2398" spans="23:23" x14ac:dyDescent="0.45">
      <c r="W2398" s="37" t="str">
        <f t="shared" si="37"/>
        <v/>
      </c>
    </row>
    <row r="2399" spans="23:23" x14ac:dyDescent="0.45">
      <c r="W2399" s="37" t="str">
        <f t="shared" si="37"/>
        <v/>
      </c>
    </row>
    <row r="2400" spans="23:23" x14ac:dyDescent="0.45">
      <c r="W2400" s="37" t="str">
        <f t="shared" si="37"/>
        <v/>
      </c>
    </row>
    <row r="2401" spans="23:23" x14ac:dyDescent="0.45">
      <c r="W2401" s="37" t="str">
        <f t="shared" si="37"/>
        <v/>
      </c>
    </row>
    <row r="2402" spans="23:23" x14ac:dyDescent="0.45">
      <c r="W2402" s="37" t="str">
        <f t="shared" si="37"/>
        <v/>
      </c>
    </row>
    <row r="2403" spans="23:23" x14ac:dyDescent="0.45">
      <c r="W2403" s="37" t="str">
        <f t="shared" si="37"/>
        <v/>
      </c>
    </row>
    <row r="2404" spans="23:23" x14ac:dyDescent="0.45">
      <c r="W2404" s="37" t="str">
        <f t="shared" si="37"/>
        <v/>
      </c>
    </row>
    <row r="2405" spans="23:23" x14ac:dyDescent="0.45">
      <c r="W2405" s="37" t="str">
        <f t="shared" si="37"/>
        <v/>
      </c>
    </row>
    <row r="2406" spans="23:23" x14ac:dyDescent="0.45">
      <c r="W2406" s="37" t="str">
        <f t="shared" si="37"/>
        <v/>
      </c>
    </row>
    <row r="2407" spans="23:23" x14ac:dyDescent="0.45">
      <c r="W2407" s="37" t="str">
        <f t="shared" si="37"/>
        <v/>
      </c>
    </row>
    <row r="2408" spans="23:23" x14ac:dyDescent="0.45">
      <c r="W2408" s="37" t="str">
        <f t="shared" si="37"/>
        <v/>
      </c>
    </row>
    <row r="2409" spans="23:23" x14ac:dyDescent="0.45">
      <c r="W2409" s="37" t="str">
        <f t="shared" si="37"/>
        <v/>
      </c>
    </row>
    <row r="2410" spans="23:23" x14ac:dyDescent="0.45">
      <c r="W2410" s="37" t="str">
        <f t="shared" si="37"/>
        <v/>
      </c>
    </row>
    <row r="2411" spans="23:23" x14ac:dyDescent="0.45">
      <c r="W2411" s="37" t="str">
        <f t="shared" si="37"/>
        <v/>
      </c>
    </row>
    <row r="2412" spans="23:23" x14ac:dyDescent="0.45">
      <c r="W2412" s="37" t="str">
        <f t="shared" si="37"/>
        <v/>
      </c>
    </row>
    <row r="2413" spans="23:23" x14ac:dyDescent="0.45">
      <c r="W2413" s="37" t="str">
        <f t="shared" si="37"/>
        <v/>
      </c>
    </row>
    <row r="2414" spans="23:23" x14ac:dyDescent="0.45">
      <c r="W2414" s="37" t="str">
        <f t="shared" si="37"/>
        <v/>
      </c>
    </row>
    <row r="2415" spans="23:23" x14ac:dyDescent="0.45">
      <c r="W2415" s="37" t="str">
        <f t="shared" si="37"/>
        <v/>
      </c>
    </row>
    <row r="2416" spans="23:23" x14ac:dyDescent="0.45">
      <c r="W2416" s="37" t="str">
        <f t="shared" si="37"/>
        <v/>
      </c>
    </row>
    <row r="2417" spans="23:23" x14ac:dyDescent="0.45">
      <c r="W2417" s="37" t="str">
        <f t="shared" si="37"/>
        <v/>
      </c>
    </row>
    <row r="2418" spans="23:23" x14ac:dyDescent="0.45">
      <c r="W2418" s="37" t="str">
        <f t="shared" si="37"/>
        <v/>
      </c>
    </row>
    <row r="2419" spans="23:23" x14ac:dyDescent="0.45">
      <c r="W2419" s="37" t="str">
        <f t="shared" si="37"/>
        <v/>
      </c>
    </row>
    <row r="2420" spans="23:23" x14ac:dyDescent="0.45">
      <c r="W2420" s="37" t="str">
        <f t="shared" si="37"/>
        <v/>
      </c>
    </row>
    <row r="2421" spans="23:23" x14ac:dyDescent="0.45">
      <c r="W2421" s="37" t="str">
        <f t="shared" si="37"/>
        <v/>
      </c>
    </row>
    <row r="2422" spans="23:23" x14ac:dyDescent="0.45">
      <c r="W2422" s="37" t="str">
        <f t="shared" si="37"/>
        <v/>
      </c>
    </row>
    <row r="2423" spans="23:23" x14ac:dyDescent="0.45">
      <c r="W2423" s="37" t="str">
        <f t="shared" si="37"/>
        <v/>
      </c>
    </row>
    <row r="2424" spans="23:23" x14ac:dyDescent="0.45">
      <c r="W2424" s="37" t="str">
        <f t="shared" si="37"/>
        <v/>
      </c>
    </row>
    <row r="2425" spans="23:23" x14ac:dyDescent="0.45">
      <c r="W2425" s="37" t="str">
        <f t="shared" si="37"/>
        <v/>
      </c>
    </row>
    <row r="2426" spans="23:23" x14ac:dyDescent="0.45">
      <c r="W2426" s="37" t="str">
        <f t="shared" si="37"/>
        <v/>
      </c>
    </row>
    <row r="2427" spans="23:23" x14ac:dyDescent="0.45">
      <c r="W2427" s="37" t="str">
        <f t="shared" si="37"/>
        <v/>
      </c>
    </row>
    <row r="2428" spans="23:23" x14ac:dyDescent="0.45">
      <c r="W2428" s="37" t="str">
        <f t="shared" si="37"/>
        <v/>
      </c>
    </row>
    <row r="2429" spans="23:23" x14ac:dyDescent="0.45">
      <c r="W2429" s="37" t="str">
        <f t="shared" si="37"/>
        <v/>
      </c>
    </row>
    <row r="2430" spans="23:23" x14ac:dyDescent="0.45">
      <c r="W2430" s="37" t="str">
        <f t="shared" si="37"/>
        <v/>
      </c>
    </row>
    <row r="2431" spans="23:23" x14ac:dyDescent="0.45">
      <c r="W2431" s="37" t="str">
        <f t="shared" si="37"/>
        <v/>
      </c>
    </row>
    <row r="2432" spans="23:23" x14ac:dyDescent="0.45">
      <c r="W2432" s="37" t="str">
        <f t="shared" si="37"/>
        <v/>
      </c>
    </row>
    <row r="2433" spans="23:23" x14ac:dyDescent="0.45">
      <c r="W2433" s="37" t="str">
        <f t="shared" si="37"/>
        <v/>
      </c>
    </row>
    <row r="2434" spans="23:23" x14ac:dyDescent="0.45">
      <c r="W2434" s="37" t="str">
        <f t="shared" ref="W2434:W2497" si="38">IF($X2434="","",$X2434)</f>
        <v/>
      </c>
    </row>
    <row r="2435" spans="23:23" x14ac:dyDescent="0.45">
      <c r="W2435" s="37" t="str">
        <f t="shared" si="38"/>
        <v/>
      </c>
    </row>
    <row r="2436" spans="23:23" x14ac:dyDescent="0.45">
      <c r="W2436" s="37" t="str">
        <f t="shared" si="38"/>
        <v/>
      </c>
    </row>
    <row r="2437" spans="23:23" x14ac:dyDescent="0.45">
      <c r="W2437" s="37" t="str">
        <f t="shared" si="38"/>
        <v/>
      </c>
    </row>
    <row r="2438" spans="23:23" x14ac:dyDescent="0.45">
      <c r="W2438" s="37" t="str">
        <f t="shared" si="38"/>
        <v/>
      </c>
    </row>
    <row r="2439" spans="23:23" x14ac:dyDescent="0.45">
      <c r="W2439" s="37" t="str">
        <f t="shared" si="38"/>
        <v/>
      </c>
    </row>
    <row r="2440" spans="23:23" x14ac:dyDescent="0.45">
      <c r="W2440" s="37" t="str">
        <f t="shared" si="38"/>
        <v/>
      </c>
    </row>
    <row r="2441" spans="23:23" x14ac:dyDescent="0.45">
      <c r="W2441" s="37" t="str">
        <f t="shared" si="38"/>
        <v/>
      </c>
    </row>
    <row r="2442" spans="23:23" x14ac:dyDescent="0.45">
      <c r="W2442" s="37" t="str">
        <f t="shared" si="38"/>
        <v/>
      </c>
    </row>
    <row r="2443" spans="23:23" x14ac:dyDescent="0.45">
      <c r="W2443" s="37" t="str">
        <f t="shared" si="38"/>
        <v/>
      </c>
    </row>
    <row r="2444" spans="23:23" x14ac:dyDescent="0.45">
      <c r="W2444" s="37" t="str">
        <f t="shared" si="38"/>
        <v/>
      </c>
    </row>
    <row r="2445" spans="23:23" x14ac:dyDescent="0.45">
      <c r="W2445" s="37" t="str">
        <f t="shared" si="38"/>
        <v/>
      </c>
    </row>
    <row r="2446" spans="23:23" x14ac:dyDescent="0.45">
      <c r="W2446" s="37" t="str">
        <f t="shared" si="38"/>
        <v/>
      </c>
    </row>
    <row r="2447" spans="23:23" x14ac:dyDescent="0.45">
      <c r="W2447" s="37" t="str">
        <f t="shared" si="38"/>
        <v/>
      </c>
    </row>
    <row r="2448" spans="23:23" x14ac:dyDescent="0.45">
      <c r="W2448" s="37" t="str">
        <f t="shared" si="38"/>
        <v/>
      </c>
    </row>
    <row r="2449" spans="23:23" x14ac:dyDescent="0.45">
      <c r="W2449" s="37" t="str">
        <f t="shared" si="38"/>
        <v/>
      </c>
    </row>
    <row r="2450" spans="23:23" x14ac:dyDescent="0.45">
      <c r="W2450" s="37" t="str">
        <f t="shared" si="38"/>
        <v/>
      </c>
    </row>
    <row r="2451" spans="23:23" x14ac:dyDescent="0.45">
      <c r="W2451" s="37" t="str">
        <f t="shared" si="38"/>
        <v/>
      </c>
    </row>
    <row r="2452" spans="23:23" x14ac:dyDescent="0.45">
      <c r="W2452" s="37" t="str">
        <f t="shared" si="38"/>
        <v/>
      </c>
    </row>
    <row r="2453" spans="23:23" x14ac:dyDescent="0.45">
      <c r="W2453" s="37" t="str">
        <f t="shared" si="38"/>
        <v/>
      </c>
    </row>
    <row r="2454" spans="23:23" x14ac:dyDescent="0.45">
      <c r="W2454" s="37" t="str">
        <f t="shared" si="38"/>
        <v/>
      </c>
    </row>
    <row r="2455" spans="23:23" x14ac:dyDescent="0.45">
      <c r="W2455" s="37" t="str">
        <f t="shared" si="38"/>
        <v/>
      </c>
    </row>
    <row r="2456" spans="23:23" x14ac:dyDescent="0.45">
      <c r="W2456" s="37" t="str">
        <f t="shared" si="38"/>
        <v/>
      </c>
    </row>
    <row r="2457" spans="23:23" x14ac:dyDescent="0.45">
      <c r="W2457" s="37" t="str">
        <f t="shared" si="38"/>
        <v/>
      </c>
    </row>
    <row r="2458" spans="23:23" x14ac:dyDescent="0.45">
      <c r="W2458" s="37" t="str">
        <f t="shared" si="38"/>
        <v/>
      </c>
    </row>
    <row r="2459" spans="23:23" x14ac:dyDescent="0.45">
      <c r="W2459" s="37" t="str">
        <f t="shared" si="38"/>
        <v/>
      </c>
    </row>
    <row r="2460" spans="23:23" x14ac:dyDescent="0.45">
      <c r="W2460" s="37" t="str">
        <f t="shared" si="38"/>
        <v/>
      </c>
    </row>
    <row r="2461" spans="23:23" x14ac:dyDescent="0.45">
      <c r="W2461" s="37" t="str">
        <f t="shared" si="38"/>
        <v/>
      </c>
    </row>
    <row r="2462" spans="23:23" x14ac:dyDescent="0.45">
      <c r="W2462" s="37" t="str">
        <f t="shared" si="38"/>
        <v/>
      </c>
    </row>
    <row r="2463" spans="23:23" x14ac:dyDescent="0.45">
      <c r="W2463" s="37" t="str">
        <f t="shared" si="38"/>
        <v/>
      </c>
    </row>
    <row r="2464" spans="23:23" x14ac:dyDescent="0.45">
      <c r="W2464" s="37" t="str">
        <f t="shared" si="38"/>
        <v/>
      </c>
    </row>
    <row r="2465" spans="23:23" x14ac:dyDescent="0.45">
      <c r="W2465" s="37" t="str">
        <f t="shared" si="38"/>
        <v/>
      </c>
    </row>
    <row r="2466" spans="23:23" x14ac:dyDescent="0.45">
      <c r="W2466" s="37" t="str">
        <f t="shared" si="38"/>
        <v/>
      </c>
    </row>
    <row r="2467" spans="23:23" x14ac:dyDescent="0.45">
      <c r="W2467" s="37" t="str">
        <f t="shared" si="38"/>
        <v/>
      </c>
    </row>
    <row r="2468" spans="23:23" x14ac:dyDescent="0.45">
      <c r="W2468" s="37" t="str">
        <f t="shared" si="38"/>
        <v/>
      </c>
    </row>
    <row r="2469" spans="23:23" x14ac:dyDescent="0.45">
      <c r="W2469" s="37" t="str">
        <f t="shared" si="38"/>
        <v/>
      </c>
    </row>
    <row r="2470" spans="23:23" x14ac:dyDescent="0.45">
      <c r="W2470" s="37" t="str">
        <f t="shared" si="38"/>
        <v/>
      </c>
    </row>
    <row r="2471" spans="23:23" x14ac:dyDescent="0.45">
      <c r="W2471" s="37" t="str">
        <f t="shared" si="38"/>
        <v/>
      </c>
    </row>
    <row r="2472" spans="23:23" x14ac:dyDescent="0.45">
      <c r="W2472" s="37" t="str">
        <f t="shared" si="38"/>
        <v/>
      </c>
    </row>
    <row r="2473" spans="23:23" x14ac:dyDescent="0.45">
      <c r="W2473" s="37" t="str">
        <f t="shared" si="38"/>
        <v/>
      </c>
    </row>
    <row r="2474" spans="23:23" x14ac:dyDescent="0.45">
      <c r="W2474" s="37" t="str">
        <f t="shared" si="38"/>
        <v/>
      </c>
    </row>
    <row r="2475" spans="23:23" x14ac:dyDescent="0.45">
      <c r="W2475" s="37" t="str">
        <f t="shared" si="38"/>
        <v/>
      </c>
    </row>
    <row r="2476" spans="23:23" x14ac:dyDescent="0.45">
      <c r="W2476" s="37" t="str">
        <f t="shared" si="38"/>
        <v/>
      </c>
    </row>
    <row r="2477" spans="23:23" x14ac:dyDescent="0.45">
      <c r="W2477" s="37" t="str">
        <f t="shared" si="38"/>
        <v/>
      </c>
    </row>
    <row r="2478" spans="23:23" x14ac:dyDescent="0.45">
      <c r="W2478" s="37" t="str">
        <f t="shared" si="38"/>
        <v/>
      </c>
    </row>
    <row r="2479" spans="23:23" x14ac:dyDescent="0.45">
      <c r="W2479" s="37" t="str">
        <f t="shared" si="38"/>
        <v/>
      </c>
    </row>
    <row r="2480" spans="23:23" x14ac:dyDescent="0.45">
      <c r="W2480" s="37" t="str">
        <f t="shared" si="38"/>
        <v/>
      </c>
    </row>
    <row r="2481" spans="23:23" x14ac:dyDescent="0.45">
      <c r="W2481" s="37" t="str">
        <f t="shared" si="38"/>
        <v/>
      </c>
    </row>
    <row r="2482" spans="23:23" x14ac:dyDescent="0.45">
      <c r="W2482" s="37" t="str">
        <f t="shared" si="38"/>
        <v/>
      </c>
    </row>
    <row r="2483" spans="23:23" x14ac:dyDescent="0.45">
      <c r="W2483" s="37" t="str">
        <f t="shared" si="38"/>
        <v/>
      </c>
    </row>
    <row r="2484" spans="23:23" x14ac:dyDescent="0.45">
      <c r="W2484" s="37" t="str">
        <f t="shared" si="38"/>
        <v/>
      </c>
    </row>
    <row r="2485" spans="23:23" x14ac:dyDescent="0.45">
      <c r="W2485" s="37" t="str">
        <f t="shared" si="38"/>
        <v/>
      </c>
    </row>
    <row r="2486" spans="23:23" x14ac:dyDescent="0.45">
      <c r="W2486" s="37" t="str">
        <f t="shared" si="38"/>
        <v/>
      </c>
    </row>
    <row r="2487" spans="23:23" x14ac:dyDescent="0.45">
      <c r="W2487" s="37" t="str">
        <f t="shared" si="38"/>
        <v/>
      </c>
    </row>
    <row r="2488" spans="23:23" x14ac:dyDescent="0.45">
      <c r="W2488" s="37" t="str">
        <f t="shared" si="38"/>
        <v/>
      </c>
    </row>
    <row r="2489" spans="23:23" x14ac:dyDescent="0.45">
      <c r="W2489" s="37" t="str">
        <f t="shared" si="38"/>
        <v/>
      </c>
    </row>
    <row r="2490" spans="23:23" x14ac:dyDescent="0.45">
      <c r="W2490" s="37" t="str">
        <f t="shared" si="38"/>
        <v/>
      </c>
    </row>
    <row r="2491" spans="23:23" x14ac:dyDescent="0.45">
      <c r="W2491" s="37" t="str">
        <f t="shared" si="38"/>
        <v/>
      </c>
    </row>
    <row r="2492" spans="23:23" x14ac:dyDescent="0.45">
      <c r="W2492" s="37" t="str">
        <f t="shared" si="38"/>
        <v/>
      </c>
    </row>
    <row r="2493" spans="23:23" x14ac:dyDescent="0.45">
      <c r="W2493" s="37" t="str">
        <f t="shared" si="38"/>
        <v/>
      </c>
    </row>
    <row r="2494" spans="23:23" x14ac:dyDescent="0.45">
      <c r="W2494" s="37" t="str">
        <f t="shared" si="38"/>
        <v/>
      </c>
    </row>
    <row r="2495" spans="23:23" x14ac:dyDescent="0.45">
      <c r="W2495" s="37" t="str">
        <f t="shared" si="38"/>
        <v/>
      </c>
    </row>
    <row r="2496" spans="23:23" x14ac:dyDescent="0.45">
      <c r="W2496" s="37" t="str">
        <f t="shared" si="38"/>
        <v/>
      </c>
    </row>
    <row r="2497" spans="23:23" x14ac:dyDescent="0.45">
      <c r="W2497" s="37" t="str">
        <f t="shared" si="38"/>
        <v/>
      </c>
    </row>
    <row r="2498" spans="23:23" x14ac:dyDescent="0.45">
      <c r="W2498" s="37" t="str">
        <f t="shared" ref="W2498:W2561" si="39">IF($X2498="","",$X2498)</f>
        <v/>
      </c>
    </row>
    <row r="2499" spans="23:23" x14ac:dyDescent="0.45">
      <c r="W2499" s="37" t="str">
        <f t="shared" si="39"/>
        <v/>
      </c>
    </row>
    <row r="2500" spans="23:23" x14ac:dyDescent="0.45">
      <c r="W2500" s="37" t="str">
        <f t="shared" si="39"/>
        <v/>
      </c>
    </row>
    <row r="2501" spans="23:23" x14ac:dyDescent="0.45">
      <c r="W2501" s="37" t="str">
        <f t="shared" si="39"/>
        <v/>
      </c>
    </row>
    <row r="2502" spans="23:23" x14ac:dyDescent="0.45">
      <c r="W2502" s="37" t="str">
        <f t="shared" si="39"/>
        <v/>
      </c>
    </row>
    <row r="2503" spans="23:23" x14ac:dyDescent="0.45">
      <c r="W2503" s="37" t="str">
        <f t="shared" si="39"/>
        <v/>
      </c>
    </row>
    <row r="2504" spans="23:23" x14ac:dyDescent="0.45">
      <c r="W2504" s="37" t="str">
        <f t="shared" si="39"/>
        <v/>
      </c>
    </row>
    <row r="2505" spans="23:23" x14ac:dyDescent="0.45">
      <c r="W2505" s="37" t="str">
        <f t="shared" si="39"/>
        <v/>
      </c>
    </row>
    <row r="2506" spans="23:23" x14ac:dyDescent="0.45">
      <c r="W2506" s="37" t="str">
        <f t="shared" si="39"/>
        <v/>
      </c>
    </row>
    <row r="2507" spans="23:23" x14ac:dyDescent="0.45">
      <c r="W2507" s="37" t="str">
        <f t="shared" si="39"/>
        <v/>
      </c>
    </row>
    <row r="2508" spans="23:23" x14ac:dyDescent="0.45">
      <c r="W2508" s="37" t="str">
        <f t="shared" si="39"/>
        <v/>
      </c>
    </row>
    <row r="2509" spans="23:23" x14ac:dyDescent="0.45">
      <c r="W2509" s="37" t="str">
        <f t="shared" si="39"/>
        <v/>
      </c>
    </row>
    <row r="2510" spans="23:23" x14ac:dyDescent="0.45">
      <c r="W2510" s="37" t="str">
        <f t="shared" si="39"/>
        <v/>
      </c>
    </row>
    <row r="2511" spans="23:23" x14ac:dyDescent="0.45">
      <c r="W2511" s="37" t="str">
        <f t="shared" si="39"/>
        <v/>
      </c>
    </row>
    <row r="2512" spans="23:23" x14ac:dyDescent="0.45">
      <c r="W2512" s="37" t="str">
        <f t="shared" si="39"/>
        <v/>
      </c>
    </row>
    <row r="2513" spans="23:23" x14ac:dyDescent="0.45">
      <c r="W2513" s="37" t="str">
        <f t="shared" si="39"/>
        <v/>
      </c>
    </row>
    <row r="2514" spans="23:23" x14ac:dyDescent="0.45">
      <c r="W2514" s="37" t="str">
        <f t="shared" si="39"/>
        <v/>
      </c>
    </row>
    <row r="2515" spans="23:23" x14ac:dyDescent="0.45">
      <c r="W2515" s="37" t="str">
        <f t="shared" si="39"/>
        <v/>
      </c>
    </row>
    <row r="2516" spans="23:23" x14ac:dyDescent="0.45">
      <c r="W2516" s="37" t="str">
        <f t="shared" si="39"/>
        <v/>
      </c>
    </row>
    <row r="2517" spans="23:23" x14ac:dyDescent="0.45">
      <c r="W2517" s="37" t="str">
        <f t="shared" si="39"/>
        <v/>
      </c>
    </row>
    <row r="2518" spans="23:23" x14ac:dyDescent="0.45">
      <c r="W2518" s="37" t="str">
        <f t="shared" si="39"/>
        <v/>
      </c>
    </row>
    <row r="2519" spans="23:23" x14ac:dyDescent="0.45">
      <c r="W2519" s="37" t="str">
        <f t="shared" si="39"/>
        <v/>
      </c>
    </row>
    <row r="2520" spans="23:23" x14ac:dyDescent="0.45">
      <c r="W2520" s="37" t="str">
        <f t="shared" si="39"/>
        <v/>
      </c>
    </row>
    <row r="2521" spans="23:23" x14ac:dyDescent="0.45">
      <c r="W2521" s="37" t="str">
        <f t="shared" si="39"/>
        <v/>
      </c>
    </row>
    <row r="2522" spans="23:23" x14ac:dyDescent="0.45">
      <c r="W2522" s="37" t="str">
        <f t="shared" si="39"/>
        <v/>
      </c>
    </row>
    <row r="2523" spans="23:23" x14ac:dyDescent="0.45">
      <c r="W2523" s="37" t="str">
        <f t="shared" si="39"/>
        <v/>
      </c>
    </row>
    <row r="2524" spans="23:23" x14ac:dyDescent="0.45">
      <c r="W2524" s="37" t="str">
        <f t="shared" si="39"/>
        <v/>
      </c>
    </row>
    <row r="2525" spans="23:23" x14ac:dyDescent="0.45">
      <c r="W2525" s="37" t="str">
        <f t="shared" si="39"/>
        <v/>
      </c>
    </row>
    <row r="2526" spans="23:23" x14ac:dyDescent="0.45">
      <c r="W2526" s="37" t="str">
        <f t="shared" si="39"/>
        <v/>
      </c>
    </row>
    <row r="2527" spans="23:23" x14ac:dyDescent="0.45">
      <c r="W2527" s="37" t="str">
        <f t="shared" si="39"/>
        <v/>
      </c>
    </row>
    <row r="2528" spans="23:23" x14ac:dyDescent="0.45">
      <c r="W2528" s="37" t="str">
        <f t="shared" si="39"/>
        <v/>
      </c>
    </row>
    <row r="2529" spans="23:23" x14ac:dyDescent="0.45">
      <c r="W2529" s="37" t="str">
        <f t="shared" si="39"/>
        <v/>
      </c>
    </row>
    <row r="2530" spans="23:23" x14ac:dyDescent="0.45">
      <c r="W2530" s="37" t="str">
        <f t="shared" si="39"/>
        <v/>
      </c>
    </row>
    <row r="2531" spans="23:23" x14ac:dyDescent="0.45">
      <c r="W2531" s="37" t="str">
        <f t="shared" si="39"/>
        <v/>
      </c>
    </row>
    <row r="2532" spans="23:23" x14ac:dyDescent="0.45">
      <c r="W2532" s="37" t="str">
        <f t="shared" si="39"/>
        <v/>
      </c>
    </row>
    <row r="2533" spans="23:23" x14ac:dyDescent="0.45">
      <c r="W2533" s="37" t="str">
        <f t="shared" si="39"/>
        <v/>
      </c>
    </row>
    <row r="2534" spans="23:23" x14ac:dyDescent="0.45">
      <c r="W2534" s="37" t="str">
        <f t="shared" si="39"/>
        <v/>
      </c>
    </row>
    <row r="2535" spans="23:23" x14ac:dyDescent="0.45">
      <c r="W2535" s="37" t="str">
        <f t="shared" si="39"/>
        <v/>
      </c>
    </row>
    <row r="2536" spans="23:23" x14ac:dyDescent="0.45">
      <c r="W2536" s="37" t="str">
        <f t="shared" si="39"/>
        <v/>
      </c>
    </row>
    <row r="2537" spans="23:23" x14ac:dyDescent="0.45">
      <c r="W2537" s="37" t="str">
        <f t="shared" si="39"/>
        <v/>
      </c>
    </row>
    <row r="2538" spans="23:23" x14ac:dyDescent="0.45">
      <c r="W2538" s="37" t="str">
        <f t="shared" si="39"/>
        <v/>
      </c>
    </row>
    <row r="2539" spans="23:23" x14ac:dyDescent="0.45">
      <c r="W2539" s="37" t="str">
        <f t="shared" si="39"/>
        <v/>
      </c>
    </row>
    <row r="2540" spans="23:23" x14ac:dyDescent="0.45">
      <c r="W2540" s="37" t="str">
        <f t="shared" si="39"/>
        <v/>
      </c>
    </row>
    <row r="2541" spans="23:23" x14ac:dyDescent="0.45">
      <c r="W2541" s="37" t="str">
        <f t="shared" si="39"/>
        <v/>
      </c>
    </row>
    <row r="2542" spans="23:23" x14ac:dyDescent="0.45">
      <c r="W2542" s="37" t="str">
        <f t="shared" si="39"/>
        <v/>
      </c>
    </row>
    <row r="2543" spans="23:23" x14ac:dyDescent="0.45">
      <c r="W2543" s="37" t="str">
        <f t="shared" si="39"/>
        <v/>
      </c>
    </row>
    <row r="2544" spans="23:23" x14ac:dyDescent="0.45">
      <c r="W2544" s="37" t="str">
        <f t="shared" si="39"/>
        <v/>
      </c>
    </row>
    <row r="2545" spans="23:23" x14ac:dyDescent="0.45">
      <c r="W2545" s="37" t="str">
        <f t="shared" si="39"/>
        <v/>
      </c>
    </row>
    <row r="2546" spans="23:23" x14ac:dyDescent="0.45">
      <c r="W2546" s="37" t="str">
        <f t="shared" si="39"/>
        <v/>
      </c>
    </row>
    <row r="2547" spans="23:23" x14ac:dyDescent="0.45">
      <c r="W2547" s="37" t="str">
        <f t="shared" si="39"/>
        <v/>
      </c>
    </row>
    <row r="2548" spans="23:23" x14ac:dyDescent="0.45">
      <c r="W2548" s="37" t="str">
        <f t="shared" si="39"/>
        <v/>
      </c>
    </row>
    <row r="2549" spans="23:23" x14ac:dyDescent="0.45">
      <c r="W2549" s="37" t="str">
        <f t="shared" si="39"/>
        <v/>
      </c>
    </row>
    <row r="2550" spans="23:23" x14ac:dyDescent="0.45">
      <c r="W2550" s="37" t="str">
        <f t="shared" si="39"/>
        <v/>
      </c>
    </row>
    <row r="2551" spans="23:23" x14ac:dyDescent="0.45">
      <c r="W2551" s="37" t="str">
        <f t="shared" si="39"/>
        <v/>
      </c>
    </row>
    <row r="2552" spans="23:23" x14ac:dyDescent="0.45">
      <c r="W2552" s="37" t="str">
        <f t="shared" si="39"/>
        <v/>
      </c>
    </row>
    <row r="2553" spans="23:23" x14ac:dyDescent="0.45">
      <c r="W2553" s="37" t="str">
        <f t="shared" si="39"/>
        <v/>
      </c>
    </row>
    <row r="2554" spans="23:23" x14ac:dyDescent="0.45">
      <c r="W2554" s="37" t="str">
        <f t="shared" si="39"/>
        <v/>
      </c>
    </row>
    <row r="2555" spans="23:23" x14ac:dyDescent="0.45">
      <c r="W2555" s="37" t="str">
        <f t="shared" si="39"/>
        <v/>
      </c>
    </row>
    <row r="2556" spans="23:23" x14ac:dyDescent="0.45">
      <c r="W2556" s="37" t="str">
        <f t="shared" si="39"/>
        <v/>
      </c>
    </row>
    <row r="2557" spans="23:23" x14ac:dyDescent="0.45">
      <c r="W2557" s="37" t="str">
        <f t="shared" si="39"/>
        <v/>
      </c>
    </row>
    <row r="2558" spans="23:23" x14ac:dyDescent="0.45">
      <c r="W2558" s="37" t="str">
        <f t="shared" si="39"/>
        <v/>
      </c>
    </row>
    <row r="2559" spans="23:23" x14ac:dyDescent="0.45">
      <c r="W2559" s="37" t="str">
        <f t="shared" si="39"/>
        <v/>
      </c>
    </row>
    <row r="2560" spans="23:23" x14ac:dyDescent="0.45">
      <c r="W2560" s="37" t="str">
        <f t="shared" si="39"/>
        <v/>
      </c>
    </row>
    <row r="2561" spans="23:23" x14ac:dyDescent="0.45">
      <c r="W2561" s="37" t="str">
        <f t="shared" si="39"/>
        <v/>
      </c>
    </row>
    <row r="2562" spans="23:23" x14ac:dyDescent="0.45">
      <c r="W2562" s="37" t="str">
        <f t="shared" ref="W2562:W2625" si="40">IF($X2562="","",$X2562)</f>
        <v/>
      </c>
    </row>
    <row r="2563" spans="23:23" x14ac:dyDescent="0.45">
      <c r="W2563" s="37" t="str">
        <f t="shared" si="40"/>
        <v/>
      </c>
    </row>
    <row r="2564" spans="23:23" x14ac:dyDescent="0.45">
      <c r="W2564" s="37" t="str">
        <f t="shared" si="40"/>
        <v/>
      </c>
    </row>
    <row r="2565" spans="23:23" x14ac:dyDescent="0.45">
      <c r="W2565" s="37" t="str">
        <f t="shared" si="40"/>
        <v/>
      </c>
    </row>
    <row r="2566" spans="23:23" x14ac:dyDescent="0.45">
      <c r="W2566" s="37" t="str">
        <f t="shared" si="40"/>
        <v/>
      </c>
    </row>
    <row r="2567" spans="23:23" x14ac:dyDescent="0.45">
      <c r="W2567" s="37" t="str">
        <f t="shared" si="40"/>
        <v/>
      </c>
    </row>
    <row r="2568" spans="23:23" x14ac:dyDescent="0.45">
      <c r="W2568" s="37" t="str">
        <f t="shared" si="40"/>
        <v/>
      </c>
    </row>
    <row r="2569" spans="23:23" x14ac:dyDescent="0.45">
      <c r="W2569" s="37" t="str">
        <f t="shared" si="40"/>
        <v/>
      </c>
    </row>
    <row r="2570" spans="23:23" x14ac:dyDescent="0.45">
      <c r="W2570" s="37" t="str">
        <f t="shared" si="40"/>
        <v/>
      </c>
    </row>
    <row r="2571" spans="23:23" x14ac:dyDescent="0.45">
      <c r="W2571" s="37" t="str">
        <f t="shared" si="40"/>
        <v/>
      </c>
    </row>
    <row r="2572" spans="23:23" x14ac:dyDescent="0.45">
      <c r="W2572" s="37" t="str">
        <f t="shared" si="40"/>
        <v/>
      </c>
    </row>
    <row r="2573" spans="23:23" x14ac:dyDescent="0.45">
      <c r="W2573" s="37" t="str">
        <f t="shared" si="40"/>
        <v/>
      </c>
    </row>
    <row r="2574" spans="23:23" x14ac:dyDescent="0.45">
      <c r="W2574" s="37" t="str">
        <f t="shared" si="40"/>
        <v/>
      </c>
    </row>
    <row r="2575" spans="23:23" x14ac:dyDescent="0.45">
      <c r="W2575" s="37" t="str">
        <f t="shared" si="40"/>
        <v/>
      </c>
    </row>
    <row r="2576" spans="23:23" x14ac:dyDescent="0.45">
      <c r="W2576" s="37" t="str">
        <f t="shared" si="40"/>
        <v/>
      </c>
    </row>
    <row r="2577" spans="23:23" x14ac:dyDescent="0.45">
      <c r="W2577" s="37" t="str">
        <f t="shared" si="40"/>
        <v/>
      </c>
    </row>
    <row r="2578" spans="23:23" x14ac:dyDescent="0.45">
      <c r="W2578" s="37" t="str">
        <f t="shared" si="40"/>
        <v/>
      </c>
    </row>
    <row r="2579" spans="23:23" x14ac:dyDescent="0.45">
      <c r="W2579" s="37" t="str">
        <f t="shared" si="40"/>
        <v/>
      </c>
    </row>
    <row r="2580" spans="23:23" x14ac:dyDescent="0.45">
      <c r="W2580" s="37" t="str">
        <f t="shared" si="40"/>
        <v/>
      </c>
    </row>
    <row r="2581" spans="23:23" x14ac:dyDescent="0.45">
      <c r="W2581" s="37" t="str">
        <f t="shared" si="40"/>
        <v/>
      </c>
    </row>
    <row r="2582" spans="23:23" x14ac:dyDescent="0.45">
      <c r="W2582" s="37" t="str">
        <f t="shared" si="40"/>
        <v/>
      </c>
    </row>
    <row r="2583" spans="23:23" x14ac:dyDescent="0.45">
      <c r="W2583" s="37" t="str">
        <f t="shared" si="40"/>
        <v/>
      </c>
    </row>
    <row r="2584" spans="23:23" x14ac:dyDescent="0.45">
      <c r="W2584" s="37" t="str">
        <f t="shared" si="40"/>
        <v/>
      </c>
    </row>
    <row r="2585" spans="23:23" x14ac:dyDescent="0.45">
      <c r="W2585" s="37" t="str">
        <f t="shared" si="40"/>
        <v/>
      </c>
    </row>
    <row r="2586" spans="23:23" x14ac:dyDescent="0.45">
      <c r="W2586" s="37" t="str">
        <f t="shared" si="40"/>
        <v/>
      </c>
    </row>
    <row r="2587" spans="23:23" x14ac:dyDescent="0.45">
      <c r="W2587" s="37" t="str">
        <f t="shared" si="40"/>
        <v/>
      </c>
    </row>
    <row r="2588" spans="23:23" x14ac:dyDescent="0.45">
      <c r="W2588" s="37" t="str">
        <f t="shared" si="40"/>
        <v/>
      </c>
    </row>
    <row r="2589" spans="23:23" x14ac:dyDescent="0.45">
      <c r="W2589" s="37" t="str">
        <f t="shared" si="40"/>
        <v/>
      </c>
    </row>
    <row r="2590" spans="23:23" x14ac:dyDescent="0.45">
      <c r="W2590" s="37" t="str">
        <f t="shared" si="40"/>
        <v/>
      </c>
    </row>
    <row r="2591" spans="23:23" x14ac:dyDescent="0.45">
      <c r="W2591" s="37" t="str">
        <f t="shared" si="40"/>
        <v/>
      </c>
    </row>
    <row r="2592" spans="23:23" x14ac:dyDescent="0.45">
      <c r="W2592" s="37" t="str">
        <f t="shared" si="40"/>
        <v/>
      </c>
    </row>
    <row r="2593" spans="23:23" x14ac:dyDescent="0.45">
      <c r="W2593" s="37" t="str">
        <f t="shared" si="40"/>
        <v/>
      </c>
    </row>
    <row r="2594" spans="23:23" x14ac:dyDescent="0.45">
      <c r="W2594" s="37" t="str">
        <f t="shared" si="40"/>
        <v/>
      </c>
    </row>
    <row r="2595" spans="23:23" x14ac:dyDescent="0.45">
      <c r="W2595" s="37" t="str">
        <f t="shared" si="40"/>
        <v/>
      </c>
    </row>
    <row r="2596" spans="23:23" x14ac:dyDescent="0.45">
      <c r="W2596" s="37" t="str">
        <f t="shared" si="40"/>
        <v/>
      </c>
    </row>
    <row r="2597" spans="23:23" x14ac:dyDescent="0.45">
      <c r="W2597" s="37" t="str">
        <f t="shared" si="40"/>
        <v/>
      </c>
    </row>
    <row r="2598" spans="23:23" x14ac:dyDescent="0.45">
      <c r="W2598" s="37" t="str">
        <f t="shared" si="40"/>
        <v/>
      </c>
    </row>
    <row r="2599" spans="23:23" x14ac:dyDescent="0.45">
      <c r="W2599" s="37" t="str">
        <f t="shared" si="40"/>
        <v/>
      </c>
    </row>
    <row r="2600" spans="23:23" x14ac:dyDescent="0.45">
      <c r="W2600" s="37" t="str">
        <f t="shared" si="40"/>
        <v/>
      </c>
    </row>
    <row r="2601" spans="23:23" x14ac:dyDescent="0.45">
      <c r="W2601" s="37" t="str">
        <f t="shared" si="40"/>
        <v/>
      </c>
    </row>
    <row r="2602" spans="23:23" x14ac:dyDescent="0.45">
      <c r="W2602" s="37" t="str">
        <f t="shared" si="40"/>
        <v/>
      </c>
    </row>
    <row r="2603" spans="23:23" x14ac:dyDescent="0.45">
      <c r="W2603" s="37" t="str">
        <f t="shared" si="40"/>
        <v/>
      </c>
    </row>
    <row r="2604" spans="23:23" x14ac:dyDescent="0.45">
      <c r="W2604" s="37" t="str">
        <f t="shared" si="40"/>
        <v/>
      </c>
    </row>
    <row r="2605" spans="23:23" x14ac:dyDescent="0.45">
      <c r="W2605" s="37" t="str">
        <f t="shared" si="40"/>
        <v/>
      </c>
    </row>
    <row r="2606" spans="23:23" x14ac:dyDescent="0.45">
      <c r="W2606" s="37" t="str">
        <f t="shared" si="40"/>
        <v/>
      </c>
    </row>
    <row r="2607" spans="23:23" x14ac:dyDescent="0.45">
      <c r="W2607" s="37" t="str">
        <f t="shared" si="40"/>
        <v/>
      </c>
    </row>
    <row r="2608" spans="23:23" x14ac:dyDescent="0.45">
      <c r="W2608" s="37" t="str">
        <f t="shared" si="40"/>
        <v/>
      </c>
    </row>
    <row r="2609" spans="23:23" x14ac:dyDescent="0.45">
      <c r="W2609" s="37" t="str">
        <f t="shared" si="40"/>
        <v/>
      </c>
    </row>
    <row r="2610" spans="23:23" x14ac:dyDescent="0.45">
      <c r="W2610" s="37" t="str">
        <f t="shared" si="40"/>
        <v/>
      </c>
    </row>
    <row r="2611" spans="23:23" x14ac:dyDescent="0.45">
      <c r="W2611" s="37" t="str">
        <f t="shared" si="40"/>
        <v/>
      </c>
    </row>
    <row r="2612" spans="23:23" x14ac:dyDescent="0.45">
      <c r="W2612" s="37" t="str">
        <f t="shared" si="40"/>
        <v/>
      </c>
    </row>
    <row r="2613" spans="23:23" x14ac:dyDescent="0.45">
      <c r="W2613" s="37" t="str">
        <f t="shared" si="40"/>
        <v/>
      </c>
    </row>
    <row r="2614" spans="23:23" x14ac:dyDescent="0.45">
      <c r="W2614" s="37" t="str">
        <f t="shared" si="40"/>
        <v/>
      </c>
    </row>
    <row r="2615" spans="23:23" x14ac:dyDescent="0.45">
      <c r="W2615" s="37" t="str">
        <f t="shared" si="40"/>
        <v/>
      </c>
    </row>
    <row r="2616" spans="23:23" x14ac:dyDescent="0.45">
      <c r="W2616" s="37" t="str">
        <f t="shared" si="40"/>
        <v/>
      </c>
    </row>
    <row r="2617" spans="23:23" x14ac:dyDescent="0.45">
      <c r="W2617" s="37" t="str">
        <f t="shared" si="40"/>
        <v/>
      </c>
    </row>
    <row r="2618" spans="23:23" x14ac:dyDescent="0.45">
      <c r="W2618" s="37" t="str">
        <f t="shared" si="40"/>
        <v/>
      </c>
    </row>
    <row r="2619" spans="23:23" x14ac:dyDescent="0.45">
      <c r="W2619" s="37" t="str">
        <f t="shared" si="40"/>
        <v/>
      </c>
    </row>
    <row r="2620" spans="23:23" x14ac:dyDescent="0.45">
      <c r="W2620" s="37" t="str">
        <f t="shared" si="40"/>
        <v/>
      </c>
    </row>
    <row r="2621" spans="23:23" x14ac:dyDescent="0.45">
      <c r="W2621" s="37" t="str">
        <f t="shared" si="40"/>
        <v/>
      </c>
    </row>
    <row r="2622" spans="23:23" x14ac:dyDescent="0.45">
      <c r="W2622" s="37" t="str">
        <f t="shared" si="40"/>
        <v/>
      </c>
    </row>
    <row r="2623" spans="23:23" x14ac:dyDescent="0.45">
      <c r="W2623" s="37" t="str">
        <f t="shared" si="40"/>
        <v/>
      </c>
    </row>
    <row r="2624" spans="23:23" x14ac:dyDescent="0.45">
      <c r="W2624" s="37" t="str">
        <f t="shared" si="40"/>
        <v/>
      </c>
    </row>
    <row r="2625" spans="23:23" x14ac:dyDescent="0.45">
      <c r="W2625" s="37" t="str">
        <f t="shared" si="40"/>
        <v/>
      </c>
    </row>
    <row r="2626" spans="23:23" x14ac:dyDescent="0.45">
      <c r="W2626" s="37" t="str">
        <f t="shared" ref="W2626:W2689" si="41">IF($X2626="","",$X2626)</f>
        <v/>
      </c>
    </row>
    <row r="2627" spans="23:23" x14ac:dyDescent="0.45">
      <c r="W2627" s="37" t="str">
        <f t="shared" si="41"/>
        <v/>
      </c>
    </row>
    <row r="2628" spans="23:23" x14ac:dyDescent="0.45">
      <c r="W2628" s="37" t="str">
        <f t="shared" si="41"/>
        <v/>
      </c>
    </row>
    <row r="2629" spans="23:23" x14ac:dyDescent="0.45">
      <c r="W2629" s="37" t="str">
        <f t="shared" si="41"/>
        <v/>
      </c>
    </row>
    <row r="2630" spans="23:23" x14ac:dyDescent="0.45">
      <c r="W2630" s="37" t="str">
        <f t="shared" si="41"/>
        <v/>
      </c>
    </row>
    <row r="2631" spans="23:23" x14ac:dyDescent="0.45">
      <c r="W2631" s="37" t="str">
        <f t="shared" si="41"/>
        <v/>
      </c>
    </row>
    <row r="2632" spans="23:23" x14ac:dyDescent="0.45">
      <c r="W2632" s="37" t="str">
        <f t="shared" si="41"/>
        <v/>
      </c>
    </row>
    <row r="2633" spans="23:23" x14ac:dyDescent="0.45">
      <c r="W2633" s="37" t="str">
        <f t="shared" si="41"/>
        <v/>
      </c>
    </row>
    <row r="2634" spans="23:23" x14ac:dyDescent="0.45">
      <c r="W2634" s="37" t="str">
        <f t="shared" si="41"/>
        <v/>
      </c>
    </row>
    <row r="2635" spans="23:23" x14ac:dyDescent="0.45">
      <c r="W2635" s="37" t="str">
        <f t="shared" si="41"/>
        <v/>
      </c>
    </row>
    <row r="2636" spans="23:23" x14ac:dyDescent="0.45">
      <c r="W2636" s="37" t="str">
        <f t="shared" si="41"/>
        <v/>
      </c>
    </row>
    <row r="2637" spans="23:23" x14ac:dyDescent="0.45">
      <c r="W2637" s="37" t="str">
        <f t="shared" si="41"/>
        <v/>
      </c>
    </row>
    <row r="2638" spans="23:23" x14ac:dyDescent="0.45">
      <c r="W2638" s="37" t="str">
        <f t="shared" si="41"/>
        <v/>
      </c>
    </row>
    <row r="2639" spans="23:23" x14ac:dyDescent="0.45">
      <c r="W2639" s="37" t="str">
        <f t="shared" si="41"/>
        <v/>
      </c>
    </row>
    <row r="2640" spans="23:23" x14ac:dyDescent="0.45">
      <c r="W2640" s="37" t="str">
        <f t="shared" si="41"/>
        <v/>
      </c>
    </row>
    <row r="2641" spans="23:23" x14ac:dyDescent="0.45">
      <c r="W2641" s="37" t="str">
        <f t="shared" si="41"/>
        <v/>
      </c>
    </row>
    <row r="2642" spans="23:23" x14ac:dyDescent="0.45">
      <c r="W2642" s="37" t="str">
        <f t="shared" si="41"/>
        <v/>
      </c>
    </row>
    <row r="2643" spans="23:23" x14ac:dyDescent="0.45">
      <c r="W2643" s="37" t="str">
        <f t="shared" si="41"/>
        <v/>
      </c>
    </row>
    <row r="2644" spans="23:23" x14ac:dyDescent="0.45">
      <c r="W2644" s="37" t="str">
        <f t="shared" si="41"/>
        <v/>
      </c>
    </row>
    <row r="2645" spans="23:23" x14ac:dyDescent="0.45">
      <c r="W2645" s="37" t="str">
        <f t="shared" si="41"/>
        <v/>
      </c>
    </row>
    <row r="2646" spans="23:23" x14ac:dyDescent="0.45">
      <c r="W2646" s="37" t="str">
        <f t="shared" si="41"/>
        <v/>
      </c>
    </row>
    <row r="2647" spans="23:23" x14ac:dyDescent="0.45">
      <c r="W2647" s="37" t="str">
        <f t="shared" si="41"/>
        <v/>
      </c>
    </row>
    <row r="2648" spans="23:23" x14ac:dyDescent="0.45">
      <c r="W2648" s="37" t="str">
        <f t="shared" si="41"/>
        <v/>
      </c>
    </row>
    <row r="2649" spans="23:23" x14ac:dyDescent="0.45">
      <c r="W2649" s="37" t="str">
        <f t="shared" si="41"/>
        <v/>
      </c>
    </row>
    <row r="2650" spans="23:23" x14ac:dyDescent="0.45">
      <c r="W2650" s="37" t="str">
        <f t="shared" si="41"/>
        <v/>
      </c>
    </row>
    <row r="2651" spans="23:23" x14ac:dyDescent="0.45">
      <c r="W2651" s="37" t="str">
        <f t="shared" si="41"/>
        <v/>
      </c>
    </row>
    <row r="2652" spans="23:23" x14ac:dyDescent="0.45">
      <c r="W2652" s="37" t="str">
        <f t="shared" si="41"/>
        <v/>
      </c>
    </row>
    <row r="2653" spans="23:23" x14ac:dyDescent="0.45">
      <c r="W2653" s="37" t="str">
        <f t="shared" si="41"/>
        <v/>
      </c>
    </row>
    <row r="2654" spans="23:23" x14ac:dyDescent="0.45">
      <c r="W2654" s="37" t="str">
        <f t="shared" si="41"/>
        <v/>
      </c>
    </row>
    <row r="2655" spans="23:23" x14ac:dyDescent="0.45">
      <c r="W2655" s="37" t="str">
        <f t="shared" si="41"/>
        <v/>
      </c>
    </row>
    <row r="2656" spans="23:23" x14ac:dyDescent="0.45">
      <c r="W2656" s="37" t="str">
        <f t="shared" si="41"/>
        <v/>
      </c>
    </row>
    <row r="2657" spans="23:23" x14ac:dyDescent="0.45">
      <c r="W2657" s="37" t="str">
        <f t="shared" si="41"/>
        <v/>
      </c>
    </row>
    <row r="2658" spans="23:23" x14ac:dyDescent="0.45">
      <c r="W2658" s="37" t="str">
        <f t="shared" si="41"/>
        <v/>
      </c>
    </row>
    <row r="2659" spans="23:23" x14ac:dyDescent="0.45">
      <c r="W2659" s="37" t="str">
        <f t="shared" si="41"/>
        <v/>
      </c>
    </row>
    <row r="2660" spans="23:23" x14ac:dyDescent="0.45">
      <c r="W2660" s="37" t="str">
        <f t="shared" si="41"/>
        <v/>
      </c>
    </row>
    <row r="2661" spans="23:23" x14ac:dyDescent="0.45">
      <c r="W2661" s="37" t="str">
        <f t="shared" si="41"/>
        <v/>
      </c>
    </row>
    <row r="2662" spans="23:23" x14ac:dyDescent="0.45">
      <c r="W2662" s="37" t="str">
        <f t="shared" si="41"/>
        <v/>
      </c>
    </row>
    <row r="2663" spans="23:23" x14ac:dyDescent="0.45">
      <c r="W2663" s="37" t="str">
        <f t="shared" si="41"/>
        <v/>
      </c>
    </row>
    <row r="2664" spans="23:23" x14ac:dyDescent="0.45">
      <c r="W2664" s="37" t="str">
        <f t="shared" si="41"/>
        <v/>
      </c>
    </row>
    <row r="2665" spans="23:23" x14ac:dyDescent="0.45">
      <c r="W2665" s="37" t="str">
        <f t="shared" si="41"/>
        <v/>
      </c>
    </row>
    <row r="2666" spans="23:23" x14ac:dyDescent="0.45">
      <c r="W2666" s="37" t="str">
        <f t="shared" si="41"/>
        <v/>
      </c>
    </row>
    <row r="2667" spans="23:23" x14ac:dyDescent="0.45">
      <c r="W2667" s="37" t="str">
        <f t="shared" si="41"/>
        <v/>
      </c>
    </row>
    <row r="2668" spans="23:23" x14ac:dyDescent="0.45">
      <c r="W2668" s="37" t="str">
        <f t="shared" si="41"/>
        <v/>
      </c>
    </row>
    <row r="2669" spans="23:23" x14ac:dyDescent="0.45">
      <c r="W2669" s="37" t="str">
        <f t="shared" si="41"/>
        <v/>
      </c>
    </row>
    <row r="2670" spans="23:23" x14ac:dyDescent="0.45">
      <c r="W2670" s="37" t="str">
        <f t="shared" si="41"/>
        <v/>
      </c>
    </row>
    <row r="2671" spans="23:23" x14ac:dyDescent="0.45">
      <c r="W2671" s="37" t="str">
        <f t="shared" si="41"/>
        <v/>
      </c>
    </row>
    <row r="2672" spans="23:23" x14ac:dyDescent="0.45">
      <c r="W2672" s="37" t="str">
        <f t="shared" si="41"/>
        <v/>
      </c>
    </row>
    <row r="2673" spans="23:23" x14ac:dyDescent="0.45">
      <c r="W2673" s="37" t="str">
        <f t="shared" si="41"/>
        <v/>
      </c>
    </row>
    <row r="2674" spans="23:23" x14ac:dyDescent="0.45">
      <c r="W2674" s="37" t="str">
        <f t="shared" si="41"/>
        <v/>
      </c>
    </row>
    <row r="2675" spans="23:23" x14ac:dyDescent="0.45">
      <c r="W2675" s="37" t="str">
        <f t="shared" si="41"/>
        <v/>
      </c>
    </row>
    <row r="2676" spans="23:23" x14ac:dyDescent="0.45">
      <c r="W2676" s="37" t="str">
        <f t="shared" si="41"/>
        <v/>
      </c>
    </row>
    <row r="2677" spans="23:23" x14ac:dyDescent="0.45">
      <c r="W2677" s="37" t="str">
        <f t="shared" si="41"/>
        <v/>
      </c>
    </row>
    <row r="2678" spans="23:23" x14ac:dyDescent="0.45">
      <c r="W2678" s="37" t="str">
        <f t="shared" si="41"/>
        <v/>
      </c>
    </row>
    <row r="2679" spans="23:23" x14ac:dyDescent="0.45">
      <c r="W2679" s="37" t="str">
        <f t="shared" si="41"/>
        <v/>
      </c>
    </row>
    <row r="2680" spans="23:23" x14ac:dyDescent="0.45">
      <c r="W2680" s="37" t="str">
        <f t="shared" si="41"/>
        <v/>
      </c>
    </row>
    <row r="2681" spans="23:23" x14ac:dyDescent="0.45">
      <c r="W2681" s="37" t="str">
        <f t="shared" si="41"/>
        <v/>
      </c>
    </row>
    <row r="2682" spans="23:23" x14ac:dyDescent="0.45">
      <c r="W2682" s="37" t="str">
        <f t="shared" si="41"/>
        <v/>
      </c>
    </row>
    <row r="2683" spans="23:23" x14ac:dyDescent="0.45">
      <c r="W2683" s="37" t="str">
        <f t="shared" si="41"/>
        <v/>
      </c>
    </row>
    <row r="2684" spans="23:23" x14ac:dyDescent="0.45">
      <c r="W2684" s="37" t="str">
        <f t="shared" si="41"/>
        <v/>
      </c>
    </row>
    <row r="2685" spans="23:23" x14ac:dyDescent="0.45">
      <c r="W2685" s="37" t="str">
        <f t="shared" si="41"/>
        <v/>
      </c>
    </row>
    <row r="2686" spans="23:23" x14ac:dyDescent="0.45">
      <c r="W2686" s="37" t="str">
        <f t="shared" si="41"/>
        <v/>
      </c>
    </row>
    <row r="2687" spans="23:23" x14ac:dyDescent="0.45">
      <c r="W2687" s="37" t="str">
        <f t="shared" si="41"/>
        <v/>
      </c>
    </row>
    <row r="2688" spans="23:23" x14ac:dyDescent="0.45">
      <c r="W2688" s="37" t="str">
        <f t="shared" si="41"/>
        <v/>
      </c>
    </row>
    <row r="2689" spans="23:23" x14ac:dyDescent="0.45">
      <c r="W2689" s="37" t="str">
        <f t="shared" si="41"/>
        <v/>
      </c>
    </row>
    <row r="2690" spans="23:23" x14ac:dyDescent="0.45">
      <c r="W2690" s="37" t="str">
        <f t="shared" ref="W2690:W2753" si="42">IF($X2690="","",$X2690)</f>
        <v/>
      </c>
    </row>
    <row r="2691" spans="23:23" x14ac:dyDescent="0.45">
      <c r="W2691" s="37" t="str">
        <f t="shared" si="42"/>
        <v/>
      </c>
    </row>
    <row r="2692" spans="23:23" x14ac:dyDescent="0.45">
      <c r="W2692" s="37" t="str">
        <f t="shared" si="42"/>
        <v/>
      </c>
    </row>
    <row r="2693" spans="23:23" x14ac:dyDescent="0.45">
      <c r="W2693" s="37" t="str">
        <f t="shared" si="42"/>
        <v/>
      </c>
    </row>
    <row r="2694" spans="23:23" x14ac:dyDescent="0.45">
      <c r="W2694" s="37" t="str">
        <f t="shared" si="42"/>
        <v/>
      </c>
    </row>
    <row r="2695" spans="23:23" x14ac:dyDescent="0.45">
      <c r="W2695" s="37" t="str">
        <f t="shared" si="42"/>
        <v/>
      </c>
    </row>
    <row r="2696" spans="23:23" x14ac:dyDescent="0.45">
      <c r="W2696" s="37" t="str">
        <f t="shared" si="42"/>
        <v/>
      </c>
    </row>
    <row r="2697" spans="23:23" x14ac:dyDescent="0.45">
      <c r="W2697" s="37" t="str">
        <f t="shared" si="42"/>
        <v/>
      </c>
    </row>
    <row r="2698" spans="23:23" x14ac:dyDescent="0.45">
      <c r="W2698" s="37" t="str">
        <f t="shared" si="42"/>
        <v/>
      </c>
    </row>
    <row r="2699" spans="23:23" x14ac:dyDescent="0.45">
      <c r="W2699" s="37" t="str">
        <f t="shared" si="42"/>
        <v/>
      </c>
    </row>
    <row r="2700" spans="23:23" x14ac:dyDescent="0.45">
      <c r="W2700" s="37" t="str">
        <f t="shared" si="42"/>
        <v/>
      </c>
    </row>
    <row r="2701" spans="23:23" x14ac:dyDescent="0.45">
      <c r="W2701" s="37" t="str">
        <f t="shared" si="42"/>
        <v/>
      </c>
    </row>
    <row r="2702" spans="23:23" x14ac:dyDescent="0.45">
      <c r="W2702" s="37" t="str">
        <f t="shared" si="42"/>
        <v/>
      </c>
    </row>
    <row r="2703" spans="23:23" x14ac:dyDescent="0.45">
      <c r="W2703" s="37" t="str">
        <f t="shared" si="42"/>
        <v/>
      </c>
    </row>
    <row r="2704" spans="23:23" x14ac:dyDescent="0.45">
      <c r="W2704" s="37" t="str">
        <f t="shared" si="42"/>
        <v/>
      </c>
    </row>
    <row r="2705" spans="23:23" x14ac:dyDescent="0.45">
      <c r="W2705" s="37" t="str">
        <f t="shared" si="42"/>
        <v/>
      </c>
    </row>
    <row r="2706" spans="23:23" x14ac:dyDescent="0.45">
      <c r="W2706" s="37" t="str">
        <f t="shared" si="42"/>
        <v/>
      </c>
    </row>
    <row r="2707" spans="23:23" x14ac:dyDescent="0.45">
      <c r="W2707" s="37" t="str">
        <f t="shared" si="42"/>
        <v/>
      </c>
    </row>
    <row r="2708" spans="23:23" x14ac:dyDescent="0.45">
      <c r="W2708" s="37" t="str">
        <f t="shared" si="42"/>
        <v/>
      </c>
    </row>
    <row r="2709" spans="23:23" x14ac:dyDescent="0.45">
      <c r="W2709" s="37" t="str">
        <f t="shared" si="42"/>
        <v/>
      </c>
    </row>
    <row r="2710" spans="23:23" x14ac:dyDescent="0.45">
      <c r="W2710" s="37" t="str">
        <f t="shared" si="42"/>
        <v/>
      </c>
    </row>
    <row r="2711" spans="23:23" x14ac:dyDescent="0.45">
      <c r="W2711" s="37" t="str">
        <f t="shared" si="42"/>
        <v/>
      </c>
    </row>
    <row r="2712" spans="23:23" x14ac:dyDescent="0.45">
      <c r="W2712" s="37" t="str">
        <f t="shared" si="42"/>
        <v/>
      </c>
    </row>
    <row r="2713" spans="23:23" x14ac:dyDescent="0.45">
      <c r="W2713" s="37" t="str">
        <f t="shared" si="42"/>
        <v/>
      </c>
    </row>
    <row r="2714" spans="23:23" x14ac:dyDescent="0.45">
      <c r="W2714" s="37" t="str">
        <f t="shared" si="42"/>
        <v/>
      </c>
    </row>
    <row r="2715" spans="23:23" x14ac:dyDescent="0.45">
      <c r="W2715" s="37" t="str">
        <f t="shared" si="42"/>
        <v/>
      </c>
    </row>
    <row r="2716" spans="23:23" x14ac:dyDescent="0.45">
      <c r="W2716" s="37" t="str">
        <f t="shared" si="42"/>
        <v/>
      </c>
    </row>
    <row r="2717" spans="23:23" x14ac:dyDescent="0.45">
      <c r="W2717" s="37" t="str">
        <f t="shared" si="42"/>
        <v/>
      </c>
    </row>
    <row r="2718" spans="23:23" x14ac:dyDescent="0.45">
      <c r="W2718" s="37" t="str">
        <f t="shared" si="42"/>
        <v/>
      </c>
    </row>
    <row r="2719" spans="23:23" x14ac:dyDescent="0.45">
      <c r="W2719" s="37" t="str">
        <f t="shared" si="42"/>
        <v/>
      </c>
    </row>
    <row r="2720" spans="23:23" x14ac:dyDescent="0.45">
      <c r="W2720" s="37" t="str">
        <f t="shared" si="42"/>
        <v/>
      </c>
    </row>
    <row r="2721" spans="23:23" x14ac:dyDescent="0.45">
      <c r="W2721" s="37" t="str">
        <f t="shared" si="42"/>
        <v/>
      </c>
    </row>
    <row r="2722" spans="23:23" x14ac:dyDescent="0.45">
      <c r="W2722" s="37" t="str">
        <f t="shared" si="42"/>
        <v/>
      </c>
    </row>
    <row r="2723" spans="23:23" x14ac:dyDescent="0.45">
      <c r="W2723" s="37" t="str">
        <f t="shared" si="42"/>
        <v/>
      </c>
    </row>
    <row r="2724" spans="23:23" x14ac:dyDescent="0.45">
      <c r="W2724" s="37" t="str">
        <f t="shared" si="42"/>
        <v/>
      </c>
    </row>
    <row r="2725" spans="23:23" x14ac:dyDescent="0.45">
      <c r="W2725" s="37" t="str">
        <f t="shared" si="42"/>
        <v/>
      </c>
    </row>
    <row r="2726" spans="23:23" x14ac:dyDescent="0.45">
      <c r="W2726" s="37" t="str">
        <f t="shared" si="42"/>
        <v/>
      </c>
    </row>
    <row r="2727" spans="23:23" x14ac:dyDescent="0.45">
      <c r="W2727" s="37" t="str">
        <f t="shared" si="42"/>
        <v/>
      </c>
    </row>
    <row r="2728" spans="23:23" x14ac:dyDescent="0.45">
      <c r="W2728" s="37" t="str">
        <f t="shared" si="42"/>
        <v/>
      </c>
    </row>
    <row r="2729" spans="23:23" x14ac:dyDescent="0.45">
      <c r="W2729" s="37" t="str">
        <f t="shared" si="42"/>
        <v/>
      </c>
    </row>
    <row r="2730" spans="23:23" x14ac:dyDescent="0.45">
      <c r="W2730" s="37" t="str">
        <f t="shared" si="42"/>
        <v/>
      </c>
    </row>
    <row r="2731" spans="23:23" x14ac:dyDescent="0.45">
      <c r="W2731" s="37" t="str">
        <f t="shared" si="42"/>
        <v/>
      </c>
    </row>
    <row r="2732" spans="23:23" x14ac:dyDescent="0.45">
      <c r="W2732" s="37" t="str">
        <f t="shared" si="42"/>
        <v/>
      </c>
    </row>
    <row r="2733" spans="23:23" x14ac:dyDescent="0.45">
      <c r="W2733" s="37" t="str">
        <f t="shared" si="42"/>
        <v/>
      </c>
    </row>
    <row r="2734" spans="23:23" x14ac:dyDescent="0.45">
      <c r="W2734" s="37" t="str">
        <f t="shared" si="42"/>
        <v/>
      </c>
    </row>
    <row r="2735" spans="23:23" x14ac:dyDescent="0.45">
      <c r="W2735" s="37" t="str">
        <f t="shared" si="42"/>
        <v/>
      </c>
    </row>
    <row r="2736" spans="23:23" x14ac:dyDescent="0.45">
      <c r="W2736" s="37" t="str">
        <f t="shared" si="42"/>
        <v/>
      </c>
    </row>
    <row r="2737" spans="23:23" x14ac:dyDescent="0.45">
      <c r="W2737" s="37" t="str">
        <f t="shared" si="42"/>
        <v/>
      </c>
    </row>
    <row r="2738" spans="23:23" x14ac:dyDescent="0.45">
      <c r="W2738" s="37" t="str">
        <f t="shared" si="42"/>
        <v/>
      </c>
    </row>
    <row r="2739" spans="23:23" x14ac:dyDescent="0.45">
      <c r="W2739" s="37" t="str">
        <f t="shared" si="42"/>
        <v/>
      </c>
    </row>
    <row r="2740" spans="23:23" x14ac:dyDescent="0.45">
      <c r="W2740" s="37" t="str">
        <f t="shared" si="42"/>
        <v/>
      </c>
    </row>
    <row r="2741" spans="23:23" x14ac:dyDescent="0.45">
      <c r="W2741" s="37" t="str">
        <f t="shared" si="42"/>
        <v/>
      </c>
    </row>
    <row r="2742" spans="23:23" x14ac:dyDescent="0.45">
      <c r="W2742" s="37" t="str">
        <f t="shared" si="42"/>
        <v/>
      </c>
    </row>
    <row r="2743" spans="23:23" x14ac:dyDescent="0.45">
      <c r="W2743" s="37" t="str">
        <f t="shared" si="42"/>
        <v/>
      </c>
    </row>
    <row r="2744" spans="23:23" x14ac:dyDescent="0.45">
      <c r="W2744" s="37" t="str">
        <f t="shared" si="42"/>
        <v/>
      </c>
    </row>
    <row r="2745" spans="23:23" x14ac:dyDescent="0.45">
      <c r="W2745" s="37" t="str">
        <f t="shared" si="42"/>
        <v/>
      </c>
    </row>
    <row r="2746" spans="23:23" x14ac:dyDescent="0.45">
      <c r="W2746" s="37" t="str">
        <f t="shared" si="42"/>
        <v/>
      </c>
    </row>
    <row r="2747" spans="23:23" x14ac:dyDescent="0.45">
      <c r="W2747" s="37" t="str">
        <f t="shared" si="42"/>
        <v/>
      </c>
    </row>
    <row r="2748" spans="23:23" x14ac:dyDescent="0.45">
      <c r="W2748" s="37" t="str">
        <f t="shared" si="42"/>
        <v/>
      </c>
    </row>
    <row r="2749" spans="23:23" x14ac:dyDescent="0.45">
      <c r="W2749" s="37" t="str">
        <f t="shared" si="42"/>
        <v/>
      </c>
    </row>
    <row r="2750" spans="23:23" x14ac:dyDescent="0.45">
      <c r="W2750" s="37" t="str">
        <f t="shared" si="42"/>
        <v/>
      </c>
    </row>
    <row r="2751" spans="23:23" x14ac:dyDescent="0.45">
      <c r="W2751" s="37" t="str">
        <f t="shared" si="42"/>
        <v/>
      </c>
    </row>
    <row r="2752" spans="23:23" x14ac:dyDescent="0.45">
      <c r="W2752" s="37" t="str">
        <f t="shared" si="42"/>
        <v/>
      </c>
    </row>
    <row r="2753" spans="23:23" x14ac:dyDescent="0.45">
      <c r="W2753" s="37" t="str">
        <f t="shared" si="42"/>
        <v/>
      </c>
    </row>
    <row r="2754" spans="23:23" x14ac:dyDescent="0.45">
      <c r="W2754" s="37" t="str">
        <f t="shared" ref="W2754:W2817" si="43">IF($X2754="","",$X2754)</f>
        <v/>
      </c>
    </row>
    <row r="2755" spans="23:23" x14ac:dyDescent="0.45">
      <c r="W2755" s="37" t="str">
        <f t="shared" si="43"/>
        <v/>
      </c>
    </row>
    <row r="2756" spans="23:23" x14ac:dyDescent="0.45">
      <c r="W2756" s="37" t="str">
        <f t="shared" si="43"/>
        <v/>
      </c>
    </row>
    <row r="2757" spans="23:23" x14ac:dyDescent="0.45">
      <c r="W2757" s="37" t="str">
        <f t="shared" si="43"/>
        <v/>
      </c>
    </row>
    <row r="2758" spans="23:23" x14ac:dyDescent="0.45">
      <c r="W2758" s="37" t="str">
        <f t="shared" si="43"/>
        <v/>
      </c>
    </row>
    <row r="2759" spans="23:23" x14ac:dyDescent="0.45">
      <c r="W2759" s="37" t="str">
        <f t="shared" si="43"/>
        <v/>
      </c>
    </row>
    <row r="2760" spans="23:23" x14ac:dyDescent="0.45">
      <c r="W2760" s="37" t="str">
        <f t="shared" si="43"/>
        <v/>
      </c>
    </row>
    <row r="2761" spans="23:23" x14ac:dyDescent="0.45">
      <c r="W2761" s="37" t="str">
        <f t="shared" si="43"/>
        <v/>
      </c>
    </row>
    <row r="2762" spans="23:23" x14ac:dyDescent="0.45">
      <c r="W2762" s="37" t="str">
        <f t="shared" si="43"/>
        <v/>
      </c>
    </row>
    <row r="2763" spans="23:23" x14ac:dyDescent="0.45">
      <c r="W2763" s="37" t="str">
        <f t="shared" si="43"/>
        <v/>
      </c>
    </row>
    <row r="2764" spans="23:23" x14ac:dyDescent="0.45">
      <c r="W2764" s="37" t="str">
        <f t="shared" si="43"/>
        <v/>
      </c>
    </row>
    <row r="2765" spans="23:23" x14ac:dyDescent="0.45">
      <c r="W2765" s="37" t="str">
        <f t="shared" si="43"/>
        <v/>
      </c>
    </row>
    <row r="2766" spans="23:23" x14ac:dyDescent="0.45">
      <c r="W2766" s="37" t="str">
        <f t="shared" si="43"/>
        <v/>
      </c>
    </row>
    <row r="2767" spans="23:23" x14ac:dyDescent="0.45">
      <c r="W2767" s="37" t="str">
        <f t="shared" si="43"/>
        <v/>
      </c>
    </row>
    <row r="2768" spans="23:23" x14ac:dyDescent="0.45">
      <c r="W2768" s="37" t="str">
        <f t="shared" si="43"/>
        <v/>
      </c>
    </row>
    <row r="2769" spans="23:23" x14ac:dyDescent="0.45">
      <c r="W2769" s="37" t="str">
        <f t="shared" si="43"/>
        <v/>
      </c>
    </row>
    <row r="2770" spans="23:23" x14ac:dyDescent="0.45">
      <c r="W2770" s="37" t="str">
        <f t="shared" si="43"/>
        <v/>
      </c>
    </row>
    <row r="2771" spans="23:23" x14ac:dyDescent="0.45">
      <c r="W2771" s="37" t="str">
        <f t="shared" si="43"/>
        <v/>
      </c>
    </row>
    <row r="2772" spans="23:23" x14ac:dyDescent="0.45">
      <c r="W2772" s="37" t="str">
        <f t="shared" si="43"/>
        <v/>
      </c>
    </row>
    <row r="2773" spans="23:23" x14ac:dyDescent="0.45">
      <c r="W2773" s="37" t="str">
        <f t="shared" si="43"/>
        <v/>
      </c>
    </row>
    <row r="2774" spans="23:23" x14ac:dyDescent="0.45">
      <c r="W2774" s="37" t="str">
        <f t="shared" si="43"/>
        <v/>
      </c>
    </row>
    <row r="2775" spans="23:23" x14ac:dyDescent="0.45">
      <c r="W2775" s="37" t="str">
        <f t="shared" si="43"/>
        <v/>
      </c>
    </row>
    <row r="2776" spans="23:23" x14ac:dyDescent="0.45">
      <c r="W2776" s="37" t="str">
        <f t="shared" si="43"/>
        <v/>
      </c>
    </row>
    <row r="2777" spans="23:23" x14ac:dyDescent="0.45">
      <c r="W2777" s="37" t="str">
        <f t="shared" si="43"/>
        <v/>
      </c>
    </row>
    <row r="2778" spans="23:23" x14ac:dyDescent="0.45">
      <c r="W2778" s="37" t="str">
        <f t="shared" si="43"/>
        <v/>
      </c>
    </row>
    <row r="2779" spans="23:23" x14ac:dyDescent="0.45">
      <c r="W2779" s="37" t="str">
        <f t="shared" si="43"/>
        <v/>
      </c>
    </row>
    <row r="2780" spans="23:23" x14ac:dyDescent="0.45">
      <c r="W2780" s="37" t="str">
        <f t="shared" si="43"/>
        <v/>
      </c>
    </row>
    <row r="2781" spans="23:23" x14ac:dyDescent="0.45">
      <c r="W2781" s="37" t="str">
        <f t="shared" si="43"/>
        <v/>
      </c>
    </row>
    <row r="2782" spans="23:23" x14ac:dyDescent="0.45">
      <c r="W2782" s="37" t="str">
        <f t="shared" si="43"/>
        <v/>
      </c>
    </row>
    <row r="2783" spans="23:23" x14ac:dyDescent="0.45">
      <c r="W2783" s="37" t="str">
        <f t="shared" si="43"/>
        <v/>
      </c>
    </row>
    <row r="2784" spans="23:23" x14ac:dyDescent="0.45">
      <c r="W2784" s="37" t="str">
        <f t="shared" si="43"/>
        <v/>
      </c>
    </row>
    <row r="2785" spans="23:23" x14ac:dyDescent="0.45">
      <c r="W2785" s="37" t="str">
        <f t="shared" si="43"/>
        <v/>
      </c>
    </row>
    <row r="2786" spans="23:23" x14ac:dyDescent="0.45">
      <c r="W2786" s="37" t="str">
        <f t="shared" si="43"/>
        <v/>
      </c>
    </row>
    <row r="2787" spans="23:23" x14ac:dyDescent="0.45">
      <c r="W2787" s="37" t="str">
        <f t="shared" si="43"/>
        <v/>
      </c>
    </row>
    <row r="2788" spans="23:23" x14ac:dyDescent="0.45">
      <c r="W2788" s="37" t="str">
        <f t="shared" si="43"/>
        <v/>
      </c>
    </row>
    <row r="2789" spans="23:23" x14ac:dyDescent="0.45">
      <c r="W2789" s="37" t="str">
        <f t="shared" si="43"/>
        <v/>
      </c>
    </row>
    <row r="2790" spans="23:23" x14ac:dyDescent="0.45">
      <c r="W2790" s="37" t="str">
        <f t="shared" si="43"/>
        <v/>
      </c>
    </row>
    <row r="2791" spans="23:23" x14ac:dyDescent="0.45">
      <c r="W2791" s="37" t="str">
        <f t="shared" si="43"/>
        <v/>
      </c>
    </row>
    <row r="2792" spans="23:23" x14ac:dyDescent="0.45">
      <c r="W2792" s="37" t="str">
        <f t="shared" si="43"/>
        <v/>
      </c>
    </row>
    <row r="2793" spans="23:23" x14ac:dyDescent="0.45">
      <c r="W2793" s="37" t="str">
        <f t="shared" si="43"/>
        <v/>
      </c>
    </row>
    <row r="2794" spans="23:23" x14ac:dyDescent="0.45">
      <c r="W2794" s="37" t="str">
        <f t="shared" si="43"/>
        <v/>
      </c>
    </row>
    <row r="2795" spans="23:23" x14ac:dyDescent="0.45">
      <c r="W2795" s="37" t="str">
        <f t="shared" si="43"/>
        <v/>
      </c>
    </row>
    <row r="2796" spans="23:23" x14ac:dyDescent="0.45">
      <c r="W2796" s="37" t="str">
        <f t="shared" si="43"/>
        <v/>
      </c>
    </row>
    <row r="2797" spans="23:23" x14ac:dyDescent="0.45">
      <c r="W2797" s="37" t="str">
        <f t="shared" si="43"/>
        <v/>
      </c>
    </row>
    <row r="2798" spans="23:23" x14ac:dyDescent="0.45">
      <c r="W2798" s="37" t="str">
        <f t="shared" si="43"/>
        <v/>
      </c>
    </row>
    <row r="2799" spans="23:23" x14ac:dyDescent="0.45">
      <c r="W2799" s="37" t="str">
        <f t="shared" si="43"/>
        <v/>
      </c>
    </row>
    <row r="2800" spans="23:23" x14ac:dyDescent="0.45">
      <c r="W2800" s="37" t="str">
        <f t="shared" si="43"/>
        <v/>
      </c>
    </row>
    <row r="2801" spans="23:23" x14ac:dyDescent="0.45">
      <c r="W2801" s="37" t="str">
        <f t="shared" si="43"/>
        <v/>
      </c>
    </row>
    <row r="2802" spans="23:23" x14ac:dyDescent="0.45">
      <c r="W2802" s="37" t="str">
        <f t="shared" si="43"/>
        <v/>
      </c>
    </row>
    <row r="2803" spans="23:23" x14ac:dyDescent="0.45">
      <c r="W2803" s="37" t="str">
        <f t="shared" si="43"/>
        <v/>
      </c>
    </row>
    <row r="2804" spans="23:23" x14ac:dyDescent="0.45">
      <c r="W2804" s="37" t="str">
        <f t="shared" si="43"/>
        <v/>
      </c>
    </row>
    <row r="2805" spans="23:23" x14ac:dyDescent="0.45">
      <c r="W2805" s="37" t="str">
        <f t="shared" si="43"/>
        <v/>
      </c>
    </row>
    <row r="2806" spans="23:23" x14ac:dyDescent="0.45">
      <c r="W2806" s="37" t="str">
        <f t="shared" si="43"/>
        <v/>
      </c>
    </row>
    <row r="2807" spans="23:23" x14ac:dyDescent="0.45">
      <c r="W2807" s="37" t="str">
        <f t="shared" si="43"/>
        <v/>
      </c>
    </row>
    <row r="2808" spans="23:23" x14ac:dyDescent="0.45">
      <c r="W2808" s="37" t="str">
        <f t="shared" si="43"/>
        <v/>
      </c>
    </row>
    <row r="2809" spans="23:23" x14ac:dyDescent="0.45">
      <c r="W2809" s="37" t="str">
        <f t="shared" si="43"/>
        <v/>
      </c>
    </row>
    <row r="2810" spans="23:23" x14ac:dyDescent="0.45">
      <c r="W2810" s="37" t="str">
        <f t="shared" si="43"/>
        <v/>
      </c>
    </row>
    <row r="2811" spans="23:23" x14ac:dyDescent="0.45">
      <c r="W2811" s="37" t="str">
        <f t="shared" si="43"/>
        <v/>
      </c>
    </row>
    <row r="2812" spans="23:23" x14ac:dyDescent="0.45">
      <c r="W2812" s="37" t="str">
        <f t="shared" si="43"/>
        <v/>
      </c>
    </row>
    <row r="2813" spans="23:23" x14ac:dyDescent="0.45">
      <c r="W2813" s="37" t="str">
        <f t="shared" si="43"/>
        <v/>
      </c>
    </row>
    <row r="2814" spans="23:23" x14ac:dyDescent="0.45">
      <c r="W2814" s="37" t="str">
        <f t="shared" si="43"/>
        <v/>
      </c>
    </row>
    <row r="2815" spans="23:23" x14ac:dyDescent="0.45">
      <c r="W2815" s="37" t="str">
        <f t="shared" si="43"/>
        <v/>
      </c>
    </row>
    <row r="2816" spans="23:23" x14ac:dyDescent="0.45">
      <c r="W2816" s="37" t="str">
        <f t="shared" si="43"/>
        <v/>
      </c>
    </row>
    <row r="2817" spans="23:23" x14ac:dyDescent="0.45">
      <c r="W2817" s="37" t="str">
        <f t="shared" si="43"/>
        <v/>
      </c>
    </row>
    <row r="2818" spans="23:23" x14ac:dyDescent="0.45">
      <c r="W2818" s="37" t="str">
        <f t="shared" ref="W2818:W2881" si="44">IF($X2818="","",$X2818)</f>
        <v/>
      </c>
    </row>
    <row r="2819" spans="23:23" x14ac:dyDescent="0.45">
      <c r="W2819" s="37" t="str">
        <f t="shared" si="44"/>
        <v/>
      </c>
    </row>
    <row r="2820" spans="23:23" x14ac:dyDescent="0.45">
      <c r="W2820" s="37" t="str">
        <f t="shared" si="44"/>
        <v/>
      </c>
    </row>
    <row r="2821" spans="23:23" x14ac:dyDescent="0.45">
      <c r="W2821" s="37" t="str">
        <f t="shared" si="44"/>
        <v/>
      </c>
    </row>
    <row r="2822" spans="23:23" x14ac:dyDescent="0.45">
      <c r="W2822" s="37" t="str">
        <f t="shared" si="44"/>
        <v/>
      </c>
    </row>
    <row r="2823" spans="23:23" x14ac:dyDescent="0.45">
      <c r="W2823" s="37" t="str">
        <f t="shared" si="44"/>
        <v/>
      </c>
    </row>
    <row r="2824" spans="23:23" x14ac:dyDescent="0.45">
      <c r="W2824" s="37" t="str">
        <f t="shared" si="44"/>
        <v/>
      </c>
    </row>
    <row r="2825" spans="23:23" x14ac:dyDescent="0.45">
      <c r="W2825" s="37" t="str">
        <f t="shared" si="44"/>
        <v/>
      </c>
    </row>
    <row r="2826" spans="23:23" x14ac:dyDescent="0.45">
      <c r="W2826" s="37" t="str">
        <f t="shared" si="44"/>
        <v/>
      </c>
    </row>
    <row r="2827" spans="23:23" x14ac:dyDescent="0.45">
      <c r="W2827" s="37" t="str">
        <f t="shared" si="44"/>
        <v/>
      </c>
    </row>
    <row r="2828" spans="23:23" x14ac:dyDescent="0.45">
      <c r="W2828" s="37" t="str">
        <f t="shared" si="44"/>
        <v/>
      </c>
    </row>
    <row r="2829" spans="23:23" x14ac:dyDescent="0.45">
      <c r="W2829" s="37" t="str">
        <f t="shared" si="44"/>
        <v/>
      </c>
    </row>
    <row r="2830" spans="23:23" x14ac:dyDescent="0.45">
      <c r="W2830" s="37" t="str">
        <f t="shared" si="44"/>
        <v/>
      </c>
    </row>
    <row r="2831" spans="23:23" x14ac:dyDescent="0.45">
      <c r="W2831" s="37" t="str">
        <f t="shared" si="44"/>
        <v/>
      </c>
    </row>
    <row r="2832" spans="23:23" x14ac:dyDescent="0.45">
      <c r="W2832" s="37" t="str">
        <f t="shared" si="44"/>
        <v/>
      </c>
    </row>
    <row r="2833" spans="23:23" x14ac:dyDescent="0.45">
      <c r="W2833" s="37" t="str">
        <f t="shared" si="44"/>
        <v/>
      </c>
    </row>
    <row r="2834" spans="23:23" x14ac:dyDescent="0.45">
      <c r="W2834" s="37" t="str">
        <f t="shared" si="44"/>
        <v/>
      </c>
    </row>
    <row r="2835" spans="23:23" x14ac:dyDescent="0.45">
      <c r="W2835" s="37" t="str">
        <f t="shared" si="44"/>
        <v/>
      </c>
    </row>
    <row r="2836" spans="23:23" x14ac:dyDescent="0.45">
      <c r="W2836" s="37" t="str">
        <f t="shared" si="44"/>
        <v/>
      </c>
    </row>
    <row r="2837" spans="23:23" x14ac:dyDescent="0.45">
      <c r="W2837" s="37" t="str">
        <f t="shared" si="44"/>
        <v/>
      </c>
    </row>
    <row r="2838" spans="23:23" x14ac:dyDescent="0.45">
      <c r="W2838" s="37" t="str">
        <f t="shared" si="44"/>
        <v/>
      </c>
    </row>
    <row r="2839" spans="23:23" x14ac:dyDescent="0.45">
      <c r="W2839" s="37" t="str">
        <f t="shared" si="44"/>
        <v/>
      </c>
    </row>
    <row r="2840" spans="23:23" x14ac:dyDescent="0.45">
      <c r="W2840" s="37" t="str">
        <f t="shared" si="44"/>
        <v/>
      </c>
    </row>
    <row r="2841" spans="23:23" x14ac:dyDescent="0.45">
      <c r="W2841" s="37" t="str">
        <f t="shared" si="44"/>
        <v/>
      </c>
    </row>
    <row r="2842" spans="23:23" x14ac:dyDescent="0.45">
      <c r="W2842" s="37" t="str">
        <f t="shared" si="44"/>
        <v/>
      </c>
    </row>
    <row r="2843" spans="23:23" x14ac:dyDescent="0.45">
      <c r="W2843" s="37" t="str">
        <f t="shared" si="44"/>
        <v/>
      </c>
    </row>
    <row r="2844" spans="23:23" x14ac:dyDescent="0.45">
      <c r="W2844" s="37" t="str">
        <f t="shared" si="44"/>
        <v/>
      </c>
    </row>
    <row r="2845" spans="23:23" x14ac:dyDescent="0.45">
      <c r="W2845" s="37" t="str">
        <f t="shared" si="44"/>
        <v/>
      </c>
    </row>
    <row r="2846" spans="23:23" x14ac:dyDescent="0.45">
      <c r="W2846" s="37" t="str">
        <f t="shared" si="44"/>
        <v/>
      </c>
    </row>
    <row r="2847" spans="23:23" x14ac:dyDescent="0.45">
      <c r="W2847" s="37" t="str">
        <f t="shared" si="44"/>
        <v/>
      </c>
    </row>
    <row r="2848" spans="23:23" x14ac:dyDescent="0.45">
      <c r="W2848" s="37" t="str">
        <f t="shared" si="44"/>
        <v/>
      </c>
    </row>
    <row r="2849" spans="23:23" x14ac:dyDescent="0.45">
      <c r="W2849" s="37" t="str">
        <f t="shared" si="44"/>
        <v/>
      </c>
    </row>
    <row r="2850" spans="23:23" x14ac:dyDescent="0.45">
      <c r="W2850" s="37" t="str">
        <f t="shared" si="44"/>
        <v/>
      </c>
    </row>
    <row r="2851" spans="23:23" x14ac:dyDescent="0.45">
      <c r="W2851" s="37" t="str">
        <f t="shared" si="44"/>
        <v/>
      </c>
    </row>
    <row r="2852" spans="23:23" x14ac:dyDescent="0.45">
      <c r="W2852" s="37" t="str">
        <f t="shared" si="44"/>
        <v/>
      </c>
    </row>
    <row r="2853" spans="23:23" x14ac:dyDescent="0.45">
      <c r="W2853" s="37" t="str">
        <f t="shared" si="44"/>
        <v/>
      </c>
    </row>
    <row r="2854" spans="23:23" x14ac:dyDescent="0.45">
      <c r="W2854" s="37" t="str">
        <f t="shared" si="44"/>
        <v/>
      </c>
    </row>
    <row r="2855" spans="23:23" x14ac:dyDescent="0.45">
      <c r="W2855" s="37" t="str">
        <f t="shared" si="44"/>
        <v/>
      </c>
    </row>
    <row r="2856" spans="23:23" x14ac:dyDescent="0.45">
      <c r="W2856" s="37" t="str">
        <f t="shared" si="44"/>
        <v/>
      </c>
    </row>
    <row r="2857" spans="23:23" x14ac:dyDescent="0.45">
      <c r="W2857" s="37" t="str">
        <f t="shared" si="44"/>
        <v/>
      </c>
    </row>
    <row r="2858" spans="23:23" x14ac:dyDescent="0.45">
      <c r="W2858" s="37" t="str">
        <f t="shared" si="44"/>
        <v/>
      </c>
    </row>
    <row r="2859" spans="23:23" x14ac:dyDescent="0.45">
      <c r="W2859" s="37" t="str">
        <f t="shared" si="44"/>
        <v/>
      </c>
    </row>
    <row r="2860" spans="23:23" x14ac:dyDescent="0.45">
      <c r="W2860" s="37" t="str">
        <f t="shared" si="44"/>
        <v/>
      </c>
    </row>
    <row r="2861" spans="23:23" x14ac:dyDescent="0.45">
      <c r="W2861" s="37" t="str">
        <f t="shared" si="44"/>
        <v/>
      </c>
    </row>
    <row r="2862" spans="23:23" x14ac:dyDescent="0.45">
      <c r="W2862" s="37" t="str">
        <f t="shared" si="44"/>
        <v/>
      </c>
    </row>
    <row r="2863" spans="23:23" x14ac:dyDescent="0.45">
      <c r="W2863" s="37" t="str">
        <f t="shared" si="44"/>
        <v/>
      </c>
    </row>
    <row r="2864" spans="23:23" x14ac:dyDescent="0.45">
      <c r="W2864" s="37" t="str">
        <f t="shared" si="44"/>
        <v/>
      </c>
    </row>
    <row r="2865" spans="23:23" x14ac:dyDescent="0.45">
      <c r="W2865" s="37" t="str">
        <f t="shared" si="44"/>
        <v/>
      </c>
    </row>
    <row r="2866" spans="23:23" x14ac:dyDescent="0.45">
      <c r="W2866" s="37" t="str">
        <f t="shared" si="44"/>
        <v/>
      </c>
    </row>
    <row r="2867" spans="23:23" x14ac:dyDescent="0.45">
      <c r="W2867" s="37" t="str">
        <f t="shared" si="44"/>
        <v/>
      </c>
    </row>
    <row r="2868" spans="23:23" x14ac:dyDescent="0.45">
      <c r="W2868" s="37" t="str">
        <f t="shared" si="44"/>
        <v/>
      </c>
    </row>
    <row r="2869" spans="23:23" x14ac:dyDescent="0.45">
      <c r="W2869" s="37" t="str">
        <f t="shared" si="44"/>
        <v/>
      </c>
    </row>
    <row r="2870" spans="23:23" x14ac:dyDescent="0.45">
      <c r="W2870" s="37" t="str">
        <f t="shared" si="44"/>
        <v/>
      </c>
    </row>
    <row r="2871" spans="23:23" x14ac:dyDescent="0.45">
      <c r="W2871" s="37" t="str">
        <f t="shared" si="44"/>
        <v/>
      </c>
    </row>
    <row r="2872" spans="23:23" x14ac:dyDescent="0.45">
      <c r="W2872" s="37" t="str">
        <f t="shared" si="44"/>
        <v/>
      </c>
    </row>
    <row r="2873" spans="23:23" x14ac:dyDescent="0.45">
      <c r="W2873" s="37" t="str">
        <f t="shared" si="44"/>
        <v/>
      </c>
    </row>
    <row r="2874" spans="23:23" x14ac:dyDescent="0.45">
      <c r="W2874" s="37" t="str">
        <f t="shared" si="44"/>
        <v/>
      </c>
    </row>
    <row r="2875" spans="23:23" x14ac:dyDescent="0.45">
      <c r="W2875" s="37" t="str">
        <f t="shared" si="44"/>
        <v/>
      </c>
    </row>
    <row r="2876" spans="23:23" x14ac:dyDescent="0.45">
      <c r="W2876" s="37" t="str">
        <f t="shared" si="44"/>
        <v/>
      </c>
    </row>
    <row r="2877" spans="23:23" x14ac:dyDescent="0.45">
      <c r="W2877" s="37" t="str">
        <f t="shared" si="44"/>
        <v/>
      </c>
    </row>
    <row r="2878" spans="23:23" x14ac:dyDescent="0.45">
      <c r="W2878" s="37" t="str">
        <f t="shared" si="44"/>
        <v/>
      </c>
    </row>
    <row r="2879" spans="23:23" x14ac:dyDescent="0.45">
      <c r="W2879" s="37" t="str">
        <f t="shared" si="44"/>
        <v/>
      </c>
    </row>
    <row r="2880" spans="23:23" x14ac:dyDescent="0.45">
      <c r="W2880" s="37" t="str">
        <f t="shared" si="44"/>
        <v/>
      </c>
    </row>
    <row r="2881" spans="23:23" x14ac:dyDescent="0.45">
      <c r="W2881" s="37" t="str">
        <f t="shared" si="44"/>
        <v/>
      </c>
    </row>
    <row r="2882" spans="23:23" x14ac:dyDescent="0.45">
      <c r="W2882" s="37" t="str">
        <f t="shared" ref="W2882:W2945" si="45">IF($X2882="","",$X2882)</f>
        <v/>
      </c>
    </row>
    <row r="2883" spans="23:23" x14ac:dyDescent="0.45">
      <c r="W2883" s="37" t="str">
        <f t="shared" si="45"/>
        <v/>
      </c>
    </row>
    <row r="2884" spans="23:23" x14ac:dyDescent="0.45">
      <c r="W2884" s="37" t="str">
        <f t="shared" si="45"/>
        <v/>
      </c>
    </row>
    <row r="2885" spans="23:23" x14ac:dyDescent="0.45">
      <c r="W2885" s="37" t="str">
        <f t="shared" si="45"/>
        <v/>
      </c>
    </row>
    <row r="2886" spans="23:23" x14ac:dyDescent="0.45">
      <c r="W2886" s="37" t="str">
        <f t="shared" si="45"/>
        <v/>
      </c>
    </row>
    <row r="2887" spans="23:23" x14ac:dyDescent="0.45">
      <c r="W2887" s="37" t="str">
        <f t="shared" si="45"/>
        <v/>
      </c>
    </row>
    <row r="2888" spans="23:23" x14ac:dyDescent="0.45">
      <c r="W2888" s="37" t="str">
        <f t="shared" si="45"/>
        <v/>
      </c>
    </row>
    <row r="2889" spans="23:23" x14ac:dyDescent="0.45">
      <c r="W2889" s="37" t="str">
        <f t="shared" si="45"/>
        <v/>
      </c>
    </row>
    <row r="2890" spans="23:23" x14ac:dyDescent="0.45">
      <c r="W2890" s="37" t="str">
        <f t="shared" si="45"/>
        <v/>
      </c>
    </row>
    <row r="2891" spans="23:23" x14ac:dyDescent="0.45">
      <c r="W2891" s="37" t="str">
        <f t="shared" si="45"/>
        <v/>
      </c>
    </row>
    <row r="2892" spans="23:23" x14ac:dyDescent="0.45">
      <c r="W2892" s="37" t="str">
        <f t="shared" si="45"/>
        <v/>
      </c>
    </row>
    <row r="2893" spans="23:23" x14ac:dyDescent="0.45">
      <c r="W2893" s="37" t="str">
        <f t="shared" si="45"/>
        <v/>
      </c>
    </row>
    <row r="2894" spans="23:23" x14ac:dyDescent="0.45">
      <c r="W2894" s="37" t="str">
        <f t="shared" si="45"/>
        <v/>
      </c>
    </row>
    <row r="2895" spans="23:23" x14ac:dyDescent="0.45">
      <c r="W2895" s="37" t="str">
        <f t="shared" si="45"/>
        <v/>
      </c>
    </row>
    <row r="2896" spans="23:23" x14ac:dyDescent="0.45">
      <c r="W2896" s="37" t="str">
        <f t="shared" si="45"/>
        <v/>
      </c>
    </row>
    <row r="2897" spans="23:23" x14ac:dyDescent="0.45">
      <c r="W2897" s="37" t="str">
        <f t="shared" si="45"/>
        <v/>
      </c>
    </row>
    <row r="2898" spans="23:23" x14ac:dyDescent="0.45">
      <c r="W2898" s="37" t="str">
        <f t="shared" si="45"/>
        <v/>
      </c>
    </row>
    <row r="2899" spans="23:23" x14ac:dyDescent="0.45">
      <c r="W2899" s="37" t="str">
        <f t="shared" si="45"/>
        <v/>
      </c>
    </row>
    <row r="2900" spans="23:23" x14ac:dyDescent="0.45">
      <c r="W2900" s="37" t="str">
        <f t="shared" si="45"/>
        <v/>
      </c>
    </row>
    <row r="2901" spans="23:23" x14ac:dyDescent="0.45">
      <c r="W2901" s="37" t="str">
        <f t="shared" si="45"/>
        <v/>
      </c>
    </row>
    <row r="2902" spans="23:23" x14ac:dyDescent="0.45">
      <c r="W2902" s="37" t="str">
        <f t="shared" si="45"/>
        <v/>
      </c>
    </row>
    <row r="2903" spans="23:23" x14ac:dyDescent="0.45">
      <c r="W2903" s="37" t="str">
        <f t="shared" si="45"/>
        <v/>
      </c>
    </row>
    <row r="2904" spans="23:23" x14ac:dyDescent="0.45">
      <c r="W2904" s="37" t="str">
        <f t="shared" si="45"/>
        <v/>
      </c>
    </row>
    <row r="2905" spans="23:23" x14ac:dyDescent="0.45">
      <c r="W2905" s="37" t="str">
        <f t="shared" si="45"/>
        <v/>
      </c>
    </row>
    <row r="2906" spans="23:23" x14ac:dyDescent="0.45">
      <c r="W2906" s="37" t="str">
        <f t="shared" si="45"/>
        <v/>
      </c>
    </row>
    <row r="2907" spans="23:23" x14ac:dyDescent="0.45">
      <c r="W2907" s="37" t="str">
        <f t="shared" si="45"/>
        <v/>
      </c>
    </row>
    <row r="2908" spans="23:23" x14ac:dyDescent="0.45">
      <c r="W2908" s="37" t="str">
        <f t="shared" si="45"/>
        <v/>
      </c>
    </row>
    <row r="2909" spans="23:23" x14ac:dyDescent="0.45">
      <c r="W2909" s="37" t="str">
        <f t="shared" si="45"/>
        <v/>
      </c>
    </row>
    <row r="2910" spans="23:23" x14ac:dyDescent="0.45">
      <c r="W2910" s="37" t="str">
        <f t="shared" si="45"/>
        <v/>
      </c>
    </row>
    <row r="2911" spans="23:23" x14ac:dyDescent="0.45">
      <c r="W2911" s="37" t="str">
        <f t="shared" si="45"/>
        <v/>
      </c>
    </row>
    <row r="2912" spans="23:23" x14ac:dyDescent="0.45">
      <c r="W2912" s="37" t="str">
        <f t="shared" si="45"/>
        <v/>
      </c>
    </row>
    <row r="2913" spans="23:23" x14ac:dyDescent="0.45">
      <c r="W2913" s="37" t="str">
        <f t="shared" si="45"/>
        <v/>
      </c>
    </row>
    <row r="2914" spans="23:23" x14ac:dyDescent="0.45">
      <c r="W2914" s="37" t="str">
        <f t="shared" si="45"/>
        <v/>
      </c>
    </row>
    <row r="2915" spans="23:23" x14ac:dyDescent="0.45">
      <c r="W2915" s="37" t="str">
        <f t="shared" si="45"/>
        <v/>
      </c>
    </row>
    <row r="2916" spans="23:23" x14ac:dyDescent="0.45">
      <c r="W2916" s="37" t="str">
        <f t="shared" si="45"/>
        <v/>
      </c>
    </row>
    <row r="2917" spans="23:23" x14ac:dyDescent="0.45">
      <c r="W2917" s="37" t="str">
        <f t="shared" si="45"/>
        <v/>
      </c>
    </row>
    <row r="2918" spans="23:23" x14ac:dyDescent="0.45">
      <c r="W2918" s="37" t="str">
        <f t="shared" si="45"/>
        <v/>
      </c>
    </row>
    <row r="2919" spans="23:23" x14ac:dyDescent="0.45">
      <c r="W2919" s="37" t="str">
        <f t="shared" si="45"/>
        <v/>
      </c>
    </row>
    <row r="2920" spans="23:23" x14ac:dyDescent="0.45">
      <c r="W2920" s="37" t="str">
        <f t="shared" si="45"/>
        <v/>
      </c>
    </row>
    <row r="2921" spans="23:23" x14ac:dyDescent="0.45">
      <c r="W2921" s="37" t="str">
        <f t="shared" si="45"/>
        <v/>
      </c>
    </row>
    <row r="2922" spans="23:23" x14ac:dyDescent="0.45">
      <c r="W2922" s="37" t="str">
        <f t="shared" si="45"/>
        <v/>
      </c>
    </row>
    <row r="2923" spans="23:23" x14ac:dyDescent="0.45">
      <c r="W2923" s="37" t="str">
        <f t="shared" si="45"/>
        <v/>
      </c>
    </row>
    <row r="2924" spans="23:23" x14ac:dyDescent="0.45">
      <c r="W2924" s="37" t="str">
        <f t="shared" si="45"/>
        <v/>
      </c>
    </row>
    <row r="2925" spans="23:23" x14ac:dyDescent="0.45">
      <c r="W2925" s="37" t="str">
        <f t="shared" si="45"/>
        <v/>
      </c>
    </row>
    <row r="2926" spans="23:23" x14ac:dyDescent="0.45">
      <c r="W2926" s="37" t="str">
        <f t="shared" si="45"/>
        <v/>
      </c>
    </row>
    <row r="2927" spans="23:23" x14ac:dyDescent="0.45">
      <c r="W2927" s="37" t="str">
        <f t="shared" si="45"/>
        <v/>
      </c>
    </row>
    <row r="2928" spans="23:23" x14ac:dyDescent="0.45">
      <c r="W2928" s="37" t="str">
        <f t="shared" si="45"/>
        <v/>
      </c>
    </row>
    <row r="2929" spans="23:23" x14ac:dyDescent="0.45">
      <c r="W2929" s="37" t="str">
        <f t="shared" si="45"/>
        <v/>
      </c>
    </row>
    <row r="2930" spans="23:23" x14ac:dyDescent="0.45">
      <c r="W2930" s="37" t="str">
        <f t="shared" si="45"/>
        <v/>
      </c>
    </row>
    <row r="2931" spans="23:23" x14ac:dyDescent="0.45">
      <c r="W2931" s="37" t="str">
        <f t="shared" si="45"/>
        <v/>
      </c>
    </row>
    <row r="2932" spans="23:23" x14ac:dyDescent="0.45">
      <c r="W2932" s="37" t="str">
        <f t="shared" si="45"/>
        <v/>
      </c>
    </row>
    <row r="2933" spans="23:23" x14ac:dyDescent="0.45">
      <c r="W2933" s="37" t="str">
        <f t="shared" si="45"/>
        <v/>
      </c>
    </row>
    <row r="2934" spans="23:23" x14ac:dyDescent="0.45">
      <c r="W2934" s="37" t="str">
        <f t="shared" si="45"/>
        <v/>
      </c>
    </row>
    <row r="2935" spans="23:23" x14ac:dyDescent="0.45">
      <c r="W2935" s="37" t="str">
        <f t="shared" si="45"/>
        <v/>
      </c>
    </row>
    <row r="2936" spans="23:23" x14ac:dyDescent="0.45">
      <c r="W2936" s="37" t="str">
        <f t="shared" si="45"/>
        <v/>
      </c>
    </row>
    <row r="2937" spans="23:23" x14ac:dyDescent="0.45">
      <c r="W2937" s="37" t="str">
        <f t="shared" si="45"/>
        <v/>
      </c>
    </row>
    <row r="2938" spans="23:23" x14ac:dyDescent="0.45">
      <c r="W2938" s="37" t="str">
        <f t="shared" si="45"/>
        <v/>
      </c>
    </row>
    <row r="2939" spans="23:23" x14ac:dyDescent="0.45">
      <c r="W2939" s="37" t="str">
        <f t="shared" si="45"/>
        <v/>
      </c>
    </row>
    <row r="2940" spans="23:23" x14ac:dyDescent="0.45">
      <c r="W2940" s="37" t="str">
        <f t="shared" si="45"/>
        <v/>
      </c>
    </row>
    <row r="2941" spans="23:23" x14ac:dyDescent="0.45">
      <c r="W2941" s="37" t="str">
        <f t="shared" si="45"/>
        <v/>
      </c>
    </row>
    <row r="2942" spans="23:23" x14ac:dyDescent="0.45">
      <c r="W2942" s="37" t="str">
        <f t="shared" si="45"/>
        <v/>
      </c>
    </row>
    <row r="2943" spans="23:23" x14ac:dyDescent="0.45">
      <c r="W2943" s="37" t="str">
        <f t="shared" si="45"/>
        <v/>
      </c>
    </row>
    <row r="2944" spans="23:23" x14ac:dyDescent="0.45">
      <c r="W2944" s="37" t="str">
        <f t="shared" si="45"/>
        <v/>
      </c>
    </row>
    <row r="2945" spans="23:23" x14ac:dyDescent="0.45">
      <c r="W2945" s="37" t="str">
        <f t="shared" si="45"/>
        <v/>
      </c>
    </row>
    <row r="2946" spans="23:23" x14ac:dyDescent="0.45">
      <c r="W2946" s="37" t="str">
        <f t="shared" ref="W2946:W3009" si="46">IF($X2946="","",$X2946)</f>
        <v/>
      </c>
    </row>
    <row r="2947" spans="23:23" x14ac:dyDescent="0.45">
      <c r="W2947" s="37" t="str">
        <f t="shared" si="46"/>
        <v/>
      </c>
    </row>
    <row r="2948" spans="23:23" x14ac:dyDescent="0.45">
      <c r="W2948" s="37" t="str">
        <f t="shared" si="46"/>
        <v/>
      </c>
    </row>
    <row r="2949" spans="23:23" x14ac:dyDescent="0.45">
      <c r="W2949" s="37" t="str">
        <f t="shared" si="46"/>
        <v/>
      </c>
    </row>
    <row r="2950" spans="23:23" x14ac:dyDescent="0.45">
      <c r="W2950" s="37" t="str">
        <f t="shared" si="46"/>
        <v/>
      </c>
    </row>
    <row r="2951" spans="23:23" x14ac:dyDescent="0.45">
      <c r="W2951" s="37" t="str">
        <f t="shared" si="46"/>
        <v/>
      </c>
    </row>
    <row r="2952" spans="23:23" x14ac:dyDescent="0.45">
      <c r="W2952" s="37" t="str">
        <f t="shared" si="46"/>
        <v/>
      </c>
    </row>
    <row r="2953" spans="23:23" x14ac:dyDescent="0.45">
      <c r="W2953" s="37" t="str">
        <f t="shared" si="46"/>
        <v/>
      </c>
    </row>
    <row r="2954" spans="23:23" x14ac:dyDescent="0.45">
      <c r="W2954" s="37" t="str">
        <f t="shared" si="46"/>
        <v/>
      </c>
    </row>
    <row r="2955" spans="23:23" x14ac:dyDescent="0.45">
      <c r="W2955" s="37" t="str">
        <f t="shared" si="46"/>
        <v/>
      </c>
    </row>
    <row r="2956" spans="23:23" x14ac:dyDescent="0.45">
      <c r="W2956" s="37" t="str">
        <f t="shared" si="46"/>
        <v/>
      </c>
    </row>
    <row r="2957" spans="23:23" x14ac:dyDescent="0.45">
      <c r="W2957" s="37" t="str">
        <f t="shared" si="46"/>
        <v/>
      </c>
    </row>
    <row r="2958" spans="23:23" x14ac:dyDescent="0.45">
      <c r="W2958" s="37" t="str">
        <f t="shared" si="46"/>
        <v/>
      </c>
    </row>
    <row r="2959" spans="23:23" x14ac:dyDescent="0.45">
      <c r="W2959" s="37" t="str">
        <f t="shared" si="46"/>
        <v/>
      </c>
    </row>
    <row r="2960" spans="23:23" x14ac:dyDescent="0.45">
      <c r="W2960" s="37" t="str">
        <f t="shared" si="46"/>
        <v/>
      </c>
    </row>
    <row r="2961" spans="23:23" x14ac:dyDescent="0.45">
      <c r="W2961" s="37" t="str">
        <f t="shared" si="46"/>
        <v/>
      </c>
    </row>
    <row r="2962" spans="23:23" x14ac:dyDescent="0.45">
      <c r="W2962" s="37" t="str">
        <f t="shared" si="46"/>
        <v/>
      </c>
    </row>
    <row r="2963" spans="23:23" x14ac:dyDescent="0.45">
      <c r="W2963" s="37" t="str">
        <f t="shared" si="46"/>
        <v/>
      </c>
    </row>
    <row r="2964" spans="23:23" x14ac:dyDescent="0.45">
      <c r="W2964" s="37" t="str">
        <f t="shared" si="46"/>
        <v/>
      </c>
    </row>
    <row r="2965" spans="23:23" x14ac:dyDescent="0.45">
      <c r="W2965" s="37" t="str">
        <f t="shared" si="46"/>
        <v/>
      </c>
    </row>
    <row r="2966" spans="23:23" x14ac:dyDescent="0.45">
      <c r="W2966" s="37" t="str">
        <f t="shared" si="46"/>
        <v/>
      </c>
    </row>
    <row r="2967" spans="23:23" x14ac:dyDescent="0.45">
      <c r="W2967" s="37" t="str">
        <f t="shared" si="46"/>
        <v/>
      </c>
    </row>
    <row r="2968" spans="23:23" x14ac:dyDescent="0.45">
      <c r="W2968" s="37" t="str">
        <f t="shared" si="46"/>
        <v/>
      </c>
    </row>
    <row r="2969" spans="23:23" x14ac:dyDescent="0.45">
      <c r="W2969" s="37" t="str">
        <f t="shared" si="46"/>
        <v/>
      </c>
    </row>
    <row r="2970" spans="23:23" x14ac:dyDescent="0.45">
      <c r="W2970" s="37" t="str">
        <f t="shared" si="46"/>
        <v/>
      </c>
    </row>
    <row r="2971" spans="23:23" x14ac:dyDescent="0.45">
      <c r="W2971" s="37" t="str">
        <f t="shared" si="46"/>
        <v/>
      </c>
    </row>
    <row r="2972" spans="23:23" x14ac:dyDescent="0.45">
      <c r="W2972" s="37" t="str">
        <f t="shared" si="46"/>
        <v/>
      </c>
    </row>
    <row r="2973" spans="23:23" x14ac:dyDescent="0.45">
      <c r="W2973" s="37" t="str">
        <f t="shared" si="46"/>
        <v/>
      </c>
    </row>
    <row r="2974" spans="23:23" x14ac:dyDescent="0.45">
      <c r="W2974" s="37" t="str">
        <f t="shared" si="46"/>
        <v/>
      </c>
    </row>
    <row r="2975" spans="23:23" x14ac:dyDescent="0.45">
      <c r="W2975" s="37" t="str">
        <f t="shared" si="46"/>
        <v/>
      </c>
    </row>
    <row r="2976" spans="23:23" x14ac:dyDescent="0.45">
      <c r="W2976" s="37" t="str">
        <f t="shared" si="46"/>
        <v/>
      </c>
    </row>
    <row r="2977" spans="23:23" x14ac:dyDescent="0.45">
      <c r="W2977" s="37" t="str">
        <f t="shared" si="46"/>
        <v/>
      </c>
    </row>
    <row r="2978" spans="23:23" x14ac:dyDescent="0.45">
      <c r="W2978" s="37" t="str">
        <f t="shared" si="46"/>
        <v/>
      </c>
    </row>
    <row r="2979" spans="23:23" x14ac:dyDescent="0.45">
      <c r="W2979" s="37" t="str">
        <f t="shared" si="46"/>
        <v/>
      </c>
    </row>
    <row r="2980" spans="23:23" x14ac:dyDescent="0.45">
      <c r="W2980" s="37" t="str">
        <f t="shared" si="46"/>
        <v/>
      </c>
    </row>
    <row r="2981" spans="23:23" x14ac:dyDescent="0.45">
      <c r="W2981" s="37" t="str">
        <f t="shared" si="46"/>
        <v/>
      </c>
    </row>
    <row r="2982" spans="23:23" x14ac:dyDescent="0.45">
      <c r="W2982" s="37" t="str">
        <f t="shared" si="46"/>
        <v/>
      </c>
    </row>
    <row r="2983" spans="23:23" x14ac:dyDescent="0.45">
      <c r="W2983" s="37" t="str">
        <f t="shared" si="46"/>
        <v/>
      </c>
    </row>
    <row r="2984" spans="23:23" x14ac:dyDescent="0.45">
      <c r="W2984" s="37" t="str">
        <f t="shared" si="46"/>
        <v/>
      </c>
    </row>
    <row r="2985" spans="23:23" x14ac:dyDescent="0.45">
      <c r="W2985" s="37" t="str">
        <f t="shared" si="46"/>
        <v/>
      </c>
    </row>
    <row r="2986" spans="23:23" x14ac:dyDescent="0.45">
      <c r="W2986" s="37" t="str">
        <f t="shared" si="46"/>
        <v/>
      </c>
    </row>
    <row r="2987" spans="23:23" x14ac:dyDescent="0.45">
      <c r="W2987" s="37" t="str">
        <f t="shared" si="46"/>
        <v/>
      </c>
    </row>
    <row r="2988" spans="23:23" x14ac:dyDescent="0.45">
      <c r="W2988" s="37" t="str">
        <f t="shared" si="46"/>
        <v/>
      </c>
    </row>
    <row r="2989" spans="23:23" x14ac:dyDescent="0.45">
      <c r="W2989" s="37" t="str">
        <f t="shared" si="46"/>
        <v/>
      </c>
    </row>
    <row r="2990" spans="23:23" x14ac:dyDescent="0.45">
      <c r="W2990" s="37" t="str">
        <f t="shared" si="46"/>
        <v/>
      </c>
    </row>
    <row r="2991" spans="23:23" x14ac:dyDescent="0.45">
      <c r="W2991" s="37" t="str">
        <f t="shared" si="46"/>
        <v/>
      </c>
    </row>
    <row r="2992" spans="23:23" x14ac:dyDescent="0.45">
      <c r="W2992" s="37" t="str">
        <f t="shared" si="46"/>
        <v/>
      </c>
    </row>
    <row r="2993" spans="23:23" x14ac:dyDescent="0.45">
      <c r="W2993" s="37" t="str">
        <f t="shared" si="46"/>
        <v/>
      </c>
    </row>
    <row r="2994" spans="23:23" x14ac:dyDescent="0.45">
      <c r="W2994" s="37" t="str">
        <f t="shared" si="46"/>
        <v/>
      </c>
    </row>
    <row r="2995" spans="23:23" x14ac:dyDescent="0.45">
      <c r="W2995" s="37" t="str">
        <f t="shared" si="46"/>
        <v/>
      </c>
    </row>
    <row r="2996" spans="23:23" x14ac:dyDescent="0.45">
      <c r="W2996" s="37" t="str">
        <f t="shared" si="46"/>
        <v/>
      </c>
    </row>
    <row r="2997" spans="23:23" x14ac:dyDescent="0.45">
      <c r="W2997" s="37" t="str">
        <f t="shared" si="46"/>
        <v/>
      </c>
    </row>
    <row r="2998" spans="23:23" x14ac:dyDescent="0.45">
      <c r="W2998" s="37" t="str">
        <f t="shared" si="46"/>
        <v/>
      </c>
    </row>
    <row r="2999" spans="23:23" x14ac:dyDescent="0.45">
      <c r="W2999" s="37" t="str">
        <f t="shared" si="46"/>
        <v/>
      </c>
    </row>
    <row r="3000" spans="23:23" x14ac:dyDescent="0.45">
      <c r="W3000" s="37" t="str">
        <f t="shared" si="46"/>
        <v/>
      </c>
    </row>
    <row r="3001" spans="23:23" x14ac:dyDescent="0.45">
      <c r="W3001" s="37" t="str">
        <f t="shared" si="46"/>
        <v/>
      </c>
    </row>
    <row r="3002" spans="23:23" x14ac:dyDescent="0.45">
      <c r="W3002" s="37" t="str">
        <f t="shared" si="46"/>
        <v/>
      </c>
    </row>
    <row r="3003" spans="23:23" x14ac:dyDescent="0.45">
      <c r="W3003" s="37" t="str">
        <f t="shared" si="46"/>
        <v/>
      </c>
    </row>
    <row r="3004" spans="23:23" x14ac:dyDescent="0.45">
      <c r="W3004" s="37" t="str">
        <f t="shared" si="46"/>
        <v/>
      </c>
    </row>
    <row r="3005" spans="23:23" x14ac:dyDescent="0.45">
      <c r="W3005" s="37" t="str">
        <f t="shared" si="46"/>
        <v/>
      </c>
    </row>
    <row r="3006" spans="23:23" x14ac:dyDescent="0.45">
      <c r="W3006" s="37" t="str">
        <f t="shared" si="46"/>
        <v/>
      </c>
    </row>
    <row r="3007" spans="23:23" x14ac:dyDescent="0.45">
      <c r="W3007" s="37" t="str">
        <f t="shared" si="46"/>
        <v/>
      </c>
    </row>
    <row r="3008" spans="23:23" x14ac:dyDescent="0.45">
      <c r="W3008" s="37" t="str">
        <f t="shared" si="46"/>
        <v/>
      </c>
    </row>
    <row r="3009" spans="23:23" x14ac:dyDescent="0.45">
      <c r="W3009" s="37" t="str">
        <f t="shared" si="46"/>
        <v/>
      </c>
    </row>
    <row r="3010" spans="23:23" x14ac:dyDescent="0.45">
      <c r="W3010" s="37" t="str">
        <f t="shared" ref="W3010:W3073" si="47">IF($X3010="","",$X3010)</f>
        <v/>
      </c>
    </row>
    <row r="3011" spans="23:23" x14ac:dyDescent="0.45">
      <c r="W3011" s="37" t="str">
        <f t="shared" si="47"/>
        <v/>
      </c>
    </row>
    <row r="3012" spans="23:23" x14ac:dyDescent="0.45">
      <c r="W3012" s="37" t="str">
        <f t="shared" si="47"/>
        <v/>
      </c>
    </row>
    <row r="3013" spans="23:23" x14ac:dyDescent="0.45">
      <c r="W3013" s="37" t="str">
        <f t="shared" si="47"/>
        <v/>
      </c>
    </row>
    <row r="3014" spans="23:23" x14ac:dyDescent="0.45">
      <c r="W3014" s="37" t="str">
        <f t="shared" si="47"/>
        <v/>
      </c>
    </row>
    <row r="3015" spans="23:23" x14ac:dyDescent="0.45">
      <c r="W3015" s="37" t="str">
        <f t="shared" si="47"/>
        <v/>
      </c>
    </row>
    <row r="3016" spans="23:23" x14ac:dyDescent="0.45">
      <c r="W3016" s="37" t="str">
        <f t="shared" si="47"/>
        <v/>
      </c>
    </row>
    <row r="3017" spans="23:23" x14ac:dyDescent="0.45">
      <c r="W3017" s="37" t="str">
        <f t="shared" si="47"/>
        <v/>
      </c>
    </row>
    <row r="3018" spans="23:23" x14ac:dyDescent="0.45">
      <c r="W3018" s="37" t="str">
        <f t="shared" si="47"/>
        <v/>
      </c>
    </row>
    <row r="3019" spans="23:23" x14ac:dyDescent="0.45">
      <c r="W3019" s="37" t="str">
        <f t="shared" si="47"/>
        <v/>
      </c>
    </row>
    <row r="3020" spans="23:23" x14ac:dyDescent="0.45">
      <c r="W3020" s="37" t="str">
        <f t="shared" si="47"/>
        <v/>
      </c>
    </row>
    <row r="3021" spans="23:23" x14ac:dyDescent="0.45">
      <c r="W3021" s="37" t="str">
        <f t="shared" si="47"/>
        <v/>
      </c>
    </row>
    <row r="3022" spans="23:23" x14ac:dyDescent="0.45">
      <c r="W3022" s="37" t="str">
        <f t="shared" si="47"/>
        <v/>
      </c>
    </row>
    <row r="3023" spans="23:23" x14ac:dyDescent="0.45">
      <c r="W3023" s="37" t="str">
        <f t="shared" si="47"/>
        <v/>
      </c>
    </row>
    <row r="3024" spans="23:23" x14ac:dyDescent="0.45">
      <c r="W3024" s="37" t="str">
        <f t="shared" si="47"/>
        <v/>
      </c>
    </row>
    <row r="3025" spans="23:23" x14ac:dyDescent="0.45">
      <c r="W3025" s="37" t="str">
        <f t="shared" si="47"/>
        <v/>
      </c>
    </row>
    <row r="3026" spans="23:23" x14ac:dyDescent="0.45">
      <c r="W3026" s="37" t="str">
        <f t="shared" si="47"/>
        <v/>
      </c>
    </row>
    <row r="3027" spans="23:23" x14ac:dyDescent="0.45">
      <c r="W3027" s="37" t="str">
        <f t="shared" si="47"/>
        <v/>
      </c>
    </row>
    <row r="3028" spans="23:23" x14ac:dyDescent="0.45">
      <c r="W3028" s="37" t="str">
        <f t="shared" si="47"/>
        <v/>
      </c>
    </row>
    <row r="3029" spans="23:23" x14ac:dyDescent="0.45">
      <c r="W3029" s="37" t="str">
        <f t="shared" si="47"/>
        <v/>
      </c>
    </row>
    <row r="3030" spans="23:23" x14ac:dyDescent="0.45">
      <c r="W3030" s="37" t="str">
        <f t="shared" si="47"/>
        <v/>
      </c>
    </row>
    <row r="3031" spans="23:23" x14ac:dyDescent="0.45">
      <c r="W3031" s="37" t="str">
        <f t="shared" si="47"/>
        <v/>
      </c>
    </row>
    <row r="3032" spans="23:23" x14ac:dyDescent="0.45">
      <c r="W3032" s="37" t="str">
        <f t="shared" si="47"/>
        <v/>
      </c>
    </row>
    <row r="3033" spans="23:23" x14ac:dyDescent="0.45">
      <c r="W3033" s="37" t="str">
        <f t="shared" si="47"/>
        <v/>
      </c>
    </row>
    <row r="3034" spans="23:23" x14ac:dyDescent="0.45">
      <c r="W3034" s="37" t="str">
        <f t="shared" si="47"/>
        <v/>
      </c>
    </row>
    <row r="3035" spans="23:23" x14ac:dyDescent="0.45">
      <c r="W3035" s="37" t="str">
        <f t="shared" si="47"/>
        <v/>
      </c>
    </row>
    <row r="3036" spans="23:23" x14ac:dyDescent="0.45">
      <c r="W3036" s="37" t="str">
        <f t="shared" si="47"/>
        <v/>
      </c>
    </row>
    <row r="3037" spans="23:23" x14ac:dyDescent="0.45">
      <c r="W3037" s="37" t="str">
        <f t="shared" si="47"/>
        <v/>
      </c>
    </row>
    <row r="3038" spans="23:23" x14ac:dyDescent="0.45">
      <c r="W3038" s="37" t="str">
        <f t="shared" si="47"/>
        <v/>
      </c>
    </row>
    <row r="3039" spans="23:23" x14ac:dyDescent="0.45">
      <c r="W3039" s="37" t="str">
        <f t="shared" si="47"/>
        <v/>
      </c>
    </row>
    <row r="3040" spans="23:23" x14ac:dyDescent="0.45">
      <c r="W3040" s="37" t="str">
        <f t="shared" si="47"/>
        <v/>
      </c>
    </row>
    <row r="3041" spans="23:23" x14ac:dyDescent="0.45">
      <c r="W3041" s="37" t="str">
        <f t="shared" si="47"/>
        <v/>
      </c>
    </row>
    <row r="3042" spans="23:23" x14ac:dyDescent="0.45">
      <c r="W3042" s="37" t="str">
        <f t="shared" si="47"/>
        <v/>
      </c>
    </row>
    <row r="3043" spans="23:23" x14ac:dyDescent="0.45">
      <c r="W3043" s="37" t="str">
        <f t="shared" si="47"/>
        <v/>
      </c>
    </row>
    <row r="3044" spans="23:23" x14ac:dyDescent="0.45">
      <c r="W3044" s="37" t="str">
        <f t="shared" si="47"/>
        <v/>
      </c>
    </row>
    <row r="3045" spans="23:23" x14ac:dyDescent="0.45">
      <c r="W3045" s="37" t="str">
        <f t="shared" si="47"/>
        <v/>
      </c>
    </row>
    <row r="3046" spans="23:23" x14ac:dyDescent="0.45">
      <c r="W3046" s="37" t="str">
        <f t="shared" si="47"/>
        <v/>
      </c>
    </row>
    <row r="3047" spans="23:23" x14ac:dyDescent="0.45">
      <c r="W3047" s="37" t="str">
        <f t="shared" si="47"/>
        <v/>
      </c>
    </row>
    <row r="3048" spans="23:23" x14ac:dyDescent="0.45">
      <c r="W3048" s="37" t="str">
        <f t="shared" si="47"/>
        <v/>
      </c>
    </row>
    <row r="3049" spans="23:23" x14ac:dyDescent="0.45">
      <c r="W3049" s="37" t="str">
        <f t="shared" si="47"/>
        <v/>
      </c>
    </row>
    <row r="3050" spans="23:23" x14ac:dyDescent="0.45">
      <c r="W3050" s="37" t="str">
        <f t="shared" si="47"/>
        <v/>
      </c>
    </row>
    <row r="3051" spans="23:23" x14ac:dyDescent="0.45">
      <c r="W3051" s="37" t="str">
        <f t="shared" si="47"/>
        <v/>
      </c>
    </row>
    <row r="3052" spans="23:23" x14ac:dyDescent="0.45">
      <c r="W3052" s="37" t="str">
        <f t="shared" si="47"/>
        <v/>
      </c>
    </row>
    <row r="3053" spans="23:23" x14ac:dyDescent="0.45">
      <c r="W3053" s="37" t="str">
        <f t="shared" si="47"/>
        <v/>
      </c>
    </row>
    <row r="3054" spans="23:23" x14ac:dyDescent="0.45">
      <c r="W3054" s="37" t="str">
        <f t="shared" si="47"/>
        <v/>
      </c>
    </row>
    <row r="3055" spans="23:23" x14ac:dyDescent="0.45">
      <c r="W3055" s="37" t="str">
        <f t="shared" si="47"/>
        <v/>
      </c>
    </row>
    <row r="3056" spans="23:23" x14ac:dyDescent="0.45">
      <c r="W3056" s="37" t="str">
        <f t="shared" si="47"/>
        <v/>
      </c>
    </row>
    <row r="3057" spans="23:23" x14ac:dyDescent="0.45">
      <c r="W3057" s="37" t="str">
        <f t="shared" si="47"/>
        <v/>
      </c>
    </row>
    <row r="3058" spans="23:23" x14ac:dyDescent="0.45">
      <c r="W3058" s="37" t="str">
        <f t="shared" si="47"/>
        <v/>
      </c>
    </row>
    <row r="3059" spans="23:23" x14ac:dyDescent="0.45">
      <c r="W3059" s="37" t="str">
        <f t="shared" si="47"/>
        <v/>
      </c>
    </row>
    <row r="3060" spans="23:23" x14ac:dyDescent="0.45">
      <c r="W3060" s="37" t="str">
        <f t="shared" si="47"/>
        <v/>
      </c>
    </row>
    <row r="3061" spans="23:23" x14ac:dyDescent="0.45">
      <c r="W3061" s="37" t="str">
        <f t="shared" si="47"/>
        <v/>
      </c>
    </row>
    <row r="3062" spans="23:23" x14ac:dyDescent="0.45">
      <c r="W3062" s="37" t="str">
        <f t="shared" si="47"/>
        <v/>
      </c>
    </row>
    <row r="3063" spans="23:23" x14ac:dyDescent="0.45">
      <c r="W3063" s="37" t="str">
        <f t="shared" si="47"/>
        <v/>
      </c>
    </row>
    <row r="3064" spans="23:23" x14ac:dyDescent="0.45">
      <c r="W3064" s="37" t="str">
        <f t="shared" si="47"/>
        <v/>
      </c>
    </row>
    <row r="3065" spans="23:23" x14ac:dyDescent="0.45">
      <c r="W3065" s="37" t="str">
        <f t="shared" si="47"/>
        <v/>
      </c>
    </row>
    <row r="3066" spans="23:23" x14ac:dyDescent="0.45">
      <c r="W3066" s="37" t="str">
        <f t="shared" si="47"/>
        <v/>
      </c>
    </row>
    <row r="3067" spans="23:23" x14ac:dyDescent="0.45">
      <c r="W3067" s="37" t="str">
        <f t="shared" si="47"/>
        <v/>
      </c>
    </row>
    <row r="3068" spans="23:23" x14ac:dyDescent="0.45">
      <c r="W3068" s="37" t="str">
        <f t="shared" si="47"/>
        <v/>
      </c>
    </row>
    <row r="3069" spans="23:23" x14ac:dyDescent="0.45">
      <c r="W3069" s="37" t="str">
        <f t="shared" si="47"/>
        <v/>
      </c>
    </row>
    <row r="3070" spans="23:23" x14ac:dyDescent="0.45">
      <c r="W3070" s="37" t="str">
        <f t="shared" si="47"/>
        <v/>
      </c>
    </row>
    <row r="3071" spans="23:23" x14ac:dyDescent="0.45">
      <c r="W3071" s="37" t="str">
        <f t="shared" si="47"/>
        <v/>
      </c>
    </row>
    <row r="3072" spans="23:23" x14ac:dyDescent="0.45">
      <c r="W3072" s="37" t="str">
        <f t="shared" si="47"/>
        <v/>
      </c>
    </row>
    <row r="3073" spans="23:23" x14ac:dyDescent="0.45">
      <c r="W3073" s="37" t="str">
        <f t="shared" si="47"/>
        <v/>
      </c>
    </row>
    <row r="3074" spans="23:23" x14ac:dyDescent="0.45">
      <c r="W3074" s="37" t="str">
        <f t="shared" ref="W3074:W3137" si="48">IF($X3074="","",$X3074)</f>
        <v/>
      </c>
    </row>
    <row r="3075" spans="23:23" x14ac:dyDescent="0.45">
      <c r="W3075" s="37" t="str">
        <f t="shared" si="48"/>
        <v/>
      </c>
    </row>
    <row r="3076" spans="23:23" x14ac:dyDescent="0.45">
      <c r="W3076" s="37" t="str">
        <f t="shared" si="48"/>
        <v/>
      </c>
    </row>
    <row r="3077" spans="23:23" x14ac:dyDescent="0.45">
      <c r="W3077" s="37" t="str">
        <f t="shared" si="48"/>
        <v/>
      </c>
    </row>
    <row r="3078" spans="23:23" x14ac:dyDescent="0.45">
      <c r="W3078" s="37" t="str">
        <f t="shared" si="48"/>
        <v/>
      </c>
    </row>
    <row r="3079" spans="23:23" x14ac:dyDescent="0.45">
      <c r="W3079" s="37" t="str">
        <f t="shared" si="48"/>
        <v/>
      </c>
    </row>
    <row r="3080" spans="23:23" x14ac:dyDescent="0.45">
      <c r="W3080" s="37" t="str">
        <f t="shared" si="48"/>
        <v/>
      </c>
    </row>
    <row r="3081" spans="23:23" x14ac:dyDescent="0.45">
      <c r="W3081" s="37" t="str">
        <f t="shared" si="48"/>
        <v/>
      </c>
    </row>
    <row r="3082" spans="23:23" x14ac:dyDescent="0.45">
      <c r="W3082" s="37" t="str">
        <f t="shared" si="48"/>
        <v/>
      </c>
    </row>
    <row r="3083" spans="23:23" x14ac:dyDescent="0.45">
      <c r="W3083" s="37" t="str">
        <f t="shared" si="48"/>
        <v/>
      </c>
    </row>
    <row r="3084" spans="23:23" x14ac:dyDescent="0.45">
      <c r="W3084" s="37" t="str">
        <f t="shared" si="48"/>
        <v/>
      </c>
    </row>
    <row r="3085" spans="23:23" x14ac:dyDescent="0.45">
      <c r="W3085" s="37" t="str">
        <f t="shared" si="48"/>
        <v/>
      </c>
    </row>
    <row r="3086" spans="23:23" x14ac:dyDescent="0.45">
      <c r="W3086" s="37" t="str">
        <f t="shared" si="48"/>
        <v/>
      </c>
    </row>
    <row r="3087" spans="23:23" x14ac:dyDescent="0.45">
      <c r="W3087" s="37" t="str">
        <f t="shared" si="48"/>
        <v/>
      </c>
    </row>
    <row r="3088" spans="23:23" x14ac:dyDescent="0.45">
      <c r="W3088" s="37" t="str">
        <f t="shared" si="48"/>
        <v/>
      </c>
    </row>
    <row r="3089" spans="23:23" x14ac:dyDescent="0.45">
      <c r="W3089" s="37" t="str">
        <f t="shared" si="48"/>
        <v/>
      </c>
    </row>
    <row r="3090" spans="23:23" x14ac:dyDescent="0.45">
      <c r="W3090" s="37" t="str">
        <f t="shared" si="48"/>
        <v/>
      </c>
    </row>
    <row r="3091" spans="23:23" x14ac:dyDescent="0.45">
      <c r="W3091" s="37" t="str">
        <f t="shared" si="48"/>
        <v/>
      </c>
    </row>
    <row r="3092" spans="23:23" x14ac:dyDescent="0.45">
      <c r="W3092" s="37" t="str">
        <f t="shared" si="48"/>
        <v/>
      </c>
    </row>
    <row r="3093" spans="23:23" x14ac:dyDescent="0.45">
      <c r="W3093" s="37" t="str">
        <f t="shared" si="48"/>
        <v/>
      </c>
    </row>
    <row r="3094" spans="23:23" x14ac:dyDescent="0.45">
      <c r="W3094" s="37" t="str">
        <f t="shared" si="48"/>
        <v/>
      </c>
    </row>
    <row r="3095" spans="23:23" x14ac:dyDescent="0.45">
      <c r="W3095" s="37" t="str">
        <f t="shared" si="48"/>
        <v/>
      </c>
    </row>
    <row r="3096" spans="23:23" x14ac:dyDescent="0.45">
      <c r="W3096" s="37" t="str">
        <f t="shared" si="48"/>
        <v/>
      </c>
    </row>
    <row r="3097" spans="23:23" x14ac:dyDescent="0.45">
      <c r="W3097" s="37" t="str">
        <f t="shared" si="48"/>
        <v/>
      </c>
    </row>
    <row r="3098" spans="23:23" x14ac:dyDescent="0.45">
      <c r="W3098" s="37" t="str">
        <f t="shared" si="48"/>
        <v/>
      </c>
    </row>
    <row r="3099" spans="23:23" x14ac:dyDescent="0.45">
      <c r="W3099" s="37" t="str">
        <f t="shared" si="48"/>
        <v/>
      </c>
    </row>
    <row r="3100" spans="23:23" x14ac:dyDescent="0.45">
      <c r="W3100" s="37" t="str">
        <f t="shared" si="48"/>
        <v/>
      </c>
    </row>
    <row r="3101" spans="23:23" x14ac:dyDescent="0.45">
      <c r="W3101" s="37" t="str">
        <f t="shared" si="48"/>
        <v/>
      </c>
    </row>
    <row r="3102" spans="23:23" x14ac:dyDescent="0.45">
      <c r="W3102" s="37" t="str">
        <f t="shared" si="48"/>
        <v/>
      </c>
    </row>
    <row r="3103" spans="23:23" x14ac:dyDescent="0.45">
      <c r="W3103" s="37" t="str">
        <f t="shared" si="48"/>
        <v/>
      </c>
    </row>
    <row r="3104" spans="23:23" x14ac:dyDescent="0.45">
      <c r="W3104" s="37" t="str">
        <f t="shared" si="48"/>
        <v/>
      </c>
    </row>
    <row r="3105" spans="23:23" x14ac:dyDescent="0.45">
      <c r="W3105" s="37" t="str">
        <f t="shared" si="48"/>
        <v/>
      </c>
    </row>
    <row r="3106" spans="23:23" x14ac:dyDescent="0.45">
      <c r="W3106" s="37" t="str">
        <f t="shared" si="48"/>
        <v/>
      </c>
    </row>
    <row r="3107" spans="23:23" x14ac:dyDescent="0.45">
      <c r="W3107" s="37" t="str">
        <f t="shared" si="48"/>
        <v/>
      </c>
    </row>
    <row r="3108" spans="23:23" x14ac:dyDescent="0.45">
      <c r="W3108" s="37" t="str">
        <f t="shared" si="48"/>
        <v/>
      </c>
    </row>
    <row r="3109" spans="23:23" x14ac:dyDescent="0.45">
      <c r="W3109" s="37" t="str">
        <f t="shared" si="48"/>
        <v/>
      </c>
    </row>
    <row r="3110" spans="23:23" x14ac:dyDescent="0.45">
      <c r="W3110" s="37" t="str">
        <f t="shared" si="48"/>
        <v/>
      </c>
    </row>
    <row r="3111" spans="23:23" x14ac:dyDescent="0.45">
      <c r="W3111" s="37" t="str">
        <f t="shared" si="48"/>
        <v/>
      </c>
    </row>
    <row r="3112" spans="23:23" x14ac:dyDescent="0.45">
      <c r="W3112" s="37" t="str">
        <f t="shared" si="48"/>
        <v/>
      </c>
    </row>
    <row r="3113" spans="23:23" x14ac:dyDescent="0.45">
      <c r="W3113" s="37" t="str">
        <f t="shared" si="48"/>
        <v/>
      </c>
    </row>
    <row r="3114" spans="23:23" x14ac:dyDescent="0.45">
      <c r="W3114" s="37" t="str">
        <f t="shared" si="48"/>
        <v/>
      </c>
    </row>
    <row r="3115" spans="23:23" x14ac:dyDescent="0.45">
      <c r="W3115" s="37" t="str">
        <f t="shared" si="48"/>
        <v/>
      </c>
    </row>
    <row r="3116" spans="23:23" x14ac:dyDescent="0.45">
      <c r="W3116" s="37" t="str">
        <f t="shared" si="48"/>
        <v/>
      </c>
    </row>
    <row r="3117" spans="23:23" x14ac:dyDescent="0.45">
      <c r="W3117" s="37" t="str">
        <f t="shared" si="48"/>
        <v/>
      </c>
    </row>
    <row r="3118" spans="23:23" x14ac:dyDescent="0.45">
      <c r="W3118" s="37" t="str">
        <f t="shared" si="48"/>
        <v/>
      </c>
    </row>
    <row r="3119" spans="23:23" x14ac:dyDescent="0.45">
      <c r="W3119" s="37" t="str">
        <f t="shared" si="48"/>
        <v/>
      </c>
    </row>
    <row r="3120" spans="23:23" x14ac:dyDescent="0.45">
      <c r="W3120" s="37" t="str">
        <f t="shared" si="48"/>
        <v/>
      </c>
    </row>
    <row r="3121" spans="23:23" x14ac:dyDescent="0.45">
      <c r="W3121" s="37" t="str">
        <f t="shared" si="48"/>
        <v/>
      </c>
    </row>
    <row r="3122" spans="23:23" x14ac:dyDescent="0.45">
      <c r="W3122" s="37" t="str">
        <f t="shared" si="48"/>
        <v/>
      </c>
    </row>
    <row r="3123" spans="23:23" x14ac:dyDescent="0.45">
      <c r="W3123" s="37" t="str">
        <f t="shared" si="48"/>
        <v/>
      </c>
    </row>
    <row r="3124" spans="23:23" x14ac:dyDescent="0.45">
      <c r="W3124" s="37" t="str">
        <f t="shared" si="48"/>
        <v/>
      </c>
    </row>
    <row r="3125" spans="23:23" x14ac:dyDescent="0.45">
      <c r="W3125" s="37" t="str">
        <f t="shared" si="48"/>
        <v/>
      </c>
    </row>
    <row r="3126" spans="23:23" x14ac:dyDescent="0.45">
      <c r="W3126" s="37" t="str">
        <f t="shared" si="48"/>
        <v/>
      </c>
    </row>
    <row r="3127" spans="23:23" x14ac:dyDescent="0.45">
      <c r="W3127" s="37" t="str">
        <f t="shared" si="48"/>
        <v/>
      </c>
    </row>
    <row r="3128" spans="23:23" x14ac:dyDescent="0.45">
      <c r="W3128" s="37" t="str">
        <f t="shared" si="48"/>
        <v/>
      </c>
    </row>
    <row r="3129" spans="23:23" x14ac:dyDescent="0.45">
      <c r="W3129" s="37" t="str">
        <f t="shared" si="48"/>
        <v/>
      </c>
    </row>
    <row r="3130" spans="23:23" x14ac:dyDescent="0.45">
      <c r="W3130" s="37" t="str">
        <f t="shared" si="48"/>
        <v/>
      </c>
    </row>
    <row r="3131" spans="23:23" x14ac:dyDescent="0.45">
      <c r="W3131" s="37" t="str">
        <f t="shared" si="48"/>
        <v/>
      </c>
    </row>
    <row r="3132" spans="23:23" x14ac:dyDescent="0.45">
      <c r="W3132" s="37" t="str">
        <f t="shared" si="48"/>
        <v/>
      </c>
    </row>
    <row r="3133" spans="23:23" x14ac:dyDescent="0.45">
      <c r="W3133" s="37" t="str">
        <f t="shared" si="48"/>
        <v/>
      </c>
    </row>
    <row r="3134" spans="23:23" x14ac:dyDescent="0.45">
      <c r="W3134" s="37" t="str">
        <f t="shared" si="48"/>
        <v/>
      </c>
    </row>
    <row r="3135" spans="23:23" x14ac:dyDescent="0.45">
      <c r="W3135" s="37" t="str">
        <f t="shared" si="48"/>
        <v/>
      </c>
    </row>
    <row r="3136" spans="23:23" x14ac:dyDescent="0.45">
      <c r="W3136" s="37" t="str">
        <f t="shared" si="48"/>
        <v/>
      </c>
    </row>
    <row r="3137" spans="23:23" x14ac:dyDescent="0.45">
      <c r="W3137" s="37" t="str">
        <f t="shared" si="48"/>
        <v/>
      </c>
    </row>
    <row r="3138" spans="23:23" x14ac:dyDescent="0.45">
      <c r="W3138" s="37" t="str">
        <f t="shared" ref="W3138:W3201" si="49">IF($X3138="","",$X3138)</f>
        <v/>
      </c>
    </row>
    <row r="3139" spans="23:23" x14ac:dyDescent="0.45">
      <c r="W3139" s="37" t="str">
        <f t="shared" si="49"/>
        <v/>
      </c>
    </row>
    <row r="3140" spans="23:23" x14ac:dyDescent="0.45">
      <c r="W3140" s="37" t="str">
        <f t="shared" si="49"/>
        <v/>
      </c>
    </row>
    <row r="3141" spans="23:23" x14ac:dyDescent="0.45">
      <c r="W3141" s="37" t="str">
        <f t="shared" si="49"/>
        <v/>
      </c>
    </row>
    <row r="3142" spans="23:23" x14ac:dyDescent="0.45">
      <c r="W3142" s="37" t="str">
        <f t="shared" si="49"/>
        <v/>
      </c>
    </row>
    <row r="3143" spans="23:23" x14ac:dyDescent="0.45">
      <c r="W3143" s="37" t="str">
        <f t="shared" si="49"/>
        <v/>
      </c>
    </row>
    <row r="3144" spans="23:23" x14ac:dyDescent="0.45">
      <c r="W3144" s="37" t="str">
        <f t="shared" si="49"/>
        <v/>
      </c>
    </row>
    <row r="3145" spans="23:23" x14ac:dyDescent="0.45">
      <c r="W3145" s="37" t="str">
        <f t="shared" si="49"/>
        <v/>
      </c>
    </row>
    <row r="3146" spans="23:23" x14ac:dyDescent="0.45">
      <c r="W3146" s="37" t="str">
        <f t="shared" si="49"/>
        <v/>
      </c>
    </row>
    <row r="3147" spans="23:23" x14ac:dyDescent="0.45">
      <c r="W3147" s="37" t="str">
        <f t="shared" si="49"/>
        <v/>
      </c>
    </row>
    <row r="3148" spans="23:23" x14ac:dyDescent="0.45">
      <c r="W3148" s="37" t="str">
        <f t="shared" si="49"/>
        <v/>
      </c>
    </row>
    <row r="3149" spans="23:23" x14ac:dyDescent="0.45">
      <c r="W3149" s="37" t="str">
        <f t="shared" si="49"/>
        <v/>
      </c>
    </row>
    <row r="3150" spans="23:23" x14ac:dyDescent="0.45">
      <c r="W3150" s="37" t="str">
        <f t="shared" si="49"/>
        <v/>
      </c>
    </row>
    <row r="3151" spans="23:23" x14ac:dyDescent="0.45">
      <c r="W3151" s="37" t="str">
        <f t="shared" si="49"/>
        <v/>
      </c>
    </row>
    <row r="3152" spans="23:23" x14ac:dyDescent="0.45">
      <c r="W3152" s="37" t="str">
        <f t="shared" si="49"/>
        <v/>
      </c>
    </row>
    <row r="3153" spans="23:23" x14ac:dyDescent="0.45">
      <c r="W3153" s="37" t="str">
        <f t="shared" si="49"/>
        <v/>
      </c>
    </row>
    <row r="3154" spans="23:23" x14ac:dyDescent="0.45">
      <c r="W3154" s="37" t="str">
        <f t="shared" si="49"/>
        <v/>
      </c>
    </row>
    <row r="3155" spans="23:23" x14ac:dyDescent="0.45">
      <c r="W3155" s="37" t="str">
        <f t="shared" si="49"/>
        <v/>
      </c>
    </row>
    <row r="3156" spans="23:23" x14ac:dyDescent="0.45">
      <c r="W3156" s="37" t="str">
        <f t="shared" si="49"/>
        <v/>
      </c>
    </row>
    <row r="3157" spans="23:23" x14ac:dyDescent="0.45">
      <c r="W3157" s="37" t="str">
        <f t="shared" si="49"/>
        <v/>
      </c>
    </row>
    <row r="3158" spans="23:23" x14ac:dyDescent="0.45">
      <c r="W3158" s="37" t="str">
        <f t="shared" si="49"/>
        <v/>
      </c>
    </row>
    <row r="3159" spans="23:23" x14ac:dyDescent="0.45">
      <c r="W3159" s="37" t="str">
        <f t="shared" si="49"/>
        <v/>
      </c>
    </row>
    <row r="3160" spans="23:23" x14ac:dyDescent="0.45">
      <c r="W3160" s="37" t="str">
        <f t="shared" si="49"/>
        <v/>
      </c>
    </row>
    <row r="3161" spans="23:23" x14ac:dyDescent="0.45">
      <c r="W3161" s="37" t="str">
        <f t="shared" si="49"/>
        <v/>
      </c>
    </row>
    <row r="3162" spans="23:23" x14ac:dyDescent="0.45">
      <c r="W3162" s="37" t="str">
        <f t="shared" si="49"/>
        <v/>
      </c>
    </row>
    <row r="3163" spans="23:23" x14ac:dyDescent="0.45">
      <c r="W3163" s="37" t="str">
        <f t="shared" si="49"/>
        <v/>
      </c>
    </row>
    <row r="3164" spans="23:23" x14ac:dyDescent="0.45">
      <c r="W3164" s="37" t="str">
        <f t="shared" si="49"/>
        <v/>
      </c>
    </row>
    <row r="3165" spans="23:23" x14ac:dyDescent="0.45">
      <c r="W3165" s="37" t="str">
        <f t="shared" si="49"/>
        <v/>
      </c>
    </row>
    <row r="3166" spans="23:23" x14ac:dyDescent="0.45">
      <c r="W3166" s="37" t="str">
        <f t="shared" si="49"/>
        <v/>
      </c>
    </row>
    <row r="3167" spans="23:23" x14ac:dyDescent="0.45">
      <c r="W3167" s="37" t="str">
        <f t="shared" si="49"/>
        <v/>
      </c>
    </row>
    <row r="3168" spans="23:23" x14ac:dyDescent="0.45">
      <c r="W3168" s="37" t="str">
        <f t="shared" si="49"/>
        <v/>
      </c>
    </row>
    <row r="3169" spans="23:23" x14ac:dyDescent="0.45">
      <c r="W3169" s="37" t="str">
        <f t="shared" si="49"/>
        <v/>
      </c>
    </row>
    <row r="3170" spans="23:23" x14ac:dyDescent="0.45">
      <c r="W3170" s="37" t="str">
        <f t="shared" si="49"/>
        <v/>
      </c>
    </row>
    <row r="3171" spans="23:23" x14ac:dyDescent="0.45">
      <c r="W3171" s="37" t="str">
        <f t="shared" si="49"/>
        <v/>
      </c>
    </row>
    <row r="3172" spans="23:23" x14ac:dyDescent="0.45">
      <c r="W3172" s="37" t="str">
        <f t="shared" si="49"/>
        <v/>
      </c>
    </row>
    <row r="3173" spans="23:23" x14ac:dyDescent="0.45">
      <c r="W3173" s="37" t="str">
        <f t="shared" si="49"/>
        <v/>
      </c>
    </row>
    <row r="3174" spans="23:23" x14ac:dyDescent="0.45">
      <c r="W3174" s="37" t="str">
        <f t="shared" si="49"/>
        <v/>
      </c>
    </row>
    <row r="3175" spans="23:23" x14ac:dyDescent="0.45">
      <c r="W3175" s="37" t="str">
        <f t="shared" si="49"/>
        <v/>
      </c>
    </row>
    <row r="3176" spans="23:23" x14ac:dyDescent="0.45">
      <c r="W3176" s="37" t="str">
        <f t="shared" si="49"/>
        <v/>
      </c>
    </row>
    <row r="3177" spans="23:23" x14ac:dyDescent="0.45">
      <c r="W3177" s="37" t="str">
        <f t="shared" si="49"/>
        <v/>
      </c>
    </row>
    <row r="3178" spans="23:23" x14ac:dyDescent="0.45">
      <c r="W3178" s="37" t="str">
        <f t="shared" si="49"/>
        <v/>
      </c>
    </row>
    <row r="3179" spans="23:23" x14ac:dyDescent="0.45">
      <c r="W3179" s="37" t="str">
        <f t="shared" si="49"/>
        <v/>
      </c>
    </row>
    <row r="3180" spans="23:23" x14ac:dyDescent="0.45">
      <c r="W3180" s="37" t="str">
        <f t="shared" si="49"/>
        <v/>
      </c>
    </row>
    <row r="3181" spans="23:23" x14ac:dyDescent="0.45">
      <c r="W3181" s="37" t="str">
        <f t="shared" si="49"/>
        <v/>
      </c>
    </row>
    <row r="3182" spans="23:23" x14ac:dyDescent="0.45">
      <c r="W3182" s="37" t="str">
        <f t="shared" si="49"/>
        <v/>
      </c>
    </row>
    <row r="3183" spans="23:23" x14ac:dyDescent="0.45">
      <c r="W3183" s="37" t="str">
        <f t="shared" si="49"/>
        <v/>
      </c>
    </row>
    <row r="3184" spans="23:23" x14ac:dyDescent="0.45">
      <c r="W3184" s="37" t="str">
        <f t="shared" si="49"/>
        <v/>
      </c>
    </row>
    <row r="3185" spans="23:23" x14ac:dyDescent="0.45">
      <c r="W3185" s="37" t="str">
        <f t="shared" si="49"/>
        <v/>
      </c>
    </row>
    <row r="3186" spans="23:23" x14ac:dyDescent="0.45">
      <c r="W3186" s="37" t="str">
        <f t="shared" si="49"/>
        <v/>
      </c>
    </row>
    <row r="3187" spans="23:23" x14ac:dyDescent="0.45">
      <c r="W3187" s="37" t="str">
        <f t="shared" si="49"/>
        <v/>
      </c>
    </row>
    <row r="3188" spans="23:23" x14ac:dyDescent="0.45">
      <c r="W3188" s="37" t="str">
        <f t="shared" si="49"/>
        <v/>
      </c>
    </row>
    <row r="3189" spans="23:23" x14ac:dyDescent="0.45">
      <c r="W3189" s="37" t="str">
        <f t="shared" si="49"/>
        <v/>
      </c>
    </row>
    <row r="3190" spans="23:23" x14ac:dyDescent="0.45">
      <c r="W3190" s="37" t="str">
        <f t="shared" si="49"/>
        <v/>
      </c>
    </row>
    <row r="3191" spans="23:23" x14ac:dyDescent="0.45">
      <c r="W3191" s="37" t="str">
        <f t="shared" si="49"/>
        <v/>
      </c>
    </row>
    <row r="3192" spans="23:23" x14ac:dyDescent="0.45">
      <c r="W3192" s="37" t="str">
        <f t="shared" si="49"/>
        <v/>
      </c>
    </row>
    <row r="3193" spans="23:23" x14ac:dyDescent="0.45">
      <c r="W3193" s="37" t="str">
        <f t="shared" si="49"/>
        <v/>
      </c>
    </row>
    <row r="3194" spans="23:23" x14ac:dyDescent="0.45">
      <c r="W3194" s="37" t="str">
        <f t="shared" si="49"/>
        <v/>
      </c>
    </row>
    <row r="3195" spans="23:23" x14ac:dyDescent="0.45">
      <c r="W3195" s="37" t="str">
        <f t="shared" si="49"/>
        <v/>
      </c>
    </row>
    <row r="3196" spans="23:23" x14ac:dyDescent="0.45">
      <c r="W3196" s="37" t="str">
        <f t="shared" si="49"/>
        <v/>
      </c>
    </row>
    <row r="3197" spans="23:23" x14ac:dyDescent="0.45">
      <c r="W3197" s="37" t="str">
        <f t="shared" si="49"/>
        <v/>
      </c>
    </row>
    <row r="3198" spans="23:23" x14ac:dyDescent="0.45">
      <c r="W3198" s="37" t="str">
        <f t="shared" si="49"/>
        <v/>
      </c>
    </row>
    <row r="3199" spans="23:23" x14ac:dyDescent="0.45">
      <c r="W3199" s="37" t="str">
        <f t="shared" si="49"/>
        <v/>
      </c>
    </row>
    <row r="3200" spans="23:23" x14ac:dyDescent="0.45">
      <c r="W3200" s="37" t="str">
        <f t="shared" si="49"/>
        <v/>
      </c>
    </row>
    <row r="3201" spans="23:23" x14ac:dyDescent="0.45">
      <c r="W3201" s="37" t="str">
        <f t="shared" si="49"/>
        <v/>
      </c>
    </row>
    <row r="3202" spans="23:23" x14ac:dyDescent="0.45">
      <c r="W3202" s="37" t="str">
        <f t="shared" ref="W3202:W3265" si="50">IF($X3202="","",$X3202)</f>
        <v/>
      </c>
    </row>
    <row r="3203" spans="23:23" x14ac:dyDescent="0.45">
      <c r="W3203" s="37" t="str">
        <f t="shared" si="50"/>
        <v/>
      </c>
    </row>
    <row r="3204" spans="23:23" x14ac:dyDescent="0.45">
      <c r="W3204" s="37" t="str">
        <f t="shared" si="50"/>
        <v/>
      </c>
    </row>
    <row r="3205" spans="23:23" x14ac:dyDescent="0.45">
      <c r="W3205" s="37" t="str">
        <f t="shared" si="50"/>
        <v/>
      </c>
    </row>
    <row r="3206" spans="23:23" x14ac:dyDescent="0.45">
      <c r="W3206" s="37" t="str">
        <f t="shared" si="50"/>
        <v/>
      </c>
    </row>
    <row r="3207" spans="23:23" x14ac:dyDescent="0.45">
      <c r="W3207" s="37" t="str">
        <f t="shared" si="50"/>
        <v/>
      </c>
    </row>
    <row r="3208" spans="23:23" x14ac:dyDescent="0.45">
      <c r="W3208" s="37" t="str">
        <f t="shared" si="50"/>
        <v/>
      </c>
    </row>
    <row r="3209" spans="23:23" x14ac:dyDescent="0.45">
      <c r="W3209" s="37" t="str">
        <f t="shared" si="50"/>
        <v/>
      </c>
    </row>
    <row r="3210" spans="23:23" x14ac:dyDescent="0.45">
      <c r="W3210" s="37" t="str">
        <f t="shared" si="50"/>
        <v/>
      </c>
    </row>
    <row r="3211" spans="23:23" x14ac:dyDescent="0.45">
      <c r="W3211" s="37" t="str">
        <f t="shared" si="50"/>
        <v/>
      </c>
    </row>
    <row r="3212" spans="23:23" x14ac:dyDescent="0.45">
      <c r="W3212" s="37" t="str">
        <f t="shared" si="50"/>
        <v/>
      </c>
    </row>
    <row r="3213" spans="23:23" x14ac:dyDescent="0.45">
      <c r="W3213" s="37" t="str">
        <f t="shared" si="50"/>
        <v/>
      </c>
    </row>
    <row r="3214" spans="23:23" x14ac:dyDescent="0.45">
      <c r="W3214" s="37" t="str">
        <f t="shared" si="50"/>
        <v/>
      </c>
    </row>
    <row r="3215" spans="23:23" x14ac:dyDescent="0.45">
      <c r="W3215" s="37" t="str">
        <f t="shared" si="50"/>
        <v/>
      </c>
    </row>
    <row r="3216" spans="23:23" x14ac:dyDescent="0.45">
      <c r="W3216" s="37" t="str">
        <f t="shared" si="50"/>
        <v/>
      </c>
    </row>
    <row r="3217" spans="23:23" x14ac:dyDescent="0.45">
      <c r="W3217" s="37" t="str">
        <f t="shared" si="50"/>
        <v/>
      </c>
    </row>
    <row r="3218" spans="23:23" x14ac:dyDescent="0.45">
      <c r="W3218" s="37" t="str">
        <f t="shared" si="50"/>
        <v/>
      </c>
    </row>
    <row r="3219" spans="23:23" x14ac:dyDescent="0.45">
      <c r="W3219" s="37" t="str">
        <f t="shared" si="50"/>
        <v/>
      </c>
    </row>
    <row r="3220" spans="23:23" x14ac:dyDescent="0.45">
      <c r="W3220" s="37" t="str">
        <f t="shared" si="50"/>
        <v/>
      </c>
    </row>
    <row r="3221" spans="23:23" x14ac:dyDescent="0.45">
      <c r="W3221" s="37" t="str">
        <f t="shared" si="50"/>
        <v/>
      </c>
    </row>
    <row r="3222" spans="23:23" x14ac:dyDescent="0.45">
      <c r="W3222" s="37" t="str">
        <f t="shared" si="50"/>
        <v/>
      </c>
    </row>
    <row r="3223" spans="23:23" x14ac:dyDescent="0.45">
      <c r="W3223" s="37" t="str">
        <f t="shared" si="50"/>
        <v/>
      </c>
    </row>
    <row r="3224" spans="23:23" x14ac:dyDescent="0.45">
      <c r="W3224" s="37" t="str">
        <f t="shared" si="50"/>
        <v/>
      </c>
    </row>
    <row r="3225" spans="23:23" x14ac:dyDescent="0.45">
      <c r="W3225" s="37" t="str">
        <f t="shared" si="50"/>
        <v/>
      </c>
    </row>
    <row r="3226" spans="23:23" x14ac:dyDescent="0.45">
      <c r="W3226" s="37" t="str">
        <f t="shared" si="50"/>
        <v/>
      </c>
    </row>
    <row r="3227" spans="23:23" x14ac:dyDescent="0.45">
      <c r="W3227" s="37" t="str">
        <f t="shared" si="50"/>
        <v/>
      </c>
    </row>
    <row r="3228" spans="23:23" x14ac:dyDescent="0.45">
      <c r="W3228" s="37" t="str">
        <f t="shared" si="50"/>
        <v/>
      </c>
    </row>
    <row r="3229" spans="23:23" x14ac:dyDescent="0.45">
      <c r="W3229" s="37" t="str">
        <f t="shared" si="50"/>
        <v/>
      </c>
    </row>
    <row r="3230" spans="23:23" x14ac:dyDescent="0.45">
      <c r="W3230" s="37" t="str">
        <f t="shared" si="50"/>
        <v/>
      </c>
    </row>
    <row r="3231" spans="23:23" x14ac:dyDescent="0.45">
      <c r="W3231" s="37" t="str">
        <f t="shared" si="50"/>
        <v/>
      </c>
    </row>
    <row r="3232" spans="23:23" x14ac:dyDescent="0.45">
      <c r="W3232" s="37" t="str">
        <f t="shared" si="50"/>
        <v/>
      </c>
    </row>
    <row r="3233" spans="23:23" x14ac:dyDescent="0.45">
      <c r="W3233" s="37" t="str">
        <f t="shared" si="50"/>
        <v/>
      </c>
    </row>
    <row r="3234" spans="23:23" x14ac:dyDescent="0.45">
      <c r="W3234" s="37" t="str">
        <f t="shared" si="50"/>
        <v/>
      </c>
    </row>
    <row r="3235" spans="23:23" x14ac:dyDescent="0.45">
      <c r="W3235" s="37" t="str">
        <f t="shared" si="50"/>
        <v/>
      </c>
    </row>
    <row r="3236" spans="23:23" x14ac:dyDescent="0.45">
      <c r="W3236" s="37" t="str">
        <f t="shared" si="50"/>
        <v/>
      </c>
    </row>
    <row r="3237" spans="23:23" x14ac:dyDescent="0.45">
      <c r="W3237" s="37" t="str">
        <f t="shared" si="50"/>
        <v/>
      </c>
    </row>
    <row r="3238" spans="23:23" x14ac:dyDescent="0.45">
      <c r="W3238" s="37" t="str">
        <f t="shared" si="50"/>
        <v/>
      </c>
    </row>
    <row r="3239" spans="23:23" x14ac:dyDescent="0.45">
      <c r="W3239" s="37" t="str">
        <f t="shared" si="50"/>
        <v/>
      </c>
    </row>
    <row r="3240" spans="23:23" x14ac:dyDescent="0.45">
      <c r="W3240" s="37" t="str">
        <f t="shared" si="50"/>
        <v/>
      </c>
    </row>
    <row r="3241" spans="23:23" x14ac:dyDescent="0.45">
      <c r="W3241" s="37" t="str">
        <f t="shared" si="50"/>
        <v/>
      </c>
    </row>
    <row r="3242" spans="23:23" x14ac:dyDescent="0.45">
      <c r="W3242" s="37" t="str">
        <f t="shared" si="50"/>
        <v/>
      </c>
    </row>
    <row r="3243" spans="23:23" x14ac:dyDescent="0.45">
      <c r="W3243" s="37" t="str">
        <f t="shared" si="50"/>
        <v/>
      </c>
    </row>
    <row r="3244" spans="23:23" x14ac:dyDescent="0.45">
      <c r="W3244" s="37" t="str">
        <f t="shared" si="50"/>
        <v/>
      </c>
    </row>
    <row r="3245" spans="23:23" x14ac:dyDescent="0.45">
      <c r="W3245" s="37" t="str">
        <f t="shared" si="50"/>
        <v/>
      </c>
    </row>
    <row r="3246" spans="23:23" x14ac:dyDescent="0.45">
      <c r="W3246" s="37" t="str">
        <f t="shared" si="50"/>
        <v/>
      </c>
    </row>
    <row r="3247" spans="23:23" x14ac:dyDescent="0.45">
      <c r="W3247" s="37" t="str">
        <f t="shared" si="50"/>
        <v/>
      </c>
    </row>
    <row r="3248" spans="23:23" x14ac:dyDescent="0.45">
      <c r="W3248" s="37" t="str">
        <f t="shared" si="50"/>
        <v/>
      </c>
    </row>
    <row r="3249" spans="23:23" x14ac:dyDescent="0.45">
      <c r="W3249" s="37" t="str">
        <f t="shared" si="50"/>
        <v/>
      </c>
    </row>
    <row r="3250" spans="23:23" x14ac:dyDescent="0.45">
      <c r="W3250" s="37" t="str">
        <f t="shared" si="50"/>
        <v/>
      </c>
    </row>
    <row r="3251" spans="23:23" x14ac:dyDescent="0.45">
      <c r="W3251" s="37" t="str">
        <f t="shared" si="50"/>
        <v/>
      </c>
    </row>
    <row r="3252" spans="23:23" x14ac:dyDescent="0.45">
      <c r="W3252" s="37" t="str">
        <f t="shared" si="50"/>
        <v/>
      </c>
    </row>
    <row r="3253" spans="23:23" x14ac:dyDescent="0.45">
      <c r="W3253" s="37" t="str">
        <f t="shared" si="50"/>
        <v/>
      </c>
    </row>
    <row r="3254" spans="23:23" x14ac:dyDescent="0.45">
      <c r="W3254" s="37" t="str">
        <f t="shared" si="50"/>
        <v/>
      </c>
    </row>
    <row r="3255" spans="23:23" x14ac:dyDescent="0.45">
      <c r="W3255" s="37" t="str">
        <f t="shared" si="50"/>
        <v/>
      </c>
    </row>
    <row r="3256" spans="23:23" x14ac:dyDescent="0.45">
      <c r="W3256" s="37" t="str">
        <f t="shared" si="50"/>
        <v/>
      </c>
    </row>
    <row r="3257" spans="23:23" x14ac:dyDescent="0.45">
      <c r="W3257" s="37" t="str">
        <f t="shared" si="50"/>
        <v/>
      </c>
    </row>
    <row r="3258" spans="23:23" x14ac:dyDescent="0.45">
      <c r="W3258" s="37" t="str">
        <f t="shared" si="50"/>
        <v/>
      </c>
    </row>
    <row r="3259" spans="23:23" x14ac:dyDescent="0.45">
      <c r="W3259" s="37" t="str">
        <f t="shared" si="50"/>
        <v/>
      </c>
    </row>
    <row r="3260" spans="23:23" x14ac:dyDescent="0.45">
      <c r="W3260" s="37" t="str">
        <f t="shared" si="50"/>
        <v/>
      </c>
    </row>
    <row r="3261" spans="23:23" x14ac:dyDescent="0.45">
      <c r="W3261" s="37" t="str">
        <f t="shared" si="50"/>
        <v/>
      </c>
    </row>
    <row r="3262" spans="23:23" x14ac:dyDescent="0.45">
      <c r="W3262" s="37" t="str">
        <f t="shared" si="50"/>
        <v/>
      </c>
    </row>
    <row r="3263" spans="23:23" x14ac:dyDescent="0.45">
      <c r="W3263" s="37" t="str">
        <f t="shared" si="50"/>
        <v/>
      </c>
    </row>
    <row r="3264" spans="23:23" x14ac:dyDescent="0.45">
      <c r="W3264" s="37" t="str">
        <f t="shared" si="50"/>
        <v/>
      </c>
    </row>
    <row r="3265" spans="23:23" x14ac:dyDescent="0.45">
      <c r="W3265" s="37" t="str">
        <f t="shared" si="50"/>
        <v/>
      </c>
    </row>
    <row r="3266" spans="23:23" x14ac:dyDescent="0.45">
      <c r="W3266" s="37" t="str">
        <f t="shared" ref="W3266:W3329" si="51">IF($X3266="","",$X3266)</f>
        <v/>
      </c>
    </row>
    <row r="3267" spans="23:23" x14ac:dyDescent="0.45">
      <c r="W3267" s="37" t="str">
        <f t="shared" si="51"/>
        <v/>
      </c>
    </row>
    <row r="3268" spans="23:23" x14ac:dyDescent="0.45">
      <c r="W3268" s="37" t="str">
        <f t="shared" si="51"/>
        <v/>
      </c>
    </row>
    <row r="3269" spans="23:23" x14ac:dyDescent="0.45">
      <c r="W3269" s="37" t="str">
        <f t="shared" si="51"/>
        <v/>
      </c>
    </row>
    <row r="3270" spans="23:23" x14ac:dyDescent="0.45">
      <c r="W3270" s="37" t="str">
        <f t="shared" si="51"/>
        <v/>
      </c>
    </row>
    <row r="3271" spans="23:23" x14ac:dyDescent="0.45">
      <c r="W3271" s="37" t="str">
        <f t="shared" si="51"/>
        <v/>
      </c>
    </row>
    <row r="3272" spans="23:23" x14ac:dyDescent="0.45">
      <c r="W3272" s="37" t="str">
        <f t="shared" si="51"/>
        <v/>
      </c>
    </row>
    <row r="3273" spans="23:23" x14ac:dyDescent="0.45">
      <c r="W3273" s="37" t="str">
        <f t="shared" si="51"/>
        <v/>
      </c>
    </row>
    <row r="3274" spans="23:23" x14ac:dyDescent="0.45">
      <c r="W3274" s="37" t="str">
        <f t="shared" si="51"/>
        <v/>
      </c>
    </row>
    <row r="3275" spans="23:23" x14ac:dyDescent="0.45">
      <c r="W3275" s="37" t="str">
        <f t="shared" si="51"/>
        <v/>
      </c>
    </row>
    <row r="3276" spans="23:23" x14ac:dyDescent="0.45">
      <c r="W3276" s="37" t="str">
        <f t="shared" si="51"/>
        <v/>
      </c>
    </row>
    <row r="3277" spans="23:23" x14ac:dyDescent="0.45">
      <c r="W3277" s="37" t="str">
        <f t="shared" si="51"/>
        <v/>
      </c>
    </row>
    <row r="3278" spans="23:23" x14ac:dyDescent="0.45">
      <c r="W3278" s="37" t="str">
        <f t="shared" si="51"/>
        <v/>
      </c>
    </row>
    <row r="3279" spans="23:23" x14ac:dyDescent="0.45">
      <c r="W3279" s="37" t="str">
        <f t="shared" si="51"/>
        <v/>
      </c>
    </row>
    <row r="3280" spans="23:23" x14ac:dyDescent="0.45">
      <c r="W3280" s="37" t="str">
        <f t="shared" si="51"/>
        <v/>
      </c>
    </row>
    <row r="3281" spans="23:23" x14ac:dyDescent="0.45">
      <c r="W3281" s="37" t="str">
        <f t="shared" si="51"/>
        <v/>
      </c>
    </row>
    <row r="3282" spans="23:23" x14ac:dyDescent="0.45">
      <c r="W3282" s="37" t="str">
        <f t="shared" si="51"/>
        <v/>
      </c>
    </row>
    <row r="3283" spans="23:23" x14ac:dyDescent="0.45">
      <c r="W3283" s="37" t="str">
        <f t="shared" si="51"/>
        <v/>
      </c>
    </row>
    <row r="3284" spans="23:23" x14ac:dyDescent="0.45">
      <c r="W3284" s="37" t="str">
        <f t="shared" si="51"/>
        <v/>
      </c>
    </row>
    <row r="3285" spans="23:23" x14ac:dyDescent="0.45">
      <c r="W3285" s="37" t="str">
        <f t="shared" si="51"/>
        <v/>
      </c>
    </row>
    <row r="3286" spans="23:23" x14ac:dyDescent="0.45">
      <c r="W3286" s="37" t="str">
        <f t="shared" si="51"/>
        <v/>
      </c>
    </row>
    <row r="3287" spans="23:23" x14ac:dyDescent="0.45">
      <c r="W3287" s="37" t="str">
        <f t="shared" si="51"/>
        <v/>
      </c>
    </row>
    <row r="3288" spans="23:23" x14ac:dyDescent="0.45">
      <c r="W3288" s="37" t="str">
        <f t="shared" si="51"/>
        <v/>
      </c>
    </row>
    <row r="3289" spans="23:23" x14ac:dyDescent="0.45">
      <c r="W3289" s="37" t="str">
        <f t="shared" si="51"/>
        <v/>
      </c>
    </row>
    <row r="3290" spans="23:23" x14ac:dyDescent="0.45">
      <c r="W3290" s="37" t="str">
        <f t="shared" si="51"/>
        <v/>
      </c>
    </row>
    <row r="3291" spans="23:23" x14ac:dyDescent="0.45">
      <c r="W3291" s="37" t="str">
        <f t="shared" si="51"/>
        <v/>
      </c>
    </row>
    <row r="3292" spans="23:23" x14ac:dyDescent="0.45">
      <c r="W3292" s="37" t="str">
        <f t="shared" si="51"/>
        <v/>
      </c>
    </row>
    <row r="3293" spans="23:23" x14ac:dyDescent="0.45">
      <c r="W3293" s="37" t="str">
        <f t="shared" si="51"/>
        <v/>
      </c>
    </row>
    <row r="3294" spans="23:23" x14ac:dyDescent="0.45">
      <c r="W3294" s="37" t="str">
        <f t="shared" si="51"/>
        <v/>
      </c>
    </row>
    <row r="3295" spans="23:23" x14ac:dyDescent="0.45">
      <c r="W3295" s="37" t="str">
        <f t="shared" si="51"/>
        <v/>
      </c>
    </row>
    <row r="3296" spans="23:23" x14ac:dyDescent="0.45">
      <c r="W3296" s="37" t="str">
        <f t="shared" si="51"/>
        <v/>
      </c>
    </row>
    <row r="3297" spans="23:23" x14ac:dyDescent="0.45">
      <c r="W3297" s="37" t="str">
        <f t="shared" si="51"/>
        <v/>
      </c>
    </row>
    <row r="3298" spans="23:23" x14ac:dyDescent="0.45">
      <c r="W3298" s="37" t="str">
        <f t="shared" si="51"/>
        <v/>
      </c>
    </row>
    <row r="3299" spans="23:23" x14ac:dyDescent="0.45">
      <c r="W3299" s="37" t="str">
        <f t="shared" si="51"/>
        <v/>
      </c>
    </row>
    <row r="3300" spans="23:23" x14ac:dyDescent="0.45">
      <c r="W3300" s="37" t="str">
        <f t="shared" si="51"/>
        <v/>
      </c>
    </row>
    <row r="3301" spans="23:23" x14ac:dyDescent="0.45">
      <c r="W3301" s="37" t="str">
        <f t="shared" si="51"/>
        <v/>
      </c>
    </row>
    <row r="3302" spans="23:23" x14ac:dyDescent="0.45">
      <c r="W3302" s="37" t="str">
        <f t="shared" si="51"/>
        <v/>
      </c>
    </row>
    <row r="3303" spans="23:23" x14ac:dyDescent="0.45">
      <c r="W3303" s="37" t="str">
        <f t="shared" si="51"/>
        <v/>
      </c>
    </row>
    <row r="3304" spans="23:23" x14ac:dyDescent="0.45">
      <c r="W3304" s="37" t="str">
        <f t="shared" si="51"/>
        <v/>
      </c>
    </row>
    <row r="3305" spans="23:23" x14ac:dyDescent="0.45">
      <c r="W3305" s="37" t="str">
        <f t="shared" si="51"/>
        <v/>
      </c>
    </row>
    <row r="3306" spans="23:23" x14ac:dyDescent="0.45">
      <c r="W3306" s="37" t="str">
        <f t="shared" si="51"/>
        <v/>
      </c>
    </row>
    <row r="3307" spans="23:23" x14ac:dyDescent="0.45">
      <c r="W3307" s="37" t="str">
        <f t="shared" si="51"/>
        <v/>
      </c>
    </row>
    <row r="3308" spans="23:23" x14ac:dyDescent="0.45">
      <c r="W3308" s="37" t="str">
        <f t="shared" si="51"/>
        <v/>
      </c>
    </row>
    <row r="3309" spans="23:23" x14ac:dyDescent="0.45">
      <c r="W3309" s="37" t="str">
        <f t="shared" si="51"/>
        <v/>
      </c>
    </row>
    <row r="3310" spans="23:23" x14ac:dyDescent="0.45">
      <c r="W3310" s="37" t="str">
        <f t="shared" si="51"/>
        <v/>
      </c>
    </row>
    <row r="3311" spans="23:23" x14ac:dyDescent="0.45">
      <c r="W3311" s="37" t="str">
        <f t="shared" si="51"/>
        <v/>
      </c>
    </row>
    <row r="3312" spans="23:23" x14ac:dyDescent="0.45">
      <c r="W3312" s="37" t="str">
        <f t="shared" si="51"/>
        <v/>
      </c>
    </row>
    <row r="3313" spans="23:23" x14ac:dyDescent="0.45">
      <c r="W3313" s="37" t="str">
        <f t="shared" si="51"/>
        <v/>
      </c>
    </row>
    <row r="3314" spans="23:23" x14ac:dyDescent="0.45">
      <c r="W3314" s="37" t="str">
        <f t="shared" si="51"/>
        <v/>
      </c>
    </row>
    <row r="3315" spans="23:23" x14ac:dyDescent="0.45">
      <c r="W3315" s="37" t="str">
        <f t="shared" si="51"/>
        <v/>
      </c>
    </row>
    <row r="3316" spans="23:23" x14ac:dyDescent="0.45">
      <c r="W3316" s="37" t="str">
        <f t="shared" si="51"/>
        <v/>
      </c>
    </row>
    <row r="3317" spans="23:23" x14ac:dyDescent="0.45">
      <c r="W3317" s="37" t="str">
        <f t="shared" si="51"/>
        <v/>
      </c>
    </row>
    <row r="3318" spans="23:23" x14ac:dyDescent="0.45">
      <c r="W3318" s="37" t="str">
        <f t="shared" si="51"/>
        <v/>
      </c>
    </row>
    <row r="3319" spans="23:23" x14ac:dyDescent="0.45">
      <c r="W3319" s="37" t="str">
        <f t="shared" si="51"/>
        <v/>
      </c>
    </row>
    <row r="3320" spans="23:23" x14ac:dyDescent="0.45">
      <c r="W3320" s="37" t="str">
        <f t="shared" si="51"/>
        <v/>
      </c>
    </row>
    <row r="3321" spans="23:23" x14ac:dyDescent="0.45">
      <c r="W3321" s="37" t="str">
        <f t="shared" si="51"/>
        <v/>
      </c>
    </row>
    <row r="3322" spans="23:23" x14ac:dyDescent="0.45">
      <c r="W3322" s="37" t="str">
        <f t="shared" si="51"/>
        <v/>
      </c>
    </row>
    <row r="3323" spans="23:23" x14ac:dyDescent="0.45">
      <c r="W3323" s="37" t="str">
        <f t="shared" si="51"/>
        <v/>
      </c>
    </row>
    <row r="3324" spans="23:23" x14ac:dyDescent="0.45">
      <c r="W3324" s="37" t="str">
        <f t="shared" si="51"/>
        <v/>
      </c>
    </row>
    <row r="3325" spans="23:23" x14ac:dyDescent="0.45">
      <c r="W3325" s="37" t="str">
        <f t="shared" si="51"/>
        <v/>
      </c>
    </row>
    <row r="3326" spans="23:23" x14ac:dyDescent="0.45">
      <c r="W3326" s="37" t="str">
        <f t="shared" si="51"/>
        <v/>
      </c>
    </row>
    <row r="3327" spans="23:23" x14ac:dyDescent="0.45">
      <c r="W3327" s="37" t="str">
        <f t="shared" si="51"/>
        <v/>
      </c>
    </row>
    <row r="3328" spans="23:23" x14ac:dyDescent="0.45">
      <c r="W3328" s="37" t="str">
        <f t="shared" si="51"/>
        <v/>
      </c>
    </row>
    <row r="3329" spans="23:23" x14ac:dyDescent="0.45">
      <c r="W3329" s="37" t="str">
        <f t="shared" si="51"/>
        <v/>
      </c>
    </row>
    <row r="3330" spans="23:23" x14ac:dyDescent="0.45">
      <c r="W3330" s="37" t="str">
        <f t="shared" ref="W3330:W3393" si="52">IF($X3330="","",$X3330)</f>
        <v/>
      </c>
    </row>
    <row r="3331" spans="23:23" x14ac:dyDescent="0.45">
      <c r="W3331" s="37" t="str">
        <f t="shared" si="52"/>
        <v/>
      </c>
    </row>
    <row r="3332" spans="23:23" x14ac:dyDescent="0.45">
      <c r="W3332" s="37" t="str">
        <f t="shared" si="52"/>
        <v/>
      </c>
    </row>
    <row r="3333" spans="23:23" x14ac:dyDescent="0.45">
      <c r="W3333" s="37" t="str">
        <f t="shared" si="52"/>
        <v/>
      </c>
    </row>
    <row r="3334" spans="23:23" x14ac:dyDescent="0.45">
      <c r="W3334" s="37" t="str">
        <f t="shared" si="52"/>
        <v/>
      </c>
    </row>
    <row r="3335" spans="23:23" x14ac:dyDescent="0.45">
      <c r="W3335" s="37" t="str">
        <f t="shared" si="52"/>
        <v/>
      </c>
    </row>
    <row r="3336" spans="23:23" x14ac:dyDescent="0.45">
      <c r="W3336" s="37" t="str">
        <f t="shared" si="52"/>
        <v/>
      </c>
    </row>
    <row r="3337" spans="23:23" x14ac:dyDescent="0.45">
      <c r="W3337" s="37" t="str">
        <f t="shared" si="52"/>
        <v/>
      </c>
    </row>
    <row r="3338" spans="23:23" x14ac:dyDescent="0.45">
      <c r="W3338" s="37" t="str">
        <f t="shared" si="52"/>
        <v/>
      </c>
    </row>
    <row r="3339" spans="23:23" x14ac:dyDescent="0.45">
      <c r="W3339" s="37" t="str">
        <f t="shared" si="52"/>
        <v/>
      </c>
    </row>
    <row r="3340" spans="23:23" x14ac:dyDescent="0.45">
      <c r="W3340" s="37" t="str">
        <f t="shared" si="52"/>
        <v/>
      </c>
    </row>
    <row r="3341" spans="23:23" x14ac:dyDescent="0.45">
      <c r="W3341" s="37" t="str">
        <f t="shared" si="52"/>
        <v/>
      </c>
    </row>
    <row r="3342" spans="23:23" x14ac:dyDescent="0.45">
      <c r="W3342" s="37" t="str">
        <f t="shared" si="52"/>
        <v/>
      </c>
    </row>
    <row r="3343" spans="23:23" x14ac:dyDescent="0.45">
      <c r="W3343" s="37" t="str">
        <f t="shared" si="52"/>
        <v/>
      </c>
    </row>
    <row r="3344" spans="23:23" x14ac:dyDescent="0.45">
      <c r="W3344" s="37" t="str">
        <f t="shared" si="52"/>
        <v/>
      </c>
    </row>
    <row r="3345" spans="23:23" x14ac:dyDescent="0.45">
      <c r="W3345" s="37" t="str">
        <f t="shared" si="52"/>
        <v/>
      </c>
    </row>
    <row r="3346" spans="23:23" x14ac:dyDescent="0.45">
      <c r="W3346" s="37" t="str">
        <f t="shared" si="52"/>
        <v/>
      </c>
    </row>
    <row r="3347" spans="23:23" x14ac:dyDescent="0.45">
      <c r="W3347" s="37" t="str">
        <f t="shared" si="52"/>
        <v/>
      </c>
    </row>
    <row r="3348" spans="23:23" x14ac:dyDescent="0.45">
      <c r="W3348" s="37" t="str">
        <f t="shared" si="52"/>
        <v/>
      </c>
    </row>
    <row r="3349" spans="23:23" x14ac:dyDescent="0.45">
      <c r="W3349" s="37" t="str">
        <f t="shared" si="52"/>
        <v/>
      </c>
    </row>
    <row r="3350" spans="23:23" x14ac:dyDescent="0.45">
      <c r="W3350" s="37" t="str">
        <f t="shared" si="52"/>
        <v/>
      </c>
    </row>
    <row r="3351" spans="23:23" x14ac:dyDescent="0.45">
      <c r="W3351" s="37" t="str">
        <f t="shared" si="52"/>
        <v/>
      </c>
    </row>
    <row r="3352" spans="23:23" x14ac:dyDescent="0.45">
      <c r="W3352" s="37" t="str">
        <f t="shared" si="52"/>
        <v/>
      </c>
    </row>
    <row r="3353" spans="23:23" x14ac:dyDescent="0.45">
      <c r="W3353" s="37" t="str">
        <f t="shared" si="52"/>
        <v/>
      </c>
    </row>
    <row r="3354" spans="23:23" x14ac:dyDescent="0.45">
      <c r="W3354" s="37" t="str">
        <f t="shared" si="52"/>
        <v/>
      </c>
    </row>
    <row r="3355" spans="23:23" x14ac:dyDescent="0.45">
      <c r="W3355" s="37" t="str">
        <f t="shared" si="52"/>
        <v/>
      </c>
    </row>
    <row r="3356" spans="23:23" x14ac:dyDescent="0.45">
      <c r="W3356" s="37" t="str">
        <f t="shared" si="52"/>
        <v/>
      </c>
    </row>
    <row r="3357" spans="23:23" x14ac:dyDescent="0.45">
      <c r="W3357" s="37" t="str">
        <f t="shared" si="52"/>
        <v/>
      </c>
    </row>
    <row r="3358" spans="23:23" x14ac:dyDescent="0.45">
      <c r="W3358" s="37" t="str">
        <f t="shared" si="52"/>
        <v/>
      </c>
    </row>
    <row r="3359" spans="23:23" x14ac:dyDescent="0.45">
      <c r="W3359" s="37" t="str">
        <f t="shared" si="52"/>
        <v/>
      </c>
    </row>
    <row r="3360" spans="23:23" x14ac:dyDescent="0.45">
      <c r="W3360" s="37" t="str">
        <f t="shared" si="52"/>
        <v/>
      </c>
    </row>
    <row r="3361" spans="23:23" x14ac:dyDescent="0.45">
      <c r="W3361" s="37" t="str">
        <f t="shared" si="52"/>
        <v/>
      </c>
    </row>
    <row r="3362" spans="23:23" x14ac:dyDescent="0.45">
      <c r="W3362" s="37" t="str">
        <f t="shared" si="52"/>
        <v/>
      </c>
    </row>
    <row r="3363" spans="23:23" x14ac:dyDescent="0.45">
      <c r="W3363" s="37" t="str">
        <f t="shared" si="52"/>
        <v/>
      </c>
    </row>
    <row r="3364" spans="23:23" x14ac:dyDescent="0.45">
      <c r="W3364" s="37" t="str">
        <f t="shared" si="52"/>
        <v/>
      </c>
    </row>
    <row r="3365" spans="23:23" x14ac:dyDescent="0.45">
      <c r="W3365" s="37" t="str">
        <f t="shared" si="52"/>
        <v/>
      </c>
    </row>
    <row r="3366" spans="23:23" x14ac:dyDescent="0.45">
      <c r="W3366" s="37" t="str">
        <f t="shared" si="52"/>
        <v/>
      </c>
    </row>
    <row r="3367" spans="23:23" x14ac:dyDescent="0.45">
      <c r="W3367" s="37" t="str">
        <f t="shared" si="52"/>
        <v/>
      </c>
    </row>
    <row r="3368" spans="23:23" x14ac:dyDescent="0.45">
      <c r="W3368" s="37" t="str">
        <f t="shared" si="52"/>
        <v/>
      </c>
    </row>
    <row r="3369" spans="23:23" x14ac:dyDescent="0.45">
      <c r="W3369" s="37" t="str">
        <f t="shared" si="52"/>
        <v/>
      </c>
    </row>
    <row r="3370" spans="23:23" x14ac:dyDescent="0.45">
      <c r="W3370" s="37" t="str">
        <f t="shared" si="52"/>
        <v/>
      </c>
    </row>
    <row r="3371" spans="23:23" x14ac:dyDescent="0.45">
      <c r="W3371" s="37" t="str">
        <f t="shared" si="52"/>
        <v/>
      </c>
    </row>
    <row r="3372" spans="23:23" x14ac:dyDescent="0.45">
      <c r="W3372" s="37" t="str">
        <f t="shared" si="52"/>
        <v/>
      </c>
    </row>
    <row r="3373" spans="23:23" x14ac:dyDescent="0.45">
      <c r="W3373" s="37" t="str">
        <f t="shared" si="52"/>
        <v/>
      </c>
    </row>
    <row r="3374" spans="23:23" x14ac:dyDescent="0.45">
      <c r="W3374" s="37" t="str">
        <f t="shared" si="52"/>
        <v/>
      </c>
    </row>
    <row r="3375" spans="23:23" x14ac:dyDescent="0.45">
      <c r="W3375" s="37" t="str">
        <f t="shared" si="52"/>
        <v/>
      </c>
    </row>
    <row r="3376" spans="23:23" x14ac:dyDescent="0.45">
      <c r="W3376" s="37" t="str">
        <f t="shared" si="52"/>
        <v/>
      </c>
    </row>
    <row r="3377" spans="23:23" x14ac:dyDescent="0.45">
      <c r="W3377" s="37" t="str">
        <f t="shared" si="52"/>
        <v/>
      </c>
    </row>
    <row r="3378" spans="23:23" x14ac:dyDescent="0.45">
      <c r="W3378" s="37" t="str">
        <f t="shared" si="52"/>
        <v/>
      </c>
    </row>
    <row r="3379" spans="23:23" x14ac:dyDescent="0.45">
      <c r="W3379" s="37" t="str">
        <f t="shared" si="52"/>
        <v/>
      </c>
    </row>
    <row r="3380" spans="23:23" x14ac:dyDescent="0.45">
      <c r="W3380" s="37" t="str">
        <f t="shared" si="52"/>
        <v/>
      </c>
    </row>
    <row r="3381" spans="23:23" x14ac:dyDescent="0.45">
      <c r="W3381" s="37" t="str">
        <f t="shared" si="52"/>
        <v/>
      </c>
    </row>
    <row r="3382" spans="23:23" x14ac:dyDescent="0.45">
      <c r="W3382" s="37" t="str">
        <f t="shared" si="52"/>
        <v/>
      </c>
    </row>
    <row r="3383" spans="23:23" x14ac:dyDescent="0.45">
      <c r="W3383" s="37" t="str">
        <f t="shared" si="52"/>
        <v/>
      </c>
    </row>
    <row r="3384" spans="23:23" x14ac:dyDescent="0.45">
      <c r="W3384" s="37" t="str">
        <f t="shared" si="52"/>
        <v/>
      </c>
    </row>
    <row r="3385" spans="23:23" x14ac:dyDescent="0.45">
      <c r="W3385" s="37" t="str">
        <f t="shared" si="52"/>
        <v/>
      </c>
    </row>
    <row r="3386" spans="23:23" x14ac:dyDescent="0.45">
      <c r="W3386" s="37" t="str">
        <f t="shared" si="52"/>
        <v/>
      </c>
    </row>
    <row r="3387" spans="23:23" x14ac:dyDescent="0.45">
      <c r="W3387" s="37" t="str">
        <f t="shared" si="52"/>
        <v/>
      </c>
    </row>
    <row r="3388" spans="23:23" x14ac:dyDescent="0.45">
      <c r="W3388" s="37" t="str">
        <f t="shared" si="52"/>
        <v/>
      </c>
    </row>
    <row r="3389" spans="23:23" x14ac:dyDescent="0.45">
      <c r="W3389" s="37" t="str">
        <f t="shared" si="52"/>
        <v/>
      </c>
    </row>
    <row r="3390" spans="23:23" x14ac:dyDescent="0.45">
      <c r="W3390" s="37" t="str">
        <f t="shared" si="52"/>
        <v/>
      </c>
    </row>
    <row r="3391" spans="23:23" x14ac:dyDescent="0.45">
      <c r="W3391" s="37" t="str">
        <f t="shared" si="52"/>
        <v/>
      </c>
    </row>
    <row r="3392" spans="23:23" x14ac:dyDescent="0.45">
      <c r="W3392" s="37" t="str">
        <f t="shared" si="52"/>
        <v/>
      </c>
    </row>
    <row r="3393" spans="23:23" x14ac:dyDescent="0.45">
      <c r="W3393" s="37" t="str">
        <f t="shared" si="52"/>
        <v/>
      </c>
    </row>
    <row r="3394" spans="23:23" x14ac:dyDescent="0.45">
      <c r="W3394" s="37" t="str">
        <f t="shared" ref="W3394:W3457" si="53">IF($X3394="","",$X3394)</f>
        <v/>
      </c>
    </row>
    <row r="3395" spans="23:23" x14ac:dyDescent="0.45">
      <c r="W3395" s="37" t="str">
        <f t="shared" si="53"/>
        <v/>
      </c>
    </row>
    <row r="3396" spans="23:23" x14ac:dyDescent="0.45">
      <c r="W3396" s="37" t="str">
        <f t="shared" si="53"/>
        <v/>
      </c>
    </row>
    <row r="3397" spans="23:23" x14ac:dyDescent="0.45">
      <c r="W3397" s="37" t="str">
        <f t="shared" si="53"/>
        <v/>
      </c>
    </row>
    <row r="3398" spans="23:23" x14ac:dyDescent="0.45">
      <c r="W3398" s="37" t="str">
        <f t="shared" si="53"/>
        <v/>
      </c>
    </row>
    <row r="3399" spans="23:23" x14ac:dyDescent="0.45">
      <c r="W3399" s="37" t="str">
        <f t="shared" si="53"/>
        <v/>
      </c>
    </row>
    <row r="3400" spans="23:23" x14ac:dyDescent="0.45">
      <c r="W3400" s="37" t="str">
        <f t="shared" si="53"/>
        <v/>
      </c>
    </row>
    <row r="3401" spans="23:23" x14ac:dyDescent="0.45">
      <c r="W3401" s="37" t="str">
        <f t="shared" si="53"/>
        <v/>
      </c>
    </row>
    <row r="3402" spans="23:23" x14ac:dyDescent="0.45">
      <c r="W3402" s="37" t="str">
        <f t="shared" si="53"/>
        <v/>
      </c>
    </row>
    <row r="3403" spans="23:23" x14ac:dyDescent="0.45">
      <c r="W3403" s="37" t="str">
        <f t="shared" si="53"/>
        <v/>
      </c>
    </row>
    <row r="3404" spans="23:23" x14ac:dyDescent="0.45">
      <c r="W3404" s="37" t="str">
        <f t="shared" si="53"/>
        <v/>
      </c>
    </row>
    <row r="3405" spans="23:23" x14ac:dyDescent="0.45">
      <c r="W3405" s="37" t="str">
        <f t="shared" si="53"/>
        <v/>
      </c>
    </row>
    <row r="3406" spans="23:23" x14ac:dyDescent="0.45">
      <c r="W3406" s="37" t="str">
        <f t="shared" si="53"/>
        <v/>
      </c>
    </row>
    <row r="3407" spans="23:23" x14ac:dyDescent="0.45">
      <c r="W3407" s="37" t="str">
        <f t="shared" si="53"/>
        <v/>
      </c>
    </row>
    <row r="3408" spans="23:23" x14ac:dyDescent="0.45">
      <c r="W3408" s="37" t="str">
        <f t="shared" si="53"/>
        <v/>
      </c>
    </row>
    <row r="3409" spans="23:23" x14ac:dyDescent="0.45">
      <c r="W3409" s="37" t="str">
        <f t="shared" si="53"/>
        <v/>
      </c>
    </row>
    <row r="3410" spans="23:23" x14ac:dyDescent="0.45">
      <c r="W3410" s="37" t="str">
        <f t="shared" si="53"/>
        <v/>
      </c>
    </row>
    <row r="3411" spans="23:23" x14ac:dyDescent="0.45">
      <c r="W3411" s="37" t="str">
        <f t="shared" si="53"/>
        <v/>
      </c>
    </row>
    <row r="3412" spans="23:23" x14ac:dyDescent="0.45">
      <c r="W3412" s="37" t="str">
        <f t="shared" si="53"/>
        <v/>
      </c>
    </row>
    <row r="3413" spans="23:23" x14ac:dyDescent="0.45">
      <c r="W3413" s="37" t="str">
        <f t="shared" si="53"/>
        <v/>
      </c>
    </row>
    <row r="3414" spans="23:23" x14ac:dyDescent="0.45">
      <c r="W3414" s="37" t="str">
        <f t="shared" si="53"/>
        <v/>
      </c>
    </row>
    <row r="3415" spans="23:23" x14ac:dyDescent="0.45">
      <c r="W3415" s="37" t="str">
        <f t="shared" si="53"/>
        <v/>
      </c>
    </row>
    <row r="3416" spans="23:23" x14ac:dyDescent="0.45">
      <c r="W3416" s="37" t="str">
        <f t="shared" si="53"/>
        <v/>
      </c>
    </row>
    <row r="3417" spans="23:23" x14ac:dyDescent="0.45">
      <c r="W3417" s="37" t="str">
        <f t="shared" si="53"/>
        <v/>
      </c>
    </row>
    <row r="3418" spans="23:23" x14ac:dyDescent="0.45">
      <c r="W3418" s="37" t="str">
        <f t="shared" si="53"/>
        <v/>
      </c>
    </row>
    <row r="3419" spans="23:23" x14ac:dyDescent="0.45">
      <c r="W3419" s="37" t="str">
        <f t="shared" si="53"/>
        <v/>
      </c>
    </row>
    <row r="3420" spans="23:23" x14ac:dyDescent="0.45">
      <c r="W3420" s="37" t="str">
        <f t="shared" si="53"/>
        <v/>
      </c>
    </row>
    <row r="3421" spans="23:23" x14ac:dyDescent="0.45">
      <c r="W3421" s="37" t="str">
        <f t="shared" si="53"/>
        <v/>
      </c>
    </row>
    <row r="3422" spans="23:23" x14ac:dyDescent="0.45">
      <c r="W3422" s="37" t="str">
        <f t="shared" si="53"/>
        <v/>
      </c>
    </row>
    <row r="3423" spans="23:23" x14ac:dyDescent="0.45">
      <c r="W3423" s="37" t="str">
        <f t="shared" si="53"/>
        <v/>
      </c>
    </row>
    <row r="3424" spans="23:23" x14ac:dyDescent="0.45">
      <c r="W3424" s="37" t="str">
        <f t="shared" si="53"/>
        <v/>
      </c>
    </row>
    <row r="3425" spans="23:23" x14ac:dyDescent="0.45">
      <c r="W3425" s="37" t="str">
        <f t="shared" si="53"/>
        <v/>
      </c>
    </row>
    <row r="3426" spans="23:23" x14ac:dyDescent="0.45">
      <c r="W3426" s="37" t="str">
        <f t="shared" si="53"/>
        <v/>
      </c>
    </row>
    <row r="3427" spans="23:23" x14ac:dyDescent="0.45">
      <c r="W3427" s="37" t="str">
        <f t="shared" si="53"/>
        <v/>
      </c>
    </row>
    <row r="3428" spans="23:23" x14ac:dyDescent="0.45">
      <c r="W3428" s="37" t="str">
        <f t="shared" si="53"/>
        <v/>
      </c>
    </row>
    <row r="3429" spans="23:23" x14ac:dyDescent="0.45">
      <c r="W3429" s="37" t="str">
        <f t="shared" si="53"/>
        <v/>
      </c>
    </row>
    <row r="3430" spans="23:23" x14ac:dyDescent="0.45">
      <c r="W3430" s="37" t="str">
        <f t="shared" si="53"/>
        <v/>
      </c>
    </row>
    <row r="3431" spans="23:23" x14ac:dyDescent="0.45">
      <c r="W3431" s="37" t="str">
        <f t="shared" si="53"/>
        <v/>
      </c>
    </row>
    <row r="3432" spans="23:23" x14ac:dyDescent="0.45">
      <c r="W3432" s="37" t="str">
        <f t="shared" si="53"/>
        <v/>
      </c>
    </row>
    <row r="3433" spans="23:23" x14ac:dyDescent="0.45">
      <c r="W3433" s="37" t="str">
        <f t="shared" si="53"/>
        <v/>
      </c>
    </row>
    <row r="3434" spans="23:23" x14ac:dyDescent="0.45">
      <c r="W3434" s="37" t="str">
        <f t="shared" si="53"/>
        <v/>
      </c>
    </row>
    <row r="3435" spans="23:23" x14ac:dyDescent="0.45">
      <c r="W3435" s="37" t="str">
        <f t="shared" si="53"/>
        <v/>
      </c>
    </row>
    <row r="3436" spans="23:23" x14ac:dyDescent="0.45">
      <c r="W3436" s="37" t="str">
        <f t="shared" si="53"/>
        <v/>
      </c>
    </row>
    <row r="3437" spans="23:23" x14ac:dyDescent="0.45">
      <c r="W3437" s="37" t="str">
        <f t="shared" si="53"/>
        <v/>
      </c>
    </row>
    <row r="3438" spans="23:23" x14ac:dyDescent="0.45">
      <c r="W3438" s="37" t="str">
        <f t="shared" si="53"/>
        <v/>
      </c>
    </row>
    <row r="3439" spans="23:23" x14ac:dyDescent="0.45">
      <c r="W3439" s="37" t="str">
        <f t="shared" si="53"/>
        <v/>
      </c>
    </row>
    <row r="3440" spans="23:23" x14ac:dyDescent="0.45">
      <c r="W3440" s="37" t="str">
        <f t="shared" si="53"/>
        <v/>
      </c>
    </row>
    <row r="3441" spans="23:23" x14ac:dyDescent="0.45">
      <c r="W3441" s="37" t="str">
        <f t="shared" si="53"/>
        <v/>
      </c>
    </row>
    <row r="3442" spans="23:23" x14ac:dyDescent="0.45">
      <c r="W3442" s="37" t="str">
        <f t="shared" si="53"/>
        <v/>
      </c>
    </row>
    <row r="3443" spans="23:23" x14ac:dyDescent="0.45">
      <c r="W3443" s="37" t="str">
        <f t="shared" si="53"/>
        <v/>
      </c>
    </row>
    <row r="3444" spans="23:23" x14ac:dyDescent="0.45">
      <c r="W3444" s="37" t="str">
        <f t="shared" si="53"/>
        <v/>
      </c>
    </row>
    <row r="3445" spans="23:23" x14ac:dyDescent="0.45">
      <c r="W3445" s="37" t="str">
        <f t="shared" si="53"/>
        <v/>
      </c>
    </row>
    <row r="3446" spans="23:23" x14ac:dyDescent="0.45">
      <c r="W3446" s="37" t="str">
        <f t="shared" si="53"/>
        <v/>
      </c>
    </row>
    <row r="3447" spans="23:23" x14ac:dyDescent="0.45">
      <c r="W3447" s="37" t="str">
        <f t="shared" si="53"/>
        <v/>
      </c>
    </row>
    <row r="3448" spans="23:23" x14ac:dyDescent="0.45">
      <c r="W3448" s="37" t="str">
        <f t="shared" si="53"/>
        <v/>
      </c>
    </row>
    <row r="3449" spans="23:23" x14ac:dyDescent="0.45">
      <c r="W3449" s="37" t="str">
        <f t="shared" si="53"/>
        <v/>
      </c>
    </row>
    <row r="3450" spans="23:23" x14ac:dyDescent="0.45">
      <c r="W3450" s="37" t="str">
        <f t="shared" si="53"/>
        <v/>
      </c>
    </row>
    <row r="3451" spans="23:23" x14ac:dyDescent="0.45">
      <c r="W3451" s="37" t="str">
        <f t="shared" si="53"/>
        <v/>
      </c>
    </row>
    <row r="3452" spans="23:23" x14ac:dyDescent="0.45">
      <c r="W3452" s="37" t="str">
        <f t="shared" si="53"/>
        <v/>
      </c>
    </row>
    <row r="3453" spans="23:23" x14ac:dyDescent="0.45">
      <c r="W3453" s="37" t="str">
        <f t="shared" si="53"/>
        <v/>
      </c>
    </row>
    <row r="3454" spans="23:23" x14ac:dyDescent="0.45">
      <c r="W3454" s="37" t="str">
        <f t="shared" si="53"/>
        <v/>
      </c>
    </row>
    <row r="3455" spans="23:23" x14ac:dyDescent="0.45">
      <c r="W3455" s="37" t="str">
        <f t="shared" si="53"/>
        <v/>
      </c>
    </row>
    <row r="3456" spans="23:23" x14ac:dyDescent="0.45">
      <c r="W3456" s="37" t="str">
        <f t="shared" si="53"/>
        <v/>
      </c>
    </row>
    <row r="3457" spans="23:23" x14ac:dyDescent="0.45">
      <c r="W3457" s="37" t="str">
        <f t="shared" si="53"/>
        <v/>
      </c>
    </row>
    <row r="3458" spans="23:23" x14ac:dyDescent="0.45">
      <c r="W3458" s="37" t="str">
        <f t="shared" ref="W3458:W3521" si="54">IF($X3458="","",$X3458)</f>
        <v/>
      </c>
    </row>
    <row r="3459" spans="23:23" x14ac:dyDescent="0.45">
      <c r="W3459" s="37" t="str">
        <f t="shared" si="54"/>
        <v/>
      </c>
    </row>
    <row r="3460" spans="23:23" x14ac:dyDescent="0.45">
      <c r="W3460" s="37" t="str">
        <f t="shared" si="54"/>
        <v/>
      </c>
    </row>
    <row r="3461" spans="23:23" x14ac:dyDescent="0.45">
      <c r="W3461" s="37" t="str">
        <f t="shared" si="54"/>
        <v/>
      </c>
    </row>
    <row r="3462" spans="23:23" x14ac:dyDescent="0.45">
      <c r="W3462" s="37" t="str">
        <f t="shared" si="54"/>
        <v/>
      </c>
    </row>
    <row r="3463" spans="23:23" x14ac:dyDescent="0.45">
      <c r="W3463" s="37" t="str">
        <f t="shared" si="54"/>
        <v/>
      </c>
    </row>
    <row r="3464" spans="23:23" x14ac:dyDescent="0.45">
      <c r="W3464" s="37" t="str">
        <f t="shared" si="54"/>
        <v/>
      </c>
    </row>
    <row r="3465" spans="23:23" x14ac:dyDescent="0.45">
      <c r="W3465" s="37" t="str">
        <f t="shared" si="54"/>
        <v/>
      </c>
    </row>
    <row r="3466" spans="23:23" x14ac:dyDescent="0.45">
      <c r="W3466" s="37" t="str">
        <f t="shared" si="54"/>
        <v/>
      </c>
    </row>
    <row r="3467" spans="23:23" x14ac:dyDescent="0.45">
      <c r="W3467" s="37" t="str">
        <f t="shared" si="54"/>
        <v/>
      </c>
    </row>
    <row r="3468" spans="23:23" x14ac:dyDescent="0.45">
      <c r="W3468" s="37" t="str">
        <f t="shared" si="54"/>
        <v/>
      </c>
    </row>
    <row r="3469" spans="23:23" x14ac:dyDescent="0.45">
      <c r="W3469" s="37" t="str">
        <f t="shared" si="54"/>
        <v/>
      </c>
    </row>
    <row r="3470" spans="23:23" x14ac:dyDescent="0.45">
      <c r="W3470" s="37" t="str">
        <f t="shared" si="54"/>
        <v/>
      </c>
    </row>
    <row r="3471" spans="23:23" x14ac:dyDescent="0.45">
      <c r="W3471" s="37" t="str">
        <f t="shared" si="54"/>
        <v/>
      </c>
    </row>
    <row r="3472" spans="23:23" x14ac:dyDescent="0.45">
      <c r="W3472" s="37" t="str">
        <f t="shared" si="54"/>
        <v/>
      </c>
    </row>
    <row r="3473" spans="23:23" x14ac:dyDescent="0.45">
      <c r="W3473" s="37" t="str">
        <f t="shared" si="54"/>
        <v/>
      </c>
    </row>
    <row r="3474" spans="23:23" x14ac:dyDescent="0.45">
      <c r="W3474" s="37" t="str">
        <f t="shared" si="54"/>
        <v/>
      </c>
    </row>
    <row r="3475" spans="23:23" x14ac:dyDescent="0.45">
      <c r="W3475" s="37" t="str">
        <f t="shared" si="54"/>
        <v/>
      </c>
    </row>
    <row r="3476" spans="23:23" x14ac:dyDescent="0.45">
      <c r="W3476" s="37" t="str">
        <f t="shared" si="54"/>
        <v/>
      </c>
    </row>
    <row r="3477" spans="23:23" x14ac:dyDescent="0.45">
      <c r="W3477" s="37" t="str">
        <f t="shared" si="54"/>
        <v/>
      </c>
    </row>
    <row r="3478" spans="23:23" x14ac:dyDescent="0.45">
      <c r="W3478" s="37" t="str">
        <f t="shared" si="54"/>
        <v/>
      </c>
    </row>
    <row r="3479" spans="23:23" x14ac:dyDescent="0.45">
      <c r="W3479" s="37" t="str">
        <f t="shared" si="54"/>
        <v/>
      </c>
    </row>
    <row r="3480" spans="23:23" x14ac:dyDescent="0.45">
      <c r="W3480" s="37" t="str">
        <f t="shared" si="54"/>
        <v/>
      </c>
    </row>
    <row r="3481" spans="23:23" x14ac:dyDescent="0.45">
      <c r="W3481" s="37" t="str">
        <f t="shared" si="54"/>
        <v/>
      </c>
    </row>
    <row r="3482" spans="23:23" x14ac:dyDescent="0.45">
      <c r="W3482" s="37" t="str">
        <f t="shared" si="54"/>
        <v/>
      </c>
    </row>
    <row r="3483" spans="23:23" x14ac:dyDescent="0.45">
      <c r="W3483" s="37" t="str">
        <f t="shared" si="54"/>
        <v/>
      </c>
    </row>
    <row r="3484" spans="23:23" x14ac:dyDescent="0.45">
      <c r="W3484" s="37" t="str">
        <f t="shared" si="54"/>
        <v/>
      </c>
    </row>
    <row r="3485" spans="23:23" x14ac:dyDescent="0.45">
      <c r="W3485" s="37" t="str">
        <f t="shared" si="54"/>
        <v/>
      </c>
    </row>
    <row r="3486" spans="23:23" x14ac:dyDescent="0.45">
      <c r="W3486" s="37" t="str">
        <f t="shared" si="54"/>
        <v/>
      </c>
    </row>
    <row r="3487" spans="23:23" x14ac:dyDescent="0.45">
      <c r="W3487" s="37" t="str">
        <f t="shared" si="54"/>
        <v/>
      </c>
    </row>
    <row r="3488" spans="23:23" x14ac:dyDescent="0.45">
      <c r="W3488" s="37" t="str">
        <f t="shared" si="54"/>
        <v/>
      </c>
    </row>
    <row r="3489" spans="23:23" x14ac:dyDescent="0.45">
      <c r="W3489" s="37" t="str">
        <f t="shared" si="54"/>
        <v/>
      </c>
    </row>
    <row r="3490" spans="23:23" x14ac:dyDescent="0.45">
      <c r="W3490" s="37" t="str">
        <f t="shared" si="54"/>
        <v/>
      </c>
    </row>
    <row r="3491" spans="23:23" x14ac:dyDescent="0.45">
      <c r="W3491" s="37" t="str">
        <f t="shared" si="54"/>
        <v/>
      </c>
    </row>
    <row r="3492" spans="23:23" x14ac:dyDescent="0.45">
      <c r="W3492" s="37" t="str">
        <f t="shared" si="54"/>
        <v/>
      </c>
    </row>
    <row r="3493" spans="23:23" x14ac:dyDescent="0.45">
      <c r="W3493" s="37" t="str">
        <f t="shared" si="54"/>
        <v/>
      </c>
    </row>
    <row r="3494" spans="23:23" x14ac:dyDescent="0.45">
      <c r="W3494" s="37" t="str">
        <f t="shared" si="54"/>
        <v/>
      </c>
    </row>
    <row r="3495" spans="23:23" x14ac:dyDescent="0.45">
      <c r="W3495" s="37" t="str">
        <f t="shared" si="54"/>
        <v/>
      </c>
    </row>
    <row r="3496" spans="23:23" x14ac:dyDescent="0.45">
      <c r="W3496" s="37" t="str">
        <f t="shared" si="54"/>
        <v/>
      </c>
    </row>
    <row r="3497" spans="23:23" x14ac:dyDescent="0.45">
      <c r="W3497" s="37" t="str">
        <f t="shared" si="54"/>
        <v/>
      </c>
    </row>
    <row r="3498" spans="23:23" x14ac:dyDescent="0.45">
      <c r="W3498" s="37" t="str">
        <f t="shared" si="54"/>
        <v/>
      </c>
    </row>
    <row r="3499" spans="23:23" x14ac:dyDescent="0.45">
      <c r="W3499" s="37" t="str">
        <f t="shared" si="54"/>
        <v/>
      </c>
    </row>
    <row r="3500" spans="23:23" x14ac:dyDescent="0.45">
      <c r="W3500" s="37" t="str">
        <f t="shared" si="54"/>
        <v/>
      </c>
    </row>
    <row r="3501" spans="23:23" x14ac:dyDescent="0.45">
      <c r="W3501" s="37" t="str">
        <f t="shared" si="54"/>
        <v/>
      </c>
    </row>
    <row r="3502" spans="23:23" x14ac:dyDescent="0.45">
      <c r="W3502" s="37" t="str">
        <f t="shared" si="54"/>
        <v/>
      </c>
    </row>
    <row r="3503" spans="23:23" x14ac:dyDescent="0.45">
      <c r="W3503" s="37" t="str">
        <f t="shared" si="54"/>
        <v/>
      </c>
    </row>
    <row r="3504" spans="23:23" x14ac:dyDescent="0.45">
      <c r="W3504" s="37" t="str">
        <f t="shared" si="54"/>
        <v/>
      </c>
    </row>
    <row r="3505" spans="23:23" x14ac:dyDescent="0.45">
      <c r="W3505" s="37" t="str">
        <f t="shared" si="54"/>
        <v/>
      </c>
    </row>
    <row r="3506" spans="23:23" x14ac:dyDescent="0.45">
      <c r="W3506" s="37" t="str">
        <f t="shared" si="54"/>
        <v/>
      </c>
    </row>
    <row r="3507" spans="23:23" x14ac:dyDescent="0.45">
      <c r="W3507" s="37" t="str">
        <f t="shared" si="54"/>
        <v/>
      </c>
    </row>
    <row r="3508" spans="23:23" x14ac:dyDescent="0.45">
      <c r="W3508" s="37" t="str">
        <f t="shared" si="54"/>
        <v/>
      </c>
    </row>
    <row r="3509" spans="23:23" x14ac:dyDescent="0.45">
      <c r="W3509" s="37" t="str">
        <f t="shared" si="54"/>
        <v/>
      </c>
    </row>
    <row r="3510" spans="23:23" x14ac:dyDescent="0.45">
      <c r="W3510" s="37" t="str">
        <f t="shared" si="54"/>
        <v/>
      </c>
    </row>
    <row r="3511" spans="23:23" x14ac:dyDescent="0.45">
      <c r="W3511" s="37" t="str">
        <f t="shared" si="54"/>
        <v/>
      </c>
    </row>
    <row r="3512" spans="23:23" x14ac:dyDescent="0.45">
      <c r="W3512" s="37" t="str">
        <f t="shared" si="54"/>
        <v/>
      </c>
    </row>
    <row r="3513" spans="23:23" x14ac:dyDescent="0.45">
      <c r="W3513" s="37" t="str">
        <f t="shared" si="54"/>
        <v/>
      </c>
    </row>
    <row r="3514" spans="23:23" x14ac:dyDescent="0.45">
      <c r="W3514" s="37" t="str">
        <f t="shared" si="54"/>
        <v/>
      </c>
    </row>
    <row r="3515" spans="23:23" x14ac:dyDescent="0.45">
      <c r="W3515" s="37" t="str">
        <f t="shared" si="54"/>
        <v/>
      </c>
    </row>
    <row r="3516" spans="23:23" x14ac:dyDescent="0.45">
      <c r="W3516" s="37" t="str">
        <f t="shared" si="54"/>
        <v/>
      </c>
    </row>
    <row r="3517" spans="23:23" x14ac:dyDescent="0.45">
      <c r="W3517" s="37" t="str">
        <f t="shared" si="54"/>
        <v/>
      </c>
    </row>
    <row r="3518" spans="23:23" x14ac:dyDescent="0.45">
      <c r="W3518" s="37" t="str">
        <f t="shared" si="54"/>
        <v/>
      </c>
    </row>
    <row r="3519" spans="23:23" x14ac:dyDescent="0.45">
      <c r="W3519" s="37" t="str">
        <f t="shared" si="54"/>
        <v/>
      </c>
    </row>
    <row r="3520" spans="23:23" x14ac:dyDescent="0.45">
      <c r="W3520" s="37" t="str">
        <f t="shared" si="54"/>
        <v/>
      </c>
    </row>
    <row r="3521" spans="23:23" x14ac:dyDescent="0.45">
      <c r="W3521" s="37" t="str">
        <f t="shared" si="54"/>
        <v/>
      </c>
    </row>
    <row r="3522" spans="23:23" x14ac:dyDescent="0.45">
      <c r="W3522" s="37" t="str">
        <f t="shared" ref="W3522:W3585" si="55">IF($X3522="","",$X3522)</f>
        <v/>
      </c>
    </row>
    <row r="3523" spans="23:23" x14ac:dyDescent="0.45">
      <c r="W3523" s="37" t="str">
        <f t="shared" si="55"/>
        <v/>
      </c>
    </row>
    <row r="3524" spans="23:23" x14ac:dyDescent="0.45">
      <c r="W3524" s="37" t="str">
        <f t="shared" si="55"/>
        <v/>
      </c>
    </row>
    <row r="3525" spans="23:23" x14ac:dyDescent="0.45">
      <c r="W3525" s="37" t="str">
        <f t="shared" si="55"/>
        <v/>
      </c>
    </row>
    <row r="3526" spans="23:23" x14ac:dyDescent="0.45">
      <c r="W3526" s="37" t="str">
        <f t="shared" si="55"/>
        <v/>
      </c>
    </row>
    <row r="3527" spans="23:23" x14ac:dyDescent="0.45">
      <c r="W3527" s="37" t="str">
        <f t="shared" si="55"/>
        <v/>
      </c>
    </row>
    <row r="3528" spans="23:23" x14ac:dyDescent="0.45">
      <c r="W3528" s="37" t="str">
        <f t="shared" si="55"/>
        <v/>
      </c>
    </row>
    <row r="3529" spans="23:23" x14ac:dyDescent="0.45">
      <c r="W3529" s="37" t="str">
        <f t="shared" si="55"/>
        <v/>
      </c>
    </row>
    <row r="3530" spans="23:23" x14ac:dyDescent="0.45">
      <c r="W3530" s="37" t="str">
        <f t="shared" si="55"/>
        <v/>
      </c>
    </row>
    <row r="3531" spans="23:23" x14ac:dyDescent="0.45">
      <c r="W3531" s="37" t="str">
        <f t="shared" si="55"/>
        <v/>
      </c>
    </row>
    <row r="3532" spans="23:23" x14ac:dyDescent="0.45">
      <c r="W3532" s="37" t="str">
        <f t="shared" si="55"/>
        <v/>
      </c>
    </row>
    <row r="3533" spans="23:23" x14ac:dyDescent="0.45">
      <c r="W3533" s="37" t="str">
        <f t="shared" si="55"/>
        <v/>
      </c>
    </row>
    <row r="3534" spans="23:23" x14ac:dyDescent="0.45">
      <c r="W3534" s="37" t="str">
        <f t="shared" si="55"/>
        <v/>
      </c>
    </row>
    <row r="3535" spans="23:23" x14ac:dyDescent="0.45">
      <c r="W3535" s="37" t="str">
        <f t="shared" si="55"/>
        <v/>
      </c>
    </row>
    <row r="3536" spans="23:23" x14ac:dyDescent="0.45">
      <c r="W3536" s="37" t="str">
        <f t="shared" si="55"/>
        <v/>
      </c>
    </row>
    <row r="3537" spans="23:23" x14ac:dyDescent="0.45">
      <c r="W3537" s="37" t="str">
        <f t="shared" si="55"/>
        <v/>
      </c>
    </row>
    <row r="3538" spans="23:23" x14ac:dyDescent="0.45">
      <c r="W3538" s="37" t="str">
        <f t="shared" si="55"/>
        <v/>
      </c>
    </row>
    <row r="3539" spans="23:23" x14ac:dyDescent="0.45">
      <c r="W3539" s="37" t="str">
        <f t="shared" si="55"/>
        <v/>
      </c>
    </row>
    <row r="3540" spans="23:23" x14ac:dyDescent="0.45">
      <c r="W3540" s="37" t="str">
        <f t="shared" si="55"/>
        <v/>
      </c>
    </row>
    <row r="3541" spans="23:23" x14ac:dyDescent="0.45">
      <c r="W3541" s="37" t="str">
        <f t="shared" si="55"/>
        <v/>
      </c>
    </row>
    <row r="3542" spans="23:23" x14ac:dyDescent="0.45">
      <c r="W3542" s="37" t="str">
        <f t="shared" si="55"/>
        <v/>
      </c>
    </row>
    <row r="3543" spans="23:23" x14ac:dyDescent="0.45">
      <c r="W3543" s="37" t="str">
        <f t="shared" si="55"/>
        <v/>
      </c>
    </row>
    <row r="3544" spans="23:23" x14ac:dyDescent="0.45">
      <c r="W3544" s="37" t="str">
        <f t="shared" si="55"/>
        <v/>
      </c>
    </row>
    <row r="3545" spans="23:23" x14ac:dyDescent="0.45">
      <c r="W3545" s="37" t="str">
        <f t="shared" si="55"/>
        <v/>
      </c>
    </row>
    <row r="3546" spans="23:23" x14ac:dyDescent="0.45">
      <c r="W3546" s="37" t="str">
        <f t="shared" si="55"/>
        <v/>
      </c>
    </row>
    <row r="3547" spans="23:23" x14ac:dyDescent="0.45">
      <c r="W3547" s="37" t="str">
        <f t="shared" si="55"/>
        <v/>
      </c>
    </row>
    <row r="3548" spans="23:23" x14ac:dyDescent="0.45">
      <c r="W3548" s="37" t="str">
        <f t="shared" si="55"/>
        <v/>
      </c>
    </row>
    <row r="3549" spans="23:23" x14ac:dyDescent="0.45">
      <c r="W3549" s="37" t="str">
        <f t="shared" si="55"/>
        <v/>
      </c>
    </row>
    <row r="3550" spans="23:23" x14ac:dyDescent="0.45">
      <c r="W3550" s="37" t="str">
        <f t="shared" si="55"/>
        <v/>
      </c>
    </row>
    <row r="3551" spans="23:23" x14ac:dyDescent="0.45">
      <c r="W3551" s="37" t="str">
        <f t="shared" si="55"/>
        <v/>
      </c>
    </row>
    <row r="3552" spans="23:23" x14ac:dyDescent="0.45">
      <c r="W3552" s="37" t="str">
        <f t="shared" si="55"/>
        <v/>
      </c>
    </row>
    <row r="3553" spans="23:23" x14ac:dyDescent="0.45">
      <c r="W3553" s="37" t="str">
        <f t="shared" si="55"/>
        <v/>
      </c>
    </row>
    <row r="3554" spans="23:23" x14ac:dyDescent="0.45">
      <c r="W3554" s="37" t="str">
        <f t="shared" si="55"/>
        <v/>
      </c>
    </row>
    <row r="3555" spans="23:23" x14ac:dyDescent="0.45">
      <c r="W3555" s="37" t="str">
        <f t="shared" si="55"/>
        <v/>
      </c>
    </row>
    <row r="3556" spans="23:23" x14ac:dyDescent="0.45">
      <c r="W3556" s="37" t="str">
        <f t="shared" si="55"/>
        <v/>
      </c>
    </row>
    <row r="3557" spans="23:23" x14ac:dyDescent="0.45">
      <c r="W3557" s="37" t="str">
        <f t="shared" si="55"/>
        <v/>
      </c>
    </row>
    <row r="3558" spans="23:23" x14ac:dyDescent="0.45">
      <c r="W3558" s="37" t="str">
        <f t="shared" si="55"/>
        <v/>
      </c>
    </row>
    <row r="3559" spans="23:23" x14ac:dyDescent="0.45">
      <c r="W3559" s="37" t="str">
        <f t="shared" si="55"/>
        <v/>
      </c>
    </row>
    <row r="3560" spans="23:23" x14ac:dyDescent="0.45">
      <c r="W3560" s="37" t="str">
        <f t="shared" si="55"/>
        <v/>
      </c>
    </row>
    <row r="3561" spans="23:23" x14ac:dyDescent="0.45">
      <c r="W3561" s="37" t="str">
        <f t="shared" si="55"/>
        <v/>
      </c>
    </row>
    <row r="3562" spans="23:23" x14ac:dyDescent="0.45">
      <c r="W3562" s="37" t="str">
        <f t="shared" si="55"/>
        <v/>
      </c>
    </row>
    <row r="3563" spans="23:23" x14ac:dyDescent="0.45">
      <c r="W3563" s="37" t="str">
        <f t="shared" si="55"/>
        <v/>
      </c>
    </row>
    <row r="3564" spans="23:23" x14ac:dyDescent="0.45">
      <c r="W3564" s="37" t="str">
        <f t="shared" si="55"/>
        <v/>
      </c>
    </row>
    <row r="3565" spans="23:23" x14ac:dyDescent="0.45">
      <c r="W3565" s="37" t="str">
        <f t="shared" si="55"/>
        <v/>
      </c>
    </row>
    <row r="3566" spans="23:23" x14ac:dyDescent="0.45">
      <c r="W3566" s="37" t="str">
        <f t="shared" si="55"/>
        <v/>
      </c>
    </row>
    <row r="3567" spans="23:23" x14ac:dyDescent="0.45">
      <c r="W3567" s="37" t="str">
        <f t="shared" si="55"/>
        <v/>
      </c>
    </row>
    <row r="3568" spans="23:23" x14ac:dyDescent="0.45">
      <c r="W3568" s="37" t="str">
        <f t="shared" si="55"/>
        <v/>
      </c>
    </row>
    <row r="3569" spans="23:23" x14ac:dyDescent="0.45">
      <c r="W3569" s="37" t="str">
        <f t="shared" si="55"/>
        <v/>
      </c>
    </row>
    <row r="3570" spans="23:23" x14ac:dyDescent="0.45">
      <c r="W3570" s="37" t="str">
        <f t="shared" si="55"/>
        <v/>
      </c>
    </row>
    <row r="3571" spans="23:23" x14ac:dyDescent="0.45">
      <c r="W3571" s="37" t="str">
        <f t="shared" si="55"/>
        <v/>
      </c>
    </row>
    <row r="3572" spans="23:23" x14ac:dyDescent="0.45">
      <c r="W3572" s="37" t="str">
        <f t="shared" si="55"/>
        <v/>
      </c>
    </row>
    <row r="3573" spans="23:23" x14ac:dyDescent="0.45">
      <c r="W3573" s="37" t="str">
        <f t="shared" si="55"/>
        <v/>
      </c>
    </row>
    <row r="3574" spans="23:23" x14ac:dyDescent="0.45">
      <c r="W3574" s="37" t="str">
        <f t="shared" si="55"/>
        <v/>
      </c>
    </row>
    <row r="3575" spans="23:23" x14ac:dyDescent="0.45">
      <c r="W3575" s="37" t="str">
        <f t="shared" si="55"/>
        <v/>
      </c>
    </row>
    <row r="3576" spans="23:23" x14ac:dyDescent="0.45">
      <c r="W3576" s="37" t="str">
        <f t="shared" si="55"/>
        <v/>
      </c>
    </row>
    <row r="3577" spans="23:23" x14ac:dyDescent="0.45">
      <c r="W3577" s="37" t="str">
        <f t="shared" si="55"/>
        <v/>
      </c>
    </row>
    <row r="3578" spans="23:23" x14ac:dyDescent="0.45">
      <c r="W3578" s="37" t="str">
        <f t="shared" si="55"/>
        <v/>
      </c>
    </row>
    <row r="3579" spans="23:23" x14ac:dyDescent="0.45">
      <c r="W3579" s="37" t="str">
        <f t="shared" si="55"/>
        <v/>
      </c>
    </row>
    <row r="3580" spans="23:23" x14ac:dyDescent="0.45">
      <c r="W3580" s="37" t="str">
        <f t="shared" si="55"/>
        <v/>
      </c>
    </row>
    <row r="3581" spans="23:23" x14ac:dyDescent="0.45">
      <c r="W3581" s="37" t="str">
        <f t="shared" si="55"/>
        <v/>
      </c>
    </row>
    <row r="3582" spans="23:23" x14ac:dyDescent="0.45">
      <c r="W3582" s="37" t="str">
        <f t="shared" si="55"/>
        <v/>
      </c>
    </row>
    <row r="3583" spans="23:23" x14ac:dyDescent="0.45">
      <c r="W3583" s="37" t="str">
        <f t="shared" si="55"/>
        <v/>
      </c>
    </row>
    <row r="3584" spans="23:23" x14ac:dyDescent="0.45">
      <c r="W3584" s="37" t="str">
        <f t="shared" si="55"/>
        <v/>
      </c>
    </row>
    <row r="3585" spans="23:23" x14ac:dyDescent="0.45">
      <c r="W3585" s="37" t="str">
        <f t="shared" si="55"/>
        <v/>
      </c>
    </row>
    <row r="3586" spans="23:23" x14ac:dyDescent="0.45">
      <c r="W3586" s="37" t="str">
        <f t="shared" ref="W3586:W3649" si="56">IF($X3586="","",$X3586)</f>
        <v/>
      </c>
    </row>
    <row r="3587" spans="23:23" x14ac:dyDescent="0.45">
      <c r="W3587" s="37" t="str">
        <f t="shared" si="56"/>
        <v/>
      </c>
    </row>
    <row r="3588" spans="23:23" x14ac:dyDescent="0.45">
      <c r="W3588" s="37" t="str">
        <f t="shared" si="56"/>
        <v/>
      </c>
    </row>
    <row r="3589" spans="23:23" x14ac:dyDescent="0.45">
      <c r="W3589" s="37" t="str">
        <f t="shared" si="56"/>
        <v/>
      </c>
    </row>
    <row r="3590" spans="23:23" x14ac:dyDescent="0.45">
      <c r="W3590" s="37" t="str">
        <f t="shared" si="56"/>
        <v/>
      </c>
    </row>
    <row r="3591" spans="23:23" x14ac:dyDescent="0.45">
      <c r="W3591" s="37" t="str">
        <f t="shared" si="56"/>
        <v/>
      </c>
    </row>
    <row r="3592" spans="23:23" x14ac:dyDescent="0.45">
      <c r="W3592" s="37" t="str">
        <f t="shared" si="56"/>
        <v/>
      </c>
    </row>
    <row r="3593" spans="23:23" x14ac:dyDescent="0.45">
      <c r="W3593" s="37" t="str">
        <f t="shared" si="56"/>
        <v/>
      </c>
    </row>
    <row r="3594" spans="23:23" x14ac:dyDescent="0.45">
      <c r="W3594" s="37" t="str">
        <f t="shared" si="56"/>
        <v/>
      </c>
    </row>
    <row r="3595" spans="23:23" x14ac:dyDescent="0.45">
      <c r="W3595" s="37" t="str">
        <f t="shared" si="56"/>
        <v/>
      </c>
    </row>
    <row r="3596" spans="23:23" x14ac:dyDescent="0.45">
      <c r="W3596" s="37" t="str">
        <f t="shared" si="56"/>
        <v/>
      </c>
    </row>
    <row r="3597" spans="23:23" x14ac:dyDescent="0.45">
      <c r="W3597" s="37" t="str">
        <f t="shared" si="56"/>
        <v/>
      </c>
    </row>
    <row r="3598" spans="23:23" x14ac:dyDescent="0.45">
      <c r="W3598" s="37" t="str">
        <f t="shared" si="56"/>
        <v/>
      </c>
    </row>
    <row r="3599" spans="23:23" x14ac:dyDescent="0.45">
      <c r="W3599" s="37" t="str">
        <f t="shared" si="56"/>
        <v/>
      </c>
    </row>
    <row r="3600" spans="23:23" x14ac:dyDescent="0.45">
      <c r="W3600" s="37" t="str">
        <f t="shared" si="56"/>
        <v/>
      </c>
    </row>
    <row r="3601" spans="23:23" x14ac:dyDescent="0.45">
      <c r="W3601" s="37" t="str">
        <f t="shared" si="56"/>
        <v/>
      </c>
    </row>
    <row r="3602" spans="23:23" x14ac:dyDescent="0.45">
      <c r="W3602" s="37" t="str">
        <f t="shared" si="56"/>
        <v/>
      </c>
    </row>
    <row r="3603" spans="23:23" x14ac:dyDescent="0.45">
      <c r="W3603" s="37" t="str">
        <f t="shared" si="56"/>
        <v/>
      </c>
    </row>
    <row r="3604" spans="23:23" x14ac:dyDescent="0.45">
      <c r="W3604" s="37" t="str">
        <f t="shared" si="56"/>
        <v/>
      </c>
    </row>
    <row r="3605" spans="23:23" x14ac:dyDescent="0.45">
      <c r="W3605" s="37" t="str">
        <f t="shared" si="56"/>
        <v/>
      </c>
    </row>
    <row r="3606" spans="23:23" x14ac:dyDescent="0.45">
      <c r="W3606" s="37" t="str">
        <f t="shared" si="56"/>
        <v/>
      </c>
    </row>
    <row r="3607" spans="23:23" x14ac:dyDescent="0.45">
      <c r="W3607" s="37" t="str">
        <f t="shared" si="56"/>
        <v/>
      </c>
    </row>
    <row r="3608" spans="23:23" x14ac:dyDescent="0.45">
      <c r="W3608" s="37" t="str">
        <f t="shared" si="56"/>
        <v/>
      </c>
    </row>
    <row r="3609" spans="23:23" x14ac:dyDescent="0.45">
      <c r="W3609" s="37" t="str">
        <f t="shared" si="56"/>
        <v/>
      </c>
    </row>
    <row r="3610" spans="23:23" x14ac:dyDescent="0.45">
      <c r="W3610" s="37" t="str">
        <f t="shared" si="56"/>
        <v/>
      </c>
    </row>
    <row r="3611" spans="23:23" x14ac:dyDescent="0.45">
      <c r="W3611" s="37" t="str">
        <f t="shared" si="56"/>
        <v/>
      </c>
    </row>
    <row r="3612" spans="23:23" x14ac:dyDescent="0.45">
      <c r="W3612" s="37" t="str">
        <f t="shared" si="56"/>
        <v/>
      </c>
    </row>
    <row r="3613" spans="23:23" x14ac:dyDescent="0.45">
      <c r="W3613" s="37" t="str">
        <f t="shared" si="56"/>
        <v/>
      </c>
    </row>
    <row r="3614" spans="23:23" x14ac:dyDescent="0.45">
      <c r="W3614" s="37" t="str">
        <f t="shared" si="56"/>
        <v/>
      </c>
    </row>
    <row r="3615" spans="23:23" x14ac:dyDescent="0.45">
      <c r="W3615" s="37" t="str">
        <f t="shared" si="56"/>
        <v/>
      </c>
    </row>
    <row r="3616" spans="23:23" x14ac:dyDescent="0.45">
      <c r="W3616" s="37" t="str">
        <f t="shared" si="56"/>
        <v/>
      </c>
    </row>
    <row r="3617" spans="23:23" x14ac:dyDescent="0.45">
      <c r="W3617" s="37" t="str">
        <f t="shared" si="56"/>
        <v/>
      </c>
    </row>
    <row r="3618" spans="23:23" x14ac:dyDescent="0.45">
      <c r="W3618" s="37" t="str">
        <f t="shared" si="56"/>
        <v/>
      </c>
    </row>
    <row r="3619" spans="23:23" x14ac:dyDescent="0.45">
      <c r="W3619" s="37" t="str">
        <f t="shared" si="56"/>
        <v/>
      </c>
    </row>
    <row r="3620" spans="23:23" x14ac:dyDescent="0.45">
      <c r="W3620" s="37" t="str">
        <f t="shared" si="56"/>
        <v/>
      </c>
    </row>
    <row r="3621" spans="23:23" x14ac:dyDescent="0.45">
      <c r="W3621" s="37" t="str">
        <f t="shared" si="56"/>
        <v/>
      </c>
    </row>
    <row r="3622" spans="23:23" x14ac:dyDescent="0.45">
      <c r="W3622" s="37" t="str">
        <f t="shared" si="56"/>
        <v/>
      </c>
    </row>
    <row r="3623" spans="23:23" x14ac:dyDescent="0.45">
      <c r="W3623" s="37" t="str">
        <f t="shared" si="56"/>
        <v/>
      </c>
    </row>
    <row r="3624" spans="23:23" x14ac:dyDescent="0.45">
      <c r="W3624" s="37" t="str">
        <f t="shared" si="56"/>
        <v/>
      </c>
    </row>
    <row r="3625" spans="23:23" x14ac:dyDescent="0.45">
      <c r="W3625" s="37" t="str">
        <f t="shared" si="56"/>
        <v/>
      </c>
    </row>
    <row r="3626" spans="23:23" x14ac:dyDescent="0.45">
      <c r="W3626" s="37" t="str">
        <f t="shared" si="56"/>
        <v/>
      </c>
    </row>
    <row r="3627" spans="23:23" x14ac:dyDescent="0.45">
      <c r="W3627" s="37" t="str">
        <f t="shared" si="56"/>
        <v/>
      </c>
    </row>
    <row r="3628" spans="23:23" x14ac:dyDescent="0.45">
      <c r="W3628" s="37" t="str">
        <f t="shared" si="56"/>
        <v/>
      </c>
    </row>
    <row r="3629" spans="23:23" x14ac:dyDescent="0.45">
      <c r="W3629" s="37" t="str">
        <f t="shared" si="56"/>
        <v/>
      </c>
    </row>
    <row r="3630" spans="23:23" x14ac:dyDescent="0.45">
      <c r="W3630" s="37" t="str">
        <f t="shared" si="56"/>
        <v/>
      </c>
    </row>
    <row r="3631" spans="23:23" x14ac:dyDescent="0.45">
      <c r="W3631" s="37" t="str">
        <f t="shared" si="56"/>
        <v/>
      </c>
    </row>
    <row r="3632" spans="23:23" x14ac:dyDescent="0.45">
      <c r="W3632" s="37" t="str">
        <f t="shared" si="56"/>
        <v/>
      </c>
    </row>
    <row r="3633" spans="23:23" x14ac:dyDescent="0.45">
      <c r="W3633" s="37" t="str">
        <f t="shared" si="56"/>
        <v/>
      </c>
    </row>
    <row r="3634" spans="23:23" x14ac:dyDescent="0.45">
      <c r="W3634" s="37" t="str">
        <f t="shared" si="56"/>
        <v/>
      </c>
    </row>
    <row r="3635" spans="23:23" x14ac:dyDescent="0.45">
      <c r="W3635" s="37" t="str">
        <f t="shared" si="56"/>
        <v/>
      </c>
    </row>
    <row r="3636" spans="23:23" x14ac:dyDescent="0.45">
      <c r="W3636" s="37" t="str">
        <f t="shared" si="56"/>
        <v/>
      </c>
    </row>
    <row r="3637" spans="23:23" x14ac:dyDescent="0.45">
      <c r="W3637" s="37" t="str">
        <f t="shared" si="56"/>
        <v/>
      </c>
    </row>
    <row r="3638" spans="23:23" x14ac:dyDescent="0.45">
      <c r="W3638" s="37" t="str">
        <f t="shared" si="56"/>
        <v/>
      </c>
    </row>
    <row r="3639" spans="23:23" x14ac:dyDescent="0.45">
      <c r="W3639" s="37" t="str">
        <f t="shared" si="56"/>
        <v/>
      </c>
    </row>
    <row r="3640" spans="23:23" x14ac:dyDescent="0.45">
      <c r="W3640" s="37" t="str">
        <f t="shared" si="56"/>
        <v/>
      </c>
    </row>
    <row r="3641" spans="23:23" x14ac:dyDescent="0.45">
      <c r="W3641" s="37" t="str">
        <f t="shared" si="56"/>
        <v/>
      </c>
    </row>
    <row r="3642" spans="23:23" x14ac:dyDescent="0.45">
      <c r="W3642" s="37" t="str">
        <f t="shared" si="56"/>
        <v/>
      </c>
    </row>
    <row r="3643" spans="23:23" x14ac:dyDescent="0.45">
      <c r="W3643" s="37" t="str">
        <f t="shared" si="56"/>
        <v/>
      </c>
    </row>
    <row r="3644" spans="23:23" x14ac:dyDescent="0.45">
      <c r="W3644" s="37" t="str">
        <f t="shared" si="56"/>
        <v/>
      </c>
    </row>
    <row r="3645" spans="23:23" x14ac:dyDescent="0.45">
      <c r="W3645" s="37" t="str">
        <f t="shared" si="56"/>
        <v/>
      </c>
    </row>
    <row r="3646" spans="23:23" x14ac:dyDescent="0.45">
      <c r="W3646" s="37" t="str">
        <f t="shared" si="56"/>
        <v/>
      </c>
    </row>
    <row r="3647" spans="23:23" x14ac:dyDescent="0.45">
      <c r="W3647" s="37" t="str">
        <f t="shared" si="56"/>
        <v/>
      </c>
    </row>
    <row r="3648" spans="23:23" x14ac:dyDescent="0.45">
      <c r="W3648" s="37" t="str">
        <f t="shared" si="56"/>
        <v/>
      </c>
    </row>
    <row r="3649" spans="23:23" x14ac:dyDescent="0.45">
      <c r="W3649" s="37" t="str">
        <f t="shared" si="56"/>
        <v/>
      </c>
    </row>
    <row r="3650" spans="23:23" x14ac:dyDescent="0.45">
      <c r="W3650" s="37" t="str">
        <f t="shared" ref="W3650:W3713" si="57">IF($X3650="","",$X3650)</f>
        <v/>
      </c>
    </row>
    <row r="3651" spans="23:23" x14ac:dyDescent="0.45">
      <c r="W3651" s="37" t="str">
        <f t="shared" si="57"/>
        <v/>
      </c>
    </row>
    <row r="3652" spans="23:23" x14ac:dyDescent="0.45">
      <c r="W3652" s="37" t="str">
        <f t="shared" si="57"/>
        <v/>
      </c>
    </row>
    <row r="3653" spans="23:23" x14ac:dyDescent="0.45">
      <c r="W3653" s="37" t="str">
        <f t="shared" si="57"/>
        <v/>
      </c>
    </row>
    <row r="3654" spans="23:23" x14ac:dyDescent="0.45">
      <c r="W3654" s="37" t="str">
        <f t="shared" si="57"/>
        <v/>
      </c>
    </row>
    <row r="3655" spans="23:23" x14ac:dyDescent="0.45">
      <c r="W3655" s="37" t="str">
        <f t="shared" si="57"/>
        <v/>
      </c>
    </row>
    <row r="3656" spans="23:23" x14ac:dyDescent="0.45">
      <c r="W3656" s="37" t="str">
        <f t="shared" si="57"/>
        <v/>
      </c>
    </row>
    <row r="3657" spans="23:23" x14ac:dyDescent="0.45">
      <c r="W3657" s="37" t="str">
        <f t="shared" si="57"/>
        <v/>
      </c>
    </row>
    <row r="3658" spans="23:23" x14ac:dyDescent="0.45">
      <c r="W3658" s="37" t="str">
        <f t="shared" si="57"/>
        <v/>
      </c>
    </row>
    <row r="3659" spans="23:23" x14ac:dyDescent="0.45">
      <c r="W3659" s="37" t="str">
        <f t="shared" si="57"/>
        <v/>
      </c>
    </row>
    <row r="3660" spans="23:23" x14ac:dyDescent="0.45">
      <c r="W3660" s="37" t="str">
        <f t="shared" si="57"/>
        <v/>
      </c>
    </row>
    <row r="3661" spans="23:23" x14ac:dyDescent="0.45">
      <c r="W3661" s="37" t="str">
        <f t="shared" si="57"/>
        <v/>
      </c>
    </row>
    <row r="3662" spans="23:23" x14ac:dyDescent="0.45">
      <c r="W3662" s="37" t="str">
        <f t="shared" si="57"/>
        <v/>
      </c>
    </row>
    <row r="3663" spans="23:23" x14ac:dyDescent="0.45">
      <c r="W3663" s="37" t="str">
        <f t="shared" si="57"/>
        <v/>
      </c>
    </row>
    <row r="3664" spans="23:23" x14ac:dyDescent="0.45">
      <c r="W3664" s="37" t="str">
        <f t="shared" si="57"/>
        <v/>
      </c>
    </row>
    <row r="3665" spans="23:23" x14ac:dyDescent="0.45">
      <c r="W3665" s="37" t="str">
        <f t="shared" si="57"/>
        <v/>
      </c>
    </row>
    <row r="3666" spans="23:23" x14ac:dyDescent="0.45">
      <c r="W3666" s="37" t="str">
        <f t="shared" si="57"/>
        <v/>
      </c>
    </row>
    <row r="3667" spans="23:23" x14ac:dyDescent="0.45">
      <c r="W3667" s="37" t="str">
        <f t="shared" si="57"/>
        <v/>
      </c>
    </row>
    <row r="3668" spans="23:23" x14ac:dyDescent="0.45">
      <c r="W3668" s="37" t="str">
        <f t="shared" si="57"/>
        <v/>
      </c>
    </row>
    <row r="3669" spans="23:23" x14ac:dyDescent="0.45">
      <c r="W3669" s="37" t="str">
        <f t="shared" si="57"/>
        <v/>
      </c>
    </row>
    <row r="3670" spans="23:23" x14ac:dyDescent="0.45">
      <c r="W3670" s="37" t="str">
        <f t="shared" si="57"/>
        <v/>
      </c>
    </row>
    <row r="3671" spans="23:23" x14ac:dyDescent="0.45">
      <c r="W3671" s="37" t="str">
        <f t="shared" si="57"/>
        <v/>
      </c>
    </row>
    <row r="3672" spans="23:23" x14ac:dyDescent="0.45">
      <c r="W3672" s="37" t="str">
        <f t="shared" si="57"/>
        <v/>
      </c>
    </row>
    <row r="3673" spans="23:23" x14ac:dyDescent="0.45">
      <c r="W3673" s="37" t="str">
        <f t="shared" si="57"/>
        <v/>
      </c>
    </row>
    <row r="3674" spans="23:23" x14ac:dyDescent="0.45">
      <c r="W3674" s="37" t="str">
        <f t="shared" si="57"/>
        <v/>
      </c>
    </row>
    <row r="3675" spans="23:23" x14ac:dyDescent="0.45">
      <c r="W3675" s="37" t="str">
        <f t="shared" si="57"/>
        <v/>
      </c>
    </row>
    <row r="3676" spans="23:23" x14ac:dyDescent="0.45">
      <c r="W3676" s="37" t="str">
        <f t="shared" si="57"/>
        <v/>
      </c>
    </row>
    <row r="3677" spans="23:23" x14ac:dyDescent="0.45">
      <c r="W3677" s="37" t="str">
        <f t="shared" si="57"/>
        <v/>
      </c>
    </row>
    <row r="3678" spans="23:23" x14ac:dyDescent="0.45">
      <c r="W3678" s="37" t="str">
        <f t="shared" si="57"/>
        <v/>
      </c>
    </row>
    <row r="3679" spans="23:23" x14ac:dyDescent="0.45">
      <c r="W3679" s="37" t="str">
        <f t="shared" si="57"/>
        <v/>
      </c>
    </row>
    <row r="3680" spans="23:23" x14ac:dyDescent="0.45">
      <c r="W3680" s="37" t="str">
        <f t="shared" si="57"/>
        <v/>
      </c>
    </row>
    <row r="3681" spans="23:23" x14ac:dyDescent="0.45">
      <c r="W3681" s="37" t="str">
        <f t="shared" si="57"/>
        <v/>
      </c>
    </row>
    <row r="3682" spans="23:23" x14ac:dyDescent="0.45">
      <c r="W3682" s="37" t="str">
        <f t="shared" si="57"/>
        <v/>
      </c>
    </row>
    <row r="3683" spans="23:23" x14ac:dyDescent="0.45">
      <c r="W3683" s="37" t="str">
        <f t="shared" si="57"/>
        <v/>
      </c>
    </row>
    <row r="3684" spans="23:23" x14ac:dyDescent="0.45">
      <c r="W3684" s="37" t="str">
        <f t="shared" si="57"/>
        <v/>
      </c>
    </row>
    <row r="3685" spans="23:23" x14ac:dyDescent="0.45">
      <c r="W3685" s="37" t="str">
        <f t="shared" si="57"/>
        <v/>
      </c>
    </row>
    <row r="3686" spans="23:23" x14ac:dyDescent="0.45">
      <c r="W3686" s="37" t="str">
        <f t="shared" si="57"/>
        <v/>
      </c>
    </row>
    <row r="3687" spans="23:23" x14ac:dyDescent="0.45">
      <c r="W3687" s="37" t="str">
        <f t="shared" si="57"/>
        <v/>
      </c>
    </row>
    <row r="3688" spans="23:23" x14ac:dyDescent="0.45">
      <c r="W3688" s="37" t="str">
        <f t="shared" si="57"/>
        <v/>
      </c>
    </row>
    <row r="3689" spans="23:23" x14ac:dyDescent="0.45">
      <c r="W3689" s="37" t="str">
        <f t="shared" si="57"/>
        <v/>
      </c>
    </row>
    <row r="3690" spans="23:23" x14ac:dyDescent="0.45">
      <c r="W3690" s="37" t="str">
        <f t="shared" si="57"/>
        <v/>
      </c>
    </row>
    <row r="3691" spans="23:23" x14ac:dyDescent="0.45">
      <c r="W3691" s="37" t="str">
        <f t="shared" si="57"/>
        <v/>
      </c>
    </row>
    <row r="3692" spans="23:23" x14ac:dyDescent="0.45">
      <c r="W3692" s="37" t="str">
        <f t="shared" si="57"/>
        <v/>
      </c>
    </row>
    <row r="3693" spans="23:23" x14ac:dyDescent="0.45">
      <c r="W3693" s="37" t="str">
        <f t="shared" si="57"/>
        <v/>
      </c>
    </row>
    <row r="3694" spans="23:23" x14ac:dyDescent="0.45">
      <c r="W3694" s="37" t="str">
        <f t="shared" si="57"/>
        <v/>
      </c>
    </row>
    <row r="3695" spans="23:23" x14ac:dyDescent="0.45">
      <c r="W3695" s="37" t="str">
        <f t="shared" si="57"/>
        <v/>
      </c>
    </row>
    <row r="3696" spans="23:23" x14ac:dyDescent="0.45">
      <c r="W3696" s="37" t="str">
        <f t="shared" si="57"/>
        <v/>
      </c>
    </row>
    <row r="3697" spans="23:23" x14ac:dyDescent="0.45">
      <c r="W3697" s="37" t="str">
        <f t="shared" si="57"/>
        <v/>
      </c>
    </row>
    <row r="3698" spans="23:23" x14ac:dyDescent="0.45">
      <c r="W3698" s="37" t="str">
        <f t="shared" si="57"/>
        <v/>
      </c>
    </row>
    <row r="3699" spans="23:23" x14ac:dyDescent="0.45">
      <c r="W3699" s="37" t="str">
        <f t="shared" si="57"/>
        <v/>
      </c>
    </row>
    <row r="3700" spans="23:23" x14ac:dyDescent="0.45">
      <c r="W3700" s="37" t="str">
        <f t="shared" si="57"/>
        <v/>
      </c>
    </row>
    <row r="3701" spans="23:23" x14ac:dyDescent="0.45">
      <c r="W3701" s="37" t="str">
        <f t="shared" si="57"/>
        <v/>
      </c>
    </row>
    <row r="3702" spans="23:23" x14ac:dyDescent="0.45">
      <c r="W3702" s="37" t="str">
        <f t="shared" si="57"/>
        <v/>
      </c>
    </row>
    <row r="3703" spans="23:23" x14ac:dyDescent="0.45">
      <c r="W3703" s="37" t="str">
        <f t="shared" si="57"/>
        <v/>
      </c>
    </row>
    <row r="3704" spans="23:23" x14ac:dyDescent="0.45">
      <c r="W3704" s="37" t="str">
        <f t="shared" si="57"/>
        <v/>
      </c>
    </row>
    <row r="3705" spans="23:23" x14ac:dyDescent="0.45">
      <c r="W3705" s="37" t="str">
        <f t="shared" si="57"/>
        <v/>
      </c>
    </row>
    <row r="3706" spans="23:23" x14ac:dyDescent="0.45">
      <c r="W3706" s="37" t="str">
        <f t="shared" si="57"/>
        <v/>
      </c>
    </row>
    <row r="3707" spans="23:23" x14ac:dyDescent="0.45">
      <c r="W3707" s="37" t="str">
        <f t="shared" si="57"/>
        <v/>
      </c>
    </row>
    <row r="3708" spans="23:23" x14ac:dyDescent="0.45">
      <c r="W3708" s="37" t="str">
        <f t="shared" si="57"/>
        <v/>
      </c>
    </row>
    <row r="3709" spans="23:23" x14ac:dyDescent="0.45">
      <c r="W3709" s="37" t="str">
        <f t="shared" si="57"/>
        <v/>
      </c>
    </row>
    <row r="3710" spans="23:23" x14ac:dyDescent="0.45">
      <c r="W3710" s="37" t="str">
        <f t="shared" si="57"/>
        <v/>
      </c>
    </row>
    <row r="3711" spans="23:23" x14ac:dyDescent="0.45">
      <c r="W3711" s="37" t="str">
        <f t="shared" si="57"/>
        <v/>
      </c>
    </row>
    <row r="3712" spans="23:23" x14ac:dyDescent="0.45">
      <c r="W3712" s="37" t="str">
        <f t="shared" si="57"/>
        <v/>
      </c>
    </row>
    <row r="3713" spans="23:23" x14ac:dyDescent="0.45">
      <c r="W3713" s="37" t="str">
        <f t="shared" si="57"/>
        <v/>
      </c>
    </row>
    <row r="3714" spans="23:23" x14ac:dyDescent="0.45">
      <c r="W3714" s="37" t="str">
        <f t="shared" ref="W3714:W3777" si="58">IF($X3714="","",$X3714)</f>
        <v/>
      </c>
    </row>
    <row r="3715" spans="23:23" x14ac:dyDescent="0.45">
      <c r="W3715" s="37" t="str">
        <f t="shared" si="58"/>
        <v/>
      </c>
    </row>
    <row r="3716" spans="23:23" x14ac:dyDescent="0.45">
      <c r="W3716" s="37" t="str">
        <f t="shared" si="58"/>
        <v/>
      </c>
    </row>
    <row r="3717" spans="23:23" x14ac:dyDescent="0.45">
      <c r="W3717" s="37" t="str">
        <f t="shared" si="58"/>
        <v/>
      </c>
    </row>
    <row r="3718" spans="23:23" x14ac:dyDescent="0.45">
      <c r="W3718" s="37" t="str">
        <f t="shared" si="58"/>
        <v/>
      </c>
    </row>
    <row r="3719" spans="23:23" x14ac:dyDescent="0.45">
      <c r="W3719" s="37" t="str">
        <f t="shared" si="58"/>
        <v/>
      </c>
    </row>
    <row r="3720" spans="23:23" x14ac:dyDescent="0.45">
      <c r="W3720" s="37" t="str">
        <f t="shared" si="58"/>
        <v/>
      </c>
    </row>
    <row r="3721" spans="23:23" x14ac:dyDescent="0.45">
      <c r="W3721" s="37" t="str">
        <f t="shared" si="58"/>
        <v/>
      </c>
    </row>
    <row r="3722" spans="23:23" x14ac:dyDescent="0.45">
      <c r="W3722" s="37" t="str">
        <f t="shared" si="58"/>
        <v/>
      </c>
    </row>
    <row r="3723" spans="23:23" x14ac:dyDescent="0.45">
      <c r="W3723" s="37" t="str">
        <f t="shared" si="58"/>
        <v/>
      </c>
    </row>
    <row r="3724" spans="23:23" x14ac:dyDescent="0.45">
      <c r="W3724" s="37" t="str">
        <f t="shared" si="58"/>
        <v/>
      </c>
    </row>
    <row r="3725" spans="23:23" x14ac:dyDescent="0.45">
      <c r="W3725" s="37" t="str">
        <f t="shared" si="58"/>
        <v/>
      </c>
    </row>
    <row r="3726" spans="23:23" x14ac:dyDescent="0.45">
      <c r="W3726" s="37" t="str">
        <f t="shared" si="58"/>
        <v/>
      </c>
    </row>
    <row r="3727" spans="23:23" x14ac:dyDescent="0.45">
      <c r="W3727" s="37" t="str">
        <f t="shared" si="58"/>
        <v/>
      </c>
    </row>
    <row r="3728" spans="23:23" x14ac:dyDescent="0.45">
      <c r="W3728" s="37" t="str">
        <f t="shared" si="58"/>
        <v/>
      </c>
    </row>
    <row r="3729" spans="23:23" x14ac:dyDescent="0.45">
      <c r="W3729" s="37" t="str">
        <f t="shared" si="58"/>
        <v/>
      </c>
    </row>
    <row r="3730" spans="23:23" x14ac:dyDescent="0.45">
      <c r="W3730" s="37" t="str">
        <f t="shared" si="58"/>
        <v/>
      </c>
    </row>
    <row r="3731" spans="23:23" x14ac:dyDescent="0.45">
      <c r="W3731" s="37" t="str">
        <f t="shared" si="58"/>
        <v/>
      </c>
    </row>
    <row r="3732" spans="23:23" x14ac:dyDescent="0.45">
      <c r="W3732" s="37" t="str">
        <f t="shared" si="58"/>
        <v/>
      </c>
    </row>
    <row r="3733" spans="23:23" x14ac:dyDescent="0.45">
      <c r="W3733" s="37" t="str">
        <f t="shared" si="58"/>
        <v/>
      </c>
    </row>
    <row r="3734" spans="23:23" x14ac:dyDescent="0.45">
      <c r="W3734" s="37" t="str">
        <f t="shared" si="58"/>
        <v/>
      </c>
    </row>
    <row r="3735" spans="23:23" x14ac:dyDescent="0.45">
      <c r="W3735" s="37" t="str">
        <f t="shared" si="58"/>
        <v/>
      </c>
    </row>
    <row r="3736" spans="23:23" x14ac:dyDescent="0.45">
      <c r="W3736" s="37" t="str">
        <f t="shared" si="58"/>
        <v/>
      </c>
    </row>
    <row r="3737" spans="23:23" x14ac:dyDescent="0.45">
      <c r="W3737" s="37" t="str">
        <f t="shared" si="58"/>
        <v/>
      </c>
    </row>
    <row r="3738" spans="23:23" x14ac:dyDescent="0.45">
      <c r="W3738" s="37" t="str">
        <f t="shared" si="58"/>
        <v/>
      </c>
    </row>
    <row r="3739" spans="23:23" x14ac:dyDescent="0.45">
      <c r="W3739" s="37" t="str">
        <f t="shared" si="58"/>
        <v/>
      </c>
    </row>
    <row r="3740" spans="23:23" x14ac:dyDescent="0.45">
      <c r="W3740" s="37" t="str">
        <f t="shared" si="58"/>
        <v/>
      </c>
    </row>
    <row r="3741" spans="23:23" x14ac:dyDescent="0.45">
      <c r="W3741" s="37" t="str">
        <f t="shared" si="58"/>
        <v/>
      </c>
    </row>
    <row r="3742" spans="23:23" x14ac:dyDescent="0.45">
      <c r="W3742" s="37" t="str">
        <f t="shared" si="58"/>
        <v/>
      </c>
    </row>
    <row r="3743" spans="23:23" x14ac:dyDescent="0.45">
      <c r="W3743" s="37" t="str">
        <f t="shared" si="58"/>
        <v/>
      </c>
    </row>
    <row r="3744" spans="23:23" x14ac:dyDescent="0.45">
      <c r="W3744" s="37" t="str">
        <f t="shared" si="58"/>
        <v/>
      </c>
    </row>
    <row r="3745" spans="23:23" x14ac:dyDescent="0.45">
      <c r="W3745" s="37" t="str">
        <f t="shared" si="58"/>
        <v/>
      </c>
    </row>
    <row r="3746" spans="23:23" x14ac:dyDescent="0.45">
      <c r="W3746" s="37" t="str">
        <f t="shared" si="58"/>
        <v/>
      </c>
    </row>
    <row r="3747" spans="23:23" x14ac:dyDescent="0.45">
      <c r="W3747" s="37" t="str">
        <f t="shared" si="58"/>
        <v/>
      </c>
    </row>
    <row r="3748" spans="23:23" x14ac:dyDescent="0.45">
      <c r="W3748" s="37" t="str">
        <f t="shared" si="58"/>
        <v/>
      </c>
    </row>
    <row r="3749" spans="23:23" x14ac:dyDescent="0.45">
      <c r="W3749" s="37" t="str">
        <f t="shared" si="58"/>
        <v/>
      </c>
    </row>
    <row r="3750" spans="23:23" x14ac:dyDescent="0.45">
      <c r="W3750" s="37" t="str">
        <f t="shared" si="58"/>
        <v/>
      </c>
    </row>
    <row r="3751" spans="23:23" x14ac:dyDescent="0.45">
      <c r="W3751" s="37" t="str">
        <f t="shared" si="58"/>
        <v/>
      </c>
    </row>
    <row r="3752" spans="23:23" x14ac:dyDescent="0.45">
      <c r="W3752" s="37" t="str">
        <f t="shared" si="58"/>
        <v/>
      </c>
    </row>
    <row r="3753" spans="23:23" x14ac:dyDescent="0.45">
      <c r="W3753" s="37" t="str">
        <f t="shared" si="58"/>
        <v/>
      </c>
    </row>
    <row r="3754" spans="23:23" x14ac:dyDescent="0.45">
      <c r="W3754" s="37" t="str">
        <f t="shared" si="58"/>
        <v/>
      </c>
    </row>
    <row r="3755" spans="23:23" x14ac:dyDescent="0.45">
      <c r="W3755" s="37" t="str">
        <f t="shared" si="58"/>
        <v/>
      </c>
    </row>
    <row r="3756" spans="23:23" x14ac:dyDescent="0.45">
      <c r="W3756" s="37" t="str">
        <f t="shared" si="58"/>
        <v/>
      </c>
    </row>
    <row r="3757" spans="23:23" x14ac:dyDescent="0.45">
      <c r="W3757" s="37" t="str">
        <f t="shared" si="58"/>
        <v/>
      </c>
    </row>
    <row r="3758" spans="23:23" x14ac:dyDescent="0.45">
      <c r="W3758" s="37" t="str">
        <f t="shared" si="58"/>
        <v/>
      </c>
    </row>
    <row r="3759" spans="23:23" x14ac:dyDescent="0.45">
      <c r="W3759" s="37" t="str">
        <f t="shared" si="58"/>
        <v/>
      </c>
    </row>
    <row r="3760" spans="23:23" x14ac:dyDescent="0.45">
      <c r="W3760" s="37" t="str">
        <f t="shared" si="58"/>
        <v/>
      </c>
    </row>
    <row r="3761" spans="23:23" x14ac:dyDescent="0.45">
      <c r="W3761" s="37" t="str">
        <f t="shared" si="58"/>
        <v/>
      </c>
    </row>
    <row r="3762" spans="23:23" x14ac:dyDescent="0.45">
      <c r="W3762" s="37" t="str">
        <f t="shared" si="58"/>
        <v/>
      </c>
    </row>
    <row r="3763" spans="23:23" x14ac:dyDescent="0.45">
      <c r="W3763" s="37" t="str">
        <f t="shared" si="58"/>
        <v/>
      </c>
    </row>
    <row r="3764" spans="23:23" x14ac:dyDescent="0.45">
      <c r="W3764" s="37" t="str">
        <f t="shared" si="58"/>
        <v/>
      </c>
    </row>
    <row r="3765" spans="23:23" x14ac:dyDescent="0.45">
      <c r="W3765" s="37" t="str">
        <f t="shared" si="58"/>
        <v/>
      </c>
    </row>
    <row r="3766" spans="23:23" x14ac:dyDescent="0.45">
      <c r="W3766" s="37" t="str">
        <f t="shared" si="58"/>
        <v/>
      </c>
    </row>
    <row r="3767" spans="23:23" x14ac:dyDescent="0.45">
      <c r="W3767" s="37" t="str">
        <f t="shared" si="58"/>
        <v/>
      </c>
    </row>
    <row r="3768" spans="23:23" x14ac:dyDescent="0.45">
      <c r="W3768" s="37" t="str">
        <f t="shared" si="58"/>
        <v/>
      </c>
    </row>
    <row r="3769" spans="23:23" x14ac:dyDescent="0.45">
      <c r="W3769" s="37" t="str">
        <f t="shared" si="58"/>
        <v/>
      </c>
    </row>
    <row r="3770" spans="23:23" x14ac:dyDescent="0.45">
      <c r="W3770" s="37" t="str">
        <f t="shared" si="58"/>
        <v/>
      </c>
    </row>
    <row r="3771" spans="23:23" x14ac:dyDescent="0.45">
      <c r="W3771" s="37" t="str">
        <f t="shared" si="58"/>
        <v/>
      </c>
    </row>
    <row r="3772" spans="23:23" x14ac:dyDescent="0.45">
      <c r="W3772" s="37" t="str">
        <f t="shared" si="58"/>
        <v/>
      </c>
    </row>
    <row r="3773" spans="23:23" x14ac:dyDescent="0.45">
      <c r="W3773" s="37" t="str">
        <f t="shared" si="58"/>
        <v/>
      </c>
    </row>
    <row r="3774" spans="23:23" x14ac:dyDescent="0.45">
      <c r="W3774" s="37" t="str">
        <f t="shared" si="58"/>
        <v/>
      </c>
    </row>
    <row r="3775" spans="23:23" x14ac:dyDescent="0.45">
      <c r="W3775" s="37" t="str">
        <f t="shared" si="58"/>
        <v/>
      </c>
    </row>
    <row r="3776" spans="23:23" x14ac:dyDescent="0.45">
      <c r="W3776" s="37" t="str">
        <f t="shared" si="58"/>
        <v/>
      </c>
    </row>
    <row r="3777" spans="23:23" x14ac:dyDescent="0.45">
      <c r="W3777" s="37" t="str">
        <f t="shared" si="58"/>
        <v/>
      </c>
    </row>
    <row r="3778" spans="23:23" x14ac:dyDescent="0.45">
      <c r="W3778" s="37" t="str">
        <f t="shared" ref="W3778:W3841" si="59">IF($X3778="","",$X3778)</f>
        <v/>
      </c>
    </row>
    <row r="3779" spans="23:23" x14ac:dyDescent="0.45">
      <c r="W3779" s="37" t="str">
        <f t="shared" si="59"/>
        <v/>
      </c>
    </row>
    <row r="3780" spans="23:23" x14ac:dyDescent="0.45">
      <c r="W3780" s="37" t="str">
        <f t="shared" si="59"/>
        <v/>
      </c>
    </row>
    <row r="3781" spans="23:23" x14ac:dyDescent="0.45">
      <c r="W3781" s="37" t="str">
        <f t="shared" si="59"/>
        <v/>
      </c>
    </row>
    <row r="3782" spans="23:23" x14ac:dyDescent="0.45">
      <c r="W3782" s="37" t="str">
        <f t="shared" si="59"/>
        <v/>
      </c>
    </row>
    <row r="3783" spans="23:23" x14ac:dyDescent="0.45">
      <c r="W3783" s="37" t="str">
        <f t="shared" si="59"/>
        <v/>
      </c>
    </row>
    <row r="3784" spans="23:23" x14ac:dyDescent="0.45">
      <c r="W3784" s="37" t="str">
        <f t="shared" si="59"/>
        <v/>
      </c>
    </row>
    <row r="3785" spans="23:23" x14ac:dyDescent="0.45">
      <c r="W3785" s="37" t="str">
        <f t="shared" si="59"/>
        <v/>
      </c>
    </row>
    <row r="3786" spans="23:23" x14ac:dyDescent="0.45">
      <c r="W3786" s="37" t="str">
        <f t="shared" si="59"/>
        <v/>
      </c>
    </row>
    <row r="3787" spans="23:23" x14ac:dyDescent="0.45">
      <c r="W3787" s="37" t="str">
        <f t="shared" si="59"/>
        <v/>
      </c>
    </row>
    <row r="3788" spans="23:23" x14ac:dyDescent="0.45">
      <c r="W3788" s="37" t="str">
        <f t="shared" si="59"/>
        <v/>
      </c>
    </row>
    <row r="3789" spans="23:23" x14ac:dyDescent="0.45">
      <c r="W3789" s="37" t="str">
        <f t="shared" si="59"/>
        <v/>
      </c>
    </row>
    <row r="3790" spans="23:23" x14ac:dyDescent="0.45">
      <c r="W3790" s="37" t="str">
        <f t="shared" si="59"/>
        <v/>
      </c>
    </row>
    <row r="3791" spans="23:23" x14ac:dyDescent="0.45">
      <c r="W3791" s="37" t="str">
        <f t="shared" si="59"/>
        <v/>
      </c>
    </row>
    <row r="3792" spans="23:23" x14ac:dyDescent="0.45">
      <c r="W3792" s="37" t="str">
        <f t="shared" si="59"/>
        <v/>
      </c>
    </row>
    <row r="3793" spans="23:23" x14ac:dyDescent="0.45">
      <c r="W3793" s="37" t="str">
        <f t="shared" si="59"/>
        <v/>
      </c>
    </row>
    <row r="3794" spans="23:23" x14ac:dyDescent="0.45">
      <c r="W3794" s="37" t="str">
        <f t="shared" si="59"/>
        <v/>
      </c>
    </row>
    <row r="3795" spans="23:23" x14ac:dyDescent="0.45">
      <c r="W3795" s="37" t="str">
        <f t="shared" si="59"/>
        <v/>
      </c>
    </row>
    <row r="3796" spans="23:23" x14ac:dyDescent="0.45">
      <c r="W3796" s="37" t="str">
        <f t="shared" si="59"/>
        <v/>
      </c>
    </row>
    <row r="3797" spans="23:23" x14ac:dyDescent="0.45">
      <c r="W3797" s="37" t="str">
        <f t="shared" si="59"/>
        <v/>
      </c>
    </row>
    <row r="3798" spans="23:23" x14ac:dyDescent="0.45">
      <c r="W3798" s="37" t="str">
        <f t="shared" si="59"/>
        <v/>
      </c>
    </row>
    <row r="3799" spans="23:23" x14ac:dyDescent="0.45">
      <c r="W3799" s="37" t="str">
        <f t="shared" si="59"/>
        <v/>
      </c>
    </row>
    <row r="3800" spans="23:23" x14ac:dyDescent="0.45">
      <c r="W3800" s="37" t="str">
        <f t="shared" si="59"/>
        <v/>
      </c>
    </row>
    <row r="3801" spans="23:23" x14ac:dyDescent="0.45">
      <c r="W3801" s="37" t="str">
        <f t="shared" si="59"/>
        <v/>
      </c>
    </row>
    <row r="3802" spans="23:23" x14ac:dyDescent="0.45">
      <c r="W3802" s="37" t="str">
        <f t="shared" si="59"/>
        <v/>
      </c>
    </row>
    <row r="3803" spans="23:23" x14ac:dyDescent="0.45">
      <c r="W3803" s="37" t="str">
        <f t="shared" si="59"/>
        <v/>
      </c>
    </row>
    <row r="3804" spans="23:23" x14ac:dyDescent="0.45">
      <c r="W3804" s="37" t="str">
        <f t="shared" si="59"/>
        <v/>
      </c>
    </row>
    <row r="3805" spans="23:23" x14ac:dyDescent="0.45">
      <c r="W3805" s="37" t="str">
        <f t="shared" si="59"/>
        <v/>
      </c>
    </row>
    <row r="3806" spans="23:23" x14ac:dyDescent="0.45">
      <c r="W3806" s="37" t="str">
        <f t="shared" si="59"/>
        <v/>
      </c>
    </row>
    <row r="3807" spans="23:23" x14ac:dyDescent="0.45">
      <c r="W3807" s="37" t="str">
        <f t="shared" si="59"/>
        <v/>
      </c>
    </row>
    <row r="3808" spans="23:23" x14ac:dyDescent="0.45">
      <c r="W3808" s="37" t="str">
        <f t="shared" si="59"/>
        <v/>
      </c>
    </row>
    <row r="3809" spans="23:23" x14ac:dyDescent="0.45">
      <c r="W3809" s="37" t="str">
        <f t="shared" si="59"/>
        <v/>
      </c>
    </row>
    <row r="3810" spans="23:23" x14ac:dyDescent="0.45">
      <c r="W3810" s="37" t="str">
        <f t="shared" si="59"/>
        <v/>
      </c>
    </row>
    <row r="3811" spans="23:23" x14ac:dyDescent="0.45">
      <c r="W3811" s="37" t="str">
        <f t="shared" si="59"/>
        <v/>
      </c>
    </row>
    <row r="3812" spans="23:23" x14ac:dyDescent="0.45">
      <c r="W3812" s="37" t="str">
        <f t="shared" si="59"/>
        <v/>
      </c>
    </row>
    <row r="3813" spans="23:23" x14ac:dyDescent="0.45">
      <c r="W3813" s="37" t="str">
        <f t="shared" si="59"/>
        <v/>
      </c>
    </row>
    <row r="3814" spans="23:23" x14ac:dyDescent="0.45">
      <c r="W3814" s="37" t="str">
        <f t="shared" si="59"/>
        <v/>
      </c>
    </row>
    <row r="3815" spans="23:23" x14ac:dyDescent="0.45">
      <c r="W3815" s="37" t="str">
        <f t="shared" si="59"/>
        <v/>
      </c>
    </row>
    <row r="3816" spans="23:23" x14ac:dyDescent="0.45">
      <c r="W3816" s="37" t="str">
        <f t="shared" si="59"/>
        <v/>
      </c>
    </row>
    <row r="3817" spans="23:23" x14ac:dyDescent="0.45">
      <c r="W3817" s="37" t="str">
        <f t="shared" si="59"/>
        <v/>
      </c>
    </row>
    <row r="3818" spans="23:23" x14ac:dyDescent="0.45">
      <c r="W3818" s="37" t="str">
        <f t="shared" si="59"/>
        <v/>
      </c>
    </row>
    <row r="3819" spans="23:23" x14ac:dyDescent="0.45">
      <c r="W3819" s="37" t="str">
        <f t="shared" si="59"/>
        <v/>
      </c>
    </row>
    <row r="3820" spans="23:23" x14ac:dyDescent="0.45">
      <c r="W3820" s="37" t="str">
        <f t="shared" si="59"/>
        <v/>
      </c>
    </row>
    <row r="3821" spans="23:23" x14ac:dyDescent="0.45">
      <c r="W3821" s="37" t="str">
        <f t="shared" si="59"/>
        <v/>
      </c>
    </row>
    <row r="3822" spans="23:23" x14ac:dyDescent="0.45">
      <c r="W3822" s="37" t="str">
        <f t="shared" si="59"/>
        <v/>
      </c>
    </row>
    <row r="3823" spans="23:23" x14ac:dyDescent="0.45">
      <c r="W3823" s="37" t="str">
        <f t="shared" si="59"/>
        <v/>
      </c>
    </row>
    <row r="3824" spans="23:23" x14ac:dyDescent="0.45">
      <c r="W3824" s="37" t="str">
        <f t="shared" si="59"/>
        <v/>
      </c>
    </row>
    <row r="3825" spans="23:23" x14ac:dyDescent="0.45">
      <c r="W3825" s="37" t="str">
        <f t="shared" si="59"/>
        <v/>
      </c>
    </row>
    <row r="3826" spans="23:23" x14ac:dyDescent="0.45">
      <c r="W3826" s="37" t="str">
        <f t="shared" si="59"/>
        <v/>
      </c>
    </row>
    <row r="3827" spans="23:23" x14ac:dyDescent="0.45">
      <c r="W3827" s="37" t="str">
        <f t="shared" si="59"/>
        <v/>
      </c>
    </row>
    <row r="3828" spans="23:23" x14ac:dyDescent="0.45">
      <c r="W3828" s="37" t="str">
        <f t="shared" si="59"/>
        <v/>
      </c>
    </row>
    <row r="3829" spans="23:23" x14ac:dyDescent="0.45">
      <c r="W3829" s="37" t="str">
        <f t="shared" si="59"/>
        <v/>
      </c>
    </row>
    <row r="3830" spans="23:23" x14ac:dyDescent="0.45">
      <c r="W3830" s="37" t="str">
        <f t="shared" si="59"/>
        <v/>
      </c>
    </row>
    <row r="3831" spans="23:23" x14ac:dyDescent="0.45">
      <c r="W3831" s="37" t="str">
        <f t="shared" si="59"/>
        <v/>
      </c>
    </row>
    <row r="3832" spans="23:23" x14ac:dyDescent="0.45">
      <c r="W3832" s="37" t="str">
        <f t="shared" si="59"/>
        <v/>
      </c>
    </row>
    <row r="3833" spans="23:23" x14ac:dyDescent="0.45">
      <c r="W3833" s="37" t="str">
        <f t="shared" si="59"/>
        <v/>
      </c>
    </row>
    <row r="3834" spans="23:23" x14ac:dyDescent="0.45">
      <c r="W3834" s="37" t="str">
        <f t="shared" si="59"/>
        <v/>
      </c>
    </row>
    <row r="3835" spans="23:23" x14ac:dyDescent="0.45">
      <c r="W3835" s="37" t="str">
        <f t="shared" si="59"/>
        <v/>
      </c>
    </row>
    <row r="3836" spans="23:23" x14ac:dyDescent="0.45">
      <c r="W3836" s="37" t="str">
        <f t="shared" si="59"/>
        <v/>
      </c>
    </row>
    <row r="3837" spans="23:23" x14ac:dyDescent="0.45">
      <c r="W3837" s="37" t="str">
        <f t="shared" si="59"/>
        <v/>
      </c>
    </row>
    <row r="3838" spans="23:23" x14ac:dyDescent="0.45">
      <c r="W3838" s="37" t="str">
        <f t="shared" si="59"/>
        <v/>
      </c>
    </row>
    <row r="3839" spans="23:23" x14ac:dyDescent="0.45">
      <c r="W3839" s="37" t="str">
        <f t="shared" si="59"/>
        <v/>
      </c>
    </row>
    <row r="3840" spans="23:23" x14ac:dyDescent="0.45">
      <c r="W3840" s="37" t="str">
        <f t="shared" si="59"/>
        <v/>
      </c>
    </row>
    <row r="3841" spans="23:23" x14ac:dyDescent="0.45">
      <c r="W3841" s="37" t="str">
        <f t="shared" si="59"/>
        <v/>
      </c>
    </row>
    <row r="3842" spans="23:23" x14ac:dyDescent="0.45">
      <c r="W3842" s="37" t="str">
        <f t="shared" ref="W3842:W3905" si="60">IF($X3842="","",$X3842)</f>
        <v/>
      </c>
    </row>
    <row r="3843" spans="23:23" x14ac:dyDescent="0.45">
      <c r="W3843" s="37" t="str">
        <f t="shared" si="60"/>
        <v/>
      </c>
    </row>
    <row r="3844" spans="23:23" x14ac:dyDescent="0.45">
      <c r="W3844" s="37" t="str">
        <f t="shared" si="60"/>
        <v/>
      </c>
    </row>
    <row r="3845" spans="23:23" x14ac:dyDescent="0.45">
      <c r="W3845" s="37" t="str">
        <f t="shared" si="60"/>
        <v/>
      </c>
    </row>
    <row r="3846" spans="23:23" x14ac:dyDescent="0.45">
      <c r="W3846" s="37" t="str">
        <f t="shared" si="60"/>
        <v/>
      </c>
    </row>
    <row r="3847" spans="23:23" x14ac:dyDescent="0.45">
      <c r="W3847" s="37" t="str">
        <f t="shared" si="60"/>
        <v/>
      </c>
    </row>
    <row r="3848" spans="23:23" x14ac:dyDescent="0.45">
      <c r="W3848" s="37" t="str">
        <f t="shared" si="60"/>
        <v/>
      </c>
    </row>
    <row r="3849" spans="23:23" x14ac:dyDescent="0.45">
      <c r="W3849" s="37" t="str">
        <f t="shared" si="60"/>
        <v/>
      </c>
    </row>
    <row r="3850" spans="23:23" x14ac:dyDescent="0.45">
      <c r="W3850" s="37" t="str">
        <f t="shared" si="60"/>
        <v/>
      </c>
    </row>
    <row r="3851" spans="23:23" x14ac:dyDescent="0.45">
      <c r="W3851" s="37" t="str">
        <f t="shared" si="60"/>
        <v/>
      </c>
    </row>
    <row r="3852" spans="23:23" x14ac:dyDescent="0.45">
      <c r="W3852" s="37" t="str">
        <f t="shared" si="60"/>
        <v/>
      </c>
    </row>
    <row r="3853" spans="23:23" x14ac:dyDescent="0.45">
      <c r="W3853" s="37" t="str">
        <f t="shared" si="60"/>
        <v/>
      </c>
    </row>
    <row r="3854" spans="23:23" x14ac:dyDescent="0.45">
      <c r="W3854" s="37" t="str">
        <f t="shared" si="60"/>
        <v/>
      </c>
    </row>
    <row r="3855" spans="23:23" x14ac:dyDescent="0.45">
      <c r="W3855" s="37" t="str">
        <f t="shared" si="60"/>
        <v/>
      </c>
    </row>
    <row r="3856" spans="23:23" x14ac:dyDescent="0.45">
      <c r="W3856" s="37" t="str">
        <f t="shared" si="60"/>
        <v/>
      </c>
    </row>
    <row r="3857" spans="23:23" x14ac:dyDescent="0.45">
      <c r="W3857" s="37" t="str">
        <f t="shared" si="60"/>
        <v/>
      </c>
    </row>
    <row r="3858" spans="23:23" x14ac:dyDescent="0.45">
      <c r="W3858" s="37" t="str">
        <f t="shared" si="60"/>
        <v/>
      </c>
    </row>
    <row r="3859" spans="23:23" x14ac:dyDescent="0.45">
      <c r="W3859" s="37" t="str">
        <f t="shared" si="60"/>
        <v/>
      </c>
    </row>
    <row r="3860" spans="23:23" x14ac:dyDescent="0.45">
      <c r="W3860" s="37" t="str">
        <f t="shared" si="60"/>
        <v/>
      </c>
    </row>
    <row r="3861" spans="23:23" x14ac:dyDescent="0.45">
      <c r="W3861" s="37" t="str">
        <f t="shared" si="60"/>
        <v/>
      </c>
    </row>
    <row r="3862" spans="23:23" x14ac:dyDescent="0.45">
      <c r="W3862" s="37" t="str">
        <f t="shared" si="60"/>
        <v/>
      </c>
    </row>
    <row r="3863" spans="23:23" x14ac:dyDescent="0.45">
      <c r="W3863" s="37" t="str">
        <f t="shared" si="60"/>
        <v/>
      </c>
    </row>
    <row r="3864" spans="23:23" x14ac:dyDescent="0.45">
      <c r="W3864" s="37" t="str">
        <f t="shared" si="60"/>
        <v/>
      </c>
    </row>
    <row r="3865" spans="23:23" x14ac:dyDescent="0.45">
      <c r="W3865" s="37" t="str">
        <f t="shared" si="60"/>
        <v/>
      </c>
    </row>
    <row r="3866" spans="23:23" x14ac:dyDescent="0.45">
      <c r="W3866" s="37" t="str">
        <f t="shared" si="60"/>
        <v/>
      </c>
    </row>
    <row r="3867" spans="23:23" x14ac:dyDescent="0.45">
      <c r="W3867" s="37" t="str">
        <f t="shared" si="60"/>
        <v/>
      </c>
    </row>
    <row r="3868" spans="23:23" x14ac:dyDescent="0.45">
      <c r="W3868" s="37" t="str">
        <f t="shared" si="60"/>
        <v/>
      </c>
    </row>
    <row r="3869" spans="23:23" x14ac:dyDescent="0.45">
      <c r="W3869" s="37" t="str">
        <f t="shared" si="60"/>
        <v/>
      </c>
    </row>
    <row r="3870" spans="23:23" x14ac:dyDescent="0.45">
      <c r="W3870" s="37" t="str">
        <f t="shared" si="60"/>
        <v/>
      </c>
    </row>
    <row r="3871" spans="23:23" x14ac:dyDescent="0.45">
      <c r="W3871" s="37" t="str">
        <f t="shared" si="60"/>
        <v/>
      </c>
    </row>
    <row r="3872" spans="23:23" x14ac:dyDescent="0.45">
      <c r="W3872" s="37" t="str">
        <f t="shared" si="60"/>
        <v/>
      </c>
    </row>
    <row r="3873" spans="23:23" x14ac:dyDescent="0.45">
      <c r="W3873" s="37" t="str">
        <f t="shared" si="60"/>
        <v/>
      </c>
    </row>
    <row r="3874" spans="23:23" x14ac:dyDescent="0.45">
      <c r="W3874" s="37" t="str">
        <f t="shared" si="60"/>
        <v/>
      </c>
    </row>
    <row r="3875" spans="23:23" x14ac:dyDescent="0.45">
      <c r="W3875" s="37" t="str">
        <f t="shared" si="60"/>
        <v/>
      </c>
    </row>
    <row r="3876" spans="23:23" x14ac:dyDescent="0.45">
      <c r="W3876" s="37" t="str">
        <f t="shared" si="60"/>
        <v/>
      </c>
    </row>
    <row r="3877" spans="23:23" x14ac:dyDescent="0.45">
      <c r="W3877" s="37" t="str">
        <f t="shared" si="60"/>
        <v/>
      </c>
    </row>
    <row r="3878" spans="23:23" x14ac:dyDescent="0.45">
      <c r="W3878" s="37" t="str">
        <f t="shared" si="60"/>
        <v/>
      </c>
    </row>
    <row r="3879" spans="23:23" x14ac:dyDescent="0.45">
      <c r="W3879" s="37" t="str">
        <f t="shared" si="60"/>
        <v/>
      </c>
    </row>
    <row r="3880" spans="23:23" x14ac:dyDescent="0.45">
      <c r="W3880" s="37" t="str">
        <f t="shared" si="60"/>
        <v/>
      </c>
    </row>
    <row r="3881" spans="23:23" x14ac:dyDescent="0.45">
      <c r="W3881" s="37" t="str">
        <f t="shared" si="60"/>
        <v/>
      </c>
    </row>
    <row r="3882" spans="23:23" x14ac:dyDescent="0.45">
      <c r="W3882" s="37" t="str">
        <f t="shared" si="60"/>
        <v/>
      </c>
    </row>
    <row r="3883" spans="23:23" x14ac:dyDescent="0.45">
      <c r="W3883" s="37" t="str">
        <f t="shared" si="60"/>
        <v/>
      </c>
    </row>
    <row r="3884" spans="23:23" x14ac:dyDescent="0.45">
      <c r="W3884" s="37" t="str">
        <f t="shared" si="60"/>
        <v/>
      </c>
    </row>
    <row r="3885" spans="23:23" x14ac:dyDescent="0.45">
      <c r="W3885" s="37" t="str">
        <f t="shared" si="60"/>
        <v/>
      </c>
    </row>
    <row r="3886" spans="23:23" x14ac:dyDescent="0.45">
      <c r="W3886" s="37" t="str">
        <f t="shared" si="60"/>
        <v/>
      </c>
    </row>
    <row r="3887" spans="23:23" x14ac:dyDescent="0.45">
      <c r="W3887" s="37" t="str">
        <f t="shared" si="60"/>
        <v/>
      </c>
    </row>
    <row r="3888" spans="23:23" x14ac:dyDescent="0.45">
      <c r="W3888" s="37" t="str">
        <f t="shared" si="60"/>
        <v/>
      </c>
    </row>
    <row r="3889" spans="23:23" x14ac:dyDescent="0.45">
      <c r="W3889" s="37" t="str">
        <f t="shared" si="60"/>
        <v/>
      </c>
    </row>
    <row r="3890" spans="23:23" x14ac:dyDescent="0.45">
      <c r="W3890" s="37" t="str">
        <f t="shared" si="60"/>
        <v/>
      </c>
    </row>
    <row r="3891" spans="23:23" x14ac:dyDescent="0.45">
      <c r="W3891" s="37" t="str">
        <f t="shared" si="60"/>
        <v/>
      </c>
    </row>
    <row r="3892" spans="23:23" x14ac:dyDescent="0.45">
      <c r="W3892" s="37" t="str">
        <f t="shared" si="60"/>
        <v/>
      </c>
    </row>
    <row r="3893" spans="23:23" x14ac:dyDescent="0.45">
      <c r="W3893" s="37" t="str">
        <f t="shared" si="60"/>
        <v/>
      </c>
    </row>
    <row r="3894" spans="23:23" x14ac:dyDescent="0.45">
      <c r="W3894" s="37" t="str">
        <f t="shared" si="60"/>
        <v/>
      </c>
    </row>
    <row r="3895" spans="23:23" x14ac:dyDescent="0.45">
      <c r="W3895" s="37" t="str">
        <f t="shared" si="60"/>
        <v/>
      </c>
    </row>
    <row r="3896" spans="23:23" x14ac:dyDescent="0.45">
      <c r="W3896" s="37" t="str">
        <f t="shared" si="60"/>
        <v/>
      </c>
    </row>
    <row r="3897" spans="23:23" x14ac:dyDescent="0.45">
      <c r="W3897" s="37" t="str">
        <f t="shared" si="60"/>
        <v/>
      </c>
    </row>
    <row r="3898" spans="23:23" x14ac:dyDescent="0.45">
      <c r="W3898" s="37" t="str">
        <f t="shared" si="60"/>
        <v/>
      </c>
    </row>
    <row r="3899" spans="23:23" x14ac:dyDescent="0.45">
      <c r="W3899" s="37" t="str">
        <f t="shared" si="60"/>
        <v/>
      </c>
    </row>
    <row r="3900" spans="23:23" x14ac:dyDescent="0.45">
      <c r="W3900" s="37" t="str">
        <f t="shared" si="60"/>
        <v/>
      </c>
    </row>
    <row r="3901" spans="23:23" x14ac:dyDescent="0.45">
      <c r="W3901" s="37" t="str">
        <f t="shared" si="60"/>
        <v/>
      </c>
    </row>
    <row r="3902" spans="23:23" x14ac:dyDescent="0.45">
      <c r="W3902" s="37" t="str">
        <f t="shared" si="60"/>
        <v/>
      </c>
    </row>
    <row r="3903" spans="23:23" x14ac:dyDescent="0.45">
      <c r="W3903" s="37" t="str">
        <f t="shared" si="60"/>
        <v/>
      </c>
    </row>
    <row r="3904" spans="23:23" x14ac:dyDescent="0.45">
      <c r="W3904" s="37" t="str">
        <f t="shared" si="60"/>
        <v/>
      </c>
    </row>
    <row r="3905" spans="23:23" x14ac:dyDescent="0.45">
      <c r="W3905" s="37" t="str">
        <f t="shared" si="60"/>
        <v/>
      </c>
    </row>
    <row r="3906" spans="23:23" x14ac:dyDescent="0.45">
      <c r="W3906" s="37" t="str">
        <f t="shared" ref="W3906:W3969" si="61">IF($X3906="","",$X3906)</f>
        <v/>
      </c>
    </row>
    <row r="3907" spans="23:23" x14ac:dyDescent="0.45">
      <c r="W3907" s="37" t="str">
        <f t="shared" si="61"/>
        <v/>
      </c>
    </row>
    <row r="3908" spans="23:23" x14ac:dyDescent="0.45">
      <c r="W3908" s="37" t="str">
        <f t="shared" si="61"/>
        <v/>
      </c>
    </row>
    <row r="3909" spans="23:23" x14ac:dyDescent="0.45">
      <c r="W3909" s="37" t="str">
        <f t="shared" si="61"/>
        <v/>
      </c>
    </row>
    <row r="3910" spans="23:23" x14ac:dyDescent="0.45">
      <c r="W3910" s="37" t="str">
        <f t="shared" si="61"/>
        <v/>
      </c>
    </row>
    <row r="3911" spans="23:23" x14ac:dyDescent="0.45">
      <c r="W3911" s="37" t="str">
        <f t="shared" si="61"/>
        <v/>
      </c>
    </row>
    <row r="3912" spans="23:23" x14ac:dyDescent="0.45">
      <c r="W3912" s="37" t="str">
        <f t="shared" si="61"/>
        <v/>
      </c>
    </row>
    <row r="3913" spans="23:23" x14ac:dyDescent="0.45">
      <c r="W3913" s="37" t="str">
        <f t="shared" si="61"/>
        <v/>
      </c>
    </row>
    <row r="3914" spans="23:23" x14ac:dyDescent="0.45">
      <c r="W3914" s="37" t="str">
        <f t="shared" si="61"/>
        <v/>
      </c>
    </row>
    <row r="3915" spans="23:23" x14ac:dyDescent="0.45">
      <c r="W3915" s="37" t="str">
        <f t="shared" si="61"/>
        <v/>
      </c>
    </row>
    <row r="3916" spans="23:23" x14ac:dyDescent="0.45">
      <c r="W3916" s="37" t="str">
        <f t="shared" si="61"/>
        <v/>
      </c>
    </row>
    <row r="3917" spans="23:23" x14ac:dyDescent="0.45">
      <c r="W3917" s="37" t="str">
        <f t="shared" si="61"/>
        <v/>
      </c>
    </row>
    <row r="3918" spans="23:23" x14ac:dyDescent="0.45">
      <c r="W3918" s="37" t="str">
        <f t="shared" si="61"/>
        <v/>
      </c>
    </row>
    <row r="3919" spans="23:23" x14ac:dyDescent="0.45">
      <c r="W3919" s="37" t="str">
        <f t="shared" si="61"/>
        <v/>
      </c>
    </row>
    <row r="3920" spans="23:23" x14ac:dyDescent="0.45">
      <c r="W3920" s="37" t="str">
        <f t="shared" si="61"/>
        <v/>
      </c>
    </row>
    <row r="3921" spans="23:23" x14ac:dyDescent="0.45">
      <c r="W3921" s="37" t="str">
        <f t="shared" si="61"/>
        <v/>
      </c>
    </row>
    <row r="3922" spans="23:23" x14ac:dyDescent="0.45">
      <c r="W3922" s="37" t="str">
        <f t="shared" si="61"/>
        <v/>
      </c>
    </row>
    <row r="3923" spans="23:23" x14ac:dyDescent="0.45">
      <c r="W3923" s="37" t="str">
        <f t="shared" si="61"/>
        <v/>
      </c>
    </row>
    <row r="3924" spans="23:23" x14ac:dyDescent="0.45">
      <c r="W3924" s="37" t="str">
        <f t="shared" si="61"/>
        <v/>
      </c>
    </row>
    <row r="3925" spans="23:23" x14ac:dyDescent="0.45">
      <c r="W3925" s="37" t="str">
        <f t="shared" si="61"/>
        <v/>
      </c>
    </row>
    <row r="3926" spans="23:23" x14ac:dyDescent="0.45">
      <c r="W3926" s="37" t="str">
        <f t="shared" si="61"/>
        <v/>
      </c>
    </row>
    <row r="3927" spans="23:23" x14ac:dyDescent="0.45">
      <c r="W3927" s="37" t="str">
        <f t="shared" si="61"/>
        <v/>
      </c>
    </row>
    <row r="3928" spans="23:23" x14ac:dyDescent="0.45">
      <c r="W3928" s="37" t="str">
        <f t="shared" si="61"/>
        <v/>
      </c>
    </row>
    <row r="3929" spans="23:23" x14ac:dyDescent="0.45">
      <c r="W3929" s="37" t="str">
        <f t="shared" si="61"/>
        <v/>
      </c>
    </row>
    <row r="3930" spans="23:23" x14ac:dyDescent="0.45">
      <c r="W3930" s="37" t="str">
        <f t="shared" si="61"/>
        <v/>
      </c>
    </row>
    <row r="3931" spans="23:23" x14ac:dyDescent="0.45">
      <c r="W3931" s="37" t="str">
        <f t="shared" si="61"/>
        <v/>
      </c>
    </row>
    <row r="3932" spans="23:23" x14ac:dyDescent="0.45">
      <c r="W3932" s="37" t="str">
        <f t="shared" si="61"/>
        <v/>
      </c>
    </row>
    <row r="3933" spans="23:23" x14ac:dyDescent="0.45">
      <c r="W3933" s="37" t="str">
        <f t="shared" si="61"/>
        <v/>
      </c>
    </row>
    <row r="3934" spans="23:23" x14ac:dyDescent="0.45">
      <c r="W3934" s="37" t="str">
        <f t="shared" si="61"/>
        <v/>
      </c>
    </row>
    <row r="3935" spans="23:23" x14ac:dyDescent="0.45">
      <c r="W3935" s="37" t="str">
        <f t="shared" si="61"/>
        <v/>
      </c>
    </row>
    <row r="3936" spans="23:23" x14ac:dyDescent="0.45">
      <c r="W3936" s="37" t="str">
        <f t="shared" si="61"/>
        <v/>
      </c>
    </row>
    <row r="3937" spans="23:23" x14ac:dyDescent="0.45">
      <c r="W3937" s="37" t="str">
        <f t="shared" si="61"/>
        <v/>
      </c>
    </row>
    <row r="3938" spans="23:23" x14ac:dyDescent="0.45">
      <c r="W3938" s="37" t="str">
        <f t="shared" si="61"/>
        <v/>
      </c>
    </row>
    <row r="3939" spans="23:23" x14ac:dyDescent="0.45">
      <c r="W3939" s="37" t="str">
        <f t="shared" si="61"/>
        <v/>
      </c>
    </row>
    <row r="3940" spans="23:23" x14ac:dyDescent="0.45">
      <c r="W3940" s="37" t="str">
        <f t="shared" si="61"/>
        <v/>
      </c>
    </row>
    <row r="3941" spans="23:23" x14ac:dyDescent="0.45">
      <c r="W3941" s="37" t="str">
        <f t="shared" si="61"/>
        <v/>
      </c>
    </row>
    <row r="3942" spans="23:23" x14ac:dyDescent="0.45">
      <c r="W3942" s="37" t="str">
        <f t="shared" si="61"/>
        <v/>
      </c>
    </row>
    <row r="3943" spans="23:23" x14ac:dyDescent="0.45">
      <c r="W3943" s="37" t="str">
        <f t="shared" si="61"/>
        <v/>
      </c>
    </row>
    <row r="3944" spans="23:23" x14ac:dyDescent="0.45">
      <c r="W3944" s="37" t="str">
        <f t="shared" si="61"/>
        <v/>
      </c>
    </row>
    <row r="3945" spans="23:23" x14ac:dyDescent="0.45">
      <c r="W3945" s="37" t="str">
        <f t="shared" si="61"/>
        <v/>
      </c>
    </row>
    <row r="3946" spans="23:23" x14ac:dyDescent="0.45">
      <c r="W3946" s="37" t="str">
        <f t="shared" si="61"/>
        <v/>
      </c>
    </row>
    <row r="3947" spans="23:23" x14ac:dyDescent="0.45">
      <c r="W3947" s="37" t="str">
        <f t="shared" si="61"/>
        <v/>
      </c>
    </row>
    <row r="3948" spans="23:23" x14ac:dyDescent="0.45">
      <c r="W3948" s="37" t="str">
        <f t="shared" si="61"/>
        <v/>
      </c>
    </row>
    <row r="3949" spans="23:23" x14ac:dyDescent="0.45">
      <c r="W3949" s="37" t="str">
        <f t="shared" si="61"/>
        <v/>
      </c>
    </row>
    <row r="3950" spans="23:23" x14ac:dyDescent="0.45">
      <c r="W3950" s="37" t="str">
        <f t="shared" si="61"/>
        <v/>
      </c>
    </row>
    <row r="3951" spans="23:23" x14ac:dyDescent="0.45">
      <c r="W3951" s="37" t="str">
        <f t="shared" si="61"/>
        <v/>
      </c>
    </row>
    <row r="3952" spans="23:23" x14ac:dyDescent="0.45">
      <c r="W3952" s="37" t="str">
        <f t="shared" si="61"/>
        <v/>
      </c>
    </row>
    <row r="3953" spans="23:23" x14ac:dyDescent="0.45">
      <c r="W3953" s="37" t="str">
        <f t="shared" si="61"/>
        <v/>
      </c>
    </row>
    <row r="3954" spans="23:23" x14ac:dyDescent="0.45">
      <c r="W3954" s="37" t="str">
        <f t="shared" si="61"/>
        <v/>
      </c>
    </row>
    <row r="3955" spans="23:23" x14ac:dyDescent="0.45">
      <c r="W3955" s="37" t="str">
        <f t="shared" si="61"/>
        <v/>
      </c>
    </row>
    <row r="3956" spans="23:23" x14ac:dyDescent="0.45">
      <c r="W3956" s="37" t="str">
        <f t="shared" si="61"/>
        <v/>
      </c>
    </row>
    <row r="3957" spans="23:23" x14ac:dyDescent="0.45">
      <c r="W3957" s="37" t="str">
        <f t="shared" si="61"/>
        <v/>
      </c>
    </row>
    <row r="3958" spans="23:23" x14ac:dyDescent="0.45">
      <c r="W3958" s="37" t="str">
        <f t="shared" si="61"/>
        <v/>
      </c>
    </row>
    <row r="3959" spans="23:23" x14ac:dyDescent="0.45">
      <c r="W3959" s="37" t="str">
        <f t="shared" si="61"/>
        <v/>
      </c>
    </row>
    <row r="3960" spans="23:23" x14ac:dyDescent="0.45">
      <c r="W3960" s="37" t="str">
        <f t="shared" si="61"/>
        <v/>
      </c>
    </row>
    <row r="3961" spans="23:23" x14ac:dyDescent="0.45">
      <c r="W3961" s="37" t="str">
        <f t="shared" si="61"/>
        <v/>
      </c>
    </row>
    <row r="3962" spans="23:23" x14ac:dyDescent="0.45">
      <c r="W3962" s="37" t="str">
        <f t="shared" si="61"/>
        <v/>
      </c>
    </row>
    <row r="3963" spans="23:23" x14ac:dyDescent="0.45">
      <c r="W3963" s="37" t="str">
        <f t="shared" si="61"/>
        <v/>
      </c>
    </row>
    <row r="3964" spans="23:23" x14ac:dyDescent="0.45">
      <c r="W3964" s="37" t="str">
        <f t="shared" si="61"/>
        <v/>
      </c>
    </row>
    <row r="3965" spans="23:23" x14ac:dyDescent="0.45">
      <c r="W3965" s="37" t="str">
        <f t="shared" si="61"/>
        <v/>
      </c>
    </row>
    <row r="3966" spans="23:23" x14ac:dyDescent="0.45">
      <c r="W3966" s="37" t="str">
        <f t="shared" si="61"/>
        <v/>
      </c>
    </row>
    <row r="3967" spans="23:23" x14ac:dyDescent="0.45">
      <c r="W3967" s="37" t="str">
        <f t="shared" si="61"/>
        <v/>
      </c>
    </row>
    <row r="3968" spans="23:23" x14ac:dyDescent="0.45">
      <c r="W3968" s="37" t="str">
        <f t="shared" si="61"/>
        <v/>
      </c>
    </row>
    <row r="3969" spans="23:23" x14ac:dyDescent="0.45">
      <c r="W3969" s="37" t="str">
        <f t="shared" si="61"/>
        <v/>
      </c>
    </row>
    <row r="3970" spans="23:23" x14ac:dyDescent="0.45">
      <c r="W3970" s="37" t="str">
        <f t="shared" ref="W3970:W4033" si="62">IF($X3970="","",$X3970)</f>
        <v/>
      </c>
    </row>
    <row r="3971" spans="23:23" x14ac:dyDescent="0.45">
      <c r="W3971" s="37" t="str">
        <f t="shared" si="62"/>
        <v/>
      </c>
    </row>
    <row r="3972" spans="23:23" x14ac:dyDescent="0.45">
      <c r="W3972" s="37" t="str">
        <f t="shared" si="62"/>
        <v/>
      </c>
    </row>
    <row r="3973" spans="23:23" x14ac:dyDescent="0.45">
      <c r="W3973" s="37" t="str">
        <f t="shared" si="62"/>
        <v/>
      </c>
    </row>
    <row r="3974" spans="23:23" x14ac:dyDescent="0.45">
      <c r="W3974" s="37" t="str">
        <f t="shared" si="62"/>
        <v/>
      </c>
    </row>
    <row r="3975" spans="23:23" x14ac:dyDescent="0.45">
      <c r="W3975" s="37" t="str">
        <f t="shared" si="62"/>
        <v/>
      </c>
    </row>
    <row r="3976" spans="23:23" x14ac:dyDescent="0.45">
      <c r="W3976" s="37" t="str">
        <f t="shared" si="62"/>
        <v/>
      </c>
    </row>
    <row r="3977" spans="23:23" x14ac:dyDescent="0.45">
      <c r="W3977" s="37" t="str">
        <f t="shared" si="62"/>
        <v/>
      </c>
    </row>
    <row r="3978" spans="23:23" x14ac:dyDescent="0.45">
      <c r="W3978" s="37" t="str">
        <f t="shared" si="62"/>
        <v/>
      </c>
    </row>
    <row r="3979" spans="23:23" x14ac:dyDescent="0.45">
      <c r="W3979" s="37" t="str">
        <f t="shared" si="62"/>
        <v/>
      </c>
    </row>
    <row r="3980" spans="23:23" x14ac:dyDescent="0.45">
      <c r="W3980" s="37" t="str">
        <f t="shared" si="62"/>
        <v/>
      </c>
    </row>
    <row r="3981" spans="23:23" x14ac:dyDescent="0.45">
      <c r="W3981" s="37" t="str">
        <f t="shared" si="62"/>
        <v/>
      </c>
    </row>
    <row r="3982" spans="23:23" x14ac:dyDescent="0.45">
      <c r="W3982" s="37" t="str">
        <f t="shared" si="62"/>
        <v/>
      </c>
    </row>
    <row r="3983" spans="23:23" x14ac:dyDescent="0.45">
      <c r="W3983" s="37" t="str">
        <f t="shared" si="62"/>
        <v/>
      </c>
    </row>
    <row r="3984" spans="23:23" x14ac:dyDescent="0.45">
      <c r="W3984" s="37" t="str">
        <f t="shared" si="62"/>
        <v/>
      </c>
    </row>
    <row r="3985" spans="23:23" x14ac:dyDescent="0.45">
      <c r="W3985" s="37" t="str">
        <f t="shared" si="62"/>
        <v/>
      </c>
    </row>
    <row r="3986" spans="23:23" x14ac:dyDescent="0.45">
      <c r="W3986" s="37" t="str">
        <f t="shared" si="62"/>
        <v/>
      </c>
    </row>
    <row r="3987" spans="23:23" x14ac:dyDescent="0.45">
      <c r="W3987" s="37" t="str">
        <f t="shared" si="62"/>
        <v/>
      </c>
    </row>
    <row r="3988" spans="23:23" x14ac:dyDescent="0.45">
      <c r="W3988" s="37" t="str">
        <f t="shared" si="62"/>
        <v/>
      </c>
    </row>
    <row r="3989" spans="23:23" x14ac:dyDescent="0.45">
      <c r="W3989" s="37" t="str">
        <f t="shared" si="62"/>
        <v/>
      </c>
    </row>
    <row r="3990" spans="23:23" x14ac:dyDescent="0.45">
      <c r="W3990" s="37" t="str">
        <f t="shared" si="62"/>
        <v/>
      </c>
    </row>
    <row r="3991" spans="23:23" x14ac:dyDescent="0.45">
      <c r="W3991" s="37" t="str">
        <f t="shared" si="62"/>
        <v/>
      </c>
    </row>
    <row r="3992" spans="23:23" x14ac:dyDescent="0.45">
      <c r="W3992" s="37" t="str">
        <f t="shared" si="62"/>
        <v/>
      </c>
    </row>
    <row r="3993" spans="23:23" x14ac:dyDescent="0.45">
      <c r="W3993" s="37" t="str">
        <f t="shared" si="62"/>
        <v/>
      </c>
    </row>
    <row r="3994" spans="23:23" x14ac:dyDescent="0.45">
      <c r="W3994" s="37" t="str">
        <f t="shared" si="62"/>
        <v/>
      </c>
    </row>
    <row r="3995" spans="23:23" x14ac:dyDescent="0.45">
      <c r="W3995" s="37" t="str">
        <f t="shared" si="62"/>
        <v/>
      </c>
    </row>
    <row r="3996" spans="23:23" x14ac:dyDescent="0.45">
      <c r="W3996" s="37" t="str">
        <f t="shared" si="62"/>
        <v/>
      </c>
    </row>
    <row r="3997" spans="23:23" x14ac:dyDescent="0.45">
      <c r="W3997" s="37" t="str">
        <f t="shared" si="62"/>
        <v/>
      </c>
    </row>
    <row r="3998" spans="23:23" x14ac:dyDescent="0.45">
      <c r="W3998" s="37" t="str">
        <f t="shared" si="62"/>
        <v/>
      </c>
    </row>
    <row r="3999" spans="23:23" x14ac:dyDescent="0.45">
      <c r="W3999" s="37" t="str">
        <f t="shared" si="62"/>
        <v/>
      </c>
    </row>
    <row r="4000" spans="23:23" x14ac:dyDescent="0.45">
      <c r="W4000" s="37" t="str">
        <f t="shared" si="62"/>
        <v/>
      </c>
    </row>
    <row r="4001" spans="23:23" x14ac:dyDescent="0.45">
      <c r="W4001" s="37" t="str">
        <f t="shared" si="62"/>
        <v/>
      </c>
    </row>
    <row r="4002" spans="23:23" x14ac:dyDescent="0.45">
      <c r="W4002" s="37" t="str">
        <f t="shared" si="62"/>
        <v/>
      </c>
    </row>
    <row r="4003" spans="23:23" x14ac:dyDescent="0.45">
      <c r="W4003" s="37" t="str">
        <f t="shared" si="62"/>
        <v/>
      </c>
    </row>
    <row r="4004" spans="23:23" x14ac:dyDescent="0.45">
      <c r="W4004" s="37" t="str">
        <f t="shared" si="62"/>
        <v/>
      </c>
    </row>
    <row r="4005" spans="23:23" x14ac:dyDescent="0.45">
      <c r="W4005" s="37" t="str">
        <f t="shared" si="62"/>
        <v/>
      </c>
    </row>
    <row r="4006" spans="23:23" x14ac:dyDescent="0.45">
      <c r="W4006" s="37" t="str">
        <f t="shared" si="62"/>
        <v/>
      </c>
    </row>
    <row r="4007" spans="23:23" x14ac:dyDescent="0.45">
      <c r="W4007" s="37" t="str">
        <f t="shared" si="62"/>
        <v/>
      </c>
    </row>
    <row r="4008" spans="23:23" x14ac:dyDescent="0.45">
      <c r="W4008" s="37" t="str">
        <f t="shared" si="62"/>
        <v/>
      </c>
    </row>
    <row r="4009" spans="23:23" x14ac:dyDescent="0.45">
      <c r="W4009" s="37" t="str">
        <f t="shared" si="62"/>
        <v/>
      </c>
    </row>
    <row r="4010" spans="23:23" x14ac:dyDescent="0.45">
      <c r="W4010" s="37" t="str">
        <f t="shared" si="62"/>
        <v/>
      </c>
    </row>
    <row r="4011" spans="23:23" x14ac:dyDescent="0.45">
      <c r="W4011" s="37" t="str">
        <f t="shared" si="62"/>
        <v/>
      </c>
    </row>
    <row r="4012" spans="23:23" x14ac:dyDescent="0.45">
      <c r="W4012" s="37" t="str">
        <f t="shared" si="62"/>
        <v/>
      </c>
    </row>
    <row r="4013" spans="23:23" x14ac:dyDescent="0.45">
      <c r="W4013" s="37" t="str">
        <f t="shared" si="62"/>
        <v/>
      </c>
    </row>
    <row r="4014" spans="23:23" x14ac:dyDescent="0.45">
      <c r="W4014" s="37" t="str">
        <f t="shared" si="62"/>
        <v/>
      </c>
    </row>
    <row r="4015" spans="23:23" x14ac:dyDescent="0.45">
      <c r="W4015" s="37" t="str">
        <f t="shared" si="62"/>
        <v/>
      </c>
    </row>
    <row r="4016" spans="23:23" x14ac:dyDescent="0.45">
      <c r="W4016" s="37" t="str">
        <f t="shared" si="62"/>
        <v/>
      </c>
    </row>
    <row r="4017" spans="23:23" x14ac:dyDescent="0.45">
      <c r="W4017" s="37" t="str">
        <f t="shared" si="62"/>
        <v/>
      </c>
    </row>
    <row r="4018" spans="23:23" x14ac:dyDescent="0.45">
      <c r="W4018" s="37" t="str">
        <f t="shared" si="62"/>
        <v/>
      </c>
    </row>
    <row r="4019" spans="23:23" x14ac:dyDescent="0.45">
      <c r="W4019" s="37" t="str">
        <f t="shared" si="62"/>
        <v/>
      </c>
    </row>
    <row r="4020" spans="23:23" x14ac:dyDescent="0.45">
      <c r="W4020" s="37" t="str">
        <f t="shared" si="62"/>
        <v/>
      </c>
    </row>
    <row r="4021" spans="23:23" x14ac:dyDescent="0.45">
      <c r="W4021" s="37" t="str">
        <f t="shared" si="62"/>
        <v/>
      </c>
    </row>
    <row r="4022" spans="23:23" x14ac:dyDescent="0.45">
      <c r="W4022" s="37" t="str">
        <f t="shared" si="62"/>
        <v/>
      </c>
    </row>
    <row r="4023" spans="23:23" x14ac:dyDescent="0.45">
      <c r="W4023" s="37" t="str">
        <f t="shared" si="62"/>
        <v/>
      </c>
    </row>
    <row r="4024" spans="23:23" x14ac:dyDescent="0.45">
      <c r="W4024" s="37" t="str">
        <f t="shared" si="62"/>
        <v/>
      </c>
    </row>
    <row r="4025" spans="23:23" x14ac:dyDescent="0.45">
      <c r="W4025" s="37" t="str">
        <f t="shared" si="62"/>
        <v/>
      </c>
    </row>
    <row r="4026" spans="23:23" x14ac:dyDescent="0.45">
      <c r="W4026" s="37" t="str">
        <f t="shared" si="62"/>
        <v/>
      </c>
    </row>
    <row r="4027" spans="23:23" x14ac:dyDescent="0.45">
      <c r="W4027" s="37" t="str">
        <f t="shared" si="62"/>
        <v/>
      </c>
    </row>
    <row r="4028" spans="23:23" x14ac:dyDescent="0.45">
      <c r="W4028" s="37" t="str">
        <f t="shared" si="62"/>
        <v/>
      </c>
    </row>
    <row r="4029" spans="23:23" x14ac:dyDescent="0.45">
      <c r="W4029" s="37" t="str">
        <f t="shared" si="62"/>
        <v/>
      </c>
    </row>
    <row r="4030" spans="23:23" x14ac:dyDescent="0.45">
      <c r="W4030" s="37" t="str">
        <f t="shared" si="62"/>
        <v/>
      </c>
    </row>
    <row r="4031" spans="23:23" x14ac:dyDescent="0.45">
      <c r="W4031" s="37" t="str">
        <f t="shared" si="62"/>
        <v/>
      </c>
    </row>
    <row r="4032" spans="23:23" x14ac:dyDescent="0.45">
      <c r="W4032" s="37" t="str">
        <f t="shared" si="62"/>
        <v/>
      </c>
    </row>
    <row r="4033" spans="23:23" x14ac:dyDescent="0.45">
      <c r="W4033" s="37" t="str">
        <f t="shared" si="62"/>
        <v/>
      </c>
    </row>
    <row r="4034" spans="23:23" x14ac:dyDescent="0.45">
      <c r="W4034" s="37" t="str">
        <f t="shared" ref="W4034:W4097" si="63">IF($X4034="","",$X4034)</f>
        <v/>
      </c>
    </row>
    <row r="4035" spans="23:23" x14ac:dyDescent="0.45">
      <c r="W4035" s="37" t="str">
        <f t="shared" si="63"/>
        <v/>
      </c>
    </row>
    <row r="4036" spans="23:23" x14ac:dyDescent="0.45">
      <c r="W4036" s="37" t="str">
        <f t="shared" si="63"/>
        <v/>
      </c>
    </row>
    <row r="4037" spans="23:23" x14ac:dyDescent="0.45">
      <c r="W4037" s="37" t="str">
        <f t="shared" si="63"/>
        <v/>
      </c>
    </row>
    <row r="4038" spans="23:23" x14ac:dyDescent="0.45">
      <c r="W4038" s="37" t="str">
        <f t="shared" si="63"/>
        <v/>
      </c>
    </row>
    <row r="4039" spans="23:23" x14ac:dyDescent="0.45">
      <c r="W4039" s="37" t="str">
        <f t="shared" si="63"/>
        <v/>
      </c>
    </row>
    <row r="4040" spans="23:23" x14ac:dyDescent="0.45">
      <c r="W4040" s="37" t="str">
        <f t="shared" si="63"/>
        <v/>
      </c>
    </row>
    <row r="4041" spans="23:23" x14ac:dyDescent="0.45">
      <c r="W4041" s="37" t="str">
        <f t="shared" si="63"/>
        <v/>
      </c>
    </row>
    <row r="4042" spans="23:23" x14ac:dyDescent="0.45">
      <c r="W4042" s="37" t="str">
        <f t="shared" si="63"/>
        <v/>
      </c>
    </row>
    <row r="4043" spans="23:23" x14ac:dyDescent="0.45">
      <c r="W4043" s="37" t="str">
        <f t="shared" si="63"/>
        <v/>
      </c>
    </row>
    <row r="4044" spans="23:23" x14ac:dyDescent="0.45">
      <c r="W4044" s="37" t="str">
        <f t="shared" si="63"/>
        <v/>
      </c>
    </row>
    <row r="4045" spans="23:23" x14ac:dyDescent="0.45">
      <c r="W4045" s="37" t="str">
        <f t="shared" si="63"/>
        <v/>
      </c>
    </row>
    <row r="4046" spans="23:23" x14ac:dyDescent="0.45">
      <c r="W4046" s="37" t="str">
        <f t="shared" si="63"/>
        <v/>
      </c>
    </row>
    <row r="4047" spans="23:23" x14ac:dyDescent="0.45">
      <c r="W4047" s="37" t="str">
        <f t="shared" si="63"/>
        <v/>
      </c>
    </row>
    <row r="4048" spans="23:23" x14ac:dyDescent="0.45">
      <c r="W4048" s="37" t="str">
        <f t="shared" si="63"/>
        <v/>
      </c>
    </row>
    <row r="4049" spans="23:23" x14ac:dyDescent="0.45">
      <c r="W4049" s="37" t="str">
        <f t="shared" si="63"/>
        <v/>
      </c>
    </row>
    <row r="4050" spans="23:23" x14ac:dyDescent="0.45">
      <c r="W4050" s="37" t="str">
        <f t="shared" si="63"/>
        <v/>
      </c>
    </row>
    <row r="4051" spans="23:23" x14ac:dyDescent="0.45">
      <c r="W4051" s="37" t="str">
        <f t="shared" si="63"/>
        <v/>
      </c>
    </row>
    <row r="4052" spans="23:23" x14ac:dyDescent="0.45">
      <c r="W4052" s="37" t="str">
        <f t="shared" si="63"/>
        <v/>
      </c>
    </row>
    <row r="4053" spans="23:23" x14ac:dyDescent="0.45">
      <c r="W4053" s="37" t="str">
        <f t="shared" si="63"/>
        <v/>
      </c>
    </row>
    <row r="4054" spans="23:23" x14ac:dyDescent="0.45">
      <c r="W4054" s="37" t="str">
        <f t="shared" si="63"/>
        <v/>
      </c>
    </row>
    <row r="4055" spans="23:23" x14ac:dyDescent="0.45">
      <c r="W4055" s="37" t="str">
        <f t="shared" si="63"/>
        <v/>
      </c>
    </row>
    <row r="4056" spans="23:23" x14ac:dyDescent="0.45">
      <c r="W4056" s="37" t="str">
        <f t="shared" si="63"/>
        <v/>
      </c>
    </row>
    <row r="4057" spans="23:23" x14ac:dyDescent="0.45">
      <c r="W4057" s="37" t="str">
        <f t="shared" si="63"/>
        <v/>
      </c>
    </row>
    <row r="4058" spans="23:23" x14ac:dyDescent="0.45">
      <c r="W4058" s="37" t="str">
        <f t="shared" si="63"/>
        <v/>
      </c>
    </row>
    <row r="4059" spans="23:23" x14ac:dyDescent="0.45">
      <c r="W4059" s="37" t="str">
        <f t="shared" si="63"/>
        <v/>
      </c>
    </row>
    <row r="4060" spans="23:23" x14ac:dyDescent="0.45">
      <c r="W4060" s="37" t="str">
        <f t="shared" si="63"/>
        <v/>
      </c>
    </row>
    <row r="4061" spans="23:23" x14ac:dyDescent="0.45">
      <c r="W4061" s="37" t="str">
        <f t="shared" si="63"/>
        <v/>
      </c>
    </row>
    <row r="4062" spans="23:23" x14ac:dyDescent="0.45">
      <c r="W4062" s="37" t="str">
        <f t="shared" si="63"/>
        <v/>
      </c>
    </row>
    <row r="4063" spans="23:23" x14ac:dyDescent="0.45">
      <c r="W4063" s="37" t="str">
        <f t="shared" si="63"/>
        <v/>
      </c>
    </row>
    <row r="4064" spans="23:23" x14ac:dyDescent="0.45">
      <c r="W4064" s="37" t="str">
        <f t="shared" si="63"/>
        <v/>
      </c>
    </row>
    <row r="4065" spans="23:23" x14ac:dyDescent="0.45">
      <c r="W4065" s="37" t="str">
        <f t="shared" si="63"/>
        <v/>
      </c>
    </row>
    <row r="4066" spans="23:23" x14ac:dyDescent="0.45">
      <c r="W4066" s="37" t="str">
        <f t="shared" si="63"/>
        <v/>
      </c>
    </row>
    <row r="4067" spans="23:23" x14ac:dyDescent="0.45">
      <c r="W4067" s="37" t="str">
        <f t="shared" si="63"/>
        <v/>
      </c>
    </row>
    <row r="4068" spans="23:23" x14ac:dyDescent="0.45">
      <c r="W4068" s="37" t="str">
        <f t="shared" si="63"/>
        <v/>
      </c>
    </row>
    <row r="4069" spans="23:23" x14ac:dyDescent="0.45">
      <c r="W4069" s="37" t="str">
        <f t="shared" si="63"/>
        <v/>
      </c>
    </row>
    <row r="4070" spans="23:23" x14ac:dyDescent="0.45">
      <c r="W4070" s="37" t="str">
        <f t="shared" si="63"/>
        <v/>
      </c>
    </row>
    <row r="4071" spans="23:23" x14ac:dyDescent="0.45">
      <c r="W4071" s="37" t="str">
        <f t="shared" si="63"/>
        <v/>
      </c>
    </row>
    <row r="4072" spans="23:23" x14ac:dyDescent="0.45">
      <c r="W4072" s="37" t="str">
        <f t="shared" si="63"/>
        <v/>
      </c>
    </row>
    <row r="4073" spans="23:23" x14ac:dyDescent="0.45">
      <c r="W4073" s="37" t="str">
        <f t="shared" si="63"/>
        <v/>
      </c>
    </row>
    <row r="4074" spans="23:23" x14ac:dyDescent="0.45">
      <c r="W4074" s="37" t="str">
        <f t="shared" si="63"/>
        <v/>
      </c>
    </row>
    <row r="4075" spans="23:23" x14ac:dyDescent="0.45">
      <c r="W4075" s="37" t="str">
        <f t="shared" si="63"/>
        <v/>
      </c>
    </row>
    <row r="4076" spans="23:23" x14ac:dyDescent="0.45">
      <c r="W4076" s="37" t="str">
        <f t="shared" si="63"/>
        <v/>
      </c>
    </row>
    <row r="4077" spans="23:23" x14ac:dyDescent="0.45">
      <c r="W4077" s="37" t="str">
        <f t="shared" si="63"/>
        <v/>
      </c>
    </row>
    <row r="4078" spans="23:23" x14ac:dyDescent="0.45">
      <c r="W4078" s="37" t="str">
        <f t="shared" si="63"/>
        <v/>
      </c>
    </row>
    <row r="4079" spans="23:23" x14ac:dyDescent="0.45">
      <c r="W4079" s="37" t="str">
        <f t="shared" si="63"/>
        <v/>
      </c>
    </row>
    <row r="4080" spans="23:23" x14ac:dyDescent="0.45">
      <c r="W4080" s="37" t="str">
        <f t="shared" si="63"/>
        <v/>
      </c>
    </row>
    <row r="4081" spans="23:23" x14ac:dyDescent="0.45">
      <c r="W4081" s="37" t="str">
        <f t="shared" si="63"/>
        <v/>
      </c>
    </row>
    <row r="4082" spans="23:23" x14ac:dyDescent="0.45">
      <c r="W4082" s="37" t="str">
        <f t="shared" si="63"/>
        <v/>
      </c>
    </row>
    <row r="4083" spans="23:23" x14ac:dyDescent="0.45">
      <c r="W4083" s="37" t="str">
        <f t="shared" si="63"/>
        <v/>
      </c>
    </row>
    <row r="4084" spans="23:23" x14ac:dyDescent="0.45">
      <c r="W4084" s="37" t="str">
        <f t="shared" si="63"/>
        <v/>
      </c>
    </row>
    <row r="4085" spans="23:23" x14ac:dyDescent="0.45">
      <c r="W4085" s="37" t="str">
        <f t="shared" si="63"/>
        <v/>
      </c>
    </row>
    <row r="4086" spans="23:23" x14ac:dyDescent="0.45">
      <c r="W4086" s="37" t="str">
        <f t="shared" si="63"/>
        <v/>
      </c>
    </row>
    <row r="4087" spans="23:23" x14ac:dyDescent="0.45">
      <c r="W4087" s="37" t="str">
        <f t="shared" si="63"/>
        <v/>
      </c>
    </row>
    <row r="4088" spans="23:23" x14ac:dyDescent="0.45">
      <c r="W4088" s="37" t="str">
        <f t="shared" si="63"/>
        <v/>
      </c>
    </row>
    <row r="4089" spans="23:23" x14ac:dyDescent="0.45">
      <c r="W4089" s="37" t="str">
        <f t="shared" si="63"/>
        <v/>
      </c>
    </row>
    <row r="4090" spans="23:23" x14ac:dyDescent="0.45">
      <c r="W4090" s="37" t="str">
        <f t="shared" si="63"/>
        <v/>
      </c>
    </row>
    <row r="4091" spans="23:23" x14ac:dyDescent="0.45">
      <c r="W4091" s="37" t="str">
        <f t="shared" si="63"/>
        <v/>
      </c>
    </row>
    <row r="4092" spans="23:23" x14ac:dyDescent="0.45">
      <c r="W4092" s="37" t="str">
        <f t="shared" si="63"/>
        <v/>
      </c>
    </row>
    <row r="4093" spans="23:23" x14ac:dyDescent="0.45">
      <c r="W4093" s="37" t="str">
        <f t="shared" si="63"/>
        <v/>
      </c>
    </row>
    <row r="4094" spans="23:23" x14ac:dyDescent="0.45">
      <c r="W4094" s="37" t="str">
        <f t="shared" si="63"/>
        <v/>
      </c>
    </row>
    <row r="4095" spans="23:23" x14ac:dyDescent="0.45">
      <c r="W4095" s="37" t="str">
        <f t="shared" si="63"/>
        <v/>
      </c>
    </row>
    <row r="4096" spans="23:23" x14ac:dyDescent="0.45">
      <c r="W4096" s="37" t="str">
        <f t="shared" si="63"/>
        <v/>
      </c>
    </row>
    <row r="4097" spans="23:23" x14ac:dyDescent="0.45">
      <c r="W4097" s="37" t="str">
        <f t="shared" si="63"/>
        <v/>
      </c>
    </row>
    <row r="4098" spans="23:23" x14ac:dyDescent="0.45">
      <c r="W4098" s="37" t="str">
        <f t="shared" ref="W4098:W4161" si="64">IF($X4098="","",$X4098)</f>
        <v/>
      </c>
    </row>
    <row r="4099" spans="23:23" x14ac:dyDescent="0.45">
      <c r="W4099" s="37" t="str">
        <f t="shared" si="64"/>
        <v/>
      </c>
    </row>
    <row r="4100" spans="23:23" x14ac:dyDescent="0.45">
      <c r="W4100" s="37" t="str">
        <f t="shared" si="64"/>
        <v/>
      </c>
    </row>
    <row r="4101" spans="23:23" x14ac:dyDescent="0.45">
      <c r="W4101" s="37" t="str">
        <f t="shared" si="64"/>
        <v/>
      </c>
    </row>
    <row r="4102" spans="23:23" x14ac:dyDescent="0.45">
      <c r="W4102" s="37" t="str">
        <f t="shared" si="64"/>
        <v/>
      </c>
    </row>
    <row r="4103" spans="23:23" x14ac:dyDescent="0.45">
      <c r="W4103" s="37" t="str">
        <f t="shared" si="64"/>
        <v/>
      </c>
    </row>
    <row r="4104" spans="23:23" x14ac:dyDescent="0.45">
      <c r="W4104" s="37" t="str">
        <f t="shared" si="64"/>
        <v/>
      </c>
    </row>
    <row r="4105" spans="23:23" x14ac:dyDescent="0.45">
      <c r="W4105" s="37" t="str">
        <f t="shared" si="64"/>
        <v/>
      </c>
    </row>
    <row r="4106" spans="23:23" x14ac:dyDescent="0.45">
      <c r="W4106" s="37" t="str">
        <f t="shared" si="64"/>
        <v/>
      </c>
    </row>
    <row r="4107" spans="23:23" x14ac:dyDescent="0.45">
      <c r="W4107" s="37" t="str">
        <f t="shared" si="64"/>
        <v/>
      </c>
    </row>
    <row r="4108" spans="23:23" x14ac:dyDescent="0.45">
      <c r="W4108" s="37" t="str">
        <f t="shared" si="64"/>
        <v/>
      </c>
    </row>
    <row r="4109" spans="23:23" x14ac:dyDescent="0.45">
      <c r="W4109" s="37" t="str">
        <f t="shared" si="64"/>
        <v/>
      </c>
    </row>
    <row r="4110" spans="23:23" x14ac:dyDescent="0.45">
      <c r="W4110" s="37" t="str">
        <f t="shared" si="64"/>
        <v/>
      </c>
    </row>
    <row r="4111" spans="23:23" x14ac:dyDescent="0.45">
      <c r="W4111" s="37" t="str">
        <f t="shared" si="64"/>
        <v/>
      </c>
    </row>
    <row r="4112" spans="23:23" x14ac:dyDescent="0.45">
      <c r="W4112" s="37" t="str">
        <f t="shared" si="64"/>
        <v/>
      </c>
    </row>
    <row r="4113" spans="23:23" x14ac:dyDescent="0.45">
      <c r="W4113" s="37" t="str">
        <f t="shared" si="64"/>
        <v/>
      </c>
    </row>
    <row r="4114" spans="23:23" x14ac:dyDescent="0.45">
      <c r="W4114" s="37" t="str">
        <f t="shared" si="64"/>
        <v/>
      </c>
    </row>
    <row r="4115" spans="23:23" x14ac:dyDescent="0.45">
      <c r="W4115" s="37" t="str">
        <f t="shared" si="64"/>
        <v/>
      </c>
    </row>
    <row r="4116" spans="23:23" x14ac:dyDescent="0.45">
      <c r="W4116" s="37" t="str">
        <f t="shared" si="64"/>
        <v/>
      </c>
    </row>
    <row r="4117" spans="23:23" x14ac:dyDescent="0.45">
      <c r="W4117" s="37" t="str">
        <f t="shared" si="64"/>
        <v/>
      </c>
    </row>
    <row r="4118" spans="23:23" x14ac:dyDescent="0.45">
      <c r="W4118" s="37" t="str">
        <f t="shared" si="64"/>
        <v/>
      </c>
    </row>
    <row r="4119" spans="23:23" x14ac:dyDescent="0.45">
      <c r="W4119" s="37" t="str">
        <f t="shared" si="64"/>
        <v/>
      </c>
    </row>
    <row r="4120" spans="23:23" x14ac:dyDescent="0.45">
      <c r="W4120" s="37" t="str">
        <f t="shared" si="64"/>
        <v/>
      </c>
    </row>
    <row r="4121" spans="23:23" x14ac:dyDescent="0.45">
      <c r="W4121" s="37" t="str">
        <f t="shared" si="64"/>
        <v/>
      </c>
    </row>
    <row r="4122" spans="23:23" x14ac:dyDescent="0.45">
      <c r="W4122" s="37" t="str">
        <f t="shared" si="64"/>
        <v/>
      </c>
    </row>
    <row r="4123" spans="23:23" x14ac:dyDescent="0.45">
      <c r="W4123" s="37" t="str">
        <f t="shared" si="64"/>
        <v/>
      </c>
    </row>
    <row r="4124" spans="23:23" x14ac:dyDescent="0.45">
      <c r="W4124" s="37" t="str">
        <f t="shared" si="64"/>
        <v/>
      </c>
    </row>
    <row r="4125" spans="23:23" x14ac:dyDescent="0.45">
      <c r="W4125" s="37" t="str">
        <f t="shared" si="64"/>
        <v/>
      </c>
    </row>
    <row r="4126" spans="23:23" x14ac:dyDescent="0.45">
      <c r="W4126" s="37" t="str">
        <f t="shared" si="64"/>
        <v/>
      </c>
    </row>
    <row r="4127" spans="23:23" x14ac:dyDescent="0.45">
      <c r="W4127" s="37" t="str">
        <f t="shared" si="64"/>
        <v/>
      </c>
    </row>
    <row r="4128" spans="23:23" x14ac:dyDescent="0.45">
      <c r="W4128" s="37" t="str">
        <f t="shared" si="64"/>
        <v/>
      </c>
    </row>
    <row r="4129" spans="23:23" x14ac:dyDescent="0.45">
      <c r="W4129" s="37" t="str">
        <f t="shared" si="64"/>
        <v/>
      </c>
    </row>
    <row r="4130" spans="23:23" x14ac:dyDescent="0.45">
      <c r="W4130" s="37" t="str">
        <f t="shared" si="64"/>
        <v/>
      </c>
    </row>
    <row r="4131" spans="23:23" x14ac:dyDescent="0.45">
      <c r="W4131" s="37" t="str">
        <f t="shared" si="64"/>
        <v/>
      </c>
    </row>
    <row r="4132" spans="23:23" x14ac:dyDescent="0.45">
      <c r="W4132" s="37" t="str">
        <f t="shared" si="64"/>
        <v/>
      </c>
    </row>
    <row r="4133" spans="23:23" x14ac:dyDescent="0.45">
      <c r="W4133" s="37" t="str">
        <f t="shared" si="64"/>
        <v/>
      </c>
    </row>
    <row r="4134" spans="23:23" x14ac:dyDescent="0.45">
      <c r="W4134" s="37" t="str">
        <f t="shared" si="64"/>
        <v/>
      </c>
    </row>
    <row r="4135" spans="23:23" x14ac:dyDescent="0.45">
      <c r="W4135" s="37" t="str">
        <f t="shared" si="64"/>
        <v/>
      </c>
    </row>
    <row r="4136" spans="23:23" x14ac:dyDescent="0.45">
      <c r="W4136" s="37" t="str">
        <f t="shared" si="64"/>
        <v/>
      </c>
    </row>
    <row r="4137" spans="23:23" x14ac:dyDescent="0.45">
      <c r="W4137" s="37" t="str">
        <f t="shared" si="64"/>
        <v/>
      </c>
    </row>
    <row r="4138" spans="23:23" x14ac:dyDescent="0.45">
      <c r="W4138" s="37" t="str">
        <f t="shared" si="64"/>
        <v/>
      </c>
    </row>
    <row r="4139" spans="23:23" x14ac:dyDescent="0.45">
      <c r="W4139" s="37" t="str">
        <f t="shared" si="64"/>
        <v/>
      </c>
    </row>
    <row r="4140" spans="23:23" x14ac:dyDescent="0.45">
      <c r="W4140" s="37" t="str">
        <f t="shared" si="64"/>
        <v/>
      </c>
    </row>
    <row r="4141" spans="23:23" x14ac:dyDescent="0.45">
      <c r="W4141" s="37" t="str">
        <f t="shared" si="64"/>
        <v/>
      </c>
    </row>
    <row r="4142" spans="23:23" x14ac:dyDescent="0.45">
      <c r="W4142" s="37" t="str">
        <f t="shared" si="64"/>
        <v/>
      </c>
    </row>
    <row r="4143" spans="23:23" x14ac:dyDescent="0.45">
      <c r="W4143" s="37" t="str">
        <f t="shared" si="64"/>
        <v/>
      </c>
    </row>
    <row r="4144" spans="23:23" x14ac:dyDescent="0.45">
      <c r="W4144" s="37" t="str">
        <f t="shared" si="64"/>
        <v/>
      </c>
    </row>
    <row r="4145" spans="23:23" x14ac:dyDescent="0.45">
      <c r="W4145" s="37" t="str">
        <f t="shared" si="64"/>
        <v/>
      </c>
    </row>
    <row r="4146" spans="23:23" x14ac:dyDescent="0.45">
      <c r="W4146" s="37" t="str">
        <f t="shared" si="64"/>
        <v/>
      </c>
    </row>
    <row r="4147" spans="23:23" x14ac:dyDescent="0.45">
      <c r="W4147" s="37" t="str">
        <f t="shared" si="64"/>
        <v/>
      </c>
    </row>
    <row r="4148" spans="23:23" x14ac:dyDescent="0.45">
      <c r="W4148" s="37" t="str">
        <f t="shared" si="64"/>
        <v/>
      </c>
    </row>
    <row r="4149" spans="23:23" x14ac:dyDescent="0.45">
      <c r="W4149" s="37" t="str">
        <f t="shared" si="64"/>
        <v/>
      </c>
    </row>
    <row r="4150" spans="23:23" x14ac:dyDescent="0.45">
      <c r="W4150" s="37" t="str">
        <f t="shared" si="64"/>
        <v/>
      </c>
    </row>
    <row r="4151" spans="23:23" x14ac:dyDescent="0.45">
      <c r="W4151" s="37" t="str">
        <f t="shared" si="64"/>
        <v/>
      </c>
    </row>
    <row r="4152" spans="23:23" x14ac:dyDescent="0.45">
      <c r="W4152" s="37" t="str">
        <f t="shared" si="64"/>
        <v/>
      </c>
    </row>
    <row r="4153" spans="23:23" x14ac:dyDescent="0.45">
      <c r="W4153" s="37" t="str">
        <f t="shared" si="64"/>
        <v/>
      </c>
    </row>
    <row r="4154" spans="23:23" x14ac:dyDescent="0.45">
      <c r="W4154" s="37" t="str">
        <f t="shared" si="64"/>
        <v/>
      </c>
    </row>
    <row r="4155" spans="23:23" x14ac:dyDescent="0.45">
      <c r="W4155" s="37" t="str">
        <f t="shared" si="64"/>
        <v/>
      </c>
    </row>
    <row r="4156" spans="23:23" x14ac:dyDescent="0.45">
      <c r="W4156" s="37" t="str">
        <f t="shared" si="64"/>
        <v/>
      </c>
    </row>
    <row r="4157" spans="23:23" x14ac:dyDescent="0.45">
      <c r="W4157" s="37" t="str">
        <f t="shared" si="64"/>
        <v/>
      </c>
    </row>
    <row r="4158" spans="23:23" x14ac:dyDescent="0.45">
      <c r="W4158" s="37" t="str">
        <f t="shared" si="64"/>
        <v/>
      </c>
    </row>
    <row r="4159" spans="23:23" x14ac:dyDescent="0.45">
      <c r="W4159" s="37" t="str">
        <f t="shared" si="64"/>
        <v/>
      </c>
    </row>
    <row r="4160" spans="23:23" x14ac:dyDescent="0.45">
      <c r="W4160" s="37" t="str">
        <f t="shared" si="64"/>
        <v/>
      </c>
    </row>
    <row r="4161" spans="23:23" x14ac:dyDescent="0.45">
      <c r="W4161" s="37" t="str">
        <f t="shared" si="64"/>
        <v/>
      </c>
    </row>
    <row r="4162" spans="23:23" x14ac:dyDescent="0.45">
      <c r="W4162" s="37" t="str">
        <f t="shared" ref="W4162:W4225" si="65">IF($X4162="","",$X4162)</f>
        <v/>
      </c>
    </row>
    <row r="4163" spans="23:23" x14ac:dyDescent="0.45">
      <c r="W4163" s="37" t="str">
        <f t="shared" si="65"/>
        <v/>
      </c>
    </row>
    <row r="4164" spans="23:23" x14ac:dyDescent="0.45">
      <c r="W4164" s="37" t="str">
        <f t="shared" si="65"/>
        <v/>
      </c>
    </row>
    <row r="4165" spans="23:23" x14ac:dyDescent="0.45">
      <c r="W4165" s="37" t="str">
        <f t="shared" si="65"/>
        <v/>
      </c>
    </row>
    <row r="4166" spans="23:23" x14ac:dyDescent="0.45">
      <c r="W4166" s="37" t="str">
        <f t="shared" si="65"/>
        <v/>
      </c>
    </row>
    <row r="4167" spans="23:23" x14ac:dyDescent="0.45">
      <c r="W4167" s="37" t="str">
        <f t="shared" si="65"/>
        <v/>
      </c>
    </row>
    <row r="4168" spans="23:23" x14ac:dyDescent="0.45">
      <c r="W4168" s="37" t="str">
        <f t="shared" si="65"/>
        <v/>
      </c>
    </row>
    <row r="4169" spans="23:23" x14ac:dyDescent="0.45">
      <c r="W4169" s="37" t="str">
        <f t="shared" si="65"/>
        <v/>
      </c>
    </row>
    <row r="4170" spans="23:23" x14ac:dyDescent="0.45">
      <c r="W4170" s="37" t="str">
        <f t="shared" si="65"/>
        <v/>
      </c>
    </row>
    <row r="4171" spans="23:23" x14ac:dyDescent="0.45">
      <c r="W4171" s="37" t="str">
        <f t="shared" si="65"/>
        <v/>
      </c>
    </row>
    <row r="4172" spans="23:23" x14ac:dyDescent="0.45">
      <c r="W4172" s="37" t="str">
        <f t="shared" si="65"/>
        <v/>
      </c>
    </row>
    <row r="4173" spans="23:23" x14ac:dyDescent="0.45">
      <c r="W4173" s="37" t="str">
        <f t="shared" si="65"/>
        <v/>
      </c>
    </row>
    <row r="4174" spans="23:23" x14ac:dyDescent="0.45">
      <c r="W4174" s="37" t="str">
        <f t="shared" si="65"/>
        <v/>
      </c>
    </row>
    <row r="4175" spans="23:23" x14ac:dyDescent="0.45">
      <c r="W4175" s="37" t="str">
        <f t="shared" si="65"/>
        <v/>
      </c>
    </row>
    <row r="4176" spans="23:23" x14ac:dyDescent="0.45">
      <c r="W4176" s="37" t="str">
        <f t="shared" si="65"/>
        <v/>
      </c>
    </row>
    <row r="4177" spans="23:23" x14ac:dyDescent="0.45">
      <c r="W4177" s="37" t="str">
        <f t="shared" si="65"/>
        <v/>
      </c>
    </row>
    <row r="4178" spans="23:23" x14ac:dyDescent="0.45">
      <c r="W4178" s="37" t="str">
        <f t="shared" si="65"/>
        <v/>
      </c>
    </row>
    <row r="4179" spans="23:23" x14ac:dyDescent="0.45">
      <c r="W4179" s="37" t="str">
        <f t="shared" si="65"/>
        <v/>
      </c>
    </row>
    <row r="4180" spans="23:23" x14ac:dyDescent="0.45">
      <c r="W4180" s="37" t="str">
        <f t="shared" si="65"/>
        <v/>
      </c>
    </row>
    <row r="4181" spans="23:23" x14ac:dyDescent="0.45">
      <c r="W4181" s="37" t="str">
        <f t="shared" si="65"/>
        <v/>
      </c>
    </row>
    <row r="4182" spans="23:23" x14ac:dyDescent="0.45">
      <c r="W4182" s="37" t="str">
        <f t="shared" si="65"/>
        <v/>
      </c>
    </row>
    <row r="4183" spans="23:23" x14ac:dyDescent="0.45">
      <c r="W4183" s="37" t="str">
        <f t="shared" si="65"/>
        <v/>
      </c>
    </row>
    <row r="4184" spans="23:23" x14ac:dyDescent="0.45">
      <c r="W4184" s="37" t="str">
        <f t="shared" si="65"/>
        <v/>
      </c>
    </row>
    <row r="4185" spans="23:23" x14ac:dyDescent="0.45">
      <c r="W4185" s="37" t="str">
        <f t="shared" si="65"/>
        <v/>
      </c>
    </row>
    <row r="4186" spans="23:23" x14ac:dyDescent="0.45">
      <c r="W4186" s="37" t="str">
        <f t="shared" si="65"/>
        <v/>
      </c>
    </row>
    <row r="4187" spans="23:23" x14ac:dyDescent="0.45">
      <c r="W4187" s="37" t="str">
        <f t="shared" si="65"/>
        <v/>
      </c>
    </row>
    <row r="4188" spans="23:23" x14ac:dyDescent="0.45">
      <c r="W4188" s="37" t="str">
        <f t="shared" si="65"/>
        <v/>
      </c>
    </row>
    <row r="4189" spans="23:23" x14ac:dyDescent="0.45">
      <c r="W4189" s="37" t="str">
        <f t="shared" si="65"/>
        <v/>
      </c>
    </row>
    <row r="4190" spans="23:23" x14ac:dyDescent="0.45">
      <c r="W4190" s="37" t="str">
        <f t="shared" si="65"/>
        <v/>
      </c>
    </row>
    <row r="4191" spans="23:23" x14ac:dyDescent="0.45">
      <c r="W4191" s="37" t="str">
        <f t="shared" si="65"/>
        <v/>
      </c>
    </row>
    <row r="4192" spans="23:23" x14ac:dyDescent="0.45">
      <c r="W4192" s="37" t="str">
        <f t="shared" si="65"/>
        <v/>
      </c>
    </row>
    <row r="4193" spans="23:23" x14ac:dyDescent="0.45">
      <c r="W4193" s="37" t="str">
        <f t="shared" si="65"/>
        <v/>
      </c>
    </row>
    <row r="4194" spans="23:23" x14ac:dyDescent="0.45">
      <c r="W4194" s="37" t="str">
        <f t="shared" si="65"/>
        <v/>
      </c>
    </row>
    <row r="4195" spans="23:23" x14ac:dyDescent="0.45">
      <c r="W4195" s="37" t="str">
        <f t="shared" si="65"/>
        <v/>
      </c>
    </row>
    <row r="4196" spans="23:23" x14ac:dyDescent="0.45">
      <c r="W4196" s="37" t="str">
        <f t="shared" si="65"/>
        <v/>
      </c>
    </row>
    <row r="4197" spans="23:23" x14ac:dyDescent="0.45">
      <c r="W4197" s="37" t="str">
        <f t="shared" si="65"/>
        <v/>
      </c>
    </row>
    <row r="4198" spans="23:23" x14ac:dyDescent="0.45">
      <c r="W4198" s="37" t="str">
        <f t="shared" si="65"/>
        <v/>
      </c>
    </row>
    <row r="4199" spans="23:23" x14ac:dyDescent="0.45">
      <c r="W4199" s="37" t="str">
        <f t="shared" si="65"/>
        <v/>
      </c>
    </row>
    <row r="4200" spans="23:23" x14ac:dyDescent="0.45">
      <c r="W4200" s="37" t="str">
        <f t="shared" si="65"/>
        <v/>
      </c>
    </row>
    <row r="4201" spans="23:23" x14ac:dyDescent="0.45">
      <c r="W4201" s="37" t="str">
        <f t="shared" si="65"/>
        <v/>
      </c>
    </row>
    <row r="4202" spans="23:23" x14ac:dyDescent="0.45">
      <c r="W4202" s="37" t="str">
        <f t="shared" si="65"/>
        <v/>
      </c>
    </row>
    <row r="4203" spans="23:23" x14ac:dyDescent="0.45">
      <c r="W4203" s="37" t="str">
        <f t="shared" si="65"/>
        <v/>
      </c>
    </row>
    <row r="4204" spans="23:23" x14ac:dyDescent="0.45">
      <c r="W4204" s="37" t="str">
        <f t="shared" si="65"/>
        <v/>
      </c>
    </row>
    <row r="4205" spans="23:23" x14ac:dyDescent="0.45">
      <c r="W4205" s="37" t="str">
        <f t="shared" si="65"/>
        <v/>
      </c>
    </row>
    <row r="4206" spans="23:23" x14ac:dyDescent="0.45">
      <c r="W4206" s="37" t="str">
        <f t="shared" si="65"/>
        <v/>
      </c>
    </row>
    <row r="4207" spans="23:23" x14ac:dyDescent="0.45">
      <c r="W4207" s="37" t="str">
        <f t="shared" si="65"/>
        <v/>
      </c>
    </row>
    <row r="4208" spans="23:23" x14ac:dyDescent="0.45">
      <c r="W4208" s="37" t="str">
        <f t="shared" si="65"/>
        <v/>
      </c>
    </row>
    <row r="4209" spans="23:23" x14ac:dyDescent="0.45">
      <c r="W4209" s="37" t="str">
        <f t="shared" si="65"/>
        <v/>
      </c>
    </row>
    <row r="4210" spans="23:23" x14ac:dyDescent="0.45">
      <c r="W4210" s="37" t="str">
        <f t="shared" si="65"/>
        <v/>
      </c>
    </row>
    <row r="4211" spans="23:23" x14ac:dyDescent="0.45">
      <c r="W4211" s="37" t="str">
        <f t="shared" si="65"/>
        <v/>
      </c>
    </row>
    <row r="4212" spans="23:23" x14ac:dyDescent="0.45">
      <c r="W4212" s="37" t="str">
        <f t="shared" si="65"/>
        <v/>
      </c>
    </row>
    <row r="4213" spans="23:23" x14ac:dyDescent="0.45">
      <c r="W4213" s="37" t="str">
        <f t="shared" si="65"/>
        <v/>
      </c>
    </row>
    <row r="4214" spans="23:23" x14ac:dyDescent="0.45">
      <c r="W4214" s="37" t="str">
        <f t="shared" si="65"/>
        <v/>
      </c>
    </row>
    <row r="4215" spans="23:23" x14ac:dyDescent="0.45">
      <c r="W4215" s="37" t="str">
        <f t="shared" si="65"/>
        <v/>
      </c>
    </row>
    <row r="4216" spans="23:23" x14ac:dyDescent="0.45">
      <c r="W4216" s="37" t="str">
        <f t="shared" si="65"/>
        <v/>
      </c>
    </row>
    <row r="4217" spans="23:23" x14ac:dyDescent="0.45">
      <c r="W4217" s="37" t="str">
        <f t="shared" si="65"/>
        <v/>
      </c>
    </row>
    <row r="4218" spans="23:23" x14ac:dyDescent="0.45">
      <c r="W4218" s="37" t="str">
        <f t="shared" si="65"/>
        <v/>
      </c>
    </row>
    <row r="4219" spans="23:23" x14ac:dyDescent="0.45">
      <c r="W4219" s="37" t="str">
        <f t="shared" si="65"/>
        <v/>
      </c>
    </row>
    <row r="4220" spans="23:23" x14ac:dyDescent="0.45">
      <c r="W4220" s="37" t="str">
        <f t="shared" si="65"/>
        <v/>
      </c>
    </row>
    <row r="4221" spans="23:23" x14ac:dyDescent="0.45">
      <c r="W4221" s="37" t="str">
        <f t="shared" si="65"/>
        <v/>
      </c>
    </row>
    <row r="4222" spans="23:23" x14ac:dyDescent="0.45">
      <c r="W4222" s="37" t="str">
        <f t="shared" si="65"/>
        <v/>
      </c>
    </row>
    <row r="4223" spans="23:23" x14ac:dyDescent="0.45">
      <c r="W4223" s="37" t="str">
        <f t="shared" si="65"/>
        <v/>
      </c>
    </row>
    <row r="4224" spans="23:23" x14ac:dyDescent="0.45">
      <c r="W4224" s="37" t="str">
        <f t="shared" si="65"/>
        <v/>
      </c>
    </row>
    <row r="4225" spans="23:23" x14ac:dyDescent="0.45">
      <c r="W4225" s="37" t="str">
        <f t="shared" si="65"/>
        <v/>
      </c>
    </row>
    <row r="4226" spans="23:23" x14ac:dyDescent="0.45">
      <c r="W4226" s="37" t="str">
        <f t="shared" ref="W4226:W4289" si="66">IF($X4226="","",$X4226)</f>
        <v/>
      </c>
    </row>
    <row r="4227" spans="23:23" x14ac:dyDescent="0.45">
      <c r="W4227" s="37" t="str">
        <f t="shared" si="66"/>
        <v/>
      </c>
    </row>
    <row r="4228" spans="23:23" x14ac:dyDescent="0.45">
      <c r="W4228" s="37" t="str">
        <f t="shared" si="66"/>
        <v/>
      </c>
    </row>
    <row r="4229" spans="23:23" x14ac:dyDescent="0.45">
      <c r="W4229" s="37" t="str">
        <f t="shared" si="66"/>
        <v/>
      </c>
    </row>
    <row r="4230" spans="23:23" x14ac:dyDescent="0.45">
      <c r="W4230" s="37" t="str">
        <f t="shared" si="66"/>
        <v/>
      </c>
    </row>
    <row r="4231" spans="23:23" x14ac:dyDescent="0.45">
      <c r="W4231" s="37" t="str">
        <f t="shared" si="66"/>
        <v/>
      </c>
    </row>
    <row r="4232" spans="23:23" x14ac:dyDescent="0.45">
      <c r="W4232" s="37" t="str">
        <f t="shared" si="66"/>
        <v/>
      </c>
    </row>
    <row r="4233" spans="23:23" x14ac:dyDescent="0.45">
      <c r="W4233" s="37" t="str">
        <f t="shared" si="66"/>
        <v/>
      </c>
    </row>
    <row r="4234" spans="23:23" x14ac:dyDescent="0.45">
      <c r="W4234" s="37" t="str">
        <f t="shared" si="66"/>
        <v/>
      </c>
    </row>
    <row r="4235" spans="23:23" x14ac:dyDescent="0.45">
      <c r="W4235" s="37" t="str">
        <f t="shared" si="66"/>
        <v/>
      </c>
    </row>
    <row r="4236" spans="23:23" x14ac:dyDescent="0.45">
      <c r="W4236" s="37" t="str">
        <f t="shared" si="66"/>
        <v/>
      </c>
    </row>
    <row r="4237" spans="23:23" x14ac:dyDescent="0.45">
      <c r="W4237" s="37" t="str">
        <f t="shared" si="66"/>
        <v/>
      </c>
    </row>
    <row r="4238" spans="23:23" x14ac:dyDescent="0.45">
      <c r="W4238" s="37" t="str">
        <f t="shared" si="66"/>
        <v/>
      </c>
    </row>
    <row r="4239" spans="23:23" x14ac:dyDescent="0.45">
      <c r="W4239" s="37" t="str">
        <f t="shared" si="66"/>
        <v/>
      </c>
    </row>
    <row r="4240" spans="23:23" x14ac:dyDescent="0.45">
      <c r="W4240" s="37" t="str">
        <f t="shared" si="66"/>
        <v/>
      </c>
    </row>
    <row r="4241" spans="23:23" x14ac:dyDescent="0.45">
      <c r="W4241" s="37" t="str">
        <f t="shared" si="66"/>
        <v/>
      </c>
    </row>
    <row r="4242" spans="23:23" x14ac:dyDescent="0.45">
      <c r="W4242" s="37" t="str">
        <f t="shared" si="66"/>
        <v/>
      </c>
    </row>
    <row r="4243" spans="23:23" x14ac:dyDescent="0.45">
      <c r="W4243" s="37" t="str">
        <f t="shared" si="66"/>
        <v/>
      </c>
    </row>
    <row r="4244" spans="23:23" x14ac:dyDescent="0.45">
      <c r="W4244" s="37" t="str">
        <f t="shared" si="66"/>
        <v/>
      </c>
    </row>
    <row r="4245" spans="23:23" x14ac:dyDescent="0.45">
      <c r="W4245" s="37" t="str">
        <f t="shared" si="66"/>
        <v/>
      </c>
    </row>
    <row r="4246" spans="23:23" x14ac:dyDescent="0.45">
      <c r="W4246" s="37" t="str">
        <f t="shared" si="66"/>
        <v/>
      </c>
    </row>
    <row r="4247" spans="23:23" x14ac:dyDescent="0.45">
      <c r="W4247" s="37" t="str">
        <f t="shared" si="66"/>
        <v/>
      </c>
    </row>
    <row r="4248" spans="23:23" x14ac:dyDescent="0.45">
      <c r="W4248" s="37" t="str">
        <f t="shared" si="66"/>
        <v/>
      </c>
    </row>
    <row r="4249" spans="23:23" x14ac:dyDescent="0.45">
      <c r="W4249" s="37" t="str">
        <f t="shared" si="66"/>
        <v/>
      </c>
    </row>
    <row r="4250" spans="23:23" x14ac:dyDescent="0.45">
      <c r="W4250" s="37" t="str">
        <f t="shared" si="66"/>
        <v/>
      </c>
    </row>
    <row r="4251" spans="23:23" x14ac:dyDescent="0.45">
      <c r="W4251" s="37" t="str">
        <f t="shared" si="66"/>
        <v/>
      </c>
    </row>
    <row r="4252" spans="23:23" x14ac:dyDescent="0.45">
      <c r="W4252" s="37" t="str">
        <f t="shared" si="66"/>
        <v/>
      </c>
    </row>
    <row r="4253" spans="23:23" x14ac:dyDescent="0.45">
      <c r="W4253" s="37" t="str">
        <f t="shared" si="66"/>
        <v/>
      </c>
    </row>
    <row r="4254" spans="23:23" x14ac:dyDescent="0.45">
      <c r="W4254" s="37" t="str">
        <f t="shared" si="66"/>
        <v/>
      </c>
    </row>
    <row r="4255" spans="23:23" x14ac:dyDescent="0.45">
      <c r="W4255" s="37" t="str">
        <f t="shared" si="66"/>
        <v/>
      </c>
    </row>
    <row r="4256" spans="23:23" x14ac:dyDescent="0.45">
      <c r="W4256" s="37" t="str">
        <f t="shared" si="66"/>
        <v/>
      </c>
    </row>
    <row r="4257" spans="23:23" x14ac:dyDescent="0.45">
      <c r="W4257" s="37" t="str">
        <f t="shared" si="66"/>
        <v/>
      </c>
    </row>
    <row r="4258" spans="23:23" x14ac:dyDescent="0.45">
      <c r="W4258" s="37" t="str">
        <f t="shared" si="66"/>
        <v/>
      </c>
    </row>
    <row r="4259" spans="23:23" x14ac:dyDescent="0.45">
      <c r="W4259" s="37" t="str">
        <f t="shared" si="66"/>
        <v/>
      </c>
    </row>
    <row r="4260" spans="23:23" x14ac:dyDescent="0.45">
      <c r="W4260" s="37" t="str">
        <f t="shared" si="66"/>
        <v/>
      </c>
    </row>
    <row r="4261" spans="23:23" x14ac:dyDescent="0.45">
      <c r="W4261" s="37" t="str">
        <f t="shared" si="66"/>
        <v/>
      </c>
    </row>
    <row r="4262" spans="23:23" x14ac:dyDescent="0.45">
      <c r="W4262" s="37" t="str">
        <f t="shared" si="66"/>
        <v/>
      </c>
    </row>
    <row r="4263" spans="23:23" x14ac:dyDescent="0.45">
      <c r="W4263" s="37" t="str">
        <f t="shared" si="66"/>
        <v/>
      </c>
    </row>
    <row r="4264" spans="23:23" x14ac:dyDescent="0.45">
      <c r="W4264" s="37" t="str">
        <f t="shared" si="66"/>
        <v/>
      </c>
    </row>
    <row r="4265" spans="23:23" x14ac:dyDescent="0.45">
      <c r="W4265" s="37" t="str">
        <f t="shared" si="66"/>
        <v/>
      </c>
    </row>
    <row r="4266" spans="23:23" x14ac:dyDescent="0.45">
      <c r="W4266" s="37" t="str">
        <f t="shared" si="66"/>
        <v/>
      </c>
    </row>
    <row r="4267" spans="23:23" x14ac:dyDescent="0.45">
      <c r="W4267" s="37" t="str">
        <f t="shared" si="66"/>
        <v/>
      </c>
    </row>
    <row r="4268" spans="23:23" x14ac:dyDescent="0.45">
      <c r="W4268" s="37" t="str">
        <f t="shared" si="66"/>
        <v/>
      </c>
    </row>
    <row r="4269" spans="23:23" x14ac:dyDescent="0.45">
      <c r="W4269" s="37" t="str">
        <f t="shared" si="66"/>
        <v/>
      </c>
    </row>
    <row r="4270" spans="23:23" x14ac:dyDescent="0.45">
      <c r="W4270" s="37" t="str">
        <f t="shared" si="66"/>
        <v/>
      </c>
    </row>
    <row r="4271" spans="23:23" x14ac:dyDescent="0.45">
      <c r="W4271" s="37" t="str">
        <f t="shared" si="66"/>
        <v/>
      </c>
    </row>
    <row r="4272" spans="23:23" x14ac:dyDescent="0.45">
      <c r="W4272" s="37" t="str">
        <f t="shared" si="66"/>
        <v/>
      </c>
    </row>
    <row r="4273" spans="23:23" x14ac:dyDescent="0.45">
      <c r="W4273" s="37" t="str">
        <f t="shared" si="66"/>
        <v/>
      </c>
    </row>
    <row r="4274" spans="23:23" x14ac:dyDescent="0.45">
      <c r="W4274" s="37" t="str">
        <f t="shared" si="66"/>
        <v/>
      </c>
    </row>
    <row r="4275" spans="23:23" x14ac:dyDescent="0.45">
      <c r="W4275" s="37" t="str">
        <f t="shared" si="66"/>
        <v/>
      </c>
    </row>
    <row r="4276" spans="23:23" x14ac:dyDescent="0.45">
      <c r="W4276" s="37" t="str">
        <f t="shared" si="66"/>
        <v/>
      </c>
    </row>
    <row r="4277" spans="23:23" x14ac:dyDescent="0.45">
      <c r="W4277" s="37" t="str">
        <f t="shared" si="66"/>
        <v/>
      </c>
    </row>
    <row r="4278" spans="23:23" x14ac:dyDescent="0.45">
      <c r="W4278" s="37" t="str">
        <f t="shared" si="66"/>
        <v/>
      </c>
    </row>
    <row r="4279" spans="23:23" x14ac:dyDescent="0.45">
      <c r="W4279" s="37" t="str">
        <f t="shared" si="66"/>
        <v/>
      </c>
    </row>
    <row r="4280" spans="23:23" x14ac:dyDescent="0.45">
      <c r="W4280" s="37" t="str">
        <f t="shared" si="66"/>
        <v/>
      </c>
    </row>
    <row r="4281" spans="23:23" x14ac:dyDescent="0.45">
      <c r="W4281" s="37" t="str">
        <f t="shared" si="66"/>
        <v/>
      </c>
    </row>
    <row r="4282" spans="23:23" x14ac:dyDescent="0.45">
      <c r="W4282" s="37" t="str">
        <f t="shared" si="66"/>
        <v/>
      </c>
    </row>
    <row r="4283" spans="23:23" x14ac:dyDescent="0.45">
      <c r="W4283" s="37" t="str">
        <f t="shared" si="66"/>
        <v/>
      </c>
    </row>
    <row r="4284" spans="23:23" x14ac:dyDescent="0.45">
      <c r="W4284" s="37" t="str">
        <f t="shared" si="66"/>
        <v/>
      </c>
    </row>
    <row r="4285" spans="23:23" x14ac:dyDescent="0.45">
      <c r="W4285" s="37" t="str">
        <f t="shared" si="66"/>
        <v/>
      </c>
    </row>
    <row r="4286" spans="23:23" x14ac:dyDescent="0.45">
      <c r="W4286" s="37" t="str">
        <f t="shared" si="66"/>
        <v/>
      </c>
    </row>
    <row r="4287" spans="23:23" x14ac:dyDescent="0.45">
      <c r="W4287" s="37" t="str">
        <f t="shared" si="66"/>
        <v/>
      </c>
    </row>
    <row r="4288" spans="23:23" x14ac:dyDescent="0.45">
      <c r="W4288" s="37" t="str">
        <f t="shared" si="66"/>
        <v/>
      </c>
    </row>
    <row r="4289" spans="23:23" x14ac:dyDescent="0.45">
      <c r="W4289" s="37" t="str">
        <f t="shared" si="66"/>
        <v/>
      </c>
    </row>
    <row r="4290" spans="23:23" x14ac:dyDescent="0.45">
      <c r="W4290" s="37" t="str">
        <f t="shared" ref="W4290:W4353" si="67">IF($X4290="","",$X4290)</f>
        <v/>
      </c>
    </row>
    <row r="4291" spans="23:23" x14ac:dyDescent="0.45">
      <c r="W4291" s="37" t="str">
        <f t="shared" si="67"/>
        <v/>
      </c>
    </row>
    <row r="4292" spans="23:23" x14ac:dyDescent="0.45">
      <c r="W4292" s="37" t="str">
        <f t="shared" si="67"/>
        <v/>
      </c>
    </row>
    <row r="4293" spans="23:23" x14ac:dyDescent="0.45">
      <c r="W4293" s="37" t="str">
        <f t="shared" si="67"/>
        <v/>
      </c>
    </row>
    <row r="4294" spans="23:23" x14ac:dyDescent="0.45">
      <c r="W4294" s="37" t="str">
        <f t="shared" si="67"/>
        <v/>
      </c>
    </row>
    <row r="4295" spans="23:23" x14ac:dyDescent="0.45">
      <c r="W4295" s="37" t="str">
        <f t="shared" si="67"/>
        <v/>
      </c>
    </row>
    <row r="4296" spans="23:23" x14ac:dyDescent="0.45">
      <c r="W4296" s="37" t="str">
        <f t="shared" si="67"/>
        <v/>
      </c>
    </row>
    <row r="4297" spans="23:23" x14ac:dyDescent="0.45">
      <c r="W4297" s="37" t="str">
        <f t="shared" si="67"/>
        <v/>
      </c>
    </row>
    <row r="4298" spans="23:23" x14ac:dyDescent="0.45">
      <c r="W4298" s="37" t="str">
        <f t="shared" si="67"/>
        <v/>
      </c>
    </row>
    <row r="4299" spans="23:23" x14ac:dyDescent="0.45">
      <c r="W4299" s="37" t="str">
        <f t="shared" si="67"/>
        <v/>
      </c>
    </row>
    <row r="4300" spans="23:23" x14ac:dyDescent="0.45">
      <c r="W4300" s="37" t="str">
        <f t="shared" si="67"/>
        <v/>
      </c>
    </row>
    <row r="4301" spans="23:23" x14ac:dyDescent="0.45">
      <c r="W4301" s="37" t="str">
        <f t="shared" si="67"/>
        <v/>
      </c>
    </row>
    <row r="4302" spans="23:23" x14ac:dyDescent="0.45">
      <c r="W4302" s="37" t="str">
        <f t="shared" si="67"/>
        <v/>
      </c>
    </row>
    <row r="4303" spans="23:23" x14ac:dyDescent="0.45">
      <c r="W4303" s="37" t="str">
        <f t="shared" si="67"/>
        <v/>
      </c>
    </row>
    <row r="4304" spans="23:23" x14ac:dyDescent="0.45">
      <c r="W4304" s="37" t="str">
        <f t="shared" si="67"/>
        <v/>
      </c>
    </row>
    <row r="4305" spans="23:23" x14ac:dyDescent="0.45">
      <c r="W4305" s="37" t="str">
        <f t="shared" si="67"/>
        <v/>
      </c>
    </row>
    <row r="4306" spans="23:23" x14ac:dyDescent="0.45">
      <c r="W4306" s="37" t="str">
        <f t="shared" si="67"/>
        <v/>
      </c>
    </row>
    <row r="4307" spans="23:23" x14ac:dyDescent="0.45">
      <c r="W4307" s="37" t="str">
        <f t="shared" si="67"/>
        <v/>
      </c>
    </row>
    <row r="4308" spans="23:23" x14ac:dyDescent="0.45">
      <c r="W4308" s="37" t="str">
        <f t="shared" si="67"/>
        <v/>
      </c>
    </row>
    <row r="4309" spans="23:23" x14ac:dyDescent="0.45">
      <c r="W4309" s="37" t="str">
        <f t="shared" si="67"/>
        <v/>
      </c>
    </row>
    <row r="4310" spans="23:23" x14ac:dyDescent="0.45">
      <c r="W4310" s="37" t="str">
        <f t="shared" si="67"/>
        <v/>
      </c>
    </row>
    <row r="4311" spans="23:23" x14ac:dyDescent="0.45">
      <c r="W4311" s="37" t="str">
        <f t="shared" si="67"/>
        <v/>
      </c>
    </row>
    <row r="4312" spans="23:23" x14ac:dyDescent="0.45">
      <c r="W4312" s="37" t="str">
        <f t="shared" si="67"/>
        <v/>
      </c>
    </row>
    <row r="4313" spans="23:23" x14ac:dyDescent="0.45">
      <c r="W4313" s="37" t="str">
        <f t="shared" si="67"/>
        <v/>
      </c>
    </row>
    <row r="4314" spans="23:23" x14ac:dyDescent="0.45">
      <c r="W4314" s="37" t="str">
        <f t="shared" si="67"/>
        <v/>
      </c>
    </row>
    <row r="4315" spans="23:23" x14ac:dyDescent="0.45">
      <c r="W4315" s="37" t="str">
        <f t="shared" si="67"/>
        <v/>
      </c>
    </row>
    <row r="4316" spans="23:23" x14ac:dyDescent="0.45">
      <c r="W4316" s="37" t="str">
        <f t="shared" si="67"/>
        <v/>
      </c>
    </row>
    <row r="4317" spans="23:23" x14ac:dyDescent="0.45">
      <c r="W4317" s="37" t="str">
        <f t="shared" si="67"/>
        <v/>
      </c>
    </row>
    <row r="4318" spans="23:23" x14ac:dyDescent="0.45">
      <c r="W4318" s="37" t="str">
        <f t="shared" si="67"/>
        <v/>
      </c>
    </row>
    <row r="4319" spans="23:23" x14ac:dyDescent="0.45">
      <c r="W4319" s="37" t="str">
        <f t="shared" si="67"/>
        <v/>
      </c>
    </row>
    <row r="4320" spans="23:23" x14ac:dyDescent="0.45">
      <c r="W4320" s="37" t="str">
        <f t="shared" si="67"/>
        <v/>
      </c>
    </row>
    <row r="4321" spans="23:23" x14ac:dyDescent="0.45">
      <c r="W4321" s="37" t="str">
        <f t="shared" si="67"/>
        <v/>
      </c>
    </row>
    <row r="4322" spans="23:23" x14ac:dyDescent="0.45">
      <c r="W4322" s="37" t="str">
        <f t="shared" si="67"/>
        <v/>
      </c>
    </row>
    <row r="4323" spans="23:23" x14ac:dyDescent="0.45">
      <c r="W4323" s="37" t="str">
        <f t="shared" si="67"/>
        <v/>
      </c>
    </row>
    <row r="4324" spans="23:23" x14ac:dyDescent="0.45">
      <c r="W4324" s="37" t="str">
        <f t="shared" si="67"/>
        <v/>
      </c>
    </row>
    <row r="4325" spans="23:23" x14ac:dyDescent="0.45">
      <c r="W4325" s="37" t="str">
        <f t="shared" si="67"/>
        <v/>
      </c>
    </row>
    <row r="4326" spans="23:23" x14ac:dyDescent="0.45">
      <c r="W4326" s="37" t="str">
        <f t="shared" si="67"/>
        <v/>
      </c>
    </row>
    <row r="4327" spans="23:23" x14ac:dyDescent="0.45">
      <c r="W4327" s="37" t="str">
        <f t="shared" si="67"/>
        <v/>
      </c>
    </row>
    <row r="4328" spans="23:23" x14ac:dyDescent="0.45">
      <c r="W4328" s="37" t="str">
        <f t="shared" si="67"/>
        <v/>
      </c>
    </row>
    <row r="4329" spans="23:23" x14ac:dyDescent="0.45">
      <c r="W4329" s="37" t="str">
        <f t="shared" si="67"/>
        <v/>
      </c>
    </row>
    <row r="4330" spans="23:23" x14ac:dyDescent="0.45">
      <c r="W4330" s="37" t="str">
        <f t="shared" si="67"/>
        <v/>
      </c>
    </row>
    <row r="4331" spans="23:23" x14ac:dyDescent="0.45">
      <c r="W4331" s="37" t="str">
        <f t="shared" si="67"/>
        <v/>
      </c>
    </row>
    <row r="4332" spans="23:23" x14ac:dyDescent="0.45">
      <c r="W4332" s="37" t="str">
        <f t="shared" si="67"/>
        <v/>
      </c>
    </row>
    <row r="4333" spans="23:23" x14ac:dyDescent="0.45">
      <c r="W4333" s="37" t="str">
        <f t="shared" si="67"/>
        <v/>
      </c>
    </row>
    <row r="4334" spans="23:23" x14ac:dyDescent="0.45">
      <c r="W4334" s="37" t="str">
        <f t="shared" si="67"/>
        <v/>
      </c>
    </row>
    <row r="4335" spans="23:23" x14ac:dyDescent="0.45">
      <c r="W4335" s="37" t="str">
        <f t="shared" si="67"/>
        <v/>
      </c>
    </row>
    <row r="4336" spans="23:23" x14ac:dyDescent="0.45">
      <c r="W4336" s="37" t="str">
        <f t="shared" si="67"/>
        <v/>
      </c>
    </row>
    <row r="4337" spans="23:23" x14ac:dyDescent="0.45">
      <c r="W4337" s="37" t="str">
        <f t="shared" si="67"/>
        <v/>
      </c>
    </row>
    <row r="4338" spans="23:23" x14ac:dyDescent="0.45">
      <c r="W4338" s="37" t="str">
        <f t="shared" si="67"/>
        <v/>
      </c>
    </row>
    <row r="4339" spans="23:23" x14ac:dyDescent="0.45">
      <c r="W4339" s="37" t="str">
        <f t="shared" si="67"/>
        <v/>
      </c>
    </row>
    <row r="4340" spans="23:23" x14ac:dyDescent="0.45">
      <c r="W4340" s="37" t="str">
        <f t="shared" si="67"/>
        <v/>
      </c>
    </row>
    <row r="4341" spans="23:23" x14ac:dyDescent="0.45">
      <c r="W4341" s="37" t="str">
        <f t="shared" si="67"/>
        <v/>
      </c>
    </row>
    <row r="4342" spans="23:23" x14ac:dyDescent="0.45">
      <c r="W4342" s="37" t="str">
        <f t="shared" si="67"/>
        <v/>
      </c>
    </row>
    <row r="4343" spans="23:23" x14ac:dyDescent="0.45">
      <c r="W4343" s="37" t="str">
        <f t="shared" si="67"/>
        <v/>
      </c>
    </row>
    <row r="4344" spans="23:23" x14ac:dyDescent="0.45">
      <c r="W4344" s="37" t="str">
        <f t="shared" si="67"/>
        <v/>
      </c>
    </row>
    <row r="4345" spans="23:23" x14ac:dyDescent="0.45">
      <c r="W4345" s="37" t="str">
        <f t="shared" si="67"/>
        <v/>
      </c>
    </row>
    <row r="4346" spans="23:23" x14ac:dyDescent="0.45">
      <c r="W4346" s="37" t="str">
        <f t="shared" si="67"/>
        <v/>
      </c>
    </row>
    <row r="4347" spans="23:23" x14ac:dyDescent="0.45">
      <c r="W4347" s="37" t="str">
        <f t="shared" si="67"/>
        <v/>
      </c>
    </row>
    <row r="4348" spans="23:23" x14ac:dyDescent="0.45">
      <c r="W4348" s="37" t="str">
        <f t="shared" si="67"/>
        <v/>
      </c>
    </row>
    <row r="4349" spans="23:23" x14ac:dyDescent="0.45">
      <c r="W4349" s="37" t="str">
        <f t="shared" si="67"/>
        <v/>
      </c>
    </row>
    <row r="4350" spans="23:23" x14ac:dyDescent="0.45">
      <c r="W4350" s="37" t="str">
        <f t="shared" si="67"/>
        <v/>
      </c>
    </row>
    <row r="4351" spans="23:23" x14ac:dyDescent="0.45">
      <c r="W4351" s="37" t="str">
        <f t="shared" si="67"/>
        <v/>
      </c>
    </row>
    <row r="4352" spans="23:23" x14ac:dyDescent="0.45">
      <c r="W4352" s="37" t="str">
        <f t="shared" si="67"/>
        <v/>
      </c>
    </row>
    <row r="4353" spans="23:23" x14ac:dyDescent="0.45">
      <c r="W4353" s="37" t="str">
        <f t="shared" si="67"/>
        <v/>
      </c>
    </row>
    <row r="4354" spans="23:23" x14ac:dyDescent="0.45">
      <c r="W4354" s="37" t="str">
        <f t="shared" ref="W4354:W4417" si="68">IF($X4354="","",$X4354)</f>
        <v/>
      </c>
    </row>
    <row r="4355" spans="23:23" x14ac:dyDescent="0.45">
      <c r="W4355" s="37" t="str">
        <f t="shared" si="68"/>
        <v/>
      </c>
    </row>
    <row r="4356" spans="23:23" x14ac:dyDescent="0.45">
      <c r="W4356" s="37" t="str">
        <f t="shared" si="68"/>
        <v/>
      </c>
    </row>
    <row r="4357" spans="23:23" x14ac:dyDescent="0.45">
      <c r="W4357" s="37" t="str">
        <f t="shared" si="68"/>
        <v/>
      </c>
    </row>
    <row r="4358" spans="23:23" x14ac:dyDescent="0.45">
      <c r="W4358" s="37" t="str">
        <f t="shared" si="68"/>
        <v/>
      </c>
    </row>
    <row r="4359" spans="23:23" x14ac:dyDescent="0.45">
      <c r="W4359" s="37" t="str">
        <f t="shared" si="68"/>
        <v/>
      </c>
    </row>
    <row r="4360" spans="23:23" x14ac:dyDescent="0.45">
      <c r="W4360" s="37" t="str">
        <f t="shared" si="68"/>
        <v/>
      </c>
    </row>
    <row r="4361" spans="23:23" x14ac:dyDescent="0.45">
      <c r="W4361" s="37" t="str">
        <f t="shared" si="68"/>
        <v/>
      </c>
    </row>
    <row r="4362" spans="23:23" x14ac:dyDescent="0.45">
      <c r="W4362" s="37" t="str">
        <f t="shared" si="68"/>
        <v/>
      </c>
    </row>
    <row r="4363" spans="23:23" x14ac:dyDescent="0.45">
      <c r="W4363" s="37" t="str">
        <f t="shared" si="68"/>
        <v/>
      </c>
    </row>
    <row r="4364" spans="23:23" x14ac:dyDescent="0.45">
      <c r="W4364" s="37" t="str">
        <f t="shared" si="68"/>
        <v/>
      </c>
    </row>
    <row r="4365" spans="23:23" x14ac:dyDescent="0.45">
      <c r="W4365" s="37" t="str">
        <f t="shared" si="68"/>
        <v/>
      </c>
    </row>
    <row r="4366" spans="23:23" x14ac:dyDescent="0.45">
      <c r="W4366" s="37" t="str">
        <f t="shared" si="68"/>
        <v/>
      </c>
    </row>
    <row r="4367" spans="23:23" x14ac:dyDescent="0.45">
      <c r="W4367" s="37" t="str">
        <f t="shared" si="68"/>
        <v/>
      </c>
    </row>
    <row r="4368" spans="23:23" x14ac:dyDescent="0.45">
      <c r="W4368" s="37" t="str">
        <f t="shared" si="68"/>
        <v/>
      </c>
    </row>
    <row r="4369" spans="23:23" x14ac:dyDescent="0.45">
      <c r="W4369" s="37" t="str">
        <f t="shared" si="68"/>
        <v/>
      </c>
    </row>
    <row r="4370" spans="23:23" x14ac:dyDescent="0.45">
      <c r="W4370" s="37" t="str">
        <f t="shared" si="68"/>
        <v/>
      </c>
    </row>
    <row r="4371" spans="23:23" x14ac:dyDescent="0.45">
      <c r="W4371" s="37" t="str">
        <f t="shared" si="68"/>
        <v/>
      </c>
    </row>
    <row r="4372" spans="23:23" x14ac:dyDescent="0.45">
      <c r="W4372" s="37" t="str">
        <f t="shared" si="68"/>
        <v/>
      </c>
    </row>
    <row r="4373" spans="23:23" x14ac:dyDescent="0.45">
      <c r="W4373" s="37" t="str">
        <f t="shared" si="68"/>
        <v/>
      </c>
    </row>
    <row r="4374" spans="23:23" x14ac:dyDescent="0.45">
      <c r="W4374" s="37" t="str">
        <f t="shared" si="68"/>
        <v/>
      </c>
    </row>
    <row r="4375" spans="23:23" x14ac:dyDescent="0.45">
      <c r="W4375" s="37" t="str">
        <f t="shared" si="68"/>
        <v/>
      </c>
    </row>
    <row r="4376" spans="23:23" x14ac:dyDescent="0.45">
      <c r="W4376" s="37" t="str">
        <f t="shared" si="68"/>
        <v/>
      </c>
    </row>
    <row r="4377" spans="23:23" x14ac:dyDescent="0.45">
      <c r="W4377" s="37" t="str">
        <f t="shared" si="68"/>
        <v/>
      </c>
    </row>
    <row r="4378" spans="23:23" x14ac:dyDescent="0.45">
      <c r="W4378" s="37" t="str">
        <f t="shared" si="68"/>
        <v/>
      </c>
    </row>
    <row r="4379" spans="23:23" x14ac:dyDescent="0.45">
      <c r="W4379" s="37" t="str">
        <f t="shared" si="68"/>
        <v/>
      </c>
    </row>
    <row r="4380" spans="23:23" x14ac:dyDescent="0.45">
      <c r="W4380" s="37" t="str">
        <f t="shared" si="68"/>
        <v/>
      </c>
    </row>
    <row r="4381" spans="23:23" x14ac:dyDescent="0.45">
      <c r="W4381" s="37" t="str">
        <f t="shared" si="68"/>
        <v/>
      </c>
    </row>
    <row r="4382" spans="23:23" x14ac:dyDescent="0.45">
      <c r="W4382" s="37" t="str">
        <f t="shared" si="68"/>
        <v/>
      </c>
    </row>
    <row r="4383" spans="23:23" x14ac:dyDescent="0.45">
      <c r="W4383" s="37" t="str">
        <f t="shared" si="68"/>
        <v/>
      </c>
    </row>
    <row r="4384" spans="23:23" x14ac:dyDescent="0.45">
      <c r="W4384" s="37" t="str">
        <f t="shared" si="68"/>
        <v/>
      </c>
    </row>
    <row r="4385" spans="23:23" x14ac:dyDescent="0.45">
      <c r="W4385" s="37" t="str">
        <f t="shared" si="68"/>
        <v/>
      </c>
    </row>
    <row r="4386" spans="23:23" x14ac:dyDescent="0.45">
      <c r="W4386" s="37" t="str">
        <f t="shared" si="68"/>
        <v/>
      </c>
    </row>
    <row r="4387" spans="23:23" x14ac:dyDescent="0.45">
      <c r="W4387" s="37" t="str">
        <f t="shared" si="68"/>
        <v/>
      </c>
    </row>
    <row r="4388" spans="23:23" x14ac:dyDescent="0.45">
      <c r="W4388" s="37" t="str">
        <f t="shared" si="68"/>
        <v/>
      </c>
    </row>
    <row r="4389" spans="23:23" x14ac:dyDescent="0.45">
      <c r="W4389" s="37" t="str">
        <f t="shared" si="68"/>
        <v/>
      </c>
    </row>
    <row r="4390" spans="23:23" x14ac:dyDescent="0.45">
      <c r="W4390" s="37" t="str">
        <f t="shared" si="68"/>
        <v/>
      </c>
    </row>
    <row r="4391" spans="23:23" x14ac:dyDescent="0.45">
      <c r="W4391" s="37" t="str">
        <f t="shared" si="68"/>
        <v/>
      </c>
    </row>
    <row r="4392" spans="23:23" x14ac:dyDescent="0.45">
      <c r="W4392" s="37" t="str">
        <f t="shared" si="68"/>
        <v/>
      </c>
    </row>
    <row r="4393" spans="23:23" x14ac:dyDescent="0.45">
      <c r="W4393" s="37" t="str">
        <f t="shared" si="68"/>
        <v/>
      </c>
    </row>
    <row r="4394" spans="23:23" x14ac:dyDescent="0.45">
      <c r="W4394" s="37" t="str">
        <f t="shared" si="68"/>
        <v/>
      </c>
    </row>
    <row r="4395" spans="23:23" x14ac:dyDescent="0.45">
      <c r="W4395" s="37" t="str">
        <f t="shared" si="68"/>
        <v/>
      </c>
    </row>
    <row r="4396" spans="23:23" x14ac:dyDescent="0.45">
      <c r="W4396" s="37" t="str">
        <f t="shared" si="68"/>
        <v/>
      </c>
    </row>
    <row r="4397" spans="23:23" x14ac:dyDescent="0.45">
      <c r="W4397" s="37" t="str">
        <f t="shared" si="68"/>
        <v/>
      </c>
    </row>
    <row r="4398" spans="23:23" x14ac:dyDescent="0.45">
      <c r="W4398" s="37" t="str">
        <f t="shared" si="68"/>
        <v/>
      </c>
    </row>
    <row r="4399" spans="23:23" x14ac:dyDescent="0.45">
      <c r="W4399" s="37" t="str">
        <f t="shared" si="68"/>
        <v/>
      </c>
    </row>
    <row r="4400" spans="23:23" x14ac:dyDescent="0.45">
      <c r="W4400" s="37" t="str">
        <f t="shared" si="68"/>
        <v/>
      </c>
    </row>
    <row r="4401" spans="23:23" x14ac:dyDescent="0.45">
      <c r="W4401" s="37" t="str">
        <f t="shared" si="68"/>
        <v/>
      </c>
    </row>
    <row r="4402" spans="23:23" x14ac:dyDescent="0.45">
      <c r="W4402" s="37" t="str">
        <f t="shared" si="68"/>
        <v/>
      </c>
    </row>
    <row r="4403" spans="23:23" x14ac:dyDescent="0.45">
      <c r="W4403" s="37" t="str">
        <f t="shared" si="68"/>
        <v/>
      </c>
    </row>
    <row r="4404" spans="23:23" x14ac:dyDescent="0.45">
      <c r="W4404" s="37" t="str">
        <f t="shared" si="68"/>
        <v/>
      </c>
    </row>
    <row r="4405" spans="23:23" x14ac:dyDescent="0.45">
      <c r="W4405" s="37" t="str">
        <f t="shared" si="68"/>
        <v/>
      </c>
    </row>
    <row r="4406" spans="23:23" x14ac:dyDescent="0.45">
      <c r="W4406" s="37" t="str">
        <f t="shared" si="68"/>
        <v/>
      </c>
    </row>
    <row r="4407" spans="23:23" x14ac:dyDescent="0.45">
      <c r="W4407" s="37" t="str">
        <f t="shared" si="68"/>
        <v/>
      </c>
    </row>
    <row r="4408" spans="23:23" x14ac:dyDescent="0.45">
      <c r="W4408" s="37" t="str">
        <f t="shared" si="68"/>
        <v/>
      </c>
    </row>
    <row r="4409" spans="23:23" x14ac:dyDescent="0.45">
      <c r="W4409" s="37" t="str">
        <f t="shared" si="68"/>
        <v/>
      </c>
    </row>
    <row r="4410" spans="23:23" x14ac:dyDescent="0.45">
      <c r="W4410" s="37" t="str">
        <f t="shared" si="68"/>
        <v/>
      </c>
    </row>
    <row r="4411" spans="23:23" x14ac:dyDescent="0.45">
      <c r="W4411" s="37" t="str">
        <f t="shared" si="68"/>
        <v/>
      </c>
    </row>
    <row r="4412" spans="23:23" x14ac:dyDescent="0.45">
      <c r="W4412" s="37" t="str">
        <f t="shared" si="68"/>
        <v/>
      </c>
    </row>
    <row r="4413" spans="23:23" x14ac:dyDescent="0.45">
      <c r="W4413" s="37" t="str">
        <f t="shared" si="68"/>
        <v/>
      </c>
    </row>
    <row r="4414" spans="23:23" x14ac:dyDescent="0.45">
      <c r="W4414" s="37" t="str">
        <f t="shared" si="68"/>
        <v/>
      </c>
    </row>
    <row r="4415" spans="23:23" x14ac:dyDescent="0.45">
      <c r="W4415" s="37" t="str">
        <f t="shared" si="68"/>
        <v/>
      </c>
    </row>
    <row r="4416" spans="23:23" x14ac:dyDescent="0.45">
      <c r="W4416" s="37" t="str">
        <f t="shared" si="68"/>
        <v/>
      </c>
    </row>
    <row r="4417" spans="23:23" x14ac:dyDescent="0.45">
      <c r="W4417" s="37" t="str">
        <f t="shared" si="68"/>
        <v/>
      </c>
    </row>
    <row r="4418" spans="23:23" x14ac:dyDescent="0.45">
      <c r="W4418" s="37" t="str">
        <f t="shared" ref="W4418:W4481" si="69">IF($X4418="","",$X4418)</f>
        <v/>
      </c>
    </row>
    <row r="4419" spans="23:23" x14ac:dyDescent="0.45">
      <c r="W4419" s="37" t="str">
        <f t="shared" si="69"/>
        <v/>
      </c>
    </row>
    <row r="4420" spans="23:23" x14ac:dyDescent="0.45">
      <c r="W4420" s="37" t="str">
        <f t="shared" si="69"/>
        <v/>
      </c>
    </row>
    <row r="4421" spans="23:23" x14ac:dyDescent="0.45">
      <c r="W4421" s="37" t="str">
        <f t="shared" si="69"/>
        <v/>
      </c>
    </row>
    <row r="4422" spans="23:23" x14ac:dyDescent="0.45">
      <c r="W4422" s="37" t="str">
        <f t="shared" si="69"/>
        <v/>
      </c>
    </row>
    <row r="4423" spans="23:23" x14ac:dyDescent="0.45">
      <c r="W4423" s="37" t="str">
        <f t="shared" si="69"/>
        <v/>
      </c>
    </row>
    <row r="4424" spans="23:23" x14ac:dyDescent="0.45">
      <c r="W4424" s="37" t="str">
        <f t="shared" si="69"/>
        <v/>
      </c>
    </row>
    <row r="4425" spans="23:23" x14ac:dyDescent="0.45">
      <c r="W4425" s="37" t="str">
        <f t="shared" si="69"/>
        <v/>
      </c>
    </row>
    <row r="4426" spans="23:23" x14ac:dyDescent="0.45">
      <c r="W4426" s="37" t="str">
        <f t="shared" si="69"/>
        <v/>
      </c>
    </row>
    <row r="4427" spans="23:23" x14ac:dyDescent="0.45">
      <c r="W4427" s="37" t="str">
        <f t="shared" si="69"/>
        <v/>
      </c>
    </row>
    <row r="4428" spans="23:23" x14ac:dyDescent="0.45">
      <c r="W4428" s="37" t="str">
        <f t="shared" si="69"/>
        <v/>
      </c>
    </row>
    <row r="4429" spans="23:23" x14ac:dyDescent="0.45">
      <c r="W4429" s="37" t="str">
        <f t="shared" si="69"/>
        <v/>
      </c>
    </row>
    <row r="4430" spans="23:23" x14ac:dyDescent="0.45">
      <c r="W4430" s="37" t="str">
        <f t="shared" si="69"/>
        <v/>
      </c>
    </row>
    <row r="4431" spans="23:23" x14ac:dyDescent="0.45">
      <c r="W4431" s="37" t="str">
        <f t="shared" si="69"/>
        <v/>
      </c>
    </row>
    <row r="4432" spans="23:23" x14ac:dyDescent="0.45">
      <c r="W4432" s="37" t="str">
        <f t="shared" si="69"/>
        <v/>
      </c>
    </row>
    <row r="4433" spans="23:23" x14ac:dyDescent="0.45">
      <c r="W4433" s="37" t="str">
        <f t="shared" si="69"/>
        <v/>
      </c>
    </row>
    <row r="4434" spans="23:23" x14ac:dyDescent="0.45">
      <c r="W4434" s="37" t="str">
        <f t="shared" si="69"/>
        <v/>
      </c>
    </row>
    <row r="4435" spans="23:23" x14ac:dyDescent="0.45">
      <c r="W4435" s="37" t="str">
        <f t="shared" si="69"/>
        <v/>
      </c>
    </row>
    <row r="4436" spans="23:23" x14ac:dyDescent="0.45">
      <c r="W4436" s="37" t="str">
        <f t="shared" si="69"/>
        <v/>
      </c>
    </row>
    <row r="4437" spans="23:23" x14ac:dyDescent="0.45">
      <c r="W4437" s="37" t="str">
        <f t="shared" si="69"/>
        <v/>
      </c>
    </row>
    <row r="4438" spans="23:23" x14ac:dyDescent="0.45">
      <c r="W4438" s="37" t="str">
        <f t="shared" si="69"/>
        <v/>
      </c>
    </row>
    <row r="4439" spans="23:23" x14ac:dyDescent="0.45">
      <c r="W4439" s="37" t="str">
        <f t="shared" si="69"/>
        <v/>
      </c>
    </row>
    <row r="4440" spans="23:23" x14ac:dyDescent="0.45">
      <c r="W4440" s="37" t="str">
        <f t="shared" si="69"/>
        <v/>
      </c>
    </row>
    <row r="4441" spans="23:23" x14ac:dyDescent="0.45">
      <c r="W4441" s="37" t="str">
        <f t="shared" si="69"/>
        <v/>
      </c>
    </row>
    <row r="4442" spans="23:23" x14ac:dyDescent="0.45">
      <c r="W4442" s="37" t="str">
        <f t="shared" si="69"/>
        <v/>
      </c>
    </row>
    <row r="4443" spans="23:23" x14ac:dyDescent="0.45">
      <c r="W4443" s="37" t="str">
        <f t="shared" si="69"/>
        <v/>
      </c>
    </row>
    <row r="4444" spans="23:23" x14ac:dyDescent="0.45">
      <c r="W4444" s="37" t="str">
        <f t="shared" si="69"/>
        <v/>
      </c>
    </row>
    <row r="4445" spans="23:23" x14ac:dyDescent="0.45">
      <c r="W4445" s="37" t="str">
        <f t="shared" si="69"/>
        <v/>
      </c>
    </row>
    <row r="4446" spans="23:23" x14ac:dyDescent="0.45">
      <c r="W4446" s="37" t="str">
        <f t="shared" si="69"/>
        <v/>
      </c>
    </row>
    <row r="4447" spans="23:23" x14ac:dyDescent="0.45">
      <c r="W4447" s="37" t="str">
        <f t="shared" si="69"/>
        <v/>
      </c>
    </row>
    <row r="4448" spans="23:23" x14ac:dyDescent="0.45">
      <c r="W4448" s="37" t="str">
        <f t="shared" si="69"/>
        <v/>
      </c>
    </row>
    <row r="4449" spans="23:23" x14ac:dyDescent="0.45">
      <c r="W4449" s="37" t="str">
        <f t="shared" si="69"/>
        <v/>
      </c>
    </row>
    <row r="4450" spans="23:23" x14ac:dyDescent="0.45">
      <c r="W4450" s="37" t="str">
        <f t="shared" si="69"/>
        <v/>
      </c>
    </row>
    <row r="4451" spans="23:23" x14ac:dyDescent="0.45">
      <c r="W4451" s="37" t="str">
        <f t="shared" si="69"/>
        <v/>
      </c>
    </row>
    <row r="4452" spans="23:23" x14ac:dyDescent="0.45">
      <c r="W4452" s="37" t="str">
        <f t="shared" si="69"/>
        <v/>
      </c>
    </row>
    <row r="4453" spans="23:23" x14ac:dyDescent="0.45">
      <c r="W4453" s="37" t="str">
        <f t="shared" si="69"/>
        <v/>
      </c>
    </row>
    <row r="4454" spans="23:23" x14ac:dyDescent="0.45">
      <c r="W4454" s="37" t="str">
        <f t="shared" si="69"/>
        <v/>
      </c>
    </row>
    <row r="4455" spans="23:23" x14ac:dyDescent="0.45">
      <c r="W4455" s="37" t="str">
        <f t="shared" si="69"/>
        <v/>
      </c>
    </row>
    <row r="4456" spans="23:23" x14ac:dyDescent="0.45">
      <c r="W4456" s="37" t="str">
        <f t="shared" si="69"/>
        <v/>
      </c>
    </row>
    <row r="4457" spans="23:23" x14ac:dyDescent="0.45">
      <c r="W4457" s="37" t="str">
        <f t="shared" si="69"/>
        <v/>
      </c>
    </row>
    <row r="4458" spans="23:23" x14ac:dyDescent="0.45">
      <c r="W4458" s="37" t="str">
        <f t="shared" si="69"/>
        <v/>
      </c>
    </row>
    <row r="4459" spans="23:23" x14ac:dyDescent="0.45">
      <c r="W4459" s="37" t="str">
        <f t="shared" si="69"/>
        <v/>
      </c>
    </row>
    <row r="4460" spans="23:23" x14ac:dyDescent="0.45">
      <c r="W4460" s="37" t="str">
        <f t="shared" si="69"/>
        <v/>
      </c>
    </row>
    <row r="4461" spans="23:23" x14ac:dyDescent="0.45">
      <c r="W4461" s="37" t="str">
        <f t="shared" si="69"/>
        <v/>
      </c>
    </row>
    <row r="4462" spans="23:23" x14ac:dyDescent="0.45">
      <c r="W4462" s="37" t="str">
        <f t="shared" si="69"/>
        <v/>
      </c>
    </row>
    <row r="4463" spans="23:23" x14ac:dyDescent="0.45">
      <c r="W4463" s="37" t="str">
        <f t="shared" si="69"/>
        <v/>
      </c>
    </row>
    <row r="4464" spans="23:23" x14ac:dyDescent="0.45">
      <c r="W4464" s="37" t="str">
        <f t="shared" si="69"/>
        <v/>
      </c>
    </row>
    <row r="4465" spans="23:23" x14ac:dyDescent="0.45">
      <c r="W4465" s="37" t="str">
        <f t="shared" si="69"/>
        <v/>
      </c>
    </row>
    <row r="4466" spans="23:23" x14ac:dyDescent="0.45">
      <c r="W4466" s="37" t="str">
        <f t="shared" si="69"/>
        <v/>
      </c>
    </row>
    <row r="4467" spans="23:23" x14ac:dyDescent="0.45">
      <c r="W4467" s="37" t="str">
        <f t="shared" si="69"/>
        <v/>
      </c>
    </row>
    <row r="4468" spans="23:23" x14ac:dyDescent="0.45">
      <c r="W4468" s="37" t="str">
        <f t="shared" si="69"/>
        <v/>
      </c>
    </row>
    <row r="4469" spans="23:23" x14ac:dyDescent="0.45">
      <c r="W4469" s="37" t="str">
        <f t="shared" si="69"/>
        <v/>
      </c>
    </row>
    <row r="4470" spans="23:23" x14ac:dyDescent="0.45">
      <c r="W4470" s="37" t="str">
        <f t="shared" si="69"/>
        <v/>
      </c>
    </row>
    <row r="4471" spans="23:23" x14ac:dyDescent="0.45">
      <c r="W4471" s="37" t="str">
        <f t="shared" si="69"/>
        <v/>
      </c>
    </row>
    <row r="4472" spans="23:23" x14ac:dyDescent="0.45">
      <c r="W4472" s="37" t="str">
        <f t="shared" si="69"/>
        <v/>
      </c>
    </row>
    <row r="4473" spans="23:23" x14ac:dyDescent="0.45">
      <c r="W4473" s="37" t="str">
        <f t="shared" si="69"/>
        <v/>
      </c>
    </row>
    <row r="4474" spans="23:23" x14ac:dyDescent="0.45">
      <c r="W4474" s="37" t="str">
        <f t="shared" si="69"/>
        <v/>
      </c>
    </row>
    <row r="4475" spans="23:23" x14ac:dyDescent="0.45">
      <c r="W4475" s="37" t="str">
        <f t="shared" si="69"/>
        <v/>
      </c>
    </row>
    <row r="4476" spans="23:23" x14ac:dyDescent="0.45">
      <c r="W4476" s="37" t="str">
        <f t="shared" si="69"/>
        <v/>
      </c>
    </row>
    <row r="4477" spans="23:23" x14ac:dyDescent="0.45">
      <c r="W4477" s="37" t="str">
        <f t="shared" si="69"/>
        <v/>
      </c>
    </row>
    <row r="4478" spans="23:23" x14ac:dyDescent="0.45">
      <c r="W4478" s="37" t="str">
        <f t="shared" si="69"/>
        <v/>
      </c>
    </row>
    <row r="4479" spans="23:23" x14ac:dyDescent="0.45">
      <c r="W4479" s="37" t="str">
        <f t="shared" si="69"/>
        <v/>
      </c>
    </row>
    <row r="4480" spans="23:23" x14ac:dyDescent="0.45">
      <c r="W4480" s="37" t="str">
        <f t="shared" si="69"/>
        <v/>
      </c>
    </row>
    <row r="4481" spans="23:23" x14ac:dyDescent="0.45">
      <c r="W4481" s="37" t="str">
        <f t="shared" si="69"/>
        <v/>
      </c>
    </row>
    <row r="4482" spans="23:23" x14ac:dyDescent="0.45">
      <c r="W4482" s="37" t="str">
        <f t="shared" ref="W4482:W4545" si="70">IF($X4482="","",$X4482)</f>
        <v/>
      </c>
    </row>
    <row r="4483" spans="23:23" x14ac:dyDescent="0.45">
      <c r="W4483" s="37" t="str">
        <f t="shared" si="70"/>
        <v/>
      </c>
    </row>
    <row r="4484" spans="23:23" x14ac:dyDescent="0.45">
      <c r="W4484" s="37" t="str">
        <f t="shared" si="70"/>
        <v/>
      </c>
    </row>
    <row r="4485" spans="23:23" x14ac:dyDescent="0.45">
      <c r="W4485" s="37" t="str">
        <f t="shared" si="70"/>
        <v/>
      </c>
    </row>
    <row r="4486" spans="23:23" x14ac:dyDescent="0.45">
      <c r="W4486" s="37" t="str">
        <f t="shared" si="70"/>
        <v/>
      </c>
    </row>
    <row r="4487" spans="23:23" x14ac:dyDescent="0.45">
      <c r="W4487" s="37" t="str">
        <f t="shared" si="70"/>
        <v/>
      </c>
    </row>
    <row r="4488" spans="23:23" x14ac:dyDescent="0.45">
      <c r="W4488" s="37" t="str">
        <f t="shared" si="70"/>
        <v/>
      </c>
    </row>
    <row r="4489" spans="23:23" x14ac:dyDescent="0.45">
      <c r="W4489" s="37" t="str">
        <f t="shared" si="70"/>
        <v/>
      </c>
    </row>
    <row r="4490" spans="23:23" x14ac:dyDescent="0.45">
      <c r="W4490" s="37" t="str">
        <f t="shared" si="70"/>
        <v/>
      </c>
    </row>
    <row r="4491" spans="23:23" x14ac:dyDescent="0.45">
      <c r="W4491" s="37" t="str">
        <f t="shared" si="70"/>
        <v/>
      </c>
    </row>
    <row r="4492" spans="23:23" x14ac:dyDescent="0.45">
      <c r="W4492" s="37" t="str">
        <f t="shared" si="70"/>
        <v/>
      </c>
    </row>
    <row r="4493" spans="23:23" x14ac:dyDescent="0.45">
      <c r="W4493" s="37" t="str">
        <f t="shared" si="70"/>
        <v/>
      </c>
    </row>
    <row r="4494" spans="23:23" x14ac:dyDescent="0.45">
      <c r="W4494" s="37" t="str">
        <f t="shared" si="70"/>
        <v/>
      </c>
    </row>
    <row r="4495" spans="23:23" x14ac:dyDescent="0.45">
      <c r="W4495" s="37" t="str">
        <f t="shared" si="70"/>
        <v/>
      </c>
    </row>
    <row r="4496" spans="23:23" x14ac:dyDescent="0.45">
      <c r="W4496" s="37" t="str">
        <f t="shared" si="70"/>
        <v/>
      </c>
    </row>
    <row r="4497" spans="23:23" x14ac:dyDescent="0.45">
      <c r="W4497" s="37" t="str">
        <f t="shared" si="70"/>
        <v/>
      </c>
    </row>
    <row r="4498" spans="23:23" x14ac:dyDescent="0.45">
      <c r="W4498" s="37" t="str">
        <f t="shared" si="70"/>
        <v/>
      </c>
    </row>
    <row r="4499" spans="23:23" x14ac:dyDescent="0.45">
      <c r="W4499" s="37" t="str">
        <f t="shared" si="70"/>
        <v/>
      </c>
    </row>
    <row r="4500" spans="23:23" x14ac:dyDescent="0.45">
      <c r="W4500" s="37" t="str">
        <f t="shared" si="70"/>
        <v/>
      </c>
    </row>
    <row r="4501" spans="23:23" x14ac:dyDescent="0.45">
      <c r="W4501" s="37" t="str">
        <f t="shared" si="70"/>
        <v/>
      </c>
    </row>
    <row r="4502" spans="23:23" x14ac:dyDescent="0.45">
      <c r="W4502" s="37" t="str">
        <f t="shared" si="70"/>
        <v/>
      </c>
    </row>
    <row r="4503" spans="23:23" x14ac:dyDescent="0.45">
      <c r="W4503" s="37" t="str">
        <f t="shared" si="70"/>
        <v/>
      </c>
    </row>
    <row r="4504" spans="23:23" x14ac:dyDescent="0.45">
      <c r="W4504" s="37" t="str">
        <f t="shared" si="70"/>
        <v/>
      </c>
    </row>
    <row r="4505" spans="23:23" x14ac:dyDescent="0.45">
      <c r="W4505" s="37" t="str">
        <f t="shared" si="70"/>
        <v/>
      </c>
    </row>
    <row r="4506" spans="23:23" x14ac:dyDescent="0.45">
      <c r="W4506" s="37" t="str">
        <f t="shared" si="70"/>
        <v/>
      </c>
    </row>
    <row r="4507" spans="23:23" x14ac:dyDescent="0.45">
      <c r="W4507" s="37" t="str">
        <f t="shared" si="70"/>
        <v/>
      </c>
    </row>
    <row r="4508" spans="23:23" x14ac:dyDescent="0.45">
      <c r="W4508" s="37" t="str">
        <f t="shared" si="70"/>
        <v/>
      </c>
    </row>
    <row r="4509" spans="23:23" x14ac:dyDescent="0.45">
      <c r="W4509" s="37" t="str">
        <f t="shared" si="70"/>
        <v/>
      </c>
    </row>
    <row r="4510" spans="23:23" x14ac:dyDescent="0.45">
      <c r="W4510" s="37" t="str">
        <f t="shared" si="70"/>
        <v/>
      </c>
    </row>
    <row r="4511" spans="23:23" x14ac:dyDescent="0.45">
      <c r="W4511" s="37" t="str">
        <f t="shared" si="70"/>
        <v/>
      </c>
    </row>
    <row r="4512" spans="23:23" x14ac:dyDescent="0.45">
      <c r="W4512" s="37" t="str">
        <f t="shared" si="70"/>
        <v/>
      </c>
    </row>
    <row r="4513" spans="23:23" x14ac:dyDescent="0.45">
      <c r="W4513" s="37" t="str">
        <f t="shared" si="70"/>
        <v/>
      </c>
    </row>
    <row r="4514" spans="23:23" x14ac:dyDescent="0.45">
      <c r="W4514" s="37" t="str">
        <f t="shared" si="70"/>
        <v/>
      </c>
    </row>
    <row r="4515" spans="23:23" x14ac:dyDescent="0.45">
      <c r="W4515" s="37" t="str">
        <f t="shared" si="70"/>
        <v/>
      </c>
    </row>
    <row r="4516" spans="23:23" x14ac:dyDescent="0.45">
      <c r="W4516" s="37" t="str">
        <f t="shared" si="70"/>
        <v/>
      </c>
    </row>
    <row r="4517" spans="23:23" x14ac:dyDescent="0.45">
      <c r="W4517" s="37" t="str">
        <f t="shared" si="70"/>
        <v/>
      </c>
    </row>
    <row r="4518" spans="23:23" x14ac:dyDescent="0.45">
      <c r="W4518" s="37" t="str">
        <f t="shared" si="70"/>
        <v/>
      </c>
    </row>
    <row r="4519" spans="23:23" x14ac:dyDescent="0.45">
      <c r="W4519" s="37" t="str">
        <f t="shared" si="70"/>
        <v/>
      </c>
    </row>
    <row r="4520" spans="23:23" x14ac:dyDescent="0.45">
      <c r="W4520" s="37" t="str">
        <f t="shared" si="70"/>
        <v/>
      </c>
    </row>
    <row r="4521" spans="23:23" x14ac:dyDescent="0.45">
      <c r="W4521" s="37" t="str">
        <f t="shared" si="70"/>
        <v/>
      </c>
    </row>
    <row r="4522" spans="23:23" x14ac:dyDescent="0.45">
      <c r="W4522" s="37" t="str">
        <f t="shared" si="70"/>
        <v/>
      </c>
    </row>
    <row r="4523" spans="23:23" x14ac:dyDescent="0.45">
      <c r="W4523" s="37" t="str">
        <f t="shared" si="70"/>
        <v/>
      </c>
    </row>
    <row r="4524" spans="23:23" x14ac:dyDescent="0.45">
      <c r="W4524" s="37" t="str">
        <f t="shared" si="70"/>
        <v/>
      </c>
    </row>
    <row r="4525" spans="23:23" x14ac:dyDescent="0.45">
      <c r="W4525" s="37" t="str">
        <f t="shared" si="70"/>
        <v/>
      </c>
    </row>
    <row r="4526" spans="23:23" x14ac:dyDescent="0.45">
      <c r="W4526" s="37" t="str">
        <f t="shared" si="70"/>
        <v/>
      </c>
    </row>
    <row r="4527" spans="23:23" x14ac:dyDescent="0.45">
      <c r="W4527" s="37" t="str">
        <f t="shared" si="70"/>
        <v/>
      </c>
    </row>
    <row r="4528" spans="23:23" x14ac:dyDescent="0.45">
      <c r="W4528" s="37" t="str">
        <f t="shared" si="70"/>
        <v/>
      </c>
    </row>
    <row r="4529" spans="23:23" x14ac:dyDescent="0.45">
      <c r="W4529" s="37" t="str">
        <f t="shared" si="70"/>
        <v/>
      </c>
    </row>
    <row r="4530" spans="23:23" x14ac:dyDescent="0.45">
      <c r="W4530" s="37" t="str">
        <f t="shared" si="70"/>
        <v/>
      </c>
    </row>
    <row r="4531" spans="23:23" x14ac:dyDescent="0.45">
      <c r="W4531" s="37" t="str">
        <f t="shared" si="70"/>
        <v/>
      </c>
    </row>
    <row r="4532" spans="23:23" x14ac:dyDescent="0.45">
      <c r="W4532" s="37" t="str">
        <f t="shared" si="70"/>
        <v/>
      </c>
    </row>
    <row r="4533" spans="23:23" x14ac:dyDescent="0.45">
      <c r="W4533" s="37" t="str">
        <f t="shared" si="70"/>
        <v/>
      </c>
    </row>
    <row r="4534" spans="23:23" x14ac:dyDescent="0.45">
      <c r="W4534" s="37" t="str">
        <f t="shared" si="70"/>
        <v/>
      </c>
    </row>
    <row r="4535" spans="23:23" x14ac:dyDescent="0.45">
      <c r="W4535" s="37" t="str">
        <f t="shared" si="70"/>
        <v/>
      </c>
    </row>
    <row r="4536" spans="23:23" x14ac:dyDescent="0.45">
      <c r="W4536" s="37" t="str">
        <f t="shared" si="70"/>
        <v/>
      </c>
    </row>
    <row r="4537" spans="23:23" x14ac:dyDescent="0.45">
      <c r="W4537" s="37" t="str">
        <f t="shared" si="70"/>
        <v/>
      </c>
    </row>
    <row r="4538" spans="23:23" x14ac:dyDescent="0.45">
      <c r="W4538" s="37" t="str">
        <f t="shared" si="70"/>
        <v/>
      </c>
    </row>
    <row r="4539" spans="23:23" x14ac:dyDescent="0.45">
      <c r="W4539" s="37" t="str">
        <f t="shared" si="70"/>
        <v/>
      </c>
    </row>
    <row r="4540" spans="23:23" x14ac:dyDescent="0.45">
      <c r="W4540" s="37" t="str">
        <f t="shared" si="70"/>
        <v/>
      </c>
    </row>
    <row r="4541" spans="23:23" x14ac:dyDescent="0.45">
      <c r="W4541" s="37" t="str">
        <f t="shared" si="70"/>
        <v/>
      </c>
    </row>
    <row r="4542" spans="23:23" x14ac:dyDescent="0.45">
      <c r="W4542" s="37" t="str">
        <f t="shared" si="70"/>
        <v/>
      </c>
    </row>
    <row r="4543" spans="23:23" x14ac:dyDescent="0.45">
      <c r="W4543" s="37" t="str">
        <f t="shared" si="70"/>
        <v/>
      </c>
    </row>
    <row r="4544" spans="23:23" x14ac:dyDescent="0.45">
      <c r="W4544" s="37" t="str">
        <f t="shared" si="70"/>
        <v/>
      </c>
    </row>
    <row r="4545" spans="23:23" x14ac:dyDescent="0.45">
      <c r="W4545" s="37" t="str">
        <f t="shared" si="70"/>
        <v/>
      </c>
    </row>
    <row r="4546" spans="23:23" x14ac:dyDescent="0.45">
      <c r="W4546" s="37" t="str">
        <f t="shared" ref="W4546:W4609" si="71">IF($X4546="","",$X4546)</f>
        <v/>
      </c>
    </row>
    <row r="4547" spans="23:23" x14ac:dyDescent="0.45">
      <c r="W4547" s="37" t="str">
        <f t="shared" si="71"/>
        <v/>
      </c>
    </row>
    <row r="4548" spans="23:23" x14ac:dyDescent="0.45">
      <c r="W4548" s="37" t="str">
        <f t="shared" si="71"/>
        <v/>
      </c>
    </row>
    <row r="4549" spans="23:23" x14ac:dyDescent="0.45">
      <c r="W4549" s="37" t="str">
        <f t="shared" si="71"/>
        <v/>
      </c>
    </row>
    <row r="4550" spans="23:23" x14ac:dyDescent="0.45">
      <c r="W4550" s="37" t="str">
        <f t="shared" si="71"/>
        <v/>
      </c>
    </row>
    <row r="4551" spans="23:23" x14ac:dyDescent="0.45">
      <c r="W4551" s="37" t="str">
        <f t="shared" si="71"/>
        <v/>
      </c>
    </row>
    <row r="4552" spans="23:23" x14ac:dyDescent="0.45">
      <c r="W4552" s="37" t="str">
        <f t="shared" si="71"/>
        <v/>
      </c>
    </row>
    <row r="4553" spans="23:23" x14ac:dyDescent="0.45">
      <c r="W4553" s="37" t="str">
        <f t="shared" si="71"/>
        <v/>
      </c>
    </row>
    <row r="4554" spans="23:23" x14ac:dyDescent="0.45">
      <c r="W4554" s="37" t="str">
        <f t="shared" si="71"/>
        <v/>
      </c>
    </row>
    <row r="4555" spans="23:23" x14ac:dyDescent="0.45">
      <c r="W4555" s="37" t="str">
        <f t="shared" si="71"/>
        <v/>
      </c>
    </row>
    <row r="4556" spans="23:23" x14ac:dyDescent="0.45">
      <c r="W4556" s="37" t="str">
        <f t="shared" si="71"/>
        <v/>
      </c>
    </row>
    <row r="4557" spans="23:23" x14ac:dyDescent="0.45">
      <c r="W4557" s="37" t="str">
        <f t="shared" si="71"/>
        <v/>
      </c>
    </row>
    <row r="4558" spans="23:23" x14ac:dyDescent="0.45">
      <c r="W4558" s="37" t="str">
        <f t="shared" si="71"/>
        <v/>
      </c>
    </row>
    <row r="4559" spans="23:23" x14ac:dyDescent="0.45">
      <c r="W4559" s="37" t="str">
        <f t="shared" si="71"/>
        <v/>
      </c>
    </row>
    <row r="4560" spans="23:23" x14ac:dyDescent="0.45">
      <c r="W4560" s="37" t="str">
        <f t="shared" si="71"/>
        <v/>
      </c>
    </row>
    <row r="4561" spans="23:23" x14ac:dyDescent="0.45">
      <c r="W4561" s="37" t="str">
        <f t="shared" si="71"/>
        <v/>
      </c>
    </row>
    <row r="4562" spans="23:23" x14ac:dyDescent="0.45">
      <c r="W4562" s="37" t="str">
        <f t="shared" si="71"/>
        <v/>
      </c>
    </row>
    <row r="4563" spans="23:23" x14ac:dyDescent="0.45">
      <c r="W4563" s="37" t="str">
        <f t="shared" si="71"/>
        <v/>
      </c>
    </row>
    <row r="4564" spans="23:23" x14ac:dyDescent="0.45">
      <c r="W4564" s="37" t="str">
        <f t="shared" si="71"/>
        <v/>
      </c>
    </row>
    <row r="4565" spans="23:23" x14ac:dyDescent="0.45">
      <c r="W4565" s="37" t="str">
        <f t="shared" si="71"/>
        <v/>
      </c>
    </row>
    <row r="4566" spans="23:23" x14ac:dyDescent="0.45">
      <c r="W4566" s="37" t="str">
        <f t="shared" si="71"/>
        <v/>
      </c>
    </row>
    <row r="4567" spans="23:23" x14ac:dyDescent="0.45">
      <c r="W4567" s="37" t="str">
        <f t="shared" si="71"/>
        <v/>
      </c>
    </row>
    <row r="4568" spans="23:23" x14ac:dyDescent="0.45">
      <c r="W4568" s="37" t="str">
        <f t="shared" si="71"/>
        <v/>
      </c>
    </row>
    <row r="4569" spans="23:23" x14ac:dyDescent="0.45">
      <c r="W4569" s="37" t="str">
        <f t="shared" si="71"/>
        <v/>
      </c>
    </row>
    <row r="4570" spans="23:23" x14ac:dyDescent="0.45">
      <c r="W4570" s="37" t="str">
        <f t="shared" si="71"/>
        <v/>
      </c>
    </row>
    <row r="4571" spans="23:23" x14ac:dyDescent="0.45">
      <c r="W4571" s="37" t="str">
        <f t="shared" si="71"/>
        <v/>
      </c>
    </row>
    <row r="4572" spans="23:23" x14ac:dyDescent="0.45">
      <c r="W4572" s="37" t="str">
        <f t="shared" si="71"/>
        <v/>
      </c>
    </row>
    <row r="4573" spans="23:23" x14ac:dyDescent="0.45">
      <c r="W4573" s="37" t="str">
        <f t="shared" si="71"/>
        <v/>
      </c>
    </row>
    <row r="4574" spans="23:23" x14ac:dyDescent="0.45">
      <c r="W4574" s="37" t="str">
        <f t="shared" si="71"/>
        <v/>
      </c>
    </row>
    <row r="4575" spans="23:23" x14ac:dyDescent="0.45">
      <c r="W4575" s="37" t="str">
        <f t="shared" si="71"/>
        <v/>
      </c>
    </row>
    <row r="4576" spans="23:23" x14ac:dyDescent="0.45">
      <c r="W4576" s="37" t="str">
        <f t="shared" si="71"/>
        <v/>
      </c>
    </row>
    <row r="4577" spans="23:23" x14ac:dyDescent="0.45">
      <c r="W4577" s="37" t="str">
        <f t="shared" si="71"/>
        <v/>
      </c>
    </row>
    <row r="4578" spans="23:23" x14ac:dyDescent="0.45">
      <c r="W4578" s="37" t="str">
        <f t="shared" si="71"/>
        <v/>
      </c>
    </row>
    <row r="4579" spans="23:23" x14ac:dyDescent="0.45">
      <c r="W4579" s="37" t="str">
        <f t="shared" si="71"/>
        <v/>
      </c>
    </row>
    <row r="4580" spans="23:23" x14ac:dyDescent="0.45">
      <c r="W4580" s="37" t="str">
        <f t="shared" si="71"/>
        <v/>
      </c>
    </row>
    <row r="4581" spans="23:23" x14ac:dyDescent="0.45">
      <c r="W4581" s="37" t="str">
        <f t="shared" si="71"/>
        <v/>
      </c>
    </row>
    <row r="4582" spans="23:23" x14ac:dyDescent="0.45">
      <c r="W4582" s="37" t="str">
        <f t="shared" si="71"/>
        <v/>
      </c>
    </row>
    <row r="4583" spans="23:23" x14ac:dyDescent="0.45">
      <c r="W4583" s="37" t="str">
        <f t="shared" si="71"/>
        <v/>
      </c>
    </row>
    <row r="4584" spans="23:23" x14ac:dyDescent="0.45">
      <c r="W4584" s="37" t="str">
        <f t="shared" si="71"/>
        <v/>
      </c>
    </row>
    <row r="4585" spans="23:23" x14ac:dyDescent="0.45">
      <c r="W4585" s="37" t="str">
        <f t="shared" si="71"/>
        <v/>
      </c>
    </row>
    <row r="4586" spans="23:23" x14ac:dyDescent="0.45">
      <c r="W4586" s="37" t="str">
        <f t="shared" si="71"/>
        <v/>
      </c>
    </row>
    <row r="4587" spans="23:23" x14ac:dyDescent="0.45">
      <c r="W4587" s="37" t="str">
        <f t="shared" si="71"/>
        <v/>
      </c>
    </row>
    <row r="4588" spans="23:23" x14ac:dyDescent="0.45">
      <c r="W4588" s="37" t="str">
        <f t="shared" si="71"/>
        <v/>
      </c>
    </row>
    <row r="4589" spans="23:23" x14ac:dyDescent="0.45">
      <c r="W4589" s="37" t="str">
        <f t="shared" si="71"/>
        <v/>
      </c>
    </row>
    <row r="4590" spans="23:23" x14ac:dyDescent="0.45">
      <c r="W4590" s="37" t="str">
        <f t="shared" si="71"/>
        <v/>
      </c>
    </row>
    <row r="4591" spans="23:23" x14ac:dyDescent="0.45">
      <c r="W4591" s="37" t="str">
        <f t="shared" si="71"/>
        <v/>
      </c>
    </row>
    <row r="4592" spans="23:23" x14ac:dyDescent="0.45">
      <c r="W4592" s="37" t="str">
        <f t="shared" si="71"/>
        <v/>
      </c>
    </row>
    <row r="4593" spans="23:23" x14ac:dyDescent="0.45">
      <c r="W4593" s="37" t="str">
        <f t="shared" si="71"/>
        <v/>
      </c>
    </row>
    <row r="4594" spans="23:23" x14ac:dyDescent="0.45">
      <c r="W4594" s="37" t="str">
        <f t="shared" si="71"/>
        <v/>
      </c>
    </row>
    <row r="4595" spans="23:23" x14ac:dyDescent="0.45">
      <c r="W4595" s="37" t="str">
        <f t="shared" si="71"/>
        <v/>
      </c>
    </row>
    <row r="4596" spans="23:23" x14ac:dyDescent="0.45">
      <c r="W4596" s="37" t="str">
        <f t="shared" si="71"/>
        <v/>
      </c>
    </row>
    <row r="4597" spans="23:23" x14ac:dyDescent="0.45">
      <c r="W4597" s="37" t="str">
        <f t="shared" si="71"/>
        <v/>
      </c>
    </row>
    <row r="4598" spans="23:23" x14ac:dyDescent="0.45">
      <c r="W4598" s="37" t="str">
        <f t="shared" si="71"/>
        <v/>
      </c>
    </row>
    <row r="4599" spans="23:23" x14ac:dyDescent="0.45">
      <c r="W4599" s="37" t="str">
        <f t="shared" si="71"/>
        <v/>
      </c>
    </row>
    <row r="4600" spans="23:23" x14ac:dyDescent="0.45">
      <c r="W4600" s="37" t="str">
        <f t="shared" si="71"/>
        <v/>
      </c>
    </row>
    <row r="4601" spans="23:23" x14ac:dyDescent="0.45">
      <c r="W4601" s="37" t="str">
        <f t="shared" si="71"/>
        <v/>
      </c>
    </row>
    <row r="4602" spans="23:23" x14ac:dyDescent="0.45">
      <c r="W4602" s="37" t="str">
        <f t="shared" si="71"/>
        <v/>
      </c>
    </row>
    <row r="4603" spans="23:23" x14ac:dyDescent="0.45">
      <c r="W4603" s="37" t="str">
        <f t="shared" si="71"/>
        <v/>
      </c>
    </row>
    <row r="4604" spans="23:23" x14ac:dyDescent="0.45">
      <c r="W4604" s="37" t="str">
        <f t="shared" si="71"/>
        <v/>
      </c>
    </row>
    <row r="4605" spans="23:23" x14ac:dyDescent="0.45">
      <c r="W4605" s="37" t="str">
        <f t="shared" si="71"/>
        <v/>
      </c>
    </row>
    <row r="4606" spans="23:23" x14ac:dyDescent="0.45">
      <c r="W4606" s="37" t="str">
        <f t="shared" si="71"/>
        <v/>
      </c>
    </row>
    <row r="4607" spans="23:23" x14ac:dyDescent="0.45">
      <c r="W4607" s="37" t="str">
        <f t="shared" si="71"/>
        <v/>
      </c>
    </row>
    <row r="4608" spans="23:23" x14ac:dyDescent="0.45">
      <c r="W4608" s="37" t="str">
        <f t="shared" si="71"/>
        <v/>
      </c>
    </row>
    <row r="4609" spans="23:23" x14ac:dyDescent="0.45">
      <c r="W4609" s="37" t="str">
        <f t="shared" si="71"/>
        <v/>
      </c>
    </row>
    <row r="4610" spans="23:23" x14ac:dyDescent="0.45">
      <c r="W4610" s="37" t="str">
        <f t="shared" ref="W4610:W4673" si="72">IF($X4610="","",$X4610)</f>
        <v/>
      </c>
    </row>
    <row r="4611" spans="23:23" x14ac:dyDescent="0.45">
      <c r="W4611" s="37" t="str">
        <f t="shared" si="72"/>
        <v/>
      </c>
    </row>
    <row r="4612" spans="23:23" x14ac:dyDescent="0.45">
      <c r="W4612" s="37" t="str">
        <f t="shared" si="72"/>
        <v/>
      </c>
    </row>
    <row r="4613" spans="23:23" x14ac:dyDescent="0.45">
      <c r="W4613" s="37" t="str">
        <f t="shared" si="72"/>
        <v/>
      </c>
    </row>
    <row r="4614" spans="23:23" x14ac:dyDescent="0.45">
      <c r="W4614" s="37" t="str">
        <f t="shared" si="72"/>
        <v/>
      </c>
    </row>
    <row r="4615" spans="23:23" x14ac:dyDescent="0.45">
      <c r="W4615" s="37" t="str">
        <f t="shared" si="72"/>
        <v/>
      </c>
    </row>
    <row r="4616" spans="23:23" x14ac:dyDescent="0.45">
      <c r="W4616" s="37" t="str">
        <f t="shared" si="72"/>
        <v/>
      </c>
    </row>
    <row r="4617" spans="23:23" x14ac:dyDescent="0.45">
      <c r="W4617" s="37" t="str">
        <f t="shared" si="72"/>
        <v/>
      </c>
    </row>
    <row r="4618" spans="23:23" x14ac:dyDescent="0.45">
      <c r="W4618" s="37" t="str">
        <f t="shared" si="72"/>
        <v/>
      </c>
    </row>
    <row r="4619" spans="23:23" x14ac:dyDescent="0.45">
      <c r="W4619" s="37" t="str">
        <f t="shared" si="72"/>
        <v/>
      </c>
    </row>
    <row r="4620" spans="23:23" x14ac:dyDescent="0.45">
      <c r="W4620" s="37" t="str">
        <f t="shared" si="72"/>
        <v/>
      </c>
    </row>
    <row r="4621" spans="23:23" x14ac:dyDescent="0.45">
      <c r="W4621" s="37" t="str">
        <f t="shared" si="72"/>
        <v/>
      </c>
    </row>
    <row r="4622" spans="23:23" x14ac:dyDescent="0.45">
      <c r="W4622" s="37" t="str">
        <f t="shared" si="72"/>
        <v/>
      </c>
    </row>
    <row r="4623" spans="23:23" x14ac:dyDescent="0.45">
      <c r="W4623" s="37" t="str">
        <f t="shared" si="72"/>
        <v/>
      </c>
    </row>
    <row r="4624" spans="23:23" x14ac:dyDescent="0.45">
      <c r="W4624" s="37" t="str">
        <f t="shared" si="72"/>
        <v/>
      </c>
    </row>
    <row r="4625" spans="23:23" x14ac:dyDescent="0.45">
      <c r="W4625" s="37" t="str">
        <f t="shared" si="72"/>
        <v/>
      </c>
    </row>
    <row r="4626" spans="23:23" x14ac:dyDescent="0.45">
      <c r="W4626" s="37" t="str">
        <f t="shared" si="72"/>
        <v/>
      </c>
    </row>
    <row r="4627" spans="23:23" x14ac:dyDescent="0.45">
      <c r="W4627" s="37" t="str">
        <f t="shared" si="72"/>
        <v/>
      </c>
    </row>
    <row r="4628" spans="23:23" x14ac:dyDescent="0.45">
      <c r="W4628" s="37" t="str">
        <f t="shared" si="72"/>
        <v/>
      </c>
    </row>
    <row r="4629" spans="23:23" x14ac:dyDescent="0.45">
      <c r="W4629" s="37" t="str">
        <f t="shared" si="72"/>
        <v/>
      </c>
    </row>
    <row r="4630" spans="23:23" x14ac:dyDescent="0.45">
      <c r="W4630" s="37" t="str">
        <f t="shared" si="72"/>
        <v/>
      </c>
    </row>
    <row r="4631" spans="23:23" x14ac:dyDescent="0.45">
      <c r="W4631" s="37" t="str">
        <f t="shared" si="72"/>
        <v/>
      </c>
    </row>
    <row r="4632" spans="23:23" x14ac:dyDescent="0.45">
      <c r="W4632" s="37" t="str">
        <f t="shared" si="72"/>
        <v/>
      </c>
    </row>
    <row r="4633" spans="23:23" x14ac:dyDescent="0.45">
      <c r="W4633" s="37" t="str">
        <f t="shared" si="72"/>
        <v/>
      </c>
    </row>
    <row r="4634" spans="23:23" x14ac:dyDescent="0.45">
      <c r="W4634" s="37" t="str">
        <f t="shared" si="72"/>
        <v/>
      </c>
    </row>
    <row r="4635" spans="23:23" x14ac:dyDescent="0.45">
      <c r="W4635" s="37" t="str">
        <f t="shared" si="72"/>
        <v/>
      </c>
    </row>
    <row r="4636" spans="23:23" x14ac:dyDescent="0.45">
      <c r="W4636" s="37" t="str">
        <f t="shared" si="72"/>
        <v/>
      </c>
    </row>
    <row r="4637" spans="23:23" x14ac:dyDescent="0.45">
      <c r="W4637" s="37" t="str">
        <f t="shared" si="72"/>
        <v/>
      </c>
    </row>
    <row r="4638" spans="23:23" x14ac:dyDescent="0.45">
      <c r="W4638" s="37" t="str">
        <f t="shared" si="72"/>
        <v/>
      </c>
    </row>
    <row r="4639" spans="23:23" x14ac:dyDescent="0.45">
      <c r="W4639" s="37" t="str">
        <f t="shared" si="72"/>
        <v/>
      </c>
    </row>
    <row r="4640" spans="23:23" x14ac:dyDescent="0.45">
      <c r="W4640" s="37" t="str">
        <f t="shared" si="72"/>
        <v/>
      </c>
    </row>
    <row r="4641" spans="23:23" x14ac:dyDescent="0.45">
      <c r="W4641" s="37" t="str">
        <f t="shared" si="72"/>
        <v/>
      </c>
    </row>
    <row r="4642" spans="23:23" x14ac:dyDescent="0.45">
      <c r="W4642" s="37" t="str">
        <f t="shared" si="72"/>
        <v/>
      </c>
    </row>
    <row r="4643" spans="23:23" x14ac:dyDescent="0.45">
      <c r="W4643" s="37" t="str">
        <f t="shared" si="72"/>
        <v/>
      </c>
    </row>
    <row r="4644" spans="23:23" x14ac:dyDescent="0.45">
      <c r="W4644" s="37" t="str">
        <f t="shared" si="72"/>
        <v/>
      </c>
    </row>
    <row r="4645" spans="23:23" x14ac:dyDescent="0.45">
      <c r="W4645" s="37" t="str">
        <f t="shared" si="72"/>
        <v/>
      </c>
    </row>
    <row r="4646" spans="23:23" x14ac:dyDescent="0.45">
      <c r="W4646" s="37" t="str">
        <f t="shared" si="72"/>
        <v/>
      </c>
    </row>
    <row r="4647" spans="23:23" x14ac:dyDescent="0.45">
      <c r="W4647" s="37" t="str">
        <f t="shared" si="72"/>
        <v/>
      </c>
    </row>
    <row r="4648" spans="23:23" x14ac:dyDescent="0.45">
      <c r="W4648" s="37" t="str">
        <f t="shared" si="72"/>
        <v/>
      </c>
    </row>
    <row r="4649" spans="23:23" x14ac:dyDescent="0.45">
      <c r="W4649" s="37" t="str">
        <f t="shared" si="72"/>
        <v/>
      </c>
    </row>
    <row r="4650" spans="23:23" x14ac:dyDescent="0.45">
      <c r="W4650" s="37" t="str">
        <f t="shared" si="72"/>
        <v/>
      </c>
    </row>
    <row r="4651" spans="23:23" x14ac:dyDescent="0.45">
      <c r="W4651" s="37" t="str">
        <f t="shared" si="72"/>
        <v/>
      </c>
    </row>
    <row r="4652" spans="23:23" x14ac:dyDescent="0.45">
      <c r="W4652" s="37" t="str">
        <f t="shared" si="72"/>
        <v/>
      </c>
    </row>
    <row r="4653" spans="23:23" x14ac:dyDescent="0.45">
      <c r="W4653" s="37" t="str">
        <f t="shared" si="72"/>
        <v/>
      </c>
    </row>
    <row r="4654" spans="23:23" x14ac:dyDescent="0.45">
      <c r="W4654" s="37" t="str">
        <f t="shared" si="72"/>
        <v/>
      </c>
    </row>
    <row r="4655" spans="23:23" x14ac:dyDescent="0.45">
      <c r="W4655" s="37" t="str">
        <f t="shared" si="72"/>
        <v/>
      </c>
    </row>
    <row r="4656" spans="23:23" x14ac:dyDescent="0.45">
      <c r="W4656" s="37" t="str">
        <f t="shared" si="72"/>
        <v/>
      </c>
    </row>
    <row r="4657" spans="23:23" x14ac:dyDescent="0.45">
      <c r="W4657" s="37" t="str">
        <f t="shared" si="72"/>
        <v/>
      </c>
    </row>
    <row r="4658" spans="23:23" x14ac:dyDescent="0.45">
      <c r="W4658" s="37" t="str">
        <f t="shared" si="72"/>
        <v/>
      </c>
    </row>
    <row r="4659" spans="23:23" x14ac:dyDescent="0.45">
      <c r="W4659" s="37" t="str">
        <f t="shared" si="72"/>
        <v/>
      </c>
    </row>
    <row r="4660" spans="23:23" x14ac:dyDescent="0.45">
      <c r="W4660" s="37" t="str">
        <f t="shared" si="72"/>
        <v/>
      </c>
    </row>
    <row r="4661" spans="23:23" x14ac:dyDescent="0.45">
      <c r="W4661" s="37" t="str">
        <f t="shared" si="72"/>
        <v/>
      </c>
    </row>
    <row r="4662" spans="23:23" x14ac:dyDescent="0.45">
      <c r="W4662" s="37" t="str">
        <f t="shared" si="72"/>
        <v/>
      </c>
    </row>
    <row r="4663" spans="23:23" x14ac:dyDescent="0.45">
      <c r="W4663" s="37" t="str">
        <f t="shared" si="72"/>
        <v/>
      </c>
    </row>
    <row r="4664" spans="23:23" x14ac:dyDescent="0.45">
      <c r="W4664" s="37" t="str">
        <f t="shared" si="72"/>
        <v/>
      </c>
    </row>
    <row r="4665" spans="23:23" x14ac:dyDescent="0.45">
      <c r="W4665" s="37" t="str">
        <f t="shared" si="72"/>
        <v/>
      </c>
    </row>
    <row r="4666" spans="23:23" x14ac:dyDescent="0.45">
      <c r="W4666" s="37" t="str">
        <f t="shared" si="72"/>
        <v/>
      </c>
    </row>
    <row r="4667" spans="23:23" x14ac:dyDescent="0.45">
      <c r="W4667" s="37" t="str">
        <f t="shared" si="72"/>
        <v/>
      </c>
    </row>
    <row r="4668" spans="23:23" x14ac:dyDescent="0.45">
      <c r="W4668" s="37" t="str">
        <f t="shared" si="72"/>
        <v/>
      </c>
    </row>
    <row r="4669" spans="23:23" x14ac:dyDescent="0.45">
      <c r="W4669" s="37" t="str">
        <f t="shared" si="72"/>
        <v/>
      </c>
    </row>
    <row r="4670" spans="23:23" x14ac:dyDescent="0.45">
      <c r="W4670" s="37" t="str">
        <f t="shared" si="72"/>
        <v/>
      </c>
    </row>
    <row r="4671" spans="23:23" x14ac:dyDescent="0.45">
      <c r="W4671" s="37" t="str">
        <f t="shared" si="72"/>
        <v/>
      </c>
    </row>
    <row r="4672" spans="23:23" x14ac:dyDescent="0.45">
      <c r="W4672" s="37" t="str">
        <f t="shared" si="72"/>
        <v/>
      </c>
    </row>
    <row r="4673" spans="23:23" x14ac:dyDescent="0.45">
      <c r="W4673" s="37" t="str">
        <f t="shared" si="72"/>
        <v/>
      </c>
    </row>
    <row r="4674" spans="23:23" x14ac:dyDescent="0.45">
      <c r="W4674" s="37" t="str">
        <f t="shared" ref="W4674:W4737" si="73">IF($X4674="","",$X4674)</f>
        <v/>
      </c>
    </row>
    <row r="4675" spans="23:23" x14ac:dyDescent="0.45">
      <c r="W4675" s="37" t="str">
        <f t="shared" si="73"/>
        <v/>
      </c>
    </row>
    <row r="4676" spans="23:23" x14ac:dyDescent="0.45">
      <c r="W4676" s="37" t="str">
        <f t="shared" si="73"/>
        <v/>
      </c>
    </row>
    <row r="4677" spans="23:23" x14ac:dyDescent="0.45">
      <c r="W4677" s="37" t="str">
        <f t="shared" si="73"/>
        <v/>
      </c>
    </row>
    <row r="4678" spans="23:23" x14ac:dyDescent="0.45">
      <c r="W4678" s="37" t="str">
        <f t="shared" si="73"/>
        <v/>
      </c>
    </row>
    <row r="4679" spans="23:23" x14ac:dyDescent="0.45">
      <c r="W4679" s="37" t="str">
        <f t="shared" si="73"/>
        <v/>
      </c>
    </row>
    <row r="4680" spans="23:23" x14ac:dyDescent="0.45">
      <c r="W4680" s="37" t="str">
        <f t="shared" si="73"/>
        <v/>
      </c>
    </row>
    <row r="4681" spans="23:23" x14ac:dyDescent="0.45">
      <c r="W4681" s="37" t="str">
        <f t="shared" si="73"/>
        <v/>
      </c>
    </row>
    <row r="4682" spans="23:23" x14ac:dyDescent="0.45">
      <c r="W4682" s="37" t="str">
        <f t="shared" si="73"/>
        <v/>
      </c>
    </row>
    <row r="4683" spans="23:23" x14ac:dyDescent="0.45">
      <c r="W4683" s="37" t="str">
        <f t="shared" si="73"/>
        <v/>
      </c>
    </row>
    <row r="4684" spans="23:23" x14ac:dyDescent="0.45">
      <c r="W4684" s="37" t="str">
        <f t="shared" si="73"/>
        <v/>
      </c>
    </row>
    <row r="4685" spans="23:23" x14ac:dyDescent="0.45">
      <c r="W4685" s="37" t="str">
        <f t="shared" si="73"/>
        <v/>
      </c>
    </row>
    <row r="4686" spans="23:23" x14ac:dyDescent="0.45">
      <c r="W4686" s="37" t="str">
        <f t="shared" si="73"/>
        <v/>
      </c>
    </row>
    <row r="4687" spans="23:23" x14ac:dyDescent="0.45">
      <c r="W4687" s="37" t="str">
        <f t="shared" si="73"/>
        <v/>
      </c>
    </row>
    <row r="4688" spans="23:23" x14ac:dyDescent="0.45">
      <c r="W4688" s="37" t="str">
        <f t="shared" si="73"/>
        <v/>
      </c>
    </row>
    <row r="4689" spans="23:23" x14ac:dyDescent="0.45">
      <c r="W4689" s="37" t="str">
        <f t="shared" si="73"/>
        <v/>
      </c>
    </row>
    <row r="4690" spans="23:23" x14ac:dyDescent="0.45">
      <c r="W4690" s="37" t="str">
        <f t="shared" si="73"/>
        <v/>
      </c>
    </row>
    <row r="4691" spans="23:23" x14ac:dyDescent="0.45">
      <c r="W4691" s="37" t="str">
        <f t="shared" si="73"/>
        <v/>
      </c>
    </row>
    <row r="4692" spans="23:23" x14ac:dyDescent="0.45">
      <c r="W4692" s="37" t="str">
        <f t="shared" si="73"/>
        <v/>
      </c>
    </row>
    <row r="4693" spans="23:23" x14ac:dyDescent="0.45">
      <c r="W4693" s="37" t="str">
        <f t="shared" si="73"/>
        <v/>
      </c>
    </row>
    <row r="4694" spans="23:23" x14ac:dyDescent="0.45">
      <c r="W4694" s="37" t="str">
        <f t="shared" si="73"/>
        <v/>
      </c>
    </row>
    <row r="4695" spans="23:23" x14ac:dyDescent="0.45">
      <c r="W4695" s="37" t="str">
        <f t="shared" si="73"/>
        <v/>
      </c>
    </row>
    <row r="4696" spans="23:23" x14ac:dyDescent="0.45">
      <c r="W4696" s="37" t="str">
        <f t="shared" si="73"/>
        <v/>
      </c>
    </row>
    <row r="4697" spans="23:23" x14ac:dyDescent="0.45">
      <c r="W4697" s="37" t="str">
        <f t="shared" si="73"/>
        <v/>
      </c>
    </row>
    <row r="4698" spans="23:23" x14ac:dyDescent="0.45">
      <c r="W4698" s="37" t="str">
        <f t="shared" si="73"/>
        <v/>
      </c>
    </row>
    <row r="4699" spans="23:23" x14ac:dyDescent="0.45">
      <c r="W4699" s="37" t="str">
        <f t="shared" si="73"/>
        <v/>
      </c>
    </row>
    <row r="4700" spans="23:23" x14ac:dyDescent="0.45">
      <c r="W4700" s="37" t="str">
        <f t="shared" si="73"/>
        <v/>
      </c>
    </row>
    <row r="4701" spans="23:23" x14ac:dyDescent="0.45">
      <c r="W4701" s="37" t="str">
        <f t="shared" si="73"/>
        <v/>
      </c>
    </row>
    <row r="4702" spans="23:23" x14ac:dyDescent="0.45">
      <c r="W4702" s="37" t="str">
        <f t="shared" si="73"/>
        <v/>
      </c>
    </row>
    <row r="4703" spans="23:23" x14ac:dyDescent="0.45">
      <c r="W4703" s="37" t="str">
        <f t="shared" si="73"/>
        <v/>
      </c>
    </row>
    <row r="4704" spans="23:23" x14ac:dyDescent="0.45">
      <c r="W4704" s="37" t="str">
        <f t="shared" si="73"/>
        <v/>
      </c>
    </row>
    <row r="4705" spans="23:23" x14ac:dyDescent="0.45">
      <c r="W4705" s="37" t="str">
        <f t="shared" si="73"/>
        <v/>
      </c>
    </row>
    <row r="4706" spans="23:23" x14ac:dyDescent="0.45">
      <c r="W4706" s="37" t="str">
        <f t="shared" si="73"/>
        <v/>
      </c>
    </row>
    <row r="4707" spans="23:23" x14ac:dyDescent="0.45">
      <c r="W4707" s="37" t="str">
        <f t="shared" si="73"/>
        <v/>
      </c>
    </row>
    <row r="4708" spans="23:23" x14ac:dyDescent="0.45">
      <c r="W4708" s="37" t="str">
        <f t="shared" si="73"/>
        <v/>
      </c>
    </row>
    <row r="4709" spans="23:23" x14ac:dyDescent="0.45">
      <c r="W4709" s="37" t="str">
        <f t="shared" si="73"/>
        <v/>
      </c>
    </row>
    <row r="4710" spans="23:23" x14ac:dyDescent="0.45">
      <c r="W4710" s="37" t="str">
        <f t="shared" si="73"/>
        <v/>
      </c>
    </row>
    <row r="4711" spans="23:23" x14ac:dyDescent="0.45">
      <c r="W4711" s="37" t="str">
        <f t="shared" si="73"/>
        <v/>
      </c>
    </row>
    <row r="4712" spans="23:23" x14ac:dyDescent="0.45">
      <c r="W4712" s="37" t="str">
        <f t="shared" si="73"/>
        <v/>
      </c>
    </row>
    <row r="4713" spans="23:23" x14ac:dyDescent="0.45">
      <c r="W4713" s="37" t="str">
        <f t="shared" si="73"/>
        <v/>
      </c>
    </row>
    <row r="4714" spans="23:23" x14ac:dyDescent="0.45">
      <c r="W4714" s="37" t="str">
        <f t="shared" si="73"/>
        <v/>
      </c>
    </row>
    <row r="4715" spans="23:23" x14ac:dyDescent="0.45">
      <c r="W4715" s="37" t="str">
        <f t="shared" si="73"/>
        <v/>
      </c>
    </row>
    <row r="4716" spans="23:23" x14ac:dyDescent="0.45">
      <c r="W4716" s="37" t="str">
        <f t="shared" si="73"/>
        <v/>
      </c>
    </row>
    <row r="4717" spans="23:23" x14ac:dyDescent="0.45">
      <c r="W4717" s="37" t="str">
        <f t="shared" si="73"/>
        <v/>
      </c>
    </row>
    <row r="4718" spans="23:23" x14ac:dyDescent="0.45">
      <c r="W4718" s="37" t="str">
        <f t="shared" si="73"/>
        <v/>
      </c>
    </row>
    <row r="4719" spans="23:23" x14ac:dyDescent="0.45">
      <c r="W4719" s="37" t="str">
        <f t="shared" si="73"/>
        <v/>
      </c>
    </row>
    <row r="4720" spans="23:23" x14ac:dyDescent="0.45">
      <c r="W4720" s="37" t="str">
        <f t="shared" si="73"/>
        <v/>
      </c>
    </row>
    <row r="4721" spans="23:23" x14ac:dyDescent="0.45">
      <c r="W4721" s="37" t="str">
        <f t="shared" si="73"/>
        <v/>
      </c>
    </row>
    <row r="4722" spans="23:23" x14ac:dyDescent="0.45">
      <c r="W4722" s="37" t="str">
        <f t="shared" si="73"/>
        <v/>
      </c>
    </row>
    <row r="4723" spans="23:23" x14ac:dyDescent="0.45">
      <c r="W4723" s="37" t="str">
        <f t="shared" si="73"/>
        <v/>
      </c>
    </row>
    <row r="4724" spans="23:23" x14ac:dyDescent="0.45">
      <c r="W4724" s="37" t="str">
        <f t="shared" si="73"/>
        <v/>
      </c>
    </row>
    <row r="4725" spans="23:23" x14ac:dyDescent="0.45">
      <c r="W4725" s="37" t="str">
        <f t="shared" si="73"/>
        <v/>
      </c>
    </row>
    <row r="4726" spans="23:23" x14ac:dyDescent="0.45">
      <c r="W4726" s="37" t="str">
        <f t="shared" si="73"/>
        <v/>
      </c>
    </row>
    <row r="4727" spans="23:23" x14ac:dyDescent="0.45">
      <c r="W4727" s="37" t="str">
        <f t="shared" si="73"/>
        <v/>
      </c>
    </row>
    <row r="4728" spans="23:23" x14ac:dyDescent="0.45">
      <c r="W4728" s="37" t="str">
        <f t="shared" si="73"/>
        <v/>
      </c>
    </row>
    <row r="4729" spans="23:23" x14ac:dyDescent="0.45">
      <c r="W4729" s="37" t="str">
        <f t="shared" si="73"/>
        <v/>
      </c>
    </row>
    <row r="4730" spans="23:23" x14ac:dyDescent="0.45">
      <c r="W4730" s="37" t="str">
        <f t="shared" si="73"/>
        <v/>
      </c>
    </row>
    <row r="4731" spans="23:23" x14ac:dyDescent="0.45">
      <c r="W4731" s="37" t="str">
        <f t="shared" si="73"/>
        <v/>
      </c>
    </row>
    <row r="4732" spans="23:23" x14ac:dyDescent="0.45">
      <c r="W4732" s="37" t="str">
        <f t="shared" si="73"/>
        <v/>
      </c>
    </row>
    <row r="4733" spans="23:23" x14ac:dyDescent="0.45">
      <c r="W4733" s="37" t="str">
        <f t="shared" si="73"/>
        <v/>
      </c>
    </row>
    <row r="4734" spans="23:23" x14ac:dyDescent="0.45">
      <c r="W4734" s="37" t="str">
        <f t="shared" si="73"/>
        <v/>
      </c>
    </row>
    <row r="4735" spans="23:23" x14ac:dyDescent="0.45">
      <c r="W4735" s="37" t="str">
        <f t="shared" si="73"/>
        <v/>
      </c>
    </row>
    <row r="4736" spans="23:23" x14ac:dyDescent="0.45">
      <c r="W4736" s="37" t="str">
        <f t="shared" si="73"/>
        <v/>
      </c>
    </row>
    <row r="4737" spans="23:23" x14ac:dyDescent="0.45">
      <c r="W4737" s="37" t="str">
        <f t="shared" si="73"/>
        <v/>
      </c>
    </row>
    <row r="4738" spans="23:23" x14ac:dyDescent="0.45">
      <c r="W4738" s="37" t="str">
        <f t="shared" ref="W4738:W4801" si="74">IF($X4738="","",$X4738)</f>
        <v/>
      </c>
    </row>
    <row r="4739" spans="23:23" x14ac:dyDescent="0.45">
      <c r="W4739" s="37" t="str">
        <f t="shared" si="74"/>
        <v/>
      </c>
    </row>
    <row r="4740" spans="23:23" x14ac:dyDescent="0.45">
      <c r="W4740" s="37" t="str">
        <f t="shared" si="74"/>
        <v/>
      </c>
    </row>
    <row r="4741" spans="23:23" x14ac:dyDescent="0.45">
      <c r="W4741" s="37" t="str">
        <f t="shared" si="74"/>
        <v/>
      </c>
    </row>
    <row r="4742" spans="23:23" x14ac:dyDescent="0.45">
      <c r="W4742" s="37" t="str">
        <f t="shared" si="74"/>
        <v/>
      </c>
    </row>
    <row r="4743" spans="23:23" x14ac:dyDescent="0.45">
      <c r="W4743" s="37" t="str">
        <f t="shared" si="74"/>
        <v/>
      </c>
    </row>
    <row r="4744" spans="23:23" x14ac:dyDescent="0.45">
      <c r="W4744" s="37" t="str">
        <f t="shared" si="74"/>
        <v/>
      </c>
    </row>
    <row r="4745" spans="23:23" x14ac:dyDescent="0.45">
      <c r="W4745" s="37" t="str">
        <f t="shared" si="74"/>
        <v/>
      </c>
    </row>
    <row r="4746" spans="23:23" x14ac:dyDescent="0.45">
      <c r="W4746" s="37" t="str">
        <f t="shared" si="74"/>
        <v/>
      </c>
    </row>
    <row r="4747" spans="23:23" x14ac:dyDescent="0.45">
      <c r="W4747" s="37" t="str">
        <f t="shared" si="74"/>
        <v/>
      </c>
    </row>
    <row r="4748" spans="23:23" x14ac:dyDescent="0.45">
      <c r="W4748" s="37" t="str">
        <f t="shared" si="74"/>
        <v/>
      </c>
    </row>
    <row r="4749" spans="23:23" x14ac:dyDescent="0.45">
      <c r="W4749" s="37" t="str">
        <f t="shared" si="74"/>
        <v/>
      </c>
    </row>
    <row r="4750" spans="23:23" x14ac:dyDescent="0.45">
      <c r="W4750" s="37" t="str">
        <f t="shared" si="74"/>
        <v/>
      </c>
    </row>
    <row r="4751" spans="23:23" x14ac:dyDescent="0.45">
      <c r="W4751" s="37" t="str">
        <f t="shared" si="74"/>
        <v/>
      </c>
    </row>
    <row r="4752" spans="23:23" x14ac:dyDescent="0.45">
      <c r="W4752" s="37" t="str">
        <f t="shared" si="74"/>
        <v/>
      </c>
    </row>
    <row r="4753" spans="23:23" x14ac:dyDescent="0.45">
      <c r="W4753" s="37" t="str">
        <f t="shared" si="74"/>
        <v/>
      </c>
    </row>
    <row r="4754" spans="23:23" x14ac:dyDescent="0.45">
      <c r="W4754" s="37" t="str">
        <f t="shared" si="74"/>
        <v/>
      </c>
    </row>
    <row r="4755" spans="23:23" x14ac:dyDescent="0.45">
      <c r="W4755" s="37" t="str">
        <f t="shared" si="74"/>
        <v/>
      </c>
    </row>
    <row r="4756" spans="23:23" x14ac:dyDescent="0.45">
      <c r="W4756" s="37" t="str">
        <f t="shared" si="74"/>
        <v/>
      </c>
    </row>
    <row r="4757" spans="23:23" x14ac:dyDescent="0.45">
      <c r="W4757" s="37" t="str">
        <f t="shared" si="74"/>
        <v/>
      </c>
    </row>
    <row r="4758" spans="23:23" x14ac:dyDescent="0.45">
      <c r="W4758" s="37" t="str">
        <f t="shared" si="74"/>
        <v/>
      </c>
    </row>
    <row r="4759" spans="23:23" x14ac:dyDescent="0.45">
      <c r="W4759" s="37" t="str">
        <f t="shared" si="74"/>
        <v/>
      </c>
    </row>
    <row r="4760" spans="23:23" x14ac:dyDescent="0.45">
      <c r="W4760" s="37" t="str">
        <f t="shared" si="74"/>
        <v/>
      </c>
    </row>
    <row r="4761" spans="23:23" x14ac:dyDescent="0.45">
      <c r="W4761" s="37" t="str">
        <f t="shared" si="74"/>
        <v/>
      </c>
    </row>
    <row r="4762" spans="23:23" x14ac:dyDescent="0.45">
      <c r="W4762" s="37" t="str">
        <f t="shared" si="74"/>
        <v/>
      </c>
    </row>
    <row r="4763" spans="23:23" x14ac:dyDescent="0.45">
      <c r="W4763" s="37" t="str">
        <f t="shared" si="74"/>
        <v/>
      </c>
    </row>
    <row r="4764" spans="23:23" x14ac:dyDescent="0.45">
      <c r="W4764" s="37" t="str">
        <f t="shared" si="74"/>
        <v/>
      </c>
    </row>
    <row r="4765" spans="23:23" x14ac:dyDescent="0.45">
      <c r="W4765" s="37" t="str">
        <f t="shared" si="74"/>
        <v/>
      </c>
    </row>
    <row r="4766" spans="23:23" x14ac:dyDescent="0.45">
      <c r="W4766" s="37" t="str">
        <f t="shared" si="74"/>
        <v/>
      </c>
    </row>
    <row r="4767" spans="23:23" x14ac:dyDescent="0.45">
      <c r="W4767" s="37" t="str">
        <f t="shared" si="74"/>
        <v/>
      </c>
    </row>
    <row r="4768" spans="23:23" x14ac:dyDescent="0.45">
      <c r="W4768" s="37" t="str">
        <f t="shared" si="74"/>
        <v/>
      </c>
    </row>
    <row r="4769" spans="23:23" x14ac:dyDescent="0.45">
      <c r="W4769" s="37" t="str">
        <f t="shared" si="74"/>
        <v/>
      </c>
    </row>
    <row r="4770" spans="23:23" x14ac:dyDescent="0.45">
      <c r="W4770" s="37" t="str">
        <f t="shared" si="74"/>
        <v/>
      </c>
    </row>
    <row r="4771" spans="23:23" x14ac:dyDescent="0.45">
      <c r="W4771" s="37" t="str">
        <f t="shared" si="74"/>
        <v/>
      </c>
    </row>
    <row r="4772" spans="23:23" x14ac:dyDescent="0.45">
      <c r="W4772" s="37" t="str">
        <f t="shared" si="74"/>
        <v/>
      </c>
    </row>
    <row r="4773" spans="23:23" x14ac:dyDescent="0.45">
      <c r="W4773" s="37" t="str">
        <f t="shared" si="74"/>
        <v/>
      </c>
    </row>
    <row r="4774" spans="23:23" x14ac:dyDescent="0.45">
      <c r="W4774" s="37" t="str">
        <f t="shared" si="74"/>
        <v/>
      </c>
    </row>
    <row r="4775" spans="23:23" x14ac:dyDescent="0.45">
      <c r="W4775" s="37" t="str">
        <f t="shared" si="74"/>
        <v/>
      </c>
    </row>
    <row r="4776" spans="23:23" x14ac:dyDescent="0.45">
      <c r="W4776" s="37" t="str">
        <f t="shared" si="74"/>
        <v/>
      </c>
    </row>
    <row r="4777" spans="23:23" x14ac:dyDescent="0.45">
      <c r="W4777" s="37" t="str">
        <f t="shared" si="74"/>
        <v/>
      </c>
    </row>
    <row r="4778" spans="23:23" x14ac:dyDescent="0.45">
      <c r="W4778" s="37" t="str">
        <f t="shared" si="74"/>
        <v/>
      </c>
    </row>
    <row r="4779" spans="23:23" x14ac:dyDescent="0.45">
      <c r="W4779" s="37" t="str">
        <f t="shared" si="74"/>
        <v/>
      </c>
    </row>
    <row r="4780" spans="23:23" x14ac:dyDescent="0.45">
      <c r="W4780" s="37" t="str">
        <f t="shared" si="74"/>
        <v/>
      </c>
    </row>
    <row r="4781" spans="23:23" x14ac:dyDescent="0.45">
      <c r="W4781" s="37" t="str">
        <f t="shared" si="74"/>
        <v/>
      </c>
    </row>
    <row r="4782" spans="23:23" x14ac:dyDescent="0.45">
      <c r="W4782" s="37" t="str">
        <f t="shared" si="74"/>
        <v/>
      </c>
    </row>
    <row r="4783" spans="23:23" x14ac:dyDescent="0.45">
      <c r="W4783" s="37" t="str">
        <f t="shared" si="74"/>
        <v/>
      </c>
    </row>
    <row r="4784" spans="23:23" x14ac:dyDescent="0.45">
      <c r="W4784" s="37" t="str">
        <f t="shared" si="74"/>
        <v/>
      </c>
    </row>
    <row r="4785" spans="23:23" x14ac:dyDescent="0.45">
      <c r="W4785" s="37" t="str">
        <f t="shared" si="74"/>
        <v/>
      </c>
    </row>
    <row r="4786" spans="23:23" x14ac:dyDescent="0.45">
      <c r="W4786" s="37" t="str">
        <f t="shared" si="74"/>
        <v/>
      </c>
    </row>
    <row r="4787" spans="23:23" x14ac:dyDescent="0.45">
      <c r="W4787" s="37" t="str">
        <f t="shared" si="74"/>
        <v/>
      </c>
    </row>
    <row r="4788" spans="23:23" x14ac:dyDescent="0.45">
      <c r="W4788" s="37" t="str">
        <f t="shared" si="74"/>
        <v/>
      </c>
    </row>
    <row r="4789" spans="23:23" x14ac:dyDescent="0.45">
      <c r="W4789" s="37" t="str">
        <f t="shared" si="74"/>
        <v/>
      </c>
    </row>
    <row r="4790" spans="23:23" x14ac:dyDescent="0.45">
      <c r="W4790" s="37" t="str">
        <f t="shared" si="74"/>
        <v/>
      </c>
    </row>
    <row r="4791" spans="23:23" x14ac:dyDescent="0.45">
      <c r="W4791" s="37" t="str">
        <f t="shared" si="74"/>
        <v/>
      </c>
    </row>
    <row r="4792" spans="23:23" x14ac:dyDescent="0.45">
      <c r="W4792" s="37" t="str">
        <f t="shared" si="74"/>
        <v/>
      </c>
    </row>
    <row r="4793" spans="23:23" x14ac:dyDescent="0.45">
      <c r="W4793" s="37" t="str">
        <f t="shared" si="74"/>
        <v/>
      </c>
    </row>
    <row r="4794" spans="23:23" x14ac:dyDescent="0.45">
      <c r="W4794" s="37" t="str">
        <f t="shared" si="74"/>
        <v/>
      </c>
    </row>
    <row r="4795" spans="23:23" x14ac:dyDescent="0.45">
      <c r="W4795" s="37" t="str">
        <f t="shared" si="74"/>
        <v/>
      </c>
    </row>
    <row r="4796" spans="23:23" x14ac:dyDescent="0.45">
      <c r="W4796" s="37" t="str">
        <f t="shared" si="74"/>
        <v/>
      </c>
    </row>
    <row r="4797" spans="23:23" x14ac:dyDescent="0.45">
      <c r="W4797" s="37" t="str">
        <f t="shared" si="74"/>
        <v/>
      </c>
    </row>
    <row r="4798" spans="23:23" x14ac:dyDescent="0.45">
      <c r="W4798" s="37" t="str">
        <f t="shared" si="74"/>
        <v/>
      </c>
    </row>
    <row r="4799" spans="23:23" x14ac:dyDescent="0.45">
      <c r="W4799" s="37" t="str">
        <f t="shared" si="74"/>
        <v/>
      </c>
    </row>
    <row r="4800" spans="23:23" x14ac:dyDescent="0.45">
      <c r="W4800" s="37" t="str">
        <f t="shared" si="74"/>
        <v/>
      </c>
    </row>
    <row r="4801" spans="23:23" x14ac:dyDescent="0.45">
      <c r="W4801" s="37" t="str">
        <f t="shared" si="74"/>
        <v/>
      </c>
    </row>
    <row r="4802" spans="23:23" x14ac:dyDescent="0.45">
      <c r="W4802" s="37" t="str">
        <f t="shared" ref="W4802:W4865" si="75">IF($X4802="","",$X4802)</f>
        <v/>
      </c>
    </row>
    <row r="4803" spans="23:23" x14ac:dyDescent="0.45">
      <c r="W4803" s="37" t="str">
        <f t="shared" si="75"/>
        <v/>
      </c>
    </row>
    <row r="4804" spans="23:23" x14ac:dyDescent="0.45">
      <c r="W4804" s="37" t="str">
        <f t="shared" si="75"/>
        <v/>
      </c>
    </row>
    <row r="4805" spans="23:23" x14ac:dyDescent="0.45">
      <c r="W4805" s="37" t="str">
        <f t="shared" si="75"/>
        <v/>
      </c>
    </row>
    <row r="4806" spans="23:23" x14ac:dyDescent="0.45">
      <c r="W4806" s="37" t="str">
        <f t="shared" si="75"/>
        <v/>
      </c>
    </row>
    <row r="4807" spans="23:23" x14ac:dyDescent="0.45">
      <c r="W4807" s="37" t="str">
        <f t="shared" si="75"/>
        <v/>
      </c>
    </row>
    <row r="4808" spans="23:23" x14ac:dyDescent="0.45">
      <c r="W4808" s="37" t="str">
        <f t="shared" si="75"/>
        <v/>
      </c>
    </row>
    <row r="4809" spans="23:23" x14ac:dyDescent="0.45">
      <c r="W4809" s="37" t="str">
        <f t="shared" si="75"/>
        <v/>
      </c>
    </row>
    <row r="4810" spans="23:23" x14ac:dyDescent="0.45">
      <c r="W4810" s="37" t="str">
        <f t="shared" si="75"/>
        <v/>
      </c>
    </row>
    <row r="4811" spans="23:23" x14ac:dyDescent="0.45">
      <c r="W4811" s="37" t="str">
        <f t="shared" si="75"/>
        <v/>
      </c>
    </row>
    <row r="4812" spans="23:23" x14ac:dyDescent="0.45">
      <c r="W4812" s="37" t="str">
        <f t="shared" si="75"/>
        <v/>
      </c>
    </row>
    <row r="4813" spans="23:23" x14ac:dyDescent="0.45">
      <c r="W4813" s="37" t="str">
        <f t="shared" si="75"/>
        <v/>
      </c>
    </row>
    <row r="4814" spans="23:23" x14ac:dyDescent="0.45">
      <c r="W4814" s="37" t="str">
        <f t="shared" si="75"/>
        <v/>
      </c>
    </row>
    <row r="4815" spans="23:23" x14ac:dyDescent="0.45">
      <c r="W4815" s="37" t="str">
        <f t="shared" si="75"/>
        <v/>
      </c>
    </row>
    <row r="4816" spans="23:23" x14ac:dyDescent="0.45">
      <c r="W4816" s="37" t="str">
        <f t="shared" si="75"/>
        <v/>
      </c>
    </row>
    <row r="4817" spans="23:23" x14ac:dyDescent="0.45">
      <c r="W4817" s="37" t="str">
        <f t="shared" si="75"/>
        <v/>
      </c>
    </row>
    <row r="4818" spans="23:23" x14ac:dyDescent="0.45">
      <c r="W4818" s="37" t="str">
        <f t="shared" si="75"/>
        <v/>
      </c>
    </row>
    <row r="4819" spans="23:23" x14ac:dyDescent="0.45">
      <c r="W4819" s="37" t="str">
        <f t="shared" si="75"/>
        <v/>
      </c>
    </row>
    <row r="4820" spans="23:23" x14ac:dyDescent="0.45">
      <c r="W4820" s="37" t="str">
        <f t="shared" si="75"/>
        <v/>
      </c>
    </row>
    <row r="4821" spans="23:23" x14ac:dyDescent="0.45">
      <c r="W4821" s="37" t="str">
        <f t="shared" si="75"/>
        <v/>
      </c>
    </row>
    <row r="4822" spans="23:23" x14ac:dyDescent="0.45">
      <c r="W4822" s="37" t="str">
        <f t="shared" si="75"/>
        <v/>
      </c>
    </row>
    <row r="4823" spans="23:23" x14ac:dyDescent="0.45">
      <c r="W4823" s="37" t="str">
        <f t="shared" si="75"/>
        <v/>
      </c>
    </row>
    <row r="4824" spans="23:23" x14ac:dyDescent="0.45">
      <c r="W4824" s="37" t="str">
        <f t="shared" si="75"/>
        <v/>
      </c>
    </row>
    <row r="4825" spans="23:23" x14ac:dyDescent="0.45">
      <c r="W4825" s="37" t="str">
        <f t="shared" si="75"/>
        <v/>
      </c>
    </row>
    <row r="4826" spans="23:23" x14ac:dyDescent="0.45">
      <c r="W4826" s="37" t="str">
        <f t="shared" si="75"/>
        <v/>
      </c>
    </row>
    <row r="4827" spans="23:23" x14ac:dyDescent="0.45">
      <c r="W4827" s="37" t="str">
        <f t="shared" si="75"/>
        <v/>
      </c>
    </row>
    <row r="4828" spans="23:23" x14ac:dyDescent="0.45">
      <c r="W4828" s="37" t="str">
        <f t="shared" si="75"/>
        <v/>
      </c>
    </row>
    <row r="4829" spans="23:23" x14ac:dyDescent="0.45">
      <c r="W4829" s="37" t="str">
        <f t="shared" si="75"/>
        <v/>
      </c>
    </row>
    <row r="4830" spans="23:23" x14ac:dyDescent="0.45">
      <c r="W4830" s="37" t="str">
        <f t="shared" si="75"/>
        <v/>
      </c>
    </row>
    <row r="4831" spans="23:23" x14ac:dyDescent="0.45">
      <c r="W4831" s="37" t="str">
        <f t="shared" si="75"/>
        <v/>
      </c>
    </row>
    <row r="4832" spans="23:23" x14ac:dyDescent="0.45">
      <c r="W4832" s="37" t="str">
        <f t="shared" si="75"/>
        <v/>
      </c>
    </row>
    <row r="4833" spans="23:23" x14ac:dyDescent="0.45">
      <c r="W4833" s="37" t="str">
        <f t="shared" si="75"/>
        <v/>
      </c>
    </row>
    <row r="4834" spans="23:23" x14ac:dyDescent="0.45">
      <c r="W4834" s="37" t="str">
        <f t="shared" si="75"/>
        <v/>
      </c>
    </row>
    <row r="4835" spans="23:23" x14ac:dyDescent="0.45">
      <c r="W4835" s="37" t="str">
        <f t="shared" si="75"/>
        <v/>
      </c>
    </row>
    <row r="4836" spans="23:23" x14ac:dyDescent="0.45">
      <c r="W4836" s="37" t="str">
        <f t="shared" si="75"/>
        <v/>
      </c>
    </row>
    <row r="4837" spans="23:23" x14ac:dyDescent="0.45">
      <c r="W4837" s="37" t="str">
        <f t="shared" si="75"/>
        <v/>
      </c>
    </row>
    <row r="4838" spans="23:23" x14ac:dyDescent="0.45">
      <c r="W4838" s="37" t="str">
        <f t="shared" si="75"/>
        <v/>
      </c>
    </row>
    <row r="4839" spans="23:23" x14ac:dyDescent="0.45">
      <c r="W4839" s="37" t="str">
        <f t="shared" si="75"/>
        <v/>
      </c>
    </row>
    <row r="4840" spans="23:23" x14ac:dyDescent="0.45">
      <c r="W4840" s="37" t="str">
        <f t="shared" si="75"/>
        <v/>
      </c>
    </row>
    <row r="4841" spans="23:23" x14ac:dyDescent="0.45">
      <c r="W4841" s="37" t="str">
        <f t="shared" si="75"/>
        <v/>
      </c>
    </row>
    <row r="4842" spans="23:23" x14ac:dyDescent="0.45">
      <c r="W4842" s="37" t="str">
        <f t="shared" si="75"/>
        <v/>
      </c>
    </row>
    <row r="4843" spans="23:23" x14ac:dyDescent="0.45">
      <c r="W4843" s="37" t="str">
        <f t="shared" si="75"/>
        <v/>
      </c>
    </row>
    <row r="4844" spans="23:23" x14ac:dyDescent="0.45">
      <c r="W4844" s="37" t="str">
        <f t="shared" si="75"/>
        <v/>
      </c>
    </row>
    <row r="4845" spans="23:23" x14ac:dyDescent="0.45">
      <c r="W4845" s="37" t="str">
        <f t="shared" si="75"/>
        <v/>
      </c>
    </row>
    <row r="4846" spans="23:23" x14ac:dyDescent="0.45">
      <c r="W4846" s="37" t="str">
        <f t="shared" si="75"/>
        <v/>
      </c>
    </row>
    <row r="4847" spans="23:23" x14ac:dyDescent="0.45">
      <c r="W4847" s="37" t="str">
        <f t="shared" si="75"/>
        <v/>
      </c>
    </row>
    <row r="4848" spans="23:23" x14ac:dyDescent="0.45">
      <c r="W4848" s="37" t="str">
        <f t="shared" si="75"/>
        <v/>
      </c>
    </row>
    <row r="4849" spans="23:23" x14ac:dyDescent="0.45">
      <c r="W4849" s="37" t="str">
        <f t="shared" si="75"/>
        <v/>
      </c>
    </row>
    <row r="4850" spans="23:23" x14ac:dyDescent="0.45">
      <c r="W4850" s="37" t="str">
        <f t="shared" si="75"/>
        <v/>
      </c>
    </row>
    <row r="4851" spans="23:23" x14ac:dyDescent="0.45">
      <c r="W4851" s="37" t="str">
        <f t="shared" si="75"/>
        <v/>
      </c>
    </row>
    <row r="4852" spans="23:23" x14ac:dyDescent="0.45">
      <c r="W4852" s="37" t="str">
        <f t="shared" si="75"/>
        <v/>
      </c>
    </row>
    <row r="4853" spans="23:23" x14ac:dyDescent="0.45">
      <c r="W4853" s="37" t="str">
        <f t="shared" si="75"/>
        <v/>
      </c>
    </row>
    <row r="4854" spans="23:23" x14ac:dyDescent="0.45">
      <c r="W4854" s="37" t="str">
        <f t="shared" si="75"/>
        <v/>
      </c>
    </row>
    <row r="4855" spans="23:23" x14ac:dyDescent="0.45">
      <c r="W4855" s="37" t="str">
        <f t="shared" si="75"/>
        <v/>
      </c>
    </row>
    <row r="4856" spans="23:23" x14ac:dyDescent="0.45">
      <c r="W4856" s="37" t="str">
        <f t="shared" si="75"/>
        <v/>
      </c>
    </row>
    <row r="4857" spans="23:23" x14ac:dyDescent="0.45">
      <c r="W4857" s="37" t="str">
        <f t="shared" si="75"/>
        <v/>
      </c>
    </row>
    <row r="4858" spans="23:23" x14ac:dyDescent="0.45">
      <c r="W4858" s="37" t="str">
        <f t="shared" si="75"/>
        <v/>
      </c>
    </row>
    <row r="4859" spans="23:23" x14ac:dyDescent="0.45">
      <c r="W4859" s="37" t="str">
        <f t="shared" si="75"/>
        <v/>
      </c>
    </row>
    <row r="4860" spans="23:23" x14ac:dyDescent="0.45">
      <c r="W4860" s="37" t="str">
        <f t="shared" si="75"/>
        <v/>
      </c>
    </row>
    <row r="4861" spans="23:23" x14ac:dyDescent="0.45">
      <c r="W4861" s="37" t="str">
        <f t="shared" si="75"/>
        <v/>
      </c>
    </row>
    <row r="4862" spans="23:23" x14ac:dyDescent="0.45">
      <c r="W4862" s="37" t="str">
        <f t="shared" si="75"/>
        <v/>
      </c>
    </row>
    <row r="4863" spans="23:23" x14ac:dyDescent="0.45">
      <c r="W4863" s="37" t="str">
        <f t="shared" si="75"/>
        <v/>
      </c>
    </row>
    <row r="4864" spans="23:23" x14ac:dyDescent="0.45">
      <c r="W4864" s="37" t="str">
        <f t="shared" si="75"/>
        <v/>
      </c>
    </row>
    <row r="4865" spans="23:23" x14ac:dyDescent="0.45">
      <c r="W4865" s="37" t="str">
        <f t="shared" si="75"/>
        <v/>
      </c>
    </row>
    <row r="4866" spans="23:23" x14ac:dyDescent="0.45">
      <c r="W4866" s="37" t="str">
        <f t="shared" ref="W4866:W4929" si="76">IF($X4866="","",$X4866)</f>
        <v/>
      </c>
    </row>
    <row r="4867" spans="23:23" x14ac:dyDescent="0.45">
      <c r="W4867" s="37" t="str">
        <f t="shared" si="76"/>
        <v/>
      </c>
    </row>
    <row r="4868" spans="23:23" x14ac:dyDescent="0.45">
      <c r="W4868" s="37" t="str">
        <f t="shared" si="76"/>
        <v/>
      </c>
    </row>
    <row r="4869" spans="23:23" x14ac:dyDescent="0.45">
      <c r="W4869" s="37" t="str">
        <f t="shared" si="76"/>
        <v/>
      </c>
    </row>
    <row r="4870" spans="23:23" x14ac:dyDescent="0.45">
      <c r="W4870" s="37" t="str">
        <f t="shared" si="76"/>
        <v/>
      </c>
    </row>
    <row r="4871" spans="23:23" x14ac:dyDescent="0.45">
      <c r="W4871" s="37" t="str">
        <f t="shared" si="76"/>
        <v/>
      </c>
    </row>
    <row r="4872" spans="23:23" x14ac:dyDescent="0.45">
      <c r="W4872" s="37" t="str">
        <f t="shared" si="76"/>
        <v/>
      </c>
    </row>
    <row r="4873" spans="23:23" x14ac:dyDescent="0.45">
      <c r="W4873" s="37" t="str">
        <f t="shared" si="76"/>
        <v/>
      </c>
    </row>
    <row r="4874" spans="23:23" x14ac:dyDescent="0.45">
      <c r="W4874" s="37" t="str">
        <f t="shared" si="76"/>
        <v/>
      </c>
    </row>
    <row r="4875" spans="23:23" x14ac:dyDescent="0.45">
      <c r="W4875" s="37" t="str">
        <f t="shared" si="76"/>
        <v/>
      </c>
    </row>
    <row r="4876" spans="23:23" x14ac:dyDescent="0.45">
      <c r="W4876" s="37" t="str">
        <f t="shared" si="76"/>
        <v/>
      </c>
    </row>
    <row r="4877" spans="23:23" x14ac:dyDescent="0.45">
      <c r="W4877" s="37" t="str">
        <f t="shared" si="76"/>
        <v/>
      </c>
    </row>
    <row r="4878" spans="23:23" x14ac:dyDescent="0.45">
      <c r="W4878" s="37" t="str">
        <f t="shared" si="76"/>
        <v/>
      </c>
    </row>
    <row r="4879" spans="23:23" x14ac:dyDescent="0.45">
      <c r="W4879" s="37" t="str">
        <f t="shared" si="76"/>
        <v/>
      </c>
    </row>
    <row r="4880" spans="23:23" x14ac:dyDescent="0.45">
      <c r="W4880" s="37" t="str">
        <f t="shared" si="76"/>
        <v/>
      </c>
    </row>
    <row r="4881" spans="23:23" x14ac:dyDescent="0.45">
      <c r="W4881" s="37" t="str">
        <f t="shared" si="76"/>
        <v/>
      </c>
    </row>
    <row r="4882" spans="23:23" x14ac:dyDescent="0.45">
      <c r="W4882" s="37" t="str">
        <f t="shared" si="76"/>
        <v/>
      </c>
    </row>
    <row r="4883" spans="23:23" x14ac:dyDescent="0.45">
      <c r="W4883" s="37" t="str">
        <f t="shared" si="76"/>
        <v/>
      </c>
    </row>
    <row r="4884" spans="23:23" x14ac:dyDescent="0.45">
      <c r="W4884" s="37" t="str">
        <f t="shared" si="76"/>
        <v/>
      </c>
    </row>
    <row r="4885" spans="23:23" x14ac:dyDescent="0.45">
      <c r="W4885" s="37" t="str">
        <f t="shared" si="76"/>
        <v/>
      </c>
    </row>
    <row r="4886" spans="23:23" x14ac:dyDescent="0.45">
      <c r="W4886" s="37" t="str">
        <f t="shared" si="76"/>
        <v/>
      </c>
    </row>
    <row r="4887" spans="23:23" x14ac:dyDescent="0.45">
      <c r="W4887" s="37" t="str">
        <f t="shared" si="76"/>
        <v/>
      </c>
    </row>
    <row r="4888" spans="23:23" x14ac:dyDescent="0.45">
      <c r="W4888" s="37" t="str">
        <f t="shared" si="76"/>
        <v/>
      </c>
    </row>
    <row r="4889" spans="23:23" x14ac:dyDescent="0.45">
      <c r="W4889" s="37" t="str">
        <f t="shared" si="76"/>
        <v/>
      </c>
    </row>
    <row r="4890" spans="23:23" x14ac:dyDescent="0.45">
      <c r="W4890" s="37" t="str">
        <f t="shared" si="76"/>
        <v/>
      </c>
    </row>
    <row r="4891" spans="23:23" x14ac:dyDescent="0.45">
      <c r="W4891" s="37" t="str">
        <f t="shared" si="76"/>
        <v/>
      </c>
    </row>
    <row r="4892" spans="23:23" x14ac:dyDescent="0.45">
      <c r="W4892" s="37" t="str">
        <f t="shared" si="76"/>
        <v/>
      </c>
    </row>
    <row r="4893" spans="23:23" x14ac:dyDescent="0.45">
      <c r="W4893" s="37" t="str">
        <f t="shared" si="76"/>
        <v/>
      </c>
    </row>
    <row r="4894" spans="23:23" x14ac:dyDescent="0.45">
      <c r="W4894" s="37" t="str">
        <f t="shared" si="76"/>
        <v/>
      </c>
    </row>
    <row r="4895" spans="23:23" x14ac:dyDescent="0.45">
      <c r="W4895" s="37" t="str">
        <f t="shared" si="76"/>
        <v/>
      </c>
    </row>
    <row r="4896" spans="23:23" x14ac:dyDescent="0.45">
      <c r="W4896" s="37" t="str">
        <f t="shared" si="76"/>
        <v/>
      </c>
    </row>
    <row r="4897" spans="23:23" x14ac:dyDescent="0.45">
      <c r="W4897" s="37" t="str">
        <f t="shared" si="76"/>
        <v/>
      </c>
    </row>
    <row r="4898" spans="23:23" x14ac:dyDescent="0.45">
      <c r="W4898" s="37" t="str">
        <f t="shared" si="76"/>
        <v/>
      </c>
    </row>
    <row r="4899" spans="23:23" x14ac:dyDescent="0.45">
      <c r="W4899" s="37" t="str">
        <f t="shared" si="76"/>
        <v/>
      </c>
    </row>
    <row r="4900" spans="23:23" x14ac:dyDescent="0.45">
      <c r="W4900" s="37" t="str">
        <f t="shared" si="76"/>
        <v/>
      </c>
    </row>
    <row r="4901" spans="23:23" x14ac:dyDescent="0.45">
      <c r="W4901" s="37" t="str">
        <f t="shared" si="76"/>
        <v/>
      </c>
    </row>
    <row r="4902" spans="23:23" x14ac:dyDescent="0.45">
      <c r="W4902" s="37" t="str">
        <f t="shared" si="76"/>
        <v/>
      </c>
    </row>
    <row r="4903" spans="23:23" x14ac:dyDescent="0.45">
      <c r="W4903" s="37" t="str">
        <f t="shared" si="76"/>
        <v/>
      </c>
    </row>
    <row r="4904" spans="23:23" x14ac:dyDescent="0.45">
      <c r="W4904" s="37" t="str">
        <f t="shared" si="76"/>
        <v/>
      </c>
    </row>
    <row r="4905" spans="23:23" x14ac:dyDescent="0.45">
      <c r="W4905" s="37" t="str">
        <f t="shared" si="76"/>
        <v/>
      </c>
    </row>
    <row r="4906" spans="23:23" x14ac:dyDescent="0.45">
      <c r="W4906" s="37" t="str">
        <f t="shared" si="76"/>
        <v/>
      </c>
    </row>
    <row r="4907" spans="23:23" x14ac:dyDescent="0.45">
      <c r="W4907" s="37" t="str">
        <f t="shared" si="76"/>
        <v/>
      </c>
    </row>
    <row r="4908" spans="23:23" x14ac:dyDescent="0.45">
      <c r="W4908" s="37" t="str">
        <f t="shared" si="76"/>
        <v/>
      </c>
    </row>
    <row r="4909" spans="23:23" x14ac:dyDescent="0.45">
      <c r="W4909" s="37" t="str">
        <f t="shared" si="76"/>
        <v/>
      </c>
    </row>
    <row r="4910" spans="23:23" x14ac:dyDescent="0.45">
      <c r="W4910" s="37" t="str">
        <f t="shared" si="76"/>
        <v/>
      </c>
    </row>
    <row r="4911" spans="23:23" x14ac:dyDescent="0.45">
      <c r="W4911" s="37" t="str">
        <f t="shared" si="76"/>
        <v/>
      </c>
    </row>
    <row r="4912" spans="23:23" x14ac:dyDescent="0.45">
      <c r="W4912" s="37" t="str">
        <f t="shared" si="76"/>
        <v/>
      </c>
    </row>
    <row r="4913" spans="23:23" x14ac:dyDescent="0.45">
      <c r="W4913" s="37" t="str">
        <f t="shared" si="76"/>
        <v/>
      </c>
    </row>
    <row r="4914" spans="23:23" x14ac:dyDescent="0.45">
      <c r="W4914" s="37" t="str">
        <f t="shared" si="76"/>
        <v/>
      </c>
    </row>
    <row r="4915" spans="23:23" x14ac:dyDescent="0.45">
      <c r="W4915" s="37" t="str">
        <f t="shared" si="76"/>
        <v/>
      </c>
    </row>
    <row r="4916" spans="23:23" x14ac:dyDescent="0.45">
      <c r="W4916" s="37" t="str">
        <f t="shared" si="76"/>
        <v/>
      </c>
    </row>
    <row r="4917" spans="23:23" x14ac:dyDescent="0.45">
      <c r="W4917" s="37" t="str">
        <f t="shared" si="76"/>
        <v/>
      </c>
    </row>
    <row r="4918" spans="23:23" x14ac:dyDescent="0.45">
      <c r="W4918" s="37" t="str">
        <f t="shared" si="76"/>
        <v/>
      </c>
    </row>
    <row r="4919" spans="23:23" x14ac:dyDescent="0.45">
      <c r="W4919" s="37" t="str">
        <f t="shared" si="76"/>
        <v/>
      </c>
    </row>
    <row r="4920" spans="23:23" x14ac:dyDescent="0.45">
      <c r="W4920" s="37" t="str">
        <f t="shared" si="76"/>
        <v/>
      </c>
    </row>
    <row r="4921" spans="23:23" x14ac:dyDescent="0.45">
      <c r="W4921" s="37" t="str">
        <f t="shared" si="76"/>
        <v/>
      </c>
    </row>
    <row r="4922" spans="23:23" x14ac:dyDescent="0.45">
      <c r="W4922" s="37" t="str">
        <f t="shared" si="76"/>
        <v/>
      </c>
    </row>
    <row r="4923" spans="23:23" x14ac:dyDescent="0.45">
      <c r="W4923" s="37" t="str">
        <f t="shared" si="76"/>
        <v/>
      </c>
    </row>
    <row r="4924" spans="23:23" x14ac:dyDescent="0.45">
      <c r="W4924" s="37" t="str">
        <f t="shared" si="76"/>
        <v/>
      </c>
    </row>
    <row r="4925" spans="23:23" x14ac:dyDescent="0.45">
      <c r="W4925" s="37" t="str">
        <f t="shared" si="76"/>
        <v/>
      </c>
    </row>
    <row r="4926" spans="23:23" x14ac:dyDescent="0.45">
      <c r="W4926" s="37" t="str">
        <f t="shared" si="76"/>
        <v/>
      </c>
    </row>
    <row r="4927" spans="23:23" x14ac:dyDescent="0.45">
      <c r="W4927" s="37" t="str">
        <f t="shared" si="76"/>
        <v/>
      </c>
    </row>
    <row r="4928" spans="23:23" x14ac:dyDescent="0.45">
      <c r="W4928" s="37" t="str">
        <f t="shared" si="76"/>
        <v/>
      </c>
    </row>
    <row r="4929" spans="23:23" x14ac:dyDescent="0.45">
      <c r="W4929" s="37" t="str">
        <f t="shared" si="76"/>
        <v/>
      </c>
    </row>
    <row r="4930" spans="23:23" x14ac:dyDescent="0.45">
      <c r="W4930" s="37" t="str">
        <f t="shared" ref="W4930:W4993" si="77">IF($X4930="","",$X4930)</f>
        <v/>
      </c>
    </row>
    <row r="4931" spans="23:23" x14ac:dyDescent="0.45">
      <c r="W4931" s="37" t="str">
        <f t="shared" si="77"/>
        <v/>
      </c>
    </row>
    <row r="4932" spans="23:23" x14ac:dyDescent="0.45">
      <c r="W4932" s="37" t="str">
        <f t="shared" si="77"/>
        <v/>
      </c>
    </row>
    <row r="4933" spans="23:23" x14ac:dyDescent="0.45">
      <c r="W4933" s="37" t="str">
        <f t="shared" si="77"/>
        <v/>
      </c>
    </row>
    <row r="4934" spans="23:23" x14ac:dyDescent="0.45">
      <c r="W4934" s="37" t="str">
        <f t="shared" si="77"/>
        <v/>
      </c>
    </row>
    <row r="4935" spans="23:23" x14ac:dyDescent="0.45">
      <c r="W4935" s="37" t="str">
        <f t="shared" si="77"/>
        <v/>
      </c>
    </row>
    <row r="4936" spans="23:23" x14ac:dyDescent="0.45">
      <c r="W4936" s="37" t="str">
        <f t="shared" si="77"/>
        <v/>
      </c>
    </row>
    <row r="4937" spans="23:23" x14ac:dyDescent="0.45">
      <c r="W4937" s="37" t="str">
        <f t="shared" si="77"/>
        <v/>
      </c>
    </row>
    <row r="4938" spans="23:23" x14ac:dyDescent="0.45">
      <c r="W4938" s="37" t="str">
        <f t="shared" si="77"/>
        <v/>
      </c>
    </row>
    <row r="4939" spans="23:23" x14ac:dyDescent="0.45">
      <c r="W4939" s="37" t="str">
        <f t="shared" si="77"/>
        <v/>
      </c>
    </row>
    <row r="4940" spans="23:23" x14ac:dyDescent="0.45">
      <c r="W4940" s="37" t="str">
        <f t="shared" si="77"/>
        <v/>
      </c>
    </row>
    <row r="4941" spans="23:23" x14ac:dyDescent="0.45">
      <c r="W4941" s="37" t="str">
        <f t="shared" si="77"/>
        <v/>
      </c>
    </row>
    <row r="4942" spans="23:23" x14ac:dyDescent="0.45">
      <c r="W4942" s="37" t="str">
        <f t="shared" si="77"/>
        <v/>
      </c>
    </row>
    <row r="4943" spans="23:23" x14ac:dyDescent="0.45">
      <c r="W4943" s="37" t="str">
        <f t="shared" si="77"/>
        <v/>
      </c>
    </row>
    <row r="4944" spans="23:23" x14ac:dyDescent="0.45">
      <c r="W4944" s="37" t="str">
        <f t="shared" si="77"/>
        <v/>
      </c>
    </row>
    <row r="4945" spans="23:23" x14ac:dyDescent="0.45">
      <c r="W4945" s="37" t="str">
        <f t="shared" si="77"/>
        <v/>
      </c>
    </row>
    <row r="4946" spans="23:23" x14ac:dyDescent="0.45">
      <c r="W4946" s="37" t="str">
        <f t="shared" si="77"/>
        <v/>
      </c>
    </row>
    <row r="4947" spans="23:23" x14ac:dyDescent="0.45">
      <c r="W4947" s="37" t="str">
        <f t="shared" si="77"/>
        <v/>
      </c>
    </row>
    <row r="4948" spans="23:23" x14ac:dyDescent="0.45">
      <c r="W4948" s="37" t="str">
        <f t="shared" si="77"/>
        <v/>
      </c>
    </row>
    <row r="4949" spans="23:23" x14ac:dyDescent="0.45">
      <c r="W4949" s="37" t="str">
        <f t="shared" si="77"/>
        <v/>
      </c>
    </row>
    <row r="4950" spans="23:23" x14ac:dyDescent="0.45">
      <c r="W4950" s="37" t="str">
        <f t="shared" si="77"/>
        <v/>
      </c>
    </row>
    <row r="4951" spans="23:23" x14ac:dyDescent="0.45">
      <c r="W4951" s="37" t="str">
        <f t="shared" si="77"/>
        <v/>
      </c>
    </row>
    <row r="4952" spans="23:23" x14ac:dyDescent="0.45">
      <c r="W4952" s="37" t="str">
        <f t="shared" si="77"/>
        <v/>
      </c>
    </row>
    <row r="4953" spans="23:23" x14ac:dyDescent="0.45">
      <c r="W4953" s="37" t="str">
        <f t="shared" si="77"/>
        <v/>
      </c>
    </row>
    <row r="4954" spans="23:23" x14ac:dyDescent="0.45">
      <c r="W4954" s="37" t="str">
        <f t="shared" si="77"/>
        <v/>
      </c>
    </row>
    <row r="4955" spans="23:23" x14ac:dyDescent="0.45">
      <c r="W4955" s="37" t="str">
        <f t="shared" si="77"/>
        <v/>
      </c>
    </row>
    <row r="4956" spans="23:23" x14ac:dyDescent="0.45">
      <c r="W4956" s="37" t="str">
        <f t="shared" si="77"/>
        <v/>
      </c>
    </row>
    <row r="4957" spans="23:23" x14ac:dyDescent="0.45">
      <c r="W4957" s="37" t="str">
        <f t="shared" si="77"/>
        <v/>
      </c>
    </row>
    <row r="4958" spans="23:23" x14ac:dyDescent="0.45">
      <c r="W4958" s="37" t="str">
        <f t="shared" si="77"/>
        <v/>
      </c>
    </row>
    <row r="4959" spans="23:23" x14ac:dyDescent="0.45">
      <c r="W4959" s="37" t="str">
        <f t="shared" si="77"/>
        <v/>
      </c>
    </row>
    <row r="4960" spans="23:23" x14ac:dyDescent="0.45">
      <c r="W4960" s="37" t="str">
        <f t="shared" si="77"/>
        <v/>
      </c>
    </row>
    <row r="4961" spans="23:23" x14ac:dyDescent="0.45">
      <c r="W4961" s="37" t="str">
        <f t="shared" si="77"/>
        <v/>
      </c>
    </row>
    <row r="4962" spans="23:23" x14ac:dyDescent="0.45">
      <c r="W4962" s="37" t="str">
        <f t="shared" si="77"/>
        <v/>
      </c>
    </row>
    <row r="4963" spans="23:23" x14ac:dyDescent="0.45">
      <c r="W4963" s="37" t="str">
        <f t="shared" si="77"/>
        <v/>
      </c>
    </row>
    <row r="4964" spans="23:23" x14ac:dyDescent="0.45">
      <c r="W4964" s="37" t="str">
        <f t="shared" si="77"/>
        <v/>
      </c>
    </row>
    <row r="4965" spans="23:23" x14ac:dyDescent="0.45">
      <c r="W4965" s="37" t="str">
        <f t="shared" si="77"/>
        <v/>
      </c>
    </row>
    <row r="4966" spans="23:23" x14ac:dyDescent="0.45">
      <c r="W4966" s="37" t="str">
        <f t="shared" si="77"/>
        <v/>
      </c>
    </row>
    <row r="4967" spans="23:23" x14ac:dyDescent="0.45">
      <c r="W4967" s="37" t="str">
        <f t="shared" si="77"/>
        <v/>
      </c>
    </row>
    <row r="4968" spans="23:23" x14ac:dyDescent="0.45">
      <c r="W4968" s="37" t="str">
        <f t="shared" si="77"/>
        <v/>
      </c>
    </row>
    <row r="4969" spans="23:23" x14ac:dyDescent="0.45">
      <c r="W4969" s="37" t="str">
        <f t="shared" si="77"/>
        <v/>
      </c>
    </row>
    <row r="4970" spans="23:23" x14ac:dyDescent="0.45">
      <c r="W4970" s="37" t="str">
        <f t="shared" si="77"/>
        <v/>
      </c>
    </row>
    <row r="4971" spans="23:23" x14ac:dyDescent="0.45">
      <c r="W4971" s="37" t="str">
        <f t="shared" si="77"/>
        <v/>
      </c>
    </row>
    <row r="4972" spans="23:23" x14ac:dyDescent="0.45">
      <c r="W4972" s="37" t="str">
        <f t="shared" si="77"/>
        <v/>
      </c>
    </row>
    <row r="4973" spans="23:23" x14ac:dyDescent="0.45">
      <c r="W4973" s="37" t="str">
        <f t="shared" si="77"/>
        <v/>
      </c>
    </row>
    <row r="4974" spans="23:23" x14ac:dyDescent="0.45">
      <c r="W4974" s="37" t="str">
        <f t="shared" si="77"/>
        <v/>
      </c>
    </row>
    <row r="4975" spans="23:23" x14ac:dyDescent="0.45">
      <c r="W4975" s="37" t="str">
        <f t="shared" si="77"/>
        <v/>
      </c>
    </row>
    <row r="4976" spans="23:23" x14ac:dyDescent="0.45">
      <c r="W4976" s="37" t="str">
        <f t="shared" si="77"/>
        <v/>
      </c>
    </row>
    <row r="4977" spans="23:23" x14ac:dyDescent="0.45">
      <c r="W4977" s="37" t="str">
        <f t="shared" si="77"/>
        <v/>
      </c>
    </row>
    <row r="4978" spans="23:23" x14ac:dyDescent="0.45">
      <c r="W4978" s="37" t="str">
        <f t="shared" si="77"/>
        <v/>
      </c>
    </row>
    <row r="4979" spans="23:23" x14ac:dyDescent="0.45">
      <c r="W4979" s="37" t="str">
        <f t="shared" si="77"/>
        <v/>
      </c>
    </row>
    <row r="4980" spans="23:23" x14ac:dyDescent="0.45">
      <c r="W4980" s="37" t="str">
        <f t="shared" si="77"/>
        <v/>
      </c>
    </row>
    <row r="4981" spans="23:23" x14ac:dyDescent="0.45">
      <c r="W4981" s="37" t="str">
        <f t="shared" si="77"/>
        <v/>
      </c>
    </row>
    <row r="4982" spans="23:23" x14ac:dyDescent="0.45">
      <c r="W4982" s="37" t="str">
        <f t="shared" si="77"/>
        <v/>
      </c>
    </row>
    <row r="4983" spans="23:23" x14ac:dyDescent="0.45">
      <c r="W4983" s="37" t="str">
        <f t="shared" si="77"/>
        <v/>
      </c>
    </row>
    <row r="4984" spans="23:23" x14ac:dyDescent="0.45">
      <c r="W4984" s="37" t="str">
        <f t="shared" si="77"/>
        <v/>
      </c>
    </row>
    <row r="4985" spans="23:23" x14ac:dyDescent="0.45">
      <c r="W4985" s="37" t="str">
        <f t="shared" si="77"/>
        <v/>
      </c>
    </row>
    <row r="4986" spans="23:23" x14ac:dyDescent="0.45">
      <c r="W4986" s="37" t="str">
        <f t="shared" si="77"/>
        <v/>
      </c>
    </row>
    <row r="4987" spans="23:23" x14ac:dyDescent="0.45">
      <c r="W4987" s="37" t="str">
        <f t="shared" si="77"/>
        <v/>
      </c>
    </row>
    <row r="4988" spans="23:23" x14ac:dyDescent="0.45">
      <c r="W4988" s="37" t="str">
        <f t="shared" si="77"/>
        <v/>
      </c>
    </row>
    <row r="4989" spans="23:23" x14ac:dyDescent="0.45">
      <c r="W4989" s="37" t="str">
        <f t="shared" si="77"/>
        <v/>
      </c>
    </row>
    <row r="4990" spans="23:23" x14ac:dyDescent="0.45">
      <c r="W4990" s="37" t="str">
        <f t="shared" si="77"/>
        <v/>
      </c>
    </row>
    <row r="4991" spans="23:23" x14ac:dyDescent="0.45">
      <c r="W4991" s="37" t="str">
        <f t="shared" si="77"/>
        <v/>
      </c>
    </row>
    <row r="4992" spans="23:23" x14ac:dyDescent="0.45">
      <c r="W4992" s="37" t="str">
        <f t="shared" si="77"/>
        <v/>
      </c>
    </row>
    <row r="4993" spans="23:23" x14ac:dyDescent="0.45">
      <c r="W4993" s="37" t="str">
        <f t="shared" si="77"/>
        <v/>
      </c>
    </row>
    <row r="4994" spans="23:23" x14ac:dyDescent="0.45">
      <c r="W4994" s="37" t="str">
        <f t="shared" ref="W4994:W5057" si="78">IF($X4994="","",$X4994)</f>
        <v/>
      </c>
    </row>
    <row r="4995" spans="23:23" x14ac:dyDescent="0.45">
      <c r="W4995" s="37" t="str">
        <f t="shared" si="78"/>
        <v/>
      </c>
    </row>
    <row r="4996" spans="23:23" x14ac:dyDescent="0.45">
      <c r="W4996" s="37" t="str">
        <f t="shared" si="78"/>
        <v/>
      </c>
    </row>
    <row r="4997" spans="23:23" x14ac:dyDescent="0.45">
      <c r="W4997" s="37" t="str">
        <f t="shared" si="78"/>
        <v/>
      </c>
    </row>
    <row r="4998" spans="23:23" x14ac:dyDescent="0.45">
      <c r="W4998" s="37" t="str">
        <f t="shared" si="78"/>
        <v/>
      </c>
    </row>
    <row r="4999" spans="23:23" x14ac:dyDescent="0.45">
      <c r="W4999" s="37" t="str">
        <f t="shared" si="78"/>
        <v/>
      </c>
    </row>
    <row r="5000" spans="23:23" x14ac:dyDescent="0.45">
      <c r="W5000" s="37" t="str">
        <f t="shared" si="78"/>
        <v/>
      </c>
    </row>
    <row r="5001" spans="23:23" x14ac:dyDescent="0.45">
      <c r="W5001" s="37" t="str">
        <f t="shared" si="78"/>
        <v/>
      </c>
    </row>
    <row r="5002" spans="23:23" x14ac:dyDescent="0.45">
      <c r="W5002" s="37" t="str">
        <f t="shared" si="78"/>
        <v/>
      </c>
    </row>
    <row r="5003" spans="23:23" x14ac:dyDescent="0.45">
      <c r="W5003" s="37" t="str">
        <f t="shared" si="78"/>
        <v/>
      </c>
    </row>
    <row r="5004" spans="23:23" x14ac:dyDescent="0.45">
      <c r="W5004" s="37" t="str">
        <f t="shared" si="78"/>
        <v/>
      </c>
    </row>
    <row r="5005" spans="23:23" x14ac:dyDescent="0.45">
      <c r="W5005" s="37" t="str">
        <f t="shared" si="78"/>
        <v/>
      </c>
    </row>
    <row r="5006" spans="23:23" x14ac:dyDescent="0.45">
      <c r="W5006" s="37" t="str">
        <f t="shared" si="78"/>
        <v/>
      </c>
    </row>
    <row r="5007" spans="23:23" x14ac:dyDescent="0.45">
      <c r="W5007" s="37" t="str">
        <f t="shared" si="78"/>
        <v/>
      </c>
    </row>
    <row r="5008" spans="23:23" x14ac:dyDescent="0.45">
      <c r="W5008" s="37" t="str">
        <f t="shared" si="78"/>
        <v/>
      </c>
    </row>
    <row r="5009" spans="23:23" x14ac:dyDescent="0.45">
      <c r="W5009" s="37" t="str">
        <f t="shared" si="78"/>
        <v/>
      </c>
    </row>
    <row r="5010" spans="23:23" x14ac:dyDescent="0.45">
      <c r="W5010" s="37" t="str">
        <f t="shared" si="78"/>
        <v/>
      </c>
    </row>
    <row r="5011" spans="23:23" x14ac:dyDescent="0.45">
      <c r="W5011" s="37" t="str">
        <f t="shared" si="78"/>
        <v/>
      </c>
    </row>
    <row r="5012" spans="23:23" x14ac:dyDescent="0.45">
      <c r="W5012" s="37" t="str">
        <f t="shared" si="78"/>
        <v/>
      </c>
    </row>
    <row r="5013" spans="23:23" x14ac:dyDescent="0.45">
      <c r="W5013" s="37" t="str">
        <f t="shared" si="78"/>
        <v/>
      </c>
    </row>
    <row r="5014" spans="23:23" x14ac:dyDescent="0.45">
      <c r="W5014" s="37" t="str">
        <f t="shared" si="78"/>
        <v/>
      </c>
    </row>
    <row r="5015" spans="23:23" x14ac:dyDescent="0.45">
      <c r="W5015" s="37" t="str">
        <f t="shared" si="78"/>
        <v/>
      </c>
    </row>
    <row r="5016" spans="23:23" x14ac:dyDescent="0.45">
      <c r="W5016" s="37" t="str">
        <f t="shared" si="78"/>
        <v/>
      </c>
    </row>
    <row r="5017" spans="23:23" x14ac:dyDescent="0.45">
      <c r="W5017" s="37" t="str">
        <f t="shared" si="78"/>
        <v/>
      </c>
    </row>
    <row r="5018" spans="23:23" x14ac:dyDescent="0.45">
      <c r="W5018" s="37" t="str">
        <f t="shared" si="78"/>
        <v/>
      </c>
    </row>
    <row r="5019" spans="23:23" x14ac:dyDescent="0.45">
      <c r="W5019" s="37" t="str">
        <f t="shared" si="78"/>
        <v/>
      </c>
    </row>
    <row r="5020" spans="23:23" x14ac:dyDescent="0.45">
      <c r="W5020" s="37" t="str">
        <f t="shared" si="78"/>
        <v/>
      </c>
    </row>
    <row r="5021" spans="23:23" x14ac:dyDescent="0.45">
      <c r="W5021" s="37" t="str">
        <f t="shared" si="78"/>
        <v/>
      </c>
    </row>
    <row r="5022" spans="23:23" x14ac:dyDescent="0.45">
      <c r="W5022" s="37" t="str">
        <f t="shared" si="78"/>
        <v/>
      </c>
    </row>
    <row r="5023" spans="23:23" x14ac:dyDescent="0.45">
      <c r="W5023" s="37" t="str">
        <f t="shared" si="78"/>
        <v/>
      </c>
    </row>
    <row r="5024" spans="23:23" x14ac:dyDescent="0.45">
      <c r="W5024" s="37" t="str">
        <f t="shared" si="78"/>
        <v/>
      </c>
    </row>
    <row r="5025" spans="23:23" x14ac:dyDescent="0.45">
      <c r="W5025" s="37" t="str">
        <f t="shared" si="78"/>
        <v/>
      </c>
    </row>
    <row r="5026" spans="23:23" x14ac:dyDescent="0.45">
      <c r="W5026" s="37" t="str">
        <f t="shared" si="78"/>
        <v/>
      </c>
    </row>
    <row r="5027" spans="23:23" x14ac:dyDescent="0.45">
      <c r="W5027" s="37" t="str">
        <f t="shared" si="78"/>
        <v/>
      </c>
    </row>
    <row r="5028" spans="23:23" x14ac:dyDescent="0.45">
      <c r="W5028" s="37" t="str">
        <f t="shared" si="78"/>
        <v/>
      </c>
    </row>
    <row r="5029" spans="23:23" x14ac:dyDescent="0.45">
      <c r="W5029" s="37" t="str">
        <f t="shared" si="78"/>
        <v/>
      </c>
    </row>
    <row r="5030" spans="23:23" x14ac:dyDescent="0.45">
      <c r="W5030" s="37" t="str">
        <f t="shared" si="78"/>
        <v/>
      </c>
    </row>
    <row r="5031" spans="23:23" x14ac:dyDescent="0.45">
      <c r="W5031" s="37" t="str">
        <f t="shared" si="78"/>
        <v/>
      </c>
    </row>
    <row r="5032" spans="23:23" x14ac:dyDescent="0.45">
      <c r="W5032" s="37" t="str">
        <f t="shared" si="78"/>
        <v/>
      </c>
    </row>
    <row r="5033" spans="23:23" x14ac:dyDescent="0.45">
      <c r="W5033" s="37" t="str">
        <f t="shared" si="78"/>
        <v/>
      </c>
    </row>
    <row r="5034" spans="23:23" x14ac:dyDescent="0.45">
      <c r="W5034" s="37" t="str">
        <f t="shared" si="78"/>
        <v/>
      </c>
    </row>
    <row r="5035" spans="23:23" x14ac:dyDescent="0.45">
      <c r="W5035" s="37" t="str">
        <f t="shared" si="78"/>
        <v/>
      </c>
    </row>
    <row r="5036" spans="23:23" x14ac:dyDescent="0.45">
      <c r="W5036" s="37" t="str">
        <f t="shared" si="78"/>
        <v/>
      </c>
    </row>
    <row r="5037" spans="23:23" x14ac:dyDescent="0.45">
      <c r="W5037" s="37" t="str">
        <f t="shared" si="78"/>
        <v/>
      </c>
    </row>
    <row r="5038" spans="23:23" x14ac:dyDescent="0.45">
      <c r="W5038" s="37" t="str">
        <f t="shared" si="78"/>
        <v/>
      </c>
    </row>
    <row r="5039" spans="23:23" x14ac:dyDescent="0.45">
      <c r="W5039" s="37" t="str">
        <f t="shared" si="78"/>
        <v/>
      </c>
    </row>
    <row r="5040" spans="23:23" x14ac:dyDescent="0.45">
      <c r="W5040" s="37" t="str">
        <f t="shared" si="78"/>
        <v/>
      </c>
    </row>
    <row r="5041" spans="23:23" x14ac:dyDescent="0.45">
      <c r="W5041" s="37" t="str">
        <f t="shared" si="78"/>
        <v/>
      </c>
    </row>
    <row r="5042" spans="23:23" x14ac:dyDescent="0.45">
      <c r="W5042" s="37" t="str">
        <f t="shared" si="78"/>
        <v/>
      </c>
    </row>
    <row r="5043" spans="23:23" x14ac:dyDescent="0.45">
      <c r="W5043" s="37" t="str">
        <f t="shared" si="78"/>
        <v/>
      </c>
    </row>
    <row r="5044" spans="23:23" x14ac:dyDescent="0.45">
      <c r="W5044" s="37" t="str">
        <f t="shared" si="78"/>
        <v/>
      </c>
    </row>
    <row r="5045" spans="23:23" x14ac:dyDescent="0.45">
      <c r="W5045" s="37" t="str">
        <f t="shared" si="78"/>
        <v/>
      </c>
    </row>
    <row r="5046" spans="23:23" x14ac:dyDescent="0.45">
      <c r="W5046" s="37" t="str">
        <f t="shared" si="78"/>
        <v/>
      </c>
    </row>
    <row r="5047" spans="23:23" x14ac:dyDescent="0.45">
      <c r="W5047" s="37" t="str">
        <f t="shared" si="78"/>
        <v/>
      </c>
    </row>
    <row r="5048" spans="23:23" x14ac:dyDescent="0.45">
      <c r="W5048" s="37" t="str">
        <f t="shared" si="78"/>
        <v/>
      </c>
    </row>
    <row r="5049" spans="23:23" x14ac:dyDescent="0.45">
      <c r="W5049" s="37" t="str">
        <f t="shared" si="78"/>
        <v/>
      </c>
    </row>
    <row r="5050" spans="23:23" x14ac:dyDescent="0.45">
      <c r="W5050" s="37" t="str">
        <f t="shared" si="78"/>
        <v/>
      </c>
    </row>
    <row r="5051" spans="23:23" x14ac:dyDescent="0.45">
      <c r="W5051" s="37" t="str">
        <f t="shared" si="78"/>
        <v/>
      </c>
    </row>
    <row r="5052" spans="23:23" x14ac:dyDescent="0.45">
      <c r="W5052" s="37" t="str">
        <f t="shared" si="78"/>
        <v/>
      </c>
    </row>
    <row r="5053" spans="23:23" x14ac:dyDescent="0.45">
      <c r="W5053" s="37" t="str">
        <f t="shared" si="78"/>
        <v/>
      </c>
    </row>
    <row r="5054" spans="23:23" x14ac:dyDescent="0.45">
      <c r="W5054" s="37" t="str">
        <f t="shared" si="78"/>
        <v/>
      </c>
    </row>
    <row r="5055" spans="23:23" x14ac:dyDescent="0.45">
      <c r="W5055" s="37" t="str">
        <f t="shared" si="78"/>
        <v/>
      </c>
    </row>
    <row r="5056" spans="23:23" x14ac:dyDescent="0.45">
      <c r="W5056" s="37" t="str">
        <f t="shared" si="78"/>
        <v/>
      </c>
    </row>
    <row r="5057" spans="23:23" x14ac:dyDescent="0.45">
      <c r="W5057" s="37" t="str">
        <f t="shared" si="78"/>
        <v/>
      </c>
    </row>
    <row r="5058" spans="23:23" x14ac:dyDescent="0.45">
      <c r="W5058" s="37" t="str">
        <f t="shared" ref="W5058:W5121" si="79">IF($X5058="","",$X5058)</f>
        <v/>
      </c>
    </row>
    <row r="5059" spans="23:23" x14ac:dyDescent="0.45">
      <c r="W5059" s="37" t="str">
        <f t="shared" si="79"/>
        <v/>
      </c>
    </row>
    <row r="5060" spans="23:23" x14ac:dyDescent="0.45">
      <c r="W5060" s="37" t="str">
        <f t="shared" si="79"/>
        <v/>
      </c>
    </row>
    <row r="5061" spans="23:23" x14ac:dyDescent="0.45">
      <c r="W5061" s="37" t="str">
        <f t="shared" si="79"/>
        <v/>
      </c>
    </row>
    <row r="5062" spans="23:23" x14ac:dyDescent="0.45">
      <c r="W5062" s="37" t="str">
        <f t="shared" si="79"/>
        <v/>
      </c>
    </row>
    <row r="5063" spans="23:23" x14ac:dyDescent="0.45">
      <c r="W5063" s="37" t="str">
        <f t="shared" si="79"/>
        <v/>
      </c>
    </row>
    <row r="5064" spans="23:23" x14ac:dyDescent="0.45">
      <c r="W5064" s="37" t="str">
        <f t="shared" si="79"/>
        <v/>
      </c>
    </row>
    <row r="5065" spans="23:23" x14ac:dyDescent="0.45">
      <c r="W5065" s="37" t="str">
        <f t="shared" si="79"/>
        <v/>
      </c>
    </row>
    <row r="5066" spans="23:23" x14ac:dyDescent="0.45">
      <c r="W5066" s="37" t="str">
        <f t="shared" si="79"/>
        <v/>
      </c>
    </row>
    <row r="5067" spans="23:23" x14ac:dyDescent="0.45">
      <c r="W5067" s="37" t="str">
        <f t="shared" si="79"/>
        <v/>
      </c>
    </row>
    <row r="5068" spans="23:23" x14ac:dyDescent="0.45">
      <c r="W5068" s="37" t="str">
        <f t="shared" si="79"/>
        <v/>
      </c>
    </row>
    <row r="5069" spans="23:23" x14ac:dyDescent="0.45">
      <c r="W5069" s="37" t="str">
        <f t="shared" si="79"/>
        <v/>
      </c>
    </row>
    <row r="5070" spans="23:23" x14ac:dyDescent="0.45">
      <c r="W5070" s="37" t="str">
        <f t="shared" si="79"/>
        <v/>
      </c>
    </row>
    <row r="5071" spans="23:23" x14ac:dyDescent="0.45">
      <c r="W5071" s="37" t="str">
        <f t="shared" si="79"/>
        <v/>
      </c>
    </row>
    <row r="5072" spans="23:23" x14ac:dyDescent="0.45">
      <c r="W5072" s="37" t="str">
        <f t="shared" si="79"/>
        <v/>
      </c>
    </row>
    <row r="5073" spans="23:23" x14ac:dyDescent="0.45">
      <c r="W5073" s="37" t="str">
        <f t="shared" si="79"/>
        <v/>
      </c>
    </row>
    <row r="5074" spans="23:23" x14ac:dyDescent="0.45">
      <c r="W5074" s="37" t="str">
        <f t="shared" si="79"/>
        <v/>
      </c>
    </row>
    <row r="5075" spans="23:23" x14ac:dyDescent="0.45">
      <c r="W5075" s="37" t="str">
        <f t="shared" si="79"/>
        <v/>
      </c>
    </row>
    <row r="5076" spans="23:23" x14ac:dyDescent="0.45">
      <c r="W5076" s="37" t="str">
        <f t="shared" si="79"/>
        <v/>
      </c>
    </row>
    <row r="5077" spans="23:23" x14ac:dyDescent="0.45">
      <c r="W5077" s="37" t="str">
        <f t="shared" si="79"/>
        <v/>
      </c>
    </row>
    <row r="5078" spans="23:23" x14ac:dyDescent="0.45">
      <c r="W5078" s="37" t="str">
        <f t="shared" si="79"/>
        <v/>
      </c>
    </row>
    <row r="5079" spans="23:23" x14ac:dyDescent="0.45">
      <c r="W5079" s="37" t="str">
        <f t="shared" si="79"/>
        <v/>
      </c>
    </row>
    <row r="5080" spans="23:23" x14ac:dyDescent="0.45">
      <c r="W5080" s="37" t="str">
        <f t="shared" si="79"/>
        <v/>
      </c>
    </row>
    <row r="5081" spans="23:23" x14ac:dyDescent="0.45">
      <c r="W5081" s="37" t="str">
        <f t="shared" si="79"/>
        <v/>
      </c>
    </row>
    <row r="5082" spans="23:23" x14ac:dyDescent="0.45">
      <c r="W5082" s="37" t="str">
        <f t="shared" si="79"/>
        <v/>
      </c>
    </row>
    <row r="5083" spans="23:23" x14ac:dyDescent="0.45">
      <c r="W5083" s="37" t="str">
        <f t="shared" si="79"/>
        <v/>
      </c>
    </row>
    <row r="5084" spans="23:23" x14ac:dyDescent="0.45">
      <c r="W5084" s="37" t="str">
        <f t="shared" si="79"/>
        <v/>
      </c>
    </row>
    <row r="5085" spans="23:23" x14ac:dyDescent="0.45">
      <c r="W5085" s="37" t="str">
        <f t="shared" si="79"/>
        <v/>
      </c>
    </row>
    <row r="5086" spans="23:23" x14ac:dyDescent="0.45">
      <c r="W5086" s="37" t="str">
        <f t="shared" si="79"/>
        <v/>
      </c>
    </row>
    <row r="5087" spans="23:23" x14ac:dyDescent="0.45">
      <c r="W5087" s="37" t="str">
        <f t="shared" si="79"/>
        <v/>
      </c>
    </row>
    <row r="5088" spans="23:23" x14ac:dyDescent="0.45">
      <c r="W5088" s="37" t="str">
        <f t="shared" si="79"/>
        <v/>
      </c>
    </row>
    <row r="5089" spans="23:23" x14ac:dyDescent="0.45">
      <c r="W5089" s="37" t="str">
        <f t="shared" si="79"/>
        <v/>
      </c>
    </row>
    <row r="5090" spans="23:23" x14ac:dyDescent="0.45">
      <c r="W5090" s="37" t="str">
        <f t="shared" si="79"/>
        <v/>
      </c>
    </row>
    <row r="5091" spans="23:23" x14ac:dyDescent="0.45">
      <c r="W5091" s="37" t="str">
        <f t="shared" si="79"/>
        <v/>
      </c>
    </row>
    <row r="5092" spans="23:23" x14ac:dyDescent="0.45">
      <c r="W5092" s="37" t="str">
        <f t="shared" si="79"/>
        <v/>
      </c>
    </row>
    <row r="5093" spans="23:23" x14ac:dyDescent="0.45">
      <c r="W5093" s="37" t="str">
        <f t="shared" si="79"/>
        <v/>
      </c>
    </row>
    <row r="5094" spans="23:23" x14ac:dyDescent="0.45">
      <c r="W5094" s="37" t="str">
        <f t="shared" si="79"/>
        <v/>
      </c>
    </row>
    <row r="5095" spans="23:23" x14ac:dyDescent="0.45">
      <c r="W5095" s="37" t="str">
        <f t="shared" si="79"/>
        <v/>
      </c>
    </row>
    <row r="5096" spans="23:23" x14ac:dyDescent="0.45">
      <c r="W5096" s="37" t="str">
        <f t="shared" si="79"/>
        <v/>
      </c>
    </row>
    <row r="5097" spans="23:23" x14ac:dyDescent="0.45">
      <c r="W5097" s="37" t="str">
        <f t="shared" si="79"/>
        <v/>
      </c>
    </row>
    <row r="5098" spans="23:23" x14ac:dyDescent="0.45">
      <c r="W5098" s="37" t="str">
        <f t="shared" si="79"/>
        <v/>
      </c>
    </row>
    <row r="5099" spans="23:23" x14ac:dyDescent="0.45">
      <c r="W5099" s="37" t="str">
        <f t="shared" si="79"/>
        <v/>
      </c>
    </row>
    <row r="5100" spans="23:23" x14ac:dyDescent="0.45">
      <c r="W5100" s="37" t="str">
        <f t="shared" si="79"/>
        <v/>
      </c>
    </row>
    <row r="5101" spans="23:23" x14ac:dyDescent="0.45">
      <c r="W5101" s="37" t="str">
        <f t="shared" si="79"/>
        <v/>
      </c>
    </row>
    <row r="5102" spans="23:23" x14ac:dyDescent="0.45">
      <c r="W5102" s="37" t="str">
        <f t="shared" si="79"/>
        <v/>
      </c>
    </row>
    <row r="5103" spans="23:23" x14ac:dyDescent="0.45">
      <c r="W5103" s="37" t="str">
        <f t="shared" si="79"/>
        <v/>
      </c>
    </row>
    <row r="5104" spans="23:23" x14ac:dyDescent="0.45">
      <c r="W5104" s="37" t="str">
        <f t="shared" si="79"/>
        <v/>
      </c>
    </row>
    <row r="5105" spans="23:23" x14ac:dyDescent="0.45">
      <c r="W5105" s="37" t="str">
        <f t="shared" si="79"/>
        <v/>
      </c>
    </row>
    <row r="5106" spans="23:23" x14ac:dyDescent="0.45">
      <c r="W5106" s="37" t="str">
        <f t="shared" si="79"/>
        <v/>
      </c>
    </row>
    <row r="5107" spans="23:23" x14ac:dyDescent="0.45">
      <c r="W5107" s="37" t="str">
        <f t="shared" si="79"/>
        <v/>
      </c>
    </row>
    <row r="5108" spans="23:23" x14ac:dyDescent="0.45">
      <c r="W5108" s="37" t="str">
        <f t="shared" si="79"/>
        <v/>
      </c>
    </row>
    <row r="5109" spans="23:23" x14ac:dyDescent="0.45">
      <c r="W5109" s="37" t="str">
        <f t="shared" si="79"/>
        <v/>
      </c>
    </row>
    <row r="5110" spans="23:23" x14ac:dyDescent="0.45">
      <c r="W5110" s="37" t="str">
        <f t="shared" si="79"/>
        <v/>
      </c>
    </row>
    <row r="5111" spans="23:23" x14ac:dyDescent="0.45">
      <c r="W5111" s="37" t="str">
        <f t="shared" si="79"/>
        <v/>
      </c>
    </row>
    <row r="5112" spans="23:23" x14ac:dyDescent="0.45">
      <c r="W5112" s="37" t="str">
        <f t="shared" si="79"/>
        <v/>
      </c>
    </row>
    <row r="5113" spans="23:23" x14ac:dyDescent="0.45">
      <c r="W5113" s="37" t="str">
        <f t="shared" si="79"/>
        <v/>
      </c>
    </row>
    <row r="5114" spans="23:23" x14ac:dyDescent="0.45">
      <c r="W5114" s="37" t="str">
        <f t="shared" si="79"/>
        <v/>
      </c>
    </row>
    <row r="5115" spans="23:23" x14ac:dyDescent="0.45">
      <c r="W5115" s="37" t="str">
        <f t="shared" si="79"/>
        <v/>
      </c>
    </row>
    <row r="5116" spans="23:23" x14ac:dyDescent="0.45">
      <c r="W5116" s="37" t="str">
        <f t="shared" si="79"/>
        <v/>
      </c>
    </row>
    <row r="5117" spans="23:23" x14ac:dyDescent="0.45">
      <c r="W5117" s="37" t="str">
        <f t="shared" si="79"/>
        <v/>
      </c>
    </row>
    <row r="5118" spans="23:23" x14ac:dyDescent="0.45">
      <c r="W5118" s="37" t="str">
        <f t="shared" si="79"/>
        <v/>
      </c>
    </row>
    <row r="5119" spans="23:23" x14ac:dyDescent="0.45">
      <c r="W5119" s="37" t="str">
        <f t="shared" si="79"/>
        <v/>
      </c>
    </row>
    <row r="5120" spans="23:23" x14ac:dyDescent="0.45">
      <c r="W5120" s="37" t="str">
        <f t="shared" si="79"/>
        <v/>
      </c>
    </row>
    <row r="5121" spans="23:23" x14ac:dyDescent="0.45">
      <c r="W5121" s="37" t="str">
        <f t="shared" si="79"/>
        <v/>
      </c>
    </row>
    <row r="5122" spans="23:23" x14ac:dyDescent="0.45">
      <c r="W5122" s="37" t="str">
        <f t="shared" ref="W5122:W5185" si="80">IF($X5122="","",$X5122)</f>
        <v/>
      </c>
    </row>
    <row r="5123" spans="23:23" x14ac:dyDescent="0.45">
      <c r="W5123" s="37" t="str">
        <f t="shared" si="80"/>
        <v/>
      </c>
    </row>
    <row r="5124" spans="23:23" x14ac:dyDescent="0.45">
      <c r="W5124" s="37" t="str">
        <f t="shared" si="80"/>
        <v/>
      </c>
    </row>
    <row r="5125" spans="23:23" x14ac:dyDescent="0.45">
      <c r="W5125" s="37" t="str">
        <f t="shared" si="80"/>
        <v/>
      </c>
    </row>
    <row r="5126" spans="23:23" x14ac:dyDescent="0.45">
      <c r="W5126" s="37" t="str">
        <f t="shared" si="80"/>
        <v/>
      </c>
    </row>
    <row r="5127" spans="23:23" x14ac:dyDescent="0.45">
      <c r="W5127" s="37" t="str">
        <f t="shared" si="80"/>
        <v/>
      </c>
    </row>
    <row r="5128" spans="23:23" x14ac:dyDescent="0.45">
      <c r="W5128" s="37" t="str">
        <f t="shared" si="80"/>
        <v/>
      </c>
    </row>
    <row r="5129" spans="23:23" x14ac:dyDescent="0.45">
      <c r="W5129" s="37" t="str">
        <f t="shared" si="80"/>
        <v/>
      </c>
    </row>
    <row r="5130" spans="23:23" x14ac:dyDescent="0.45">
      <c r="W5130" s="37" t="str">
        <f t="shared" si="80"/>
        <v/>
      </c>
    </row>
    <row r="5131" spans="23:23" x14ac:dyDescent="0.45">
      <c r="W5131" s="37" t="str">
        <f t="shared" si="80"/>
        <v/>
      </c>
    </row>
    <row r="5132" spans="23:23" x14ac:dyDescent="0.45">
      <c r="W5132" s="37" t="str">
        <f t="shared" si="80"/>
        <v/>
      </c>
    </row>
    <row r="5133" spans="23:23" x14ac:dyDescent="0.45">
      <c r="W5133" s="37" t="str">
        <f t="shared" si="80"/>
        <v/>
      </c>
    </row>
    <row r="5134" spans="23:23" x14ac:dyDescent="0.45">
      <c r="W5134" s="37" t="str">
        <f t="shared" si="80"/>
        <v/>
      </c>
    </row>
    <row r="5135" spans="23:23" x14ac:dyDescent="0.45">
      <c r="W5135" s="37" t="str">
        <f t="shared" si="80"/>
        <v/>
      </c>
    </row>
    <row r="5136" spans="23:23" x14ac:dyDescent="0.45">
      <c r="W5136" s="37" t="str">
        <f t="shared" si="80"/>
        <v/>
      </c>
    </row>
    <row r="5137" spans="23:23" x14ac:dyDescent="0.45">
      <c r="W5137" s="37" t="str">
        <f t="shared" si="80"/>
        <v/>
      </c>
    </row>
    <row r="5138" spans="23:23" x14ac:dyDescent="0.45">
      <c r="W5138" s="37" t="str">
        <f t="shared" si="80"/>
        <v/>
      </c>
    </row>
    <row r="5139" spans="23:23" x14ac:dyDescent="0.45">
      <c r="W5139" s="37" t="str">
        <f t="shared" si="80"/>
        <v/>
      </c>
    </row>
    <row r="5140" spans="23:23" x14ac:dyDescent="0.45">
      <c r="W5140" s="37" t="str">
        <f t="shared" si="80"/>
        <v/>
      </c>
    </row>
    <row r="5141" spans="23:23" x14ac:dyDescent="0.45">
      <c r="W5141" s="37" t="str">
        <f t="shared" si="80"/>
        <v/>
      </c>
    </row>
    <row r="5142" spans="23:23" x14ac:dyDescent="0.45">
      <c r="W5142" s="37" t="str">
        <f t="shared" si="80"/>
        <v/>
      </c>
    </row>
    <row r="5143" spans="23:23" x14ac:dyDescent="0.45">
      <c r="W5143" s="37" t="str">
        <f t="shared" si="80"/>
        <v/>
      </c>
    </row>
    <row r="5144" spans="23:23" x14ac:dyDescent="0.45">
      <c r="W5144" s="37" t="str">
        <f t="shared" si="80"/>
        <v/>
      </c>
    </row>
    <row r="5145" spans="23:23" x14ac:dyDescent="0.45">
      <c r="W5145" s="37" t="str">
        <f t="shared" si="80"/>
        <v/>
      </c>
    </row>
    <row r="5146" spans="23:23" x14ac:dyDescent="0.45">
      <c r="W5146" s="37" t="str">
        <f t="shared" si="80"/>
        <v/>
      </c>
    </row>
    <row r="5147" spans="23:23" x14ac:dyDescent="0.45">
      <c r="W5147" s="37" t="str">
        <f t="shared" si="80"/>
        <v/>
      </c>
    </row>
    <row r="5148" spans="23:23" x14ac:dyDescent="0.45">
      <c r="W5148" s="37" t="str">
        <f t="shared" si="80"/>
        <v/>
      </c>
    </row>
    <row r="5149" spans="23:23" x14ac:dyDescent="0.45">
      <c r="W5149" s="37" t="str">
        <f t="shared" si="80"/>
        <v/>
      </c>
    </row>
    <row r="5150" spans="23:23" x14ac:dyDescent="0.45">
      <c r="W5150" s="37" t="str">
        <f t="shared" si="80"/>
        <v/>
      </c>
    </row>
    <row r="5151" spans="23:23" x14ac:dyDescent="0.45">
      <c r="W5151" s="37" t="str">
        <f t="shared" si="80"/>
        <v/>
      </c>
    </row>
    <row r="5152" spans="23:23" x14ac:dyDescent="0.45">
      <c r="W5152" s="37" t="str">
        <f t="shared" si="80"/>
        <v/>
      </c>
    </row>
    <row r="5153" spans="23:23" x14ac:dyDescent="0.45">
      <c r="W5153" s="37" t="str">
        <f t="shared" si="80"/>
        <v/>
      </c>
    </row>
    <row r="5154" spans="23:23" x14ac:dyDescent="0.45">
      <c r="W5154" s="37" t="str">
        <f t="shared" si="80"/>
        <v/>
      </c>
    </row>
    <row r="5155" spans="23:23" x14ac:dyDescent="0.45">
      <c r="W5155" s="37" t="str">
        <f t="shared" si="80"/>
        <v/>
      </c>
    </row>
    <row r="5156" spans="23:23" x14ac:dyDescent="0.45">
      <c r="W5156" s="37" t="str">
        <f t="shared" si="80"/>
        <v/>
      </c>
    </row>
    <row r="5157" spans="23:23" x14ac:dyDescent="0.45">
      <c r="W5157" s="37" t="str">
        <f t="shared" si="80"/>
        <v/>
      </c>
    </row>
    <row r="5158" spans="23:23" x14ac:dyDescent="0.45">
      <c r="W5158" s="37" t="str">
        <f t="shared" si="80"/>
        <v/>
      </c>
    </row>
    <row r="5159" spans="23:23" x14ac:dyDescent="0.45">
      <c r="W5159" s="37" t="str">
        <f t="shared" si="80"/>
        <v/>
      </c>
    </row>
    <row r="5160" spans="23:23" x14ac:dyDescent="0.45">
      <c r="W5160" s="37" t="str">
        <f t="shared" si="80"/>
        <v/>
      </c>
    </row>
    <row r="5161" spans="23:23" x14ac:dyDescent="0.45">
      <c r="W5161" s="37" t="str">
        <f t="shared" si="80"/>
        <v/>
      </c>
    </row>
    <row r="5162" spans="23:23" x14ac:dyDescent="0.45">
      <c r="W5162" s="37" t="str">
        <f t="shared" si="80"/>
        <v/>
      </c>
    </row>
    <row r="5163" spans="23:23" x14ac:dyDescent="0.45">
      <c r="W5163" s="37" t="str">
        <f t="shared" si="80"/>
        <v/>
      </c>
    </row>
    <row r="5164" spans="23:23" x14ac:dyDescent="0.45">
      <c r="W5164" s="37" t="str">
        <f t="shared" si="80"/>
        <v/>
      </c>
    </row>
    <row r="5165" spans="23:23" x14ac:dyDescent="0.45">
      <c r="W5165" s="37" t="str">
        <f t="shared" si="80"/>
        <v/>
      </c>
    </row>
    <row r="5166" spans="23:23" x14ac:dyDescent="0.45">
      <c r="W5166" s="37" t="str">
        <f t="shared" si="80"/>
        <v/>
      </c>
    </row>
    <row r="5167" spans="23:23" x14ac:dyDescent="0.45">
      <c r="W5167" s="37" t="str">
        <f t="shared" si="80"/>
        <v/>
      </c>
    </row>
    <row r="5168" spans="23:23" x14ac:dyDescent="0.45">
      <c r="W5168" s="37" t="str">
        <f t="shared" si="80"/>
        <v/>
      </c>
    </row>
    <row r="5169" spans="23:23" x14ac:dyDescent="0.45">
      <c r="W5169" s="37" t="str">
        <f t="shared" si="80"/>
        <v/>
      </c>
    </row>
    <row r="5170" spans="23:23" x14ac:dyDescent="0.45">
      <c r="W5170" s="37" t="str">
        <f t="shared" si="80"/>
        <v/>
      </c>
    </row>
    <row r="5171" spans="23:23" x14ac:dyDescent="0.45">
      <c r="W5171" s="37" t="str">
        <f t="shared" si="80"/>
        <v/>
      </c>
    </row>
    <row r="5172" spans="23:23" x14ac:dyDescent="0.45">
      <c r="W5172" s="37" t="str">
        <f t="shared" si="80"/>
        <v/>
      </c>
    </row>
    <row r="5173" spans="23:23" x14ac:dyDescent="0.45">
      <c r="W5173" s="37" t="str">
        <f t="shared" si="80"/>
        <v/>
      </c>
    </row>
    <row r="5174" spans="23:23" x14ac:dyDescent="0.45">
      <c r="W5174" s="37" t="str">
        <f t="shared" si="80"/>
        <v/>
      </c>
    </row>
    <row r="5175" spans="23:23" x14ac:dyDescent="0.45">
      <c r="W5175" s="37" t="str">
        <f t="shared" si="80"/>
        <v/>
      </c>
    </row>
    <row r="5176" spans="23:23" x14ac:dyDescent="0.45">
      <c r="W5176" s="37" t="str">
        <f t="shared" si="80"/>
        <v/>
      </c>
    </row>
    <row r="5177" spans="23:23" x14ac:dyDescent="0.45">
      <c r="W5177" s="37" t="str">
        <f t="shared" si="80"/>
        <v/>
      </c>
    </row>
    <row r="5178" spans="23:23" x14ac:dyDescent="0.45">
      <c r="W5178" s="37" t="str">
        <f t="shared" si="80"/>
        <v/>
      </c>
    </row>
    <row r="5179" spans="23:23" x14ac:dyDescent="0.45">
      <c r="W5179" s="37" t="str">
        <f t="shared" si="80"/>
        <v/>
      </c>
    </row>
    <row r="5180" spans="23:23" x14ac:dyDescent="0.45">
      <c r="W5180" s="37" t="str">
        <f t="shared" si="80"/>
        <v/>
      </c>
    </row>
    <row r="5181" spans="23:23" x14ac:dyDescent="0.45">
      <c r="W5181" s="37" t="str">
        <f t="shared" si="80"/>
        <v/>
      </c>
    </row>
    <row r="5182" spans="23:23" x14ac:dyDescent="0.45">
      <c r="W5182" s="37" t="str">
        <f t="shared" si="80"/>
        <v/>
      </c>
    </row>
    <row r="5183" spans="23:23" x14ac:dyDescent="0.45">
      <c r="W5183" s="37" t="str">
        <f t="shared" si="80"/>
        <v/>
      </c>
    </row>
    <row r="5184" spans="23:23" x14ac:dyDescent="0.45">
      <c r="W5184" s="37" t="str">
        <f t="shared" si="80"/>
        <v/>
      </c>
    </row>
    <row r="5185" spans="23:23" x14ac:dyDescent="0.45">
      <c r="W5185" s="37" t="str">
        <f t="shared" si="80"/>
        <v/>
      </c>
    </row>
    <row r="5186" spans="23:23" x14ac:dyDescent="0.45">
      <c r="W5186" s="37" t="str">
        <f t="shared" ref="W5186:W5249" si="81">IF($X5186="","",$X5186)</f>
        <v/>
      </c>
    </row>
    <row r="5187" spans="23:23" x14ac:dyDescent="0.45">
      <c r="W5187" s="37" t="str">
        <f t="shared" si="81"/>
        <v/>
      </c>
    </row>
    <row r="5188" spans="23:23" x14ac:dyDescent="0.45">
      <c r="W5188" s="37" t="str">
        <f t="shared" si="81"/>
        <v/>
      </c>
    </row>
    <row r="5189" spans="23:23" x14ac:dyDescent="0.45">
      <c r="W5189" s="37" t="str">
        <f t="shared" si="81"/>
        <v/>
      </c>
    </row>
    <row r="5190" spans="23:23" x14ac:dyDescent="0.45">
      <c r="W5190" s="37" t="str">
        <f t="shared" si="81"/>
        <v/>
      </c>
    </row>
    <row r="5191" spans="23:23" x14ac:dyDescent="0.45">
      <c r="W5191" s="37" t="str">
        <f t="shared" si="81"/>
        <v/>
      </c>
    </row>
    <row r="5192" spans="23:23" x14ac:dyDescent="0.45">
      <c r="W5192" s="37" t="str">
        <f t="shared" si="81"/>
        <v/>
      </c>
    </row>
    <row r="5193" spans="23:23" x14ac:dyDescent="0.45">
      <c r="W5193" s="37" t="str">
        <f t="shared" si="81"/>
        <v/>
      </c>
    </row>
    <row r="5194" spans="23:23" x14ac:dyDescent="0.45">
      <c r="W5194" s="37" t="str">
        <f t="shared" si="81"/>
        <v/>
      </c>
    </row>
    <row r="5195" spans="23:23" x14ac:dyDescent="0.45">
      <c r="W5195" s="37" t="str">
        <f t="shared" si="81"/>
        <v/>
      </c>
    </row>
    <row r="5196" spans="23:23" x14ac:dyDescent="0.45">
      <c r="W5196" s="37" t="str">
        <f t="shared" si="81"/>
        <v/>
      </c>
    </row>
    <row r="5197" spans="23:23" x14ac:dyDescent="0.45">
      <c r="W5197" s="37" t="str">
        <f t="shared" si="81"/>
        <v/>
      </c>
    </row>
    <row r="5198" spans="23:23" x14ac:dyDescent="0.45">
      <c r="W5198" s="37" t="str">
        <f t="shared" si="81"/>
        <v/>
      </c>
    </row>
    <row r="5199" spans="23:23" x14ac:dyDescent="0.45">
      <c r="W5199" s="37" t="str">
        <f t="shared" si="81"/>
        <v/>
      </c>
    </row>
    <row r="5200" spans="23:23" x14ac:dyDescent="0.45">
      <c r="W5200" s="37" t="str">
        <f t="shared" si="81"/>
        <v/>
      </c>
    </row>
    <row r="5201" spans="23:23" x14ac:dyDescent="0.45">
      <c r="W5201" s="37" t="str">
        <f t="shared" si="81"/>
        <v/>
      </c>
    </row>
    <row r="5202" spans="23:23" x14ac:dyDescent="0.45">
      <c r="W5202" s="37" t="str">
        <f t="shared" si="81"/>
        <v/>
      </c>
    </row>
    <row r="5203" spans="23:23" x14ac:dyDescent="0.45">
      <c r="W5203" s="37" t="str">
        <f t="shared" si="81"/>
        <v/>
      </c>
    </row>
    <row r="5204" spans="23:23" x14ac:dyDescent="0.45">
      <c r="W5204" s="37" t="str">
        <f t="shared" si="81"/>
        <v/>
      </c>
    </row>
    <row r="5205" spans="23:23" x14ac:dyDescent="0.45">
      <c r="W5205" s="37" t="str">
        <f t="shared" si="81"/>
        <v/>
      </c>
    </row>
    <row r="5206" spans="23:23" x14ac:dyDescent="0.45">
      <c r="W5206" s="37" t="str">
        <f t="shared" si="81"/>
        <v/>
      </c>
    </row>
    <row r="5207" spans="23:23" x14ac:dyDescent="0.45">
      <c r="W5207" s="37" t="str">
        <f t="shared" si="81"/>
        <v/>
      </c>
    </row>
    <row r="5208" spans="23:23" x14ac:dyDescent="0.45">
      <c r="W5208" s="37" t="str">
        <f t="shared" si="81"/>
        <v/>
      </c>
    </row>
    <row r="5209" spans="23:23" x14ac:dyDescent="0.45">
      <c r="W5209" s="37" t="str">
        <f t="shared" si="81"/>
        <v/>
      </c>
    </row>
    <row r="5210" spans="23:23" x14ac:dyDescent="0.45">
      <c r="W5210" s="37" t="str">
        <f t="shared" si="81"/>
        <v/>
      </c>
    </row>
    <row r="5211" spans="23:23" x14ac:dyDescent="0.45">
      <c r="W5211" s="37" t="str">
        <f t="shared" si="81"/>
        <v/>
      </c>
    </row>
    <row r="5212" spans="23:23" x14ac:dyDescent="0.45">
      <c r="W5212" s="37" t="str">
        <f t="shared" si="81"/>
        <v/>
      </c>
    </row>
    <row r="5213" spans="23:23" x14ac:dyDescent="0.45">
      <c r="W5213" s="37" t="str">
        <f t="shared" si="81"/>
        <v/>
      </c>
    </row>
    <row r="5214" spans="23:23" x14ac:dyDescent="0.45">
      <c r="W5214" s="37" t="str">
        <f t="shared" si="81"/>
        <v/>
      </c>
    </row>
    <row r="5215" spans="23:23" x14ac:dyDescent="0.45">
      <c r="W5215" s="37" t="str">
        <f t="shared" si="81"/>
        <v/>
      </c>
    </row>
    <row r="5216" spans="23:23" x14ac:dyDescent="0.45">
      <c r="W5216" s="37" t="str">
        <f t="shared" si="81"/>
        <v/>
      </c>
    </row>
    <row r="5217" spans="23:23" x14ac:dyDescent="0.45">
      <c r="W5217" s="37" t="str">
        <f t="shared" si="81"/>
        <v/>
      </c>
    </row>
    <row r="5218" spans="23:23" x14ac:dyDescent="0.45">
      <c r="W5218" s="37" t="str">
        <f t="shared" si="81"/>
        <v/>
      </c>
    </row>
    <row r="5219" spans="23:23" x14ac:dyDescent="0.45">
      <c r="W5219" s="37" t="str">
        <f t="shared" si="81"/>
        <v/>
      </c>
    </row>
    <row r="5220" spans="23:23" x14ac:dyDescent="0.45">
      <c r="W5220" s="37" t="str">
        <f t="shared" si="81"/>
        <v/>
      </c>
    </row>
    <row r="5221" spans="23:23" x14ac:dyDescent="0.45">
      <c r="W5221" s="37" t="str">
        <f t="shared" si="81"/>
        <v/>
      </c>
    </row>
    <row r="5222" spans="23:23" x14ac:dyDescent="0.45">
      <c r="W5222" s="37" t="str">
        <f t="shared" si="81"/>
        <v/>
      </c>
    </row>
    <row r="5223" spans="23:23" x14ac:dyDescent="0.45">
      <c r="W5223" s="37" t="str">
        <f t="shared" si="81"/>
        <v/>
      </c>
    </row>
    <row r="5224" spans="23:23" x14ac:dyDescent="0.45">
      <c r="W5224" s="37" t="str">
        <f t="shared" si="81"/>
        <v/>
      </c>
    </row>
    <row r="5225" spans="23:23" x14ac:dyDescent="0.45">
      <c r="W5225" s="37" t="str">
        <f t="shared" si="81"/>
        <v/>
      </c>
    </row>
    <row r="5226" spans="23:23" x14ac:dyDescent="0.45">
      <c r="W5226" s="37" t="str">
        <f t="shared" si="81"/>
        <v/>
      </c>
    </row>
    <row r="5227" spans="23:23" x14ac:dyDescent="0.45">
      <c r="W5227" s="37" t="str">
        <f t="shared" si="81"/>
        <v/>
      </c>
    </row>
    <row r="5228" spans="23:23" x14ac:dyDescent="0.45">
      <c r="W5228" s="37" t="str">
        <f t="shared" si="81"/>
        <v/>
      </c>
    </row>
    <row r="5229" spans="23:23" x14ac:dyDescent="0.45">
      <c r="W5229" s="37" t="str">
        <f t="shared" si="81"/>
        <v/>
      </c>
    </row>
    <row r="5230" spans="23:23" x14ac:dyDescent="0.45">
      <c r="W5230" s="37" t="str">
        <f t="shared" si="81"/>
        <v/>
      </c>
    </row>
    <row r="5231" spans="23:23" x14ac:dyDescent="0.45">
      <c r="W5231" s="37" t="str">
        <f t="shared" si="81"/>
        <v/>
      </c>
    </row>
    <row r="5232" spans="23:23" x14ac:dyDescent="0.45">
      <c r="W5232" s="37" t="str">
        <f t="shared" si="81"/>
        <v/>
      </c>
    </row>
    <row r="5233" spans="23:23" x14ac:dyDescent="0.45">
      <c r="W5233" s="37" t="str">
        <f t="shared" si="81"/>
        <v/>
      </c>
    </row>
    <row r="5234" spans="23:23" x14ac:dyDescent="0.45">
      <c r="W5234" s="37" t="str">
        <f t="shared" si="81"/>
        <v/>
      </c>
    </row>
    <row r="5235" spans="23:23" x14ac:dyDescent="0.45">
      <c r="W5235" s="37" t="str">
        <f t="shared" si="81"/>
        <v/>
      </c>
    </row>
    <row r="5236" spans="23:23" x14ac:dyDescent="0.45">
      <c r="W5236" s="37" t="str">
        <f t="shared" si="81"/>
        <v/>
      </c>
    </row>
    <row r="5237" spans="23:23" x14ac:dyDescent="0.45">
      <c r="W5237" s="37" t="str">
        <f t="shared" si="81"/>
        <v/>
      </c>
    </row>
    <row r="5238" spans="23:23" x14ac:dyDescent="0.45">
      <c r="W5238" s="37" t="str">
        <f t="shared" si="81"/>
        <v/>
      </c>
    </row>
    <row r="5239" spans="23:23" x14ac:dyDescent="0.45">
      <c r="W5239" s="37" t="str">
        <f t="shared" si="81"/>
        <v/>
      </c>
    </row>
    <row r="5240" spans="23:23" x14ac:dyDescent="0.45">
      <c r="W5240" s="37" t="str">
        <f t="shared" si="81"/>
        <v/>
      </c>
    </row>
    <row r="5241" spans="23:23" x14ac:dyDescent="0.45">
      <c r="W5241" s="37" t="str">
        <f t="shared" si="81"/>
        <v/>
      </c>
    </row>
    <row r="5242" spans="23:23" x14ac:dyDescent="0.45">
      <c r="W5242" s="37" t="str">
        <f t="shared" si="81"/>
        <v/>
      </c>
    </row>
    <row r="5243" spans="23:23" x14ac:dyDescent="0.45">
      <c r="W5243" s="37" t="str">
        <f t="shared" si="81"/>
        <v/>
      </c>
    </row>
    <row r="5244" spans="23:23" x14ac:dyDescent="0.45">
      <c r="W5244" s="37" t="str">
        <f t="shared" si="81"/>
        <v/>
      </c>
    </row>
    <row r="5245" spans="23:23" x14ac:dyDescent="0.45">
      <c r="W5245" s="37" t="str">
        <f t="shared" si="81"/>
        <v/>
      </c>
    </row>
    <row r="5246" spans="23:23" x14ac:dyDescent="0.45">
      <c r="W5246" s="37" t="str">
        <f t="shared" si="81"/>
        <v/>
      </c>
    </row>
    <row r="5247" spans="23:23" x14ac:dyDescent="0.45">
      <c r="W5247" s="37" t="str">
        <f t="shared" si="81"/>
        <v/>
      </c>
    </row>
    <row r="5248" spans="23:23" x14ac:dyDescent="0.45">
      <c r="W5248" s="37" t="str">
        <f t="shared" si="81"/>
        <v/>
      </c>
    </row>
    <row r="5249" spans="23:23" x14ac:dyDescent="0.45">
      <c r="W5249" s="37" t="str">
        <f t="shared" si="81"/>
        <v/>
      </c>
    </row>
    <row r="5250" spans="23:23" x14ac:dyDescent="0.45">
      <c r="W5250" s="37" t="str">
        <f t="shared" ref="W5250:W5313" si="82">IF($X5250="","",$X5250)</f>
        <v/>
      </c>
    </row>
    <row r="5251" spans="23:23" x14ac:dyDescent="0.45">
      <c r="W5251" s="37" t="str">
        <f t="shared" si="82"/>
        <v/>
      </c>
    </row>
    <row r="5252" spans="23:23" x14ac:dyDescent="0.45">
      <c r="W5252" s="37" t="str">
        <f t="shared" si="82"/>
        <v/>
      </c>
    </row>
    <row r="5253" spans="23:23" x14ac:dyDescent="0.45">
      <c r="W5253" s="37" t="str">
        <f t="shared" si="82"/>
        <v/>
      </c>
    </row>
    <row r="5254" spans="23:23" x14ac:dyDescent="0.45">
      <c r="W5254" s="37" t="str">
        <f t="shared" si="82"/>
        <v/>
      </c>
    </row>
    <row r="5255" spans="23:23" x14ac:dyDescent="0.45">
      <c r="W5255" s="37" t="str">
        <f t="shared" si="82"/>
        <v/>
      </c>
    </row>
    <row r="5256" spans="23:23" x14ac:dyDescent="0.45">
      <c r="W5256" s="37" t="str">
        <f t="shared" si="82"/>
        <v/>
      </c>
    </row>
    <row r="5257" spans="23:23" x14ac:dyDescent="0.45">
      <c r="W5257" s="37" t="str">
        <f t="shared" si="82"/>
        <v/>
      </c>
    </row>
    <row r="5258" spans="23:23" x14ac:dyDescent="0.45">
      <c r="W5258" s="37" t="str">
        <f t="shared" si="82"/>
        <v/>
      </c>
    </row>
    <row r="5259" spans="23:23" x14ac:dyDescent="0.45">
      <c r="W5259" s="37" t="str">
        <f t="shared" si="82"/>
        <v/>
      </c>
    </row>
    <row r="5260" spans="23:23" x14ac:dyDescent="0.45">
      <c r="W5260" s="37" t="str">
        <f t="shared" si="82"/>
        <v/>
      </c>
    </row>
    <row r="5261" spans="23:23" x14ac:dyDescent="0.45">
      <c r="W5261" s="37" t="str">
        <f t="shared" si="82"/>
        <v/>
      </c>
    </row>
    <row r="5262" spans="23:23" x14ac:dyDescent="0.45">
      <c r="W5262" s="37" t="str">
        <f t="shared" si="82"/>
        <v/>
      </c>
    </row>
    <row r="5263" spans="23:23" x14ac:dyDescent="0.45">
      <c r="W5263" s="37" t="str">
        <f t="shared" si="82"/>
        <v/>
      </c>
    </row>
    <row r="5264" spans="23:23" x14ac:dyDescent="0.45">
      <c r="W5264" s="37" t="str">
        <f t="shared" si="82"/>
        <v/>
      </c>
    </row>
    <row r="5265" spans="23:23" x14ac:dyDescent="0.45">
      <c r="W5265" s="37" t="str">
        <f t="shared" si="82"/>
        <v/>
      </c>
    </row>
    <row r="5266" spans="23:23" x14ac:dyDescent="0.45">
      <c r="W5266" s="37" t="str">
        <f t="shared" si="82"/>
        <v/>
      </c>
    </row>
    <row r="5267" spans="23:23" x14ac:dyDescent="0.45">
      <c r="W5267" s="37" t="str">
        <f t="shared" si="82"/>
        <v/>
      </c>
    </row>
    <row r="5268" spans="23:23" x14ac:dyDescent="0.45">
      <c r="W5268" s="37" t="str">
        <f t="shared" si="82"/>
        <v/>
      </c>
    </row>
    <row r="5269" spans="23:23" x14ac:dyDescent="0.45">
      <c r="W5269" s="37" t="str">
        <f t="shared" si="82"/>
        <v/>
      </c>
    </row>
    <row r="5270" spans="23:23" x14ac:dyDescent="0.45">
      <c r="W5270" s="37" t="str">
        <f t="shared" si="82"/>
        <v/>
      </c>
    </row>
    <row r="5271" spans="23:23" x14ac:dyDescent="0.45">
      <c r="W5271" s="37" t="str">
        <f t="shared" si="82"/>
        <v/>
      </c>
    </row>
    <row r="5272" spans="23:23" x14ac:dyDescent="0.45">
      <c r="W5272" s="37" t="str">
        <f t="shared" si="82"/>
        <v/>
      </c>
    </row>
    <row r="5273" spans="23:23" x14ac:dyDescent="0.45">
      <c r="W5273" s="37" t="str">
        <f t="shared" si="82"/>
        <v/>
      </c>
    </row>
    <row r="5274" spans="23:23" x14ac:dyDescent="0.45">
      <c r="W5274" s="37" t="str">
        <f t="shared" si="82"/>
        <v/>
      </c>
    </row>
    <row r="5275" spans="23:23" x14ac:dyDescent="0.45">
      <c r="W5275" s="37" t="str">
        <f t="shared" si="82"/>
        <v/>
      </c>
    </row>
    <row r="5276" spans="23:23" x14ac:dyDescent="0.45">
      <c r="W5276" s="37" t="str">
        <f t="shared" si="82"/>
        <v/>
      </c>
    </row>
    <row r="5277" spans="23:23" x14ac:dyDescent="0.45">
      <c r="W5277" s="37" t="str">
        <f t="shared" si="82"/>
        <v/>
      </c>
    </row>
    <row r="5278" spans="23:23" x14ac:dyDescent="0.45">
      <c r="W5278" s="37" t="str">
        <f t="shared" si="82"/>
        <v/>
      </c>
    </row>
    <row r="5279" spans="23:23" x14ac:dyDescent="0.45">
      <c r="W5279" s="37" t="str">
        <f t="shared" si="82"/>
        <v/>
      </c>
    </row>
    <row r="5280" spans="23:23" x14ac:dyDescent="0.45">
      <c r="W5280" s="37" t="str">
        <f t="shared" si="82"/>
        <v/>
      </c>
    </row>
    <row r="5281" spans="23:23" x14ac:dyDescent="0.45">
      <c r="W5281" s="37" t="str">
        <f t="shared" si="82"/>
        <v/>
      </c>
    </row>
    <row r="5282" spans="23:23" x14ac:dyDescent="0.45">
      <c r="W5282" s="37" t="str">
        <f t="shared" si="82"/>
        <v/>
      </c>
    </row>
    <row r="5283" spans="23:23" x14ac:dyDescent="0.45">
      <c r="W5283" s="37" t="str">
        <f t="shared" si="82"/>
        <v/>
      </c>
    </row>
    <row r="5284" spans="23:23" x14ac:dyDescent="0.45">
      <c r="W5284" s="37" t="str">
        <f t="shared" si="82"/>
        <v/>
      </c>
    </row>
    <row r="5285" spans="23:23" x14ac:dyDescent="0.45">
      <c r="W5285" s="37" t="str">
        <f t="shared" si="82"/>
        <v/>
      </c>
    </row>
    <row r="5286" spans="23:23" x14ac:dyDescent="0.45">
      <c r="W5286" s="37" t="str">
        <f t="shared" si="82"/>
        <v/>
      </c>
    </row>
    <row r="5287" spans="23:23" x14ac:dyDescent="0.45">
      <c r="W5287" s="37" t="str">
        <f t="shared" si="82"/>
        <v/>
      </c>
    </row>
    <row r="5288" spans="23:23" x14ac:dyDescent="0.45">
      <c r="W5288" s="37" t="str">
        <f t="shared" si="82"/>
        <v/>
      </c>
    </row>
    <row r="5289" spans="23:23" x14ac:dyDescent="0.45">
      <c r="W5289" s="37" t="str">
        <f t="shared" si="82"/>
        <v/>
      </c>
    </row>
    <row r="5290" spans="23:23" x14ac:dyDescent="0.45">
      <c r="W5290" s="37" t="str">
        <f t="shared" si="82"/>
        <v/>
      </c>
    </row>
    <row r="5291" spans="23:23" x14ac:dyDescent="0.45">
      <c r="W5291" s="37" t="str">
        <f t="shared" si="82"/>
        <v/>
      </c>
    </row>
    <row r="5292" spans="23:23" x14ac:dyDescent="0.45">
      <c r="W5292" s="37" t="str">
        <f t="shared" si="82"/>
        <v/>
      </c>
    </row>
    <row r="5293" spans="23:23" x14ac:dyDescent="0.45">
      <c r="W5293" s="37" t="str">
        <f t="shared" si="82"/>
        <v/>
      </c>
    </row>
    <row r="5294" spans="23:23" x14ac:dyDescent="0.45">
      <c r="W5294" s="37" t="str">
        <f t="shared" si="82"/>
        <v/>
      </c>
    </row>
    <row r="5295" spans="23:23" x14ac:dyDescent="0.45">
      <c r="W5295" s="37" t="str">
        <f t="shared" si="82"/>
        <v/>
      </c>
    </row>
    <row r="5296" spans="23:23" x14ac:dyDescent="0.45">
      <c r="W5296" s="37" t="str">
        <f t="shared" si="82"/>
        <v/>
      </c>
    </row>
    <row r="5297" spans="23:23" x14ac:dyDescent="0.45">
      <c r="W5297" s="37" t="str">
        <f t="shared" si="82"/>
        <v/>
      </c>
    </row>
    <row r="5298" spans="23:23" x14ac:dyDescent="0.45">
      <c r="W5298" s="37" t="str">
        <f t="shared" si="82"/>
        <v/>
      </c>
    </row>
    <row r="5299" spans="23:23" x14ac:dyDescent="0.45">
      <c r="W5299" s="37" t="str">
        <f t="shared" si="82"/>
        <v/>
      </c>
    </row>
    <row r="5300" spans="23:23" x14ac:dyDescent="0.45">
      <c r="W5300" s="37" t="str">
        <f t="shared" si="82"/>
        <v/>
      </c>
    </row>
    <row r="5301" spans="23:23" x14ac:dyDescent="0.45">
      <c r="W5301" s="37" t="str">
        <f t="shared" si="82"/>
        <v/>
      </c>
    </row>
    <row r="5302" spans="23:23" x14ac:dyDescent="0.45">
      <c r="W5302" s="37" t="str">
        <f t="shared" si="82"/>
        <v/>
      </c>
    </row>
    <row r="5303" spans="23:23" x14ac:dyDescent="0.45">
      <c r="W5303" s="37" t="str">
        <f t="shared" si="82"/>
        <v/>
      </c>
    </row>
    <row r="5304" spans="23:23" x14ac:dyDescent="0.45">
      <c r="W5304" s="37" t="str">
        <f t="shared" si="82"/>
        <v/>
      </c>
    </row>
    <row r="5305" spans="23:23" x14ac:dyDescent="0.45">
      <c r="W5305" s="37" t="str">
        <f t="shared" si="82"/>
        <v/>
      </c>
    </row>
    <row r="5306" spans="23:23" x14ac:dyDescent="0.45">
      <c r="W5306" s="37" t="str">
        <f t="shared" si="82"/>
        <v/>
      </c>
    </row>
    <row r="5307" spans="23:23" x14ac:dyDescent="0.45">
      <c r="W5307" s="37" t="str">
        <f t="shared" si="82"/>
        <v/>
      </c>
    </row>
    <row r="5308" spans="23:23" x14ac:dyDescent="0.45">
      <c r="W5308" s="37" t="str">
        <f t="shared" si="82"/>
        <v/>
      </c>
    </row>
    <row r="5309" spans="23:23" x14ac:dyDescent="0.45">
      <c r="W5309" s="37" t="str">
        <f t="shared" si="82"/>
        <v/>
      </c>
    </row>
    <row r="5310" spans="23:23" x14ac:dyDescent="0.45">
      <c r="W5310" s="37" t="str">
        <f t="shared" si="82"/>
        <v/>
      </c>
    </row>
    <row r="5311" spans="23:23" x14ac:dyDescent="0.45">
      <c r="W5311" s="37" t="str">
        <f t="shared" si="82"/>
        <v/>
      </c>
    </row>
    <row r="5312" spans="23:23" x14ac:dyDescent="0.45">
      <c r="W5312" s="37" t="str">
        <f t="shared" si="82"/>
        <v/>
      </c>
    </row>
    <row r="5313" spans="23:23" x14ac:dyDescent="0.45">
      <c r="W5313" s="37" t="str">
        <f t="shared" si="82"/>
        <v/>
      </c>
    </row>
    <row r="5314" spans="23:23" x14ac:dyDescent="0.45">
      <c r="W5314" s="37" t="str">
        <f t="shared" ref="W5314:W5377" si="83">IF($X5314="","",$X5314)</f>
        <v/>
      </c>
    </row>
    <row r="5315" spans="23:23" x14ac:dyDescent="0.45">
      <c r="W5315" s="37" t="str">
        <f t="shared" si="83"/>
        <v/>
      </c>
    </row>
    <row r="5316" spans="23:23" x14ac:dyDescent="0.45">
      <c r="W5316" s="37" t="str">
        <f t="shared" si="83"/>
        <v/>
      </c>
    </row>
    <row r="5317" spans="23:23" x14ac:dyDescent="0.45">
      <c r="W5317" s="37" t="str">
        <f t="shared" si="83"/>
        <v/>
      </c>
    </row>
    <row r="5318" spans="23:23" x14ac:dyDescent="0.45">
      <c r="W5318" s="37" t="str">
        <f t="shared" si="83"/>
        <v/>
      </c>
    </row>
    <row r="5319" spans="23:23" x14ac:dyDescent="0.45">
      <c r="W5319" s="37" t="str">
        <f t="shared" si="83"/>
        <v/>
      </c>
    </row>
    <row r="5320" spans="23:23" x14ac:dyDescent="0.45">
      <c r="W5320" s="37" t="str">
        <f t="shared" si="83"/>
        <v/>
      </c>
    </row>
    <row r="5321" spans="23:23" x14ac:dyDescent="0.45">
      <c r="W5321" s="37" t="str">
        <f t="shared" si="83"/>
        <v/>
      </c>
    </row>
    <row r="5322" spans="23:23" x14ac:dyDescent="0.45">
      <c r="W5322" s="37" t="str">
        <f t="shared" si="83"/>
        <v/>
      </c>
    </row>
    <row r="5323" spans="23:23" x14ac:dyDescent="0.45">
      <c r="W5323" s="37" t="str">
        <f t="shared" si="83"/>
        <v/>
      </c>
    </row>
    <row r="5324" spans="23:23" x14ac:dyDescent="0.45">
      <c r="W5324" s="37" t="str">
        <f t="shared" si="83"/>
        <v/>
      </c>
    </row>
    <row r="5325" spans="23:23" x14ac:dyDescent="0.45">
      <c r="W5325" s="37" t="str">
        <f t="shared" si="83"/>
        <v/>
      </c>
    </row>
    <row r="5326" spans="23:23" x14ac:dyDescent="0.45">
      <c r="W5326" s="37" t="str">
        <f t="shared" si="83"/>
        <v/>
      </c>
    </row>
    <row r="5327" spans="23:23" x14ac:dyDescent="0.45">
      <c r="W5327" s="37" t="str">
        <f t="shared" si="83"/>
        <v/>
      </c>
    </row>
    <row r="5328" spans="23:23" x14ac:dyDescent="0.45">
      <c r="W5328" s="37" t="str">
        <f t="shared" si="83"/>
        <v/>
      </c>
    </row>
    <row r="5329" spans="23:23" x14ac:dyDescent="0.45">
      <c r="W5329" s="37" t="str">
        <f t="shared" si="83"/>
        <v/>
      </c>
    </row>
    <row r="5330" spans="23:23" x14ac:dyDescent="0.45">
      <c r="W5330" s="37" t="str">
        <f t="shared" si="83"/>
        <v/>
      </c>
    </row>
    <row r="5331" spans="23:23" x14ac:dyDescent="0.45">
      <c r="W5331" s="37" t="str">
        <f t="shared" si="83"/>
        <v/>
      </c>
    </row>
    <row r="5332" spans="23:23" x14ac:dyDescent="0.45">
      <c r="W5332" s="37" t="str">
        <f t="shared" si="83"/>
        <v/>
      </c>
    </row>
    <row r="5333" spans="23:23" x14ac:dyDescent="0.45">
      <c r="W5333" s="37" t="str">
        <f t="shared" si="83"/>
        <v/>
      </c>
    </row>
    <row r="5334" spans="23:23" x14ac:dyDescent="0.45">
      <c r="W5334" s="37" t="str">
        <f t="shared" si="83"/>
        <v/>
      </c>
    </row>
    <row r="5335" spans="23:23" x14ac:dyDescent="0.45">
      <c r="W5335" s="37" t="str">
        <f t="shared" si="83"/>
        <v/>
      </c>
    </row>
    <row r="5336" spans="23:23" x14ac:dyDescent="0.45">
      <c r="W5336" s="37" t="str">
        <f t="shared" si="83"/>
        <v/>
      </c>
    </row>
    <row r="5337" spans="23:23" x14ac:dyDescent="0.45">
      <c r="W5337" s="37" t="str">
        <f t="shared" si="83"/>
        <v/>
      </c>
    </row>
    <row r="5338" spans="23:23" x14ac:dyDescent="0.45">
      <c r="W5338" s="37" t="str">
        <f t="shared" si="83"/>
        <v/>
      </c>
    </row>
    <row r="5339" spans="23:23" x14ac:dyDescent="0.45">
      <c r="W5339" s="37" t="str">
        <f t="shared" si="83"/>
        <v/>
      </c>
    </row>
    <row r="5340" spans="23:23" x14ac:dyDescent="0.45">
      <c r="W5340" s="37" t="str">
        <f t="shared" si="83"/>
        <v/>
      </c>
    </row>
    <row r="5341" spans="23:23" x14ac:dyDescent="0.45">
      <c r="W5341" s="37" t="str">
        <f t="shared" si="83"/>
        <v/>
      </c>
    </row>
    <row r="5342" spans="23:23" x14ac:dyDescent="0.45">
      <c r="W5342" s="37" t="str">
        <f t="shared" si="83"/>
        <v/>
      </c>
    </row>
    <row r="5343" spans="23:23" x14ac:dyDescent="0.45">
      <c r="W5343" s="37" t="str">
        <f t="shared" si="83"/>
        <v/>
      </c>
    </row>
    <row r="5344" spans="23:23" x14ac:dyDescent="0.45">
      <c r="W5344" s="37" t="str">
        <f t="shared" si="83"/>
        <v/>
      </c>
    </row>
    <row r="5345" spans="23:23" x14ac:dyDescent="0.45">
      <c r="W5345" s="37" t="str">
        <f t="shared" si="83"/>
        <v/>
      </c>
    </row>
    <row r="5346" spans="23:23" x14ac:dyDescent="0.45">
      <c r="W5346" s="37" t="str">
        <f t="shared" si="83"/>
        <v/>
      </c>
    </row>
    <row r="5347" spans="23:23" x14ac:dyDescent="0.45">
      <c r="W5347" s="37" t="str">
        <f t="shared" si="83"/>
        <v/>
      </c>
    </row>
    <row r="5348" spans="23:23" x14ac:dyDescent="0.45">
      <c r="W5348" s="37" t="str">
        <f t="shared" si="83"/>
        <v/>
      </c>
    </row>
    <row r="5349" spans="23:23" x14ac:dyDescent="0.45">
      <c r="W5349" s="37" t="str">
        <f t="shared" si="83"/>
        <v/>
      </c>
    </row>
    <row r="5350" spans="23:23" x14ac:dyDescent="0.45">
      <c r="W5350" s="37" t="str">
        <f t="shared" si="83"/>
        <v/>
      </c>
    </row>
    <row r="5351" spans="23:23" x14ac:dyDescent="0.45">
      <c r="W5351" s="37" t="str">
        <f t="shared" si="83"/>
        <v/>
      </c>
    </row>
    <row r="5352" spans="23:23" x14ac:dyDescent="0.45">
      <c r="W5352" s="37" t="str">
        <f t="shared" si="83"/>
        <v/>
      </c>
    </row>
    <row r="5353" spans="23:23" x14ac:dyDescent="0.45">
      <c r="W5353" s="37" t="str">
        <f t="shared" si="83"/>
        <v/>
      </c>
    </row>
    <row r="5354" spans="23:23" x14ac:dyDescent="0.45">
      <c r="W5354" s="37" t="str">
        <f t="shared" si="83"/>
        <v/>
      </c>
    </row>
    <row r="5355" spans="23:23" x14ac:dyDescent="0.45">
      <c r="W5355" s="37" t="str">
        <f t="shared" si="83"/>
        <v/>
      </c>
    </row>
    <row r="5356" spans="23:23" x14ac:dyDescent="0.45">
      <c r="W5356" s="37" t="str">
        <f t="shared" si="83"/>
        <v/>
      </c>
    </row>
    <row r="5357" spans="23:23" x14ac:dyDescent="0.45">
      <c r="W5357" s="37" t="str">
        <f t="shared" si="83"/>
        <v/>
      </c>
    </row>
    <row r="5358" spans="23:23" x14ac:dyDescent="0.45">
      <c r="W5358" s="37" t="str">
        <f t="shared" si="83"/>
        <v/>
      </c>
    </row>
    <row r="5359" spans="23:23" x14ac:dyDescent="0.45">
      <c r="W5359" s="37" t="str">
        <f t="shared" si="83"/>
        <v/>
      </c>
    </row>
    <row r="5360" spans="23:23" x14ac:dyDescent="0.45">
      <c r="W5360" s="37" t="str">
        <f t="shared" si="83"/>
        <v/>
      </c>
    </row>
    <row r="5361" spans="23:23" x14ac:dyDescent="0.45">
      <c r="W5361" s="37" t="str">
        <f t="shared" si="83"/>
        <v/>
      </c>
    </row>
    <row r="5362" spans="23:23" x14ac:dyDescent="0.45">
      <c r="W5362" s="37" t="str">
        <f t="shared" si="83"/>
        <v/>
      </c>
    </row>
    <row r="5363" spans="23:23" x14ac:dyDescent="0.45">
      <c r="W5363" s="37" t="str">
        <f t="shared" si="83"/>
        <v/>
      </c>
    </row>
    <row r="5364" spans="23:23" x14ac:dyDescent="0.45">
      <c r="W5364" s="37" t="str">
        <f t="shared" si="83"/>
        <v/>
      </c>
    </row>
    <row r="5365" spans="23:23" x14ac:dyDescent="0.45">
      <c r="W5365" s="37" t="str">
        <f t="shared" si="83"/>
        <v/>
      </c>
    </row>
    <row r="5366" spans="23:23" x14ac:dyDescent="0.45">
      <c r="W5366" s="37" t="str">
        <f t="shared" si="83"/>
        <v/>
      </c>
    </row>
    <row r="5367" spans="23:23" x14ac:dyDescent="0.45">
      <c r="W5367" s="37" t="str">
        <f t="shared" si="83"/>
        <v/>
      </c>
    </row>
    <row r="5368" spans="23:23" x14ac:dyDescent="0.45">
      <c r="W5368" s="37" t="str">
        <f t="shared" si="83"/>
        <v/>
      </c>
    </row>
    <row r="5369" spans="23:23" x14ac:dyDescent="0.45">
      <c r="W5369" s="37" t="str">
        <f t="shared" si="83"/>
        <v/>
      </c>
    </row>
    <row r="5370" spans="23:23" x14ac:dyDescent="0.45">
      <c r="W5370" s="37" t="str">
        <f t="shared" si="83"/>
        <v/>
      </c>
    </row>
    <row r="5371" spans="23:23" x14ac:dyDescent="0.45">
      <c r="W5371" s="37" t="str">
        <f t="shared" si="83"/>
        <v/>
      </c>
    </row>
    <row r="5372" spans="23:23" x14ac:dyDescent="0.45">
      <c r="W5372" s="37" t="str">
        <f t="shared" si="83"/>
        <v/>
      </c>
    </row>
    <row r="5373" spans="23:23" x14ac:dyDescent="0.45">
      <c r="W5373" s="37" t="str">
        <f t="shared" si="83"/>
        <v/>
      </c>
    </row>
    <row r="5374" spans="23:23" x14ac:dyDescent="0.45">
      <c r="W5374" s="37" t="str">
        <f t="shared" si="83"/>
        <v/>
      </c>
    </row>
    <row r="5375" spans="23:23" x14ac:dyDescent="0.45">
      <c r="W5375" s="37" t="str">
        <f t="shared" si="83"/>
        <v/>
      </c>
    </row>
    <row r="5376" spans="23:23" x14ac:dyDescent="0.45">
      <c r="W5376" s="37" t="str">
        <f t="shared" si="83"/>
        <v/>
      </c>
    </row>
    <row r="5377" spans="23:23" x14ac:dyDescent="0.45">
      <c r="W5377" s="37" t="str">
        <f t="shared" si="83"/>
        <v/>
      </c>
    </row>
    <row r="5378" spans="23:23" x14ac:dyDescent="0.45">
      <c r="W5378" s="37" t="str">
        <f t="shared" ref="W5378:W5441" si="84">IF($X5378="","",$X5378)</f>
        <v/>
      </c>
    </row>
    <row r="5379" spans="23:23" x14ac:dyDescent="0.45">
      <c r="W5379" s="37" t="str">
        <f t="shared" si="84"/>
        <v/>
      </c>
    </row>
    <row r="5380" spans="23:23" x14ac:dyDescent="0.45">
      <c r="W5380" s="37" t="str">
        <f t="shared" si="84"/>
        <v/>
      </c>
    </row>
    <row r="5381" spans="23:23" x14ac:dyDescent="0.45">
      <c r="W5381" s="37" t="str">
        <f t="shared" si="84"/>
        <v/>
      </c>
    </row>
    <row r="5382" spans="23:23" x14ac:dyDescent="0.45">
      <c r="W5382" s="37" t="str">
        <f t="shared" si="84"/>
        <v/>
      </c>
    </row>
    <row r="5383" spans="23:23" x14ac:dyDescent="0.45">
      <c r="W5383" s="37" t="str">
        <f t="shared" si="84"/>
        <v/>
      </c>
    </row>
    <row r="5384" spans="23:23" x14ac:dyDescent="0.45">
      <c r="W5384" s="37" t="str">
        <f t="shared" si="84"/>
        <v/>
      </c>
    </row>
    <row r="5385" spans="23:23" x14ac:dyDescent="0.45">
      <c r="W5385" s="37" t="str">
        <f t="shared" si="84"/>
        <v/>
      </c>
    </row>
    <row r="5386" spans="23:23" x14ac:dyDescent="0.45">
      <c r="W5386" s="37" t="str">
        <f t="shared" si="84"/>
        <v/>
      </c>
    </row>
    <row r="5387" spans="23:23" x14ac:dyDescent="0.45">
      <c r="W5387" s="37" t="str">
        <f t="shared" si="84"/>
        <v/>
      </c>
    </row>
    <row r="5388" spans="23:23" x14ac:dyDescent="0.45">
      <c r="W5388" s="37" t="str">
        <f t="shared" si="84"/>
        <v/>
      </c>
    </row>
    <row r="5389" spans="23:23" x14ac:dyDescent="0.45">
      <c r="W5389" s="37" t="str">
        <f t="shared" si="84"/>
        <v/>
      </c>
    </row>
    <row r="5390" spans="23:23" x14ac:dyDescent="0.45">
      <c r="W5390" s="37" t="str">
        <f t="shared" si="84"/>
        <v/>
      </c>
    </row>
    <row r="5391" spans="23:23" x14ac:dyDescent="0.45">
      <c r="W5391" s="37" t="str">
        <f t="shared" si="84"/>
        <v/>
      </c>
    </row>
    <row r="5392" spans="23:23" x14ac:dyDescent="0.45">
      <c r="W5392" s="37" t="str">
        <f t="shared" si="84"/>
        <v/>
      </c>
    </row>
    <row r="5393" spans="23:23" x14ac:dyDescent="0.45">
      <c r="W5393" s="37" t="str">
        <f t="shared" si="84"/>
        <v/>
      </c>
    </row>
    <row r="5394" spans="23:23" x14ac:dyDescent="0.45">
      <c r="W5394" s="37" t="str">
        <f t="shared" si="84"/>
        <v/>
      </c>
    </row>
    <row r="5395" spans="23:23" x14ac:dyDescent="0.45">
      <c r="W5395" s="37" t="str">
        <f t="shared" si="84"/>
        <v/>
      </c>
    </row>
    <row r="5396" spans="23:23" x14ac:dyDescent="0.45">
      <c r="W5396" s="37" t="str">
        <f t="shared" si="84"/>
        <v/>
      </c>
    </row>
    <row r="5397" spans="23:23" x14ac:dyDescent="0.45">
      <c r="W5397" s="37" t="str">
        <f t="shared" si="84"/>
        <v/>
      </c>
    </row>
    <row r="5398" spans="23:23" x14ac:dyDescent="0.45">
      <c r="W5398" s="37" t="str">
        <f t="shared" si="84"/>
        <v/>
      </c>
    </row>
    <row r="5399" spans="23:23" x14ac:dyDescent="0.45">
      <c r="W5399" s="37" t="str">
        <f t="shared" si="84"/>
        <v/>
      </c>
    </row>
    <row r="5400" spans="23:23" x14ac:dyDescent="0.45">
      <c r="W5400" s="37" t="str">
        <f t="shared" si="84"/>
        <v/>
      </c>
    </row>
    <row r="5401" spans="23:23" x14ac:dyDescent="0.45">
      <c r="W5401" s="37" t="str">
        <f t="shared" si="84"/>
        <v/>
      </c>
    </row>
    <row r="5402" spans="23:23" x14ac:dyDescent="0.45">
      <c r="W5402" s="37" t="str">
        <f t="shared" si="84"/>
        <v/>
      </c>
    </row>
    <row r="5403" spans="23:23" x14ac:dyDescent="0.45">
      <c r="W5403" s="37" t="str">
        <f t="shared" si="84"/>
        <v/>
      </c>
    </row>
    <row r="5404" spans="23:23" x14ac:dyDescent="0.45">
      <c r="W5404" s="37" t="str">
        <f t="shared" si="84"/>
        <v/>
      </c>
    </row>
    <row r="5405" spans="23:23" x14ac:dyDescent="0.45">
      <c r="W5405" s="37" t="str">
        <f t="shared" si="84"/>
        <v/>
      </c>
    </row>
    <row r="5406" spans="23:23" x14ac:dyDescent="0.45">
      <c r="W5406" s="37" t="str">
        <f t="shared" si="84"/>
        <v/>
      </c>
    </row>
    <row r="5407" spans="23:23" x14ac:dyDescent="0.45">
      <c r="W5407" s="37" t="str">
        <f t="shared" si="84"/>
        <v/>
      </c>
    </row>
    <row r="5408" spans="23:23" x14ac:dyDescent="0.45">
      <c r="W5408" s="37" t="str">
        <f t="shared" si="84"/>
        <v/>
      </c>
    </row>
    <row r="5409" spans="23:23" x14ac:dyDescent="0.45">
      <c r="W5409" s="37" t="str">
        <f t="shared" si="84"/>
        <v/>
      </c>
    </row>
    <row r="5410" spans="23:23" x14ac:dyDescent="0.45">
      <c r="W5410" s="37" t="str">
        <f t="shared" si="84"/>
        <v/>
      </c>
    </row>
    <row r="5411" spans="23:23" x14ac:dyDescent="0.45">
      <c r="W5411" s="37" t="str">
        <f t="shared" si="84"/>
        <v/>
      </c>
    </row>
    <row r="5412" spans="23:23" x14ac:dyDescent="0.45">
      <c r="W5412" s="37" t="str">
        <f t="shared" si="84"/>
        <v/>
      </c>
    </row>
    <row r="5413" spans="23:23" x14ac:dyDescent="0.45">
      <c r="W5413" s="37" t="str">
        <f t="shared" si="84"/>
        <v/>
      </c>
    </row>
    <row r="5414" spans="23:23" x14ac:dyDescent="0.45">
      <c r="W5414" s="37" t="str">
        <f t="shared" si="84"/>
        <v/>
      </c>
    </row>
    <row r="5415" spans="23:23" x14ac:dyDescent="0.45">
      <c r="W5415" s="37" t="str">
        <f t="shared" si="84"/>
        <v/>
      </c>
    </row>
    <row r="5416" spans="23:23" x14ac:dyDescent="0.45">
      <c r="W5416" s="37" t="str">
        <f t="shared" si="84"/>
        <v/>
      </c>
    </row>
    <row r="5417" spans="23:23" x14ac:dyDescent="0.45">
      <c r="W5417" s="37" t="str">
        <f t="shared" si="84"/>
        <v/>
      </c>
    </row>
    <row r="5418" spans="23:23" x14ac:dyDescent="0.45">
      <c r="W5418" s="37" t="str">
        <f t="shared" si="84"/>
        <v/>
      </c>
    </row>
    <row r="5419" spans="23:23" x14ac:dyDescent="0.45">
      <c r="W5419" s="37" t="str">
        <f t="shared" si="84"/>
        <v/>
      </c>
    </row>
    <row r="5420" spans="23:23" x14ac:dyDescent="0.45">
      <c r="W5420" s="37" t="str">
        <f t="shared" si="84"/>
        <v/>
      </c>
    </row>
    <row r="5421" spans="23:23" x14ac:dyDescent="0.45">
      <c r="W5421" s="37" t="str">
        <f t="shared" si="84"/>
        <v/>
      </c>
    </row>
    <row r="5422" spans="23:23" x14ac:dyDescent="0.45">
      <c r="W5422" s="37" t="str">
        <f t="shared" si="84"/>
        <v/>
      </c>
    </row>
    <row r="5423" spans="23:23" x14ac:dyDescent="0.45">
      <c r="W5423" s="37" t="str">
        <f t="shared" si="84"/>
        <v/>
      </c>
    </row>
    <row r="5424" spans="23:23" x14ac:dyDescent="0.45">
      <c r="W5424" s="37" t="str">
        <f t="shared" si="84"/>
        <v/>
      </c>
    </row>
    <row r="5425" spans="23:23" x14ac:dyDescent="0.45">
      <c r="W5425" s="37" t="str">
        <f t="shared" si="84"/>
        <v/>
      </c>
    </row>
    <row r="5426" spans="23:23" x14ac:dyDescent="0.45">
      <c r="W5426" s="37" t="str">
        <f t="shared" si="84"/>
        <v/>
      </c>
    </row>
    <row r="5427" spans="23:23" x14ac:dyDescent="0.45">
      <c r="W5427" s="37" t="str">
        <f t="shared" si="84"/>
        <v/>
      </c>
    </row>
    <row r="5428" spans="23:23" x14ac:dyDescent="0.45">
      <c r="W5428" s="37" t="str">
        <f t="shared" si="84"/>
        <v/>
      </c>
    </row>
    <row r="5429" spans="23:23" x14ac:dyDescent="0.45">
      <c r="W5429" s="37" t="str">
        <f t="shared" si="84"/>
        <v/>
      </c>
    </row>
    <row r="5430" spans="23:23" x14ac:dyDescent="0.45">
      <c r="W5430" s="37" t="str">
        <f t="shared" si="84"/>
        <v/>
      </c>
    </row>
    <row r="5431" spans="23:23" x14ac:dyDescent="0.45">
      <c r="W5431" s="37" t="str">
        <f t="shared" si="84"/>
        <v/>
      </c>
    </row>
    <row r="5432" spans="23:23" x14ac:dyDescent="0.45">
      <c r="W5432" s="37" t="str">
        <f t="shared" si="84"/>
        <v/>
      </c>
    </row>
    <row r="5433" spans="23:23" x14ac:dyDescent="0.45">
      <c r="W5433" s="37" t="str">
        <f t="shared" si="84"/>
        <v/>
      </c>
    </row>
    <row r="5434" spans="23:23" x14ac:dyDescent="0.45">
      <c r="W5434" s="37" t="str">
        <f t="shared" si="84"/>
        <v/>
      </c>
    </row>
    <row r="5435" spans="23:23" x14ac:dyDescent="0.45">
      <c r="W5435" s="37" t="str">
        <f t="shared" si="84"/>
        <v/>
      </c>
    </row>
    <row r="5436" spans="23:23" x14ac:dyDescent="0.45">
      <c r="W5436" s="37" t="str">
        <f t="shared" si="84"/>
        <v/>
      </c>
    </row>
    <row r="5437" spans="23:23" x14ac:dyDescent="0.45">
      <c r="W5437" s="37" t="str">
        <f t="shared" si="84"/>
        <v/>
      </c>
    </row>
    <row r="5438" spans="23:23" x14ac:dyDescent="0.45">
      <c r="W5438" s="37" t="str">
        <f t="shared" si="84"/>
        <v/>
      </c>
    </row>
    <row r="5439" spans="23:23" x14ac:dyDescent="0.45">
      <c r="W5439" s="37" t="str">
        <f t="shared" si="84"/>
        <v/>
      </c>
    </row>
    <row r="5440" spans="23:23" x14ac:dyDescent="0.45">
      <c r="W5440" s="37" t="str">
        <f t="shared" si="84"/>
        <v/>
      </c>
    </row>
    <row r="5441" spans="23:23" x14ac:dyDescent="0.45">
      <c r="W5441" s="37" t="str">
        <f t="shared" si="84"/>
        <v/>
      </c>
    </row>
    <row r="5442" spans="23:23" x14ac:dyDescent="0.45">
      <c r="W5442" s="37" t="str">
        <f t="shared" ref="W5442:W5505" si="85">IF($X5442="","",$X5442)</f>
        <v/>
      </c>
    </row>
    <row r="5443" spans="23:23" x14ac:dyDescent="0.45">
      <c r="W5443" s="37" t="str">
        <f t="shared" si="85"/>
        <v/>
      </c>
    </row>
    <row r="5444" spans="23:23" x14ac:dyDescent="0.45">
      <c r="W5444" s="37" t="str">
        <f t="shared" si="85"/>
        <v/>
      </c>
    </row>
    <row r="5445" spans="23:23" x14ac:dyDescent="0.45">
      <c r="W5445" s="37" t="str">
        <f t="shared" si="85"/>
        <v/>
      </c>
    </row>
    <row r="5446" spans="23:23" x14ac:dyDescent="0.45">
      <c r="W5446" s="37" t="str">
        <f t="shared" si="85"/>
        <v/>
      </c>
    </row>
    <row r="5447" spans="23:23" x14ac:dyDescent="0.45">
      <c r="W5447" s="37" t="str">
        <f t="shared" si="85"/>
        <v/>
      </c>
    </row>
    <row r="5448" spans="23:23" x14ac:dyDescent="0.45">
      <c r="W5448" s="37" t="str">
        <f t="shared" si="85"/>
        <v/>
      </c>
    </row>
    <row r="5449" spans="23:23" x14ac:dyDescent="0.45">
      <c r="W5449" s="37" t="str">
        <f t="shared" si="85"/>
        <v/>
      </c>
    </row>
    <row r="5450" spans="23:23" x14ac:dyDescent="0.45">
      <c r="W5450" s="37" t="str">
        <f t="shared" si="85"/>
        <v/>
      </c>
    </row>
    <row r="5451" spans="23:23" x14ac:dyDescent="0.45">
      <c r="W5451" s="37" t="str">
        <f t="shared" si="85"/>
        <v/>
      </c>
    </row>
    <row r="5452" spans="23:23" x14ac:dyDescent="0.45">
      <c r="W5452" s="37" t="str">
        <f t="shared" si="85"/>
        <v/>
      </c>
    </row>
    <row r="5453" spans="23:23" x14ac:dyDescent="0.45">
      <c r="W5453" s="37" t="str">
        <f t="shared" si="85"/>
        <v/>
      </c>
    </row>
    <row r="5454" spans="23:23" x14ac:dyDescent="0.45">
      <c r="W5454" s="37" t="str">
        <f t="shared" si="85"/>
        <v/>
      </c>
    </row>
    <row r="5455" spans="23:23" x14ac:dyDescent="0.45">
      <c r="W5455" s="37" t="str">
        <f t="shared" si="85"/>
        <v/>
      </c>
    </row>
    <row r="5456" spans="23:23" x14ac:dyDescent="0.45">
      <c r="W5456" s="37" t="str">
        <f t="shared" si="85"/>
        <v/>
      </c>
    </row>
    <row r="5457" spans="23:23" x14ac:dyDescent="0.45">
      <c r="W5457" s="37" t="str">
        <f t="shared" si="85"/>
        <v/>
      </c>
    </row>
    <row r="5458" spans="23:23" x14ac:dyDescent="0.45">
      <c r="W5458" s="37" t="str">
        <f t="shared" si="85"/>
        <v/>
      </c>
    </row>
    <row r="5459" spans="23:23" x14ac:dyDescent="0.45">
      <c r="W5459" s="37" t="str">
        <f t="shared" si="85"/>
        <v/>
      </c>
    </row>
    <row r="5460" spans="23:23" x14ac:dyDescent="0.45">
      <c r="W5460" s="37" t="str">
        <f t="shared" si="85"/>
        <v/>
      </c>
    </row>
    <row r="5461" spans="23:23" x14ac:dyDescent="0.45">
      <c r="W5461" s="37" t="str">
        <f t="shared" si="85"/>
        <v/>
      </c>
    </row>
    <row r="5462" spans="23:23" x14ac:dyDescent="0.45">
      <c r="W5462" s="37" t="str">
        <f t="shared" si="85"/>
        <v/>
      </c>
    </row>
    <row r="5463" spans="23:23" x14ac:dyDescent="0.45">
      <c r="W5463" s="37" t="str">
        <f t="shared" si="85"/>
        <v/>
      </c>
    </row>
    <row r="5464" spans="23:23" x14ac:dyDescent="0.45">
      <c r="W5464" s="37" t="str">
        <f t="shared" si="85"/>
        <v/>
      </c>
    </row>
    <row r="5465" spans="23:23" x14ac:dyDescent="0.45">
      <c r="W5465" s="37" t="str">
        <f t="shared" si="85"/>
        <v/>
      </c>
    </row>
    <row r="5466" spans="23:23" x14ac:dyDescent="0.45">
      <c r="W5466" s="37" t="str">
        <f t="shared" si="85"/>
        <v/>
      </c>
    </row>
    <row r="5467" spans="23:23" x14ac:dyDescent="0.45">
      <c r="W5467" s="37" t="str">
        <f t="shared" si="85"/>
        <v/>
      </c>
    </row>
    <row r="5468" spans="23:23" x14ac:dyDescent="0.45">
      <c r="W5468" s="37" t="str">
        <f t="shared" si="85"/>
        <v/>
      </c>
    </row>
    <row r="5469" spans="23:23" x14ac:dyDescent="0.45">
      <c r="W5469" s="37" t="str">
        <f t="shared" si="85"/>
        <v/>
      </c>
    </row>
    <row r="5470" spans="23:23" x14ac:dyDescent="0.45">
      <c r="W5470" s="37" t="str">
        <f t="shared" si="85"/>
        <v/>
      </c>
    </row>
    <row r="5471" spans="23:23" x14ac:dyDescent="0.45">
      <c r="W5471" s="37" t="str">
        <f t="shared" si="85"/>
        <v/>
      </c>
    </row>
    <row r="5472" spans="23:23" x14ac:dyDescent="0.45">
      <c r="W5472" s="37" t="str">
        <f t="shared" si="85"/>
        <v/>
      </c>
    </row>
    <row r="5473" spans="23:23" x14ac:dyDescent="0.45">
      <c r="W5473" s="37" t="str">
        <f t="shared" si="85"/>
        <v/>
      </c>
    </row>
    <row r="5474" spans="23:23" x14ac:dyDescent="0.45">
      <c r="W5474" s="37" t="str">
        <f t="shared" si="85"/>
        <v/>
      </c>
    </row>
    <row r="5475" spans="23:23" x14ac:dyDescent="0.45">
      <c r="W5475" s="37" t="str">
        <f t="shared" si="85"/>
        <v/>
      </c>
    </row>
    <row r="5476" spans="23:23" x14ac:dyDescent="0.45">
      <c r="W5476" s="37" t="str">
        <f t="shared" si="85"/>
        <v/>
      </c>
    </row>
    <row r="5477" spans="23:23" x14ac:dyDescent="0.45">
      <c r="W5477" s="37" t="str">
        <f t="shared" si="85"/>
        <v/>
      </c>
    </row>
    <row r="5478" spans="23:23" x14ac:dyDescent="0.45">
      <c r="W5478" s="37" t="str">
        <f t="shared" si="85"/>
        <v/>
      </c>
    </row>
    <row r="5479" spans="23:23" x14ac:dyDescent="0.45">
      <c r="W5479" s="37" t="str">
        <f t="shared" si="85"/>
        <v/>
      </c>
    </row>
    <row r="5480" spans="23:23" x14ac:dyDescent="0.45">
      <c r="W5480" s="37" t="str">
        <f t="shared" si="85"/>
        <v/>
      </c>
    </row>
    <row r="5481" spans="23:23" x14ac:dyDescent="0.45">
      <c r="W5481" s="37" t="str">
        <f t="shared" si="85"/>
        <v/>
      </c>
    </row>
    <row r="5482" spans="23:23" x14ac:dyDescent="0.45">
      <c r="W5482" s="37" t="str">
        <f t="shared" si="85"/>
        <v/>
      </c>
    </row>
    <row r="5483" spans="23:23" x14ac:dyDescent="0.45">
      <c r="W5483" s="37" t="str">
        <f t="shared" si="85"/>
        <v/>
      </c>
    </row>
    <row r="5484" spans="23:23" x14ac:dyDescent="0.45">
      <c r="W5484" s="37" t="str">
        <f t="shared" si="85"/>
        <v/>
      </c>
    </row>
    <row r="5485" spans="23:23" x14ac:dyDescent="0.45">
      <c r="W5485" s="37" t="str">
        <f t="shared" si="85"/>
        <v/>
      </c>
    </row>
    <row r="5486" spans="23:23" x14ac:dyDescent="0.45">
      <c r="W5486" s="37" t="str">
        <f t="shared" si="85"/>
        <v/>
      </c>
    </row>
    <row r="5487" spans="23:23" x14ac:dyDescent="0.45">
      <c r="W5487" s="37" t="str">
        <f t="shared" si="85"/>
        <v/>
      </c>
    </row>
    <row r="5488" spans="23:23" x14ac:dyDescent="0.45">
      <c r="W5488" s="37" t="str">
        <f t="shared" si="85"/>
        <v/>
      </c>
    </row>
    <row r="5489" spans="23:23" x14ac:dyDescent="0.45">
      <c r="W5489" s="37" t="str">
        <f t="shared" si="85"/>
        <v/>
      </c>
    </row>
    <row r="5490" spans="23:23" x14ac:dyDescent="0.45">
      <c r="W5490" s="37" t="str">
        <f t="shared" si="85"/>
        <v/>
      </c>
    </row>
    <row r="5491" spans="23:23" x14ac:dyDescent="0.45">
      <c r="W5491" s="37" t="str">
        <f t="shared" si="85"/>
        <v/>
      </c>
    </row>
    <row r="5492" spans="23:23" x14ac:dyDescent="0.45">
      <c r="W5492" s="37" t="str">
        <f t="shared" si="85"/>
        <v/>
      </c>
    </row>
    <row r="5493" spans="23:23" x14ac:dyDescent="0.45">
      <c r="W5493" s="37" t="str">
        <f t="shared" si="85"/>
        <v/>
      </c>
    </row>
    <row r="5494" spans="23:23" x14ac:dyDescent="0.45">
      <c r="W5494" s="37" t="str">
        <f t="shared" si="85"/>
        <v/>
      </c>
    </row>
    <row r="5495" spans="23:23" x14ac:dyDescent="0.45">
      <c r="W5495" s="37" t="str">
        <f t="shared" si="85"/>
        <v/>
      </c>
    </row>
    <row r="5496" spans="23:23" x14ac:dyDescent="0.45">
      <c r="W5496" s="37" t="str">
        <f t="shared" si="85"/>
        <v/>
      </c>
    </row>
    <row r="5497" spans="23:23" x14ac:dyDescent="0.45">
      <c r="W5497" s="37" t="str">
        <f t="shared" si="85"/>
        <v/>
      </c>
    </row>
    <row r="5498" spans="23:23" x14ac:dyDescent="0.45">
      <c r="W5498" s="37" t="str">
        <f t="shared" si="85"/>
        <v/>
      </c>
    </row>
    <row r="5499" spans="23:23" x14ac:dyDescent="0.45">
      <c r="W5499" s="37" t="str">
        <f t="shared" si="85"/>
        <v/>
      </c>
    </row>
    <row r="5500" spans="23:23" x14ac:dyDescent="0.45">
      <c r="W5500" s="37" t="str">
        <f t="shared" si="85"/>
        <v/>
      </c>
    </row>
    <row r="5501" spans="23:23" x14ac:dyDescent="0.45">
      <c r="W5501" s="37" t="str">
        <f t="shared" si="85"/>
        <v/>
      </c>
    </row>
    <row r="5502" spans="23:23" x14ac:dyDescent="0.45">
      <c r="W5502" s="37" t="str">
        <f t="shared" si="85"/>
        <v/>
      </c>
    </row>
    <row r="5503" spans="23:23" x14ac:dyDescent="0.45">
      <c r="W5503" s="37" t="str">
        <f t="shared" si="85"/>
        <v/>
      </c>
    </row>
    <row r="5504" spans="23:23" x14ac:dyDescent="0.45">
      <c r="W5504" s="37" t="str">
        <f t="shared" si="85"/>
        <v/>
      </c>
    </row>
    <row r="5505" spans="23:23" x14ac:dyDescent="0.45">
      <c r="W5505" s="37" t="str">
        <f t="shared" si="85"/>
        <v/>
      </c>
    </row>
    <row r="5506" spans="23:23" x14ac:dyDescent="0.45">
      <c r="W5506" s="37" t="str">
        <f t="shared" ref="W5506:W5569" si="86">IF($X5506="","",$X5506)</f>
        <v/>
      </c>
    </row>
    <row r="5507" spans="23:23" x14ac:dyDescent="0.45">
      <c r="W5507" s="37" t="str">
        <f t="shared" si="86"/>
        <v/>
      </c>
    </row>
    <row r="5508" spans="23:23" x14ac:dyDescent="0.45">
      <c r="W5508" s="37" t="str">
        <f t="shared" si="86"/>
        <v/>
      </c>
    </row>
    <row r="5509" spans="23:23" x14ac:dyDescent="0.45">
      <c r="W5509" s="37" t="str">
        <f t="shared" si="86"/>
        <v/>
      </c>
    </row>
    <row r="5510" spans="23:23" x14ac:dyDescent="0.45">
      <c r="W5510" s="37" t="str">
        <f t="shared" si="86"/>
        <v/>
      </c>
    </row>
    <row r="5511" spans="23:23" x14ac:dyDescent="0.45">
      <c r="W5511" s="37" t="str">
        <f t="shared" si="86"/>
        <v/>
      </c>
    </row>
    <row r="5512" spans="23:23" x14ac:dyDescent="0.45">
      <c r="W5512" s="37" t="str">
        <f t="shared" si="86"/>
        <v/>
      </c>
    </row>
    <row r="5513" spans="23:23" x14ac:dyDescent="0.45">
      <c r="W5513" s="37" t="str">
        <f t="shared" si="86"/>
        <v/>
      </c>
    </row>
    <row r="5514" spans="23:23" x14ac:dyDescent="0.45">
      <c r="W5514" s="37" t="str">
        <f t="shared" si="86"/>
        <v/>
      </c>
    </row>
    <row r="5515" spans="23:23" x14ac:dyDescent="0.45">
      <c r="W5515" s="37" t="str">
        <f t="shared" si="86"/>
        <v/>
      </c>
    </row>
    <row r="5516" spans="23:23" x14ac:dyDescent="0.45">
      <c r="W5516" s="37" t="str">
        <f t="shared" si="86"/>
        <v/>
      </c>
    </row>
    <row r="5517" spans="23:23" x14ac:dyDescent="0.45">
      <c r="W5517" s="37" t="str">
        <f t="shared" si="86"/>
        <v/>
      </c>
    </row>
    <row r="5518" spans="23:23" x14ac:dyDescent="0.45">
      <c r="W5518" s="37" t="str">
        <f t="shared" si="86"/>
        <v/>
      </c>
    </row>
    <row r="5519" spans="23:23" x14ac:dyDescent="0.45">
      <c r="W5519" s="37" t="str">
        <f t="shared" si="86"/>
        <v/>
      </c>
    </row>
    <row r="5520" spans="23:23" x14ac:dyDescent="0.45">
      <c r="W5520" s="37" t="str">
        <f t="shared" si="86"/>
        <v/>
      </c>
    </row>
    <row r="5521" spans="23:23" x14ac:dyDescent="0.45">
      <c r="W5521" s="37" t="str">
        <f t="shared" si="86"/>
        <v/>
      </c>
    </row>
    <row r="5522" spans="23:23" x14ac:dyDescent="0.45">
      <c r="W5522" s="37" t="str">
        <f t="shared" si="86"/>
        <v/>
      </c>
    </row>
    <row r="5523" spans="23:23" x14ac:dyDescent="0.45">
      <c r="W5523" s="37" t="str">
        <f t="shared" si="86"/>
        <v/>
      </c>
    </row>
    <row r="5524" spans="23:23" x14ac:dyDescent="0.45">
      <c r="W5524" s="37" t="str">
        <f t="shared" si="86"/>
        <v/>
      </c>
    </row>
    <row r="5525" spans="23:23" x14ac:dyDescent="0.45">
      <c r="W5525" s="37" t="str">
        <f t="shared" si="86"/>
        <v/>
      </c>
    </row>
    <row r="5526" spans="23:23" x14ac:dyDescent="0.45">
      <c r="W5526" s="37" t="str">
        <f t="shared" si="86"/>
        <v/>
      </c>
    </row>
    <row r="5527" spans="23:23" x14ac:dyDescent="0.45">
      <c r="W5527" s="37" t="str">
        <f t="shared" si="86"/>
        <v/>
      </c>
    </row>
    <row r="5528" spans="23:23" x14ac:dyDescent="0.45">
      <c r="W5528" s="37" t="str">
        <f t="shared" si="86"/>
        <v/>
      </c>
    </row>
    <row r="5529" spans="23:23" x14ac:dyDescent="0.45">
      <c r="W5529" s="37" t="str">
        <f t="shared" si="86"/>
        <v/>
      </c>
    </row>
    <row r="5530" spans="23:23" x14ac:dyDescent="0.45">
      <c r="W5530" s="37" t="str">
        <f t="shared" si="86"/>
        <v/>
      </c>
    </row>
    <row r="5531" spans="23:23" x14ac:dyDescent="0.45">
      <c r="W5531" s="37" t="str">
        <f t="shared" si="86"/>
        <v/>
      </c>
    </row>
    <row r="5532" spans="23:23" x14ac:dyDescent="0.45">
      <c r="W5532" s="37" t="str">
        <f t="shared" si="86"/>
        <v/>
      </c>
    </row>
    <row r="5533" spans="23:23" x14ac:dyDescent="0.45">
      <c r="W5533" s="37" t="str">
        <f t="shared" si="86"/>
        <v/>
      </c>
    </row>
    <row r="5534" spans="23:23" x14ac:dyDescent="0.45">
      <c r="W5534" s="37" t="str">
        <f t="shared" si="86"/>
        <v/>
      </c>
    </row>
    <row r="5535" spans="23:23" x14ac:dyDescent="0.45">
      <c r="W5535" s="37" t="str">
        <f t="shared" si="86"/>
        <v/>
      </c>
    </row>
    <row r="5536" spans="23:23" x14ac:dyDescent="0.45">
      <c r="W5536" s="37" t="str">
        <f t="shared" si="86"/>
        <v/>
      </c>
    </row>
    <row r="5537" spans="23:23" x14ac:dyDescent="0.45">
      <c r="W5537" s="37" t="str">
        <f t="shared" si="86"/>
        <v/>
      </c>
    </row>
    <row r="5538" spans="23:23" x14ac:dyDescent="0.45">
      <c r="W5538" s="37" t="str">
        <f t="shared" si="86"/>
        <v/>
      </c>
    </row>
    <row r="5539" spans="23:23" x14ac:dyDescent="0.45">
      <c r="W5539" s="37" t="str">
        <f t="shared" si="86"/>
        <v/>
      </c>
    </row>
    <row r="5540" spans="23:23" x14ac:dyDescent="0.45">
      <c r="W5540" s="37" t="str">
        <f t="shared" si="86"/>
        <v/>
      </c>
    </row>
    <row r="5541" spans="23:23" x14ac:dyDescent="0.45">
      <c r="W5541" s="37" t="str">
        <f t="shared" si="86"/>
        <v/>
      </c>
    </row>
    <row r="5542" spans="23:23" x14ac:dyDescent="0.45">
      <c r="W5542" s="37" t="str">
        <f t="shared" si="86"/>
        <v/>
      </c>
    </row>
    <row r="5543" spans="23:23" x14ac:dyDescent="0.45">
      <c r="W5543" s="37" t="str">
        <f t="shared" si="86"/>
        <v/>
      </c>
    </row>
    <row r="5544" spans="23:23" x14ac:dyDescent="0.45">
      <c r="W5544" s="37" t="str">
        <f t="shared" si="86"/>
        <v/>
      </c>
    </row>
    <row r="5545" spans="23:23" x14ac:dyDescent="0.45">
      <c r="W5545" s="37" t="str">
        <f t="shared" si="86"/>
        <v/>
      </c>
    </row>
    <row r="5546" spans="23:23" x14ac:dyDescent="0.45">
      <c r="W5546" s="37" t="str">
        <f t="shared" si="86"/>
        <v/>
      </c>
    </row>
    <row r="5547" spans="23:23" x14ac:dyDescent="0.45">
      <c r="W5547" s="37" t="str">
        <f t="shared" si="86"/>
        <v/>
      </c>
    </row>
    <row r="5548" spans="23:23" x14ac:dyDescent="0.45">
      <c r="W5548" s="37" t="str">
        <f t="shared" si="86"/>
        <v/>
      </c>
    </row>
    <row r="5549" spans="23:23" x14ac:dyDescent="0.45">
      <c r="W5549" s="37" t="str">
        <f t="shared" si="86"/>
        <v/>
      </c>
    </row>
    <row r="5550" spans="23:23" x14ac:dyDescent="0.45">
      <c r="W5550" s="37" t="str">
        <f t="shared" si="86"/>
        <v/>
      </c>
    </row>
    <row r="5551" spans="23:23" x14ac:dyDescent="0.45">
      <c r="W5551" s="37" t="str">
        <f t="shared" si="86"/>
        <v/>
      </c>
    </row>
    <row r="5552" spans="23:23" x14ac:dyDescent="0.45">
      <c r="W5552" s="37" t="str">
        <f t="shared" si="86"/>
        <v/>
      </c>
    </row>
    <row r="5553" spans="23:23" x14ac:dyDescent="0.45">
      <c r="W5553" s="37" t="str">
        <f t="shared" si="86"/>
        <v/>
      </c>
    </row>
    <row r="5554" spans="23:23" x14ac:dyDescent="0.45">
      <c r="W5554" s="37" t="str">
        <f t="shared" si="86"/>
        <v/>
      </c>
    </row>
    <row r="5555" spans="23:23" x14ac:dyDescent="0.45">
      <c r="W5555" s="37" t="str">
        <f t="shared" si="86"/>
        <v/>
      </c>
    </row>
    <row r="5556" spans="23:23" x14ac:dyDescent="0.45">
      <c r="W5556" s="37" t="str">
        <f t="shared" si="86"/>
        <v/>
      </c>
    </row>
    <row r="5557" spans="23:23" x14ac:dyDescent="0.45">
      <c r="W5557" s="37" t="str">
        <f t="shared" si="86"/>
        <v/>
      </c>
    </row>
    <row r="5558" spans="23:23" x14ac:dyDescent="0.45">
      <c r="W5558" s="37" t="str">
        <f t="shared" si="86"/>
        <v/>
      </c>
    </row>
    <row r="5559" spans="23:23" x14ac:dyDescent="0.45">
      <c r="W5559" s="37" t="str">
        <f t="shared" si="86"/>
        <v/>
      </c>
    </row>
    <row r="5560" spans="23:23" x14ac:dyDescent="0.45">
      <c r="W5560" s="37" t="str">
        <f t="shared" si="86"/>
        <v/>
      </c>
    </row>
    <row r="5561" spans="23:23" x14ac:dyDescent="0.45">
      <c r="W5561" s="37" t="str">
        <f t="shared" si="86"/>
        <v/>
      </c>
    </row>
    <row r="5562" spans="23:23" x14ac:dyDescent="0.45">
      <c r="W5562" s="37" t="str">
        <f t="shared" si="86"/>
        <v/>
      </c>
    </row>
    <row r="5563" spans="23:23" x14ac:dyDescent="0.45">
      <c r="W5563" s="37" t="str">
        <f t="shared" si="86"/>
        <v/>
      </c>
    </row>
    <row r="5564" spans="23:23" x14ac:dyDescent="0.45">
      <c r="W5564" s="37" t="str">
        <f t="shared" si="86"/>
        <v/>
      </c>
    </row>
    <row r="5565" spans="23:23" x14ac:dyDescent="0.45">
      <c r="W5565" s="37" t="str">
        <f t="shared" si="86"/>
        <v/>
      </c>
    </row>
    <row r="5566" spans="23:23" x14ac:dyDescent="0.45">
      <c r="W5566" s="37" t="str">
        <f t="shared" si="86"/>
        <v/>
      </c>
    </row>
    <row r="5567" spans="23:23" x14ac:dyDescent="0.45">
      <c r="W5567" s="37" t="str">
        <f t="shared" si="86"/>
        <v/>
      </c>
    </row>
    <row r="5568" spans="23:23" x14ac:dyDescent="0.45">
      <c r="W5568" s="37" t="str">
        <f t="shared" si="86"/>
        <v/>
      </c>
    </row>
    <row r="5569" spans="23:23" x14ac:dyDescent="0.45">
      <c r="W5569" s="37" t="str">
        <f t="shared" si="86"/>
        <v/>
      </c>
    </row>
    <row r="5570" spans="23:23" x14ac:dyDescent="0.45">
      <c r="W5570" s="37" t="str">
        <f t="shared" ref="W5570:W5633" si="87">IF($X5570="","",$X5570)</f>
        <v/>
      </c>
    </row>
    <row r="5571" spans="23:23" x14ac:dyDescent="0.45">
      <c r="W5571" s="37" t="str">
        <f t="shared" si="87"/>
        <v/>
      </c>
    </row>
    <row r="5572" spans="23:23" x14ac:dyDescent="0.45">
      <c r="W5572" s="37" t="str">
        <f t="shared" si="87"/>
        <v/>
      </c>
    </row>
    <row r="5573" spans="23:23" x14ac:dyDescent="0.45">
      <c r="W5573" s="37" t="str">
        <f t="shared" si="87"/>
        <v/>
      </c>
    </row>
    <row r="5574" spans="23:23" x14ac:dyDescent="0.45">
      <c r="W5574" s="37" t="str">
        <f t="shared" si="87"/>
        <v/>
      </c>
    </row>
    <row r="5575" spans="23:23" x14ac:dyDescent="0.45">
      <c r="W5575" s="37" t="str">
        <f t="shared" si="87"/>
        <v/>
      </c>
    </row>
    <row r="5576" spans="23:23" x14ac:dyDescent="0.45">
      <c r="W5576" s="37" t="str">
        <f t="shared" si="87"/>
        <v/>
      </c>
    </row>
    <row r="5577" spans="23:23" x14ac:dyDescent="0.45">
      <c r="W5577" s="37" t="str">
        <f t="shared" si="87"/>
        <v/>
      </c>
    </row>
    <row r="5578" spans="23:23" x14ac:dyDescent="0.45">
      <c r="W5578" s="37" t="str">
        <f t="shared" si="87"/>
        <v/>
      </c>
    </row>
    <row r="5579" spans="23:23" x14ac:dyDescent="0.45">
      <c r="W5579" s="37" t="str">
        <f t="shared" si="87"/>
        <v/>
      </c>
    </row>
    <row r="5580" spans="23:23" x14ac:dyDescent="0.45">
      <c r="W5580" s="37" t="str">
        <f t="shared" si="87"/>
        <v/>
      </c>
    </row>
    <row r="5581" spans="23:23" x14ac:dyDescent="0.45">
      <c r="W5581" s="37" t="str">
        <f t="shared" si="87"/>
        <v/>
      </c>
    </row>
    <row r="5582" spans="23:23" x14ac:dyDescent="0.45">
      <c r="W5582" s="37" t="str">
        <f t="shared" si="87"/>
        <v/>
      </c>
    </row>
    <row r="5583" spans="23:23" x14ac:dyDescent="0.45">
      <c r="W5583" s="37" t="str">
        <f t="shared" si="87"/>
        <v/>
      </c>
    </row>
    <row r="5584" spans="23:23" x14ac:dyDescent="0.45">
      <c r="W5584" s="37" t="str">
        <f t="shared" si="87"/>
        <v/>
      </c>
    </row>
    <row r="5585" spans="23:23" x14ac:dyDescent="0.45">
      <c r="W5585" s="37" t="str">
        <f t="shared" si="87"/>
        <v/>
      </c>
    </row>
    <row r="5586" spans="23:23" x14ac:dyDescent="0.45">
      <c r="W5586" s="37" t="str">
        <f t="shared" si="87"/>
        <v/>
      </c>
    </row>
    <row r="5587" spans="23:23" x14ac:dyDescent="0.45">
      <c r="W5587" s="37" t="str">
        <f t="shared" si="87"/>
        <v/>
      </c>
    </row>
    <row r="5588" spans="23:23" x14ac:dyDescent="0.45">
      <c r="W5588" s="37" t="str">
        <f t="shared" si="87"/>
        <v/>
      </c>
    </row>
    <row r="5589" spans="23:23" x14ac:dyDescent="0.45">
      <c r="W5589" s="37" t="str">
        <f t="shared" si="87"/>
        <v/>
      </c>
    </row>
    <row r="5590" spans="23:23" x14ac:dyDescent="0.45">
      <c r="W5590" s="37" t="str">
        <f t="shared" si="87"/>
        <v/>
      </c>
    </row>
    <row r="5591" spans="23:23" x14ac:dyDescent="0.45">
      <c r="W5591" s="37" t="str">
        <f t="shared" si="87"/>
        <v/>
      </c>
    </row>
    <row r="5592" spans="23:23" x14ac:dyDescent="0.45">
      <c r="W5592" s="37" t="str">
        <f t="shared" si="87"/>
        <v/>
      </c>
    </row>
    <row r="5593" spans="23:23" x14ac:dyDescent="0.45">
      <c r="W5593" s="37" t="str">
        <f t="shared" si="87"/>
        <v/>
      </c>
    </row>
    <row r="5594" spans="23:23" x14ac:dyDescent="0.45">
      <c r="W5594" s="37" t="str">
        <f t="shared" si="87"/>
        <v/>
      </c>
    </row>
    <row r="5595" spans="23:23" x14ac:dyDescent="0.45">
      <c r="W5595" s="37" t="str">
        <f t="shared" si="87"/>
        <v/>
      </c>
    </row>
    <row r="5596" spans="23:23" x14ac:dyDescent="0.45">
      <c r="W5596" s="37" t="str">
        <f t="shared" si="87"/>
        <v/>
      </c>
    </row>
    <row r="5597" spans="23:23" x14ac:dyDescent="0.45">
      <c r="W5597" s="37" t="str">
        <f t="shared" si="87"/>
        <v/>
      </c>
    </row>
    <row r="5598" spans="23:23" x14ac:dyDescent="0.45">
      <c r="W5598" s="37" t="str">
        <f t="shared" si="87"/>
        <v/>
      </c>
    </row>
    <row r="5599" spans="23:23" x14ac:dyDescent="0.45">
      <c r="W5599" s="37" t="str">
        <f t="shared" si="87"/>
        <v/>
      </c>
    </row>
    <row r="5600" spans="23:23" x14ac:dyDescent="0.45">
      <c r="W5600" s="37" t="str">
        <f t="shared" si="87"/>
        <v/>
      </c>
    </row>
    <row r="5601" spans="23:23" x14ac:dyDescent="0.45">
      <c r="W5601" s="37" t="str">
        <f t="shared" si="87"/>
        <v/>
      </c>
    </row>
    <row r="5602" spans="23:23" x14ac:dyDescent="0.45">
      <c r="W5602" s="37" t="str">
        <f t="shared" si="87"/>
        <v/>
      </c>
    </row>
    <row r="5603" spans="23:23" x14ac:dyDescent="0.45">
      <c r="W5603" s="37" t="str">
        <f t="shared" si="87"/>
        <v/>
      </c>
    </row>
    <row r="5604" spans="23:23" x14ac:dyDescent="0.45">
      <c r="W5604" s="37" t="str">
        <f t="shared" si="87"/>
        <v/>
      </c>
    </row>
    <row r="5605" spans="23:23" x14ac:dyDescent="0.45">
      <c r="W5605" s="37" t="str">
        <f t="shared" si="87"/>
        <v/>
      </c>
    </row>
    <row r="5606" spans="23:23" x14ac:dyDescent="0.45">
      <c r="W5606" s="37" t="str">
        <f t="shared" si="87"/>
        <v/>
      </c>
    </row>
    <row r="5607" spans="23:23" x14ac:dyDescent="0.45">
      <c r="W5607" s="37" t="str">
        <f t="shared" si="87"/>
        <v/>
      </c>
    </row>
    <row r="5608" spans="23:23" x14ac:dyDescent="0.45">
      <c r="W5608" s="37" t="str">
        <f t="shared" si="87"/>
        <v/>
      </c>
    </row>
    <row r="5609" spans="23:23" x14ac:dyDescent="0.45">
      <c r="W5609" s="37" t="str">
        <f t="shared" si="87"/>
        <v/>
      </c>
    </row>
    <row r="5610" spans="23:23" x14ac:dyDescent="0.45">
      <c r="W5610" s="37" t="str">
        <f t="shared" si="87"/>
        <v/>
      </c>
    </row>
    <row r="5611" spans="23:23" x14ac:dyDescent="0.45">
      <c r="W5611" s="37" t="str">
        <f t="shared" si="87"/>
        <v/>
      </c>
    </row>
    <row r="5612" spans="23:23" x14ac:dyDescent="0.45">
      <c r="W5612" s="37" t="str">
        <f t="shared" si="87"/>
        <v/>
      </c>
    </row>
    <row r="5613" spans="23:23" x14ac:dyDescent="0.45">
      <c r="W5613" s="37" t="str">
        <f t="shared" si="87"/>
        <v/>
      </c>
    </row>
    <row r="5614" spans="23:23" x14ac:dyDescent="0.45">
      <c r="W5614" s="37" t="str">
        <f t="shared" si="87"/>
        <v/>
      </c>
    </row>
    <row r="5615" spans="23:23" x14ac:dyDescent="0.45">
      <c r="W5615" s="37" t="str">
        <f t="shared" si="87"/>
        <v/>
      </c>
    </row>
    <row r="5616" spans="23:23" x14ac:dyDescent="0.45">
      <c r="W5616" s="37" t="str">
        <f t="shared" si="87"/>
        <v/>
      </c>
    </row>
    <row r="5617" spans="23:23" x14ac:dyDescent="0.45">
      <c r="W5617" s="37" t="str">
        <f t="shared" si="87"/>
        <v/>
      </c>
    </row>
    <row r="5618" spans="23:23" x14ac:dyDescent="0.45">
      <c r="W5618" s="37" t="str">
        <f t="shared" si="87"/>
        <v/>
      </c>
    </row>
    <row r="5619" spans="23:23" x14ac:dyDescent="0.45">
      <c r="W5619" s="37" t="str">
        <f t="shared" si="87"/>
        <v/>
      </c>
    </row>
    <row r="5620" spans="23:23" x14ac:dyDescent="0.45">
      <c r="W5620" s="37" t="str">
        <f t="shared" si="87"/>
        <v/>
      </c>
    </row>
    <row r="5621" spans="23:23" x14ac:dyDescent="0.45">
      <c r="W5621" s="37" t="str">
        <f t="shared" si="87"/>
        <v/>
      </c>
    </row>
    <row r="5622" spans="23:23" x14ac:dyDescent="0.45">
      <c r="W5622" s="37" t="str">
        <f t="shared" si="87"/>
        <v/>
      </c>
    </row>
    <row r="5623" spans="23:23" x14ac:dyDescent="0.45">
      <c r="W5623" s="37" t="str">
        <f t="shared" si="87"/>
        <v/>
      </c>
    </row>
    <row r="5624" spans="23:23" x14ac:dyDescent="0.45">
      <c r="W5624" s="37" t="str">
        <f t="shared" si="87"/>
        <v/>
      </c>
    </row>
    <row r="5625" spans="23:23" x14ac:dyDescent="0.45">
      <c r="W5625" s="37" t="str">
        <f t="shared" si="87"/>
        <v/>
      </c>
    </row>
    <row r="5626" spans="23:23" x14ac:dyDescent="0.45">
      <c r="W5626" s="37" t="str">
        <f t="shared" si="87"/>
        <v/>
      </c>
    </row>
    <row r="5627" spans="23:23" x14ac:dyDescent="0.45">
      <c r="W5627" s="37" t="str">
        <f t="shared" si="87"/>
        <v/>
      </c>
    </row>
    <row r="5628" spans="23:23" x14ac:dyDescent="0.45">
      <c r="W5628" s="37" t="str">
        <f t="shared" si="87"/>
        <v/>
      </c>
    </row>
    <row r="5629" spans="23:23" x14ac:dyDescent="0.45">
      <c r="W5629" s="37" t="str">
        <f t="shared" si="87"/>
        <v/>
      </c>
    </row>
    <row r="5630" spans="23:23" x14ac:dyDescent="0.45">
      <c r="W5630" s="37" t="str">
        <f t="shared" si="87"/>
        <v/>
      </c>
    </row>
    <row r="5631" spans="23:23" x14ac:dyDescent="0.45">
      <c r="W5631" s="37" t="str">
        <f t="shared" si="87"/>
        <v/>
      </c>
    </row>
    <row r="5632" spans="23:23" x14ac:dyDescent="0.45">
      <c r="W5632" s="37" t="str">
        <f t="shared" si="87"/>
        <v/>
      </c>
    </row>
    <row r="5633" spans="23:23" x14ac:dyDescent="0.45">
      <c r="W5633" s="37" t="str">
        <f t="shared" si="87"/>
        <v/>
      </c>
    </row>
    <row r="5634" spans="23:23" x14ac:dyDescent="0.45">
      <c r="W5634" s="37" t="str">
        <f t="shared" ref="W5634:W5697" si="88">IF($X5634="","",$X5634)</f>
        <v/>
      </c>
    </row>
    <row r="5635" spans="23:23" x14ac:dyDescent="0.45">
      <c r="W5635" s="37" t="str">
        <f t="shared" si="88"/>
        <v/>
      </c>
    </row>
    <row r="5636" spans="23:23" x14ac:dyDescent="0.45">
      <c r="W5636" s="37" t="str">
        <f t="shared" si="88"/>
        <v/>
      </c>
    </row>
    <row r="5637" spans="23:23" x14ac:dyDescent="0.45">
      <c r="W5637" s="37" t="str">
        <f t="shared" si="88"/>
        <v/>
      </c>
    </row>
    <row r="5638" spans="23:23" x14ac:dyDescent="0.45">
      <c r="W5638" s="37" t="str">
        <f t="shared" si="88"/>
        <v/>
      </c>
    </row>
    <row r="5639" spans="23:23" x14ac:dyDescent="0.45">
      <c r="W5639" s="37" t="str">
        <f t="shared" si="88"/>
        <v/>
      </c>
    </row>
    <row r="5640" spans="23:23" x14ac:dyDescent="0.45">
      <c r="W5640" s="37" t="str">
        <f t="shared" si="88"/>
        <v/>
      </c>
    </row>
    <row r="5641" spans="23:23" x14ac:dyDescent="0.45">
      <c r="W5641" s="37" t="str">
        <f t="shared" si="88"/>
        <v/>
      </c>
    </row>
    <row r="5642" spans="23:23" x14ac:dyDescent="0.45">
      <c r="W5642" s="37" t="str">
        <f t="shared" si="88"/>
        <v/>
      </c>
    </row>
    <row r="5643" spans="23:23" x14ac:dyDescent="0.45">
      <c r="W5643" s="37" t="str">
        <f t="shared" si="88"/>
        <v/>
      </c>
    </row>
    <row r="5644" spans="23:23" x14ac:dyDescent="0.45">
      <c r="W5644" s="37" t="str">
        <f t="shared" si="88"/>
        <v/>
      </c>
    </row>
    <row r="5645" spans="23:23" x14ac:dyDescent="0.45">
      <c r="W5645" s="37" t="str">
        <f t="shared" si="88"/>
        <v/>
      </c>
    </row>
    <row r="5646" spans="23:23" x14ac:dyDescent="0.45">
      <c r="W5646" s="37" t="str">
        <f t="shared" si="88"/>
        <v/>
      </c>
    </row>
    <row r="5647" spans="23:23" x14ac:dyDescent="0.45">
      <c r="W5647" s="37" t="str">
        <f t="shared" si="88"/>
        <v/>
      </c>
    </row>
    <row r="5648" spans="23:23" x14ac:dyDescent="0.45">
      <c r="W5648" s="37" t="str">
        <f t="shared" si="88"/>
        <v/>
      </c>
    </row>
    <row r="5649" spans="23:23" x14ac:dyDescent="0.45">
      <c r="W5649" s="37" t="str">
        <f t="shared" si="88"/>
        <v/>
      </c>
    </row>
    <row r="5650" spans="23:23" x14ac:dyDescent="0.45">
      <c r="W5650" s="37" t="str">
        <f t="shared" si="88"/>
        <v/>
      </c>
    </row>
    <row r="5651" spans="23:23" x14ac:dyDescent="0.45">
      <c r="W5651" s="37" t="str">
        <f t="shared" si="88"/>
        <v/>
      </c>
    </row>
    <row r="5652" spans="23:23" x14ac:dyDescent="0.45">
      <c r="W5652" s="37" t="str">
        <f t="shared" si="88"/>
        <v/>
      </c>
    </row>
    <row r="5653" spans="23:23" x14ac:dyDescent="0.45">
      <c r="W5653" s="37" t="str">
        <f t="shared" si="88"/>
        <v/>
      </c>
    </row>
    <row r="5654" spans="23:23" x14ac:dyDescent="0.45">
      <c r="W5654" s="37" t="str">
        <f t="shared" si="88"/>
        <v/>
      </c>
    </row>
    <row r="5655" spans="23:23" x14ac:dyDescent="0.45">
      <c r="W5655" s="37" t="str">
        <f t="shared" si="88"/>
        <v/>
      </c>
    </row>
    <row r="5656" spans="23:23" x14ac:dyDescent="0.45">
      <c r="W5656" s="37" t="str">
        <f t="shared" si="88"/>
        <v/>
      </c>
    </row>
    <row r="5657" spans="23:23" x14ac:dyDescent="0.45">
      <c r="W5657" s="37" t="str">
        <f t="shared" si="88"/>
        <v/>
      </c>
    </row>
    <row r="5658" spans="23:23" x14ac:dyDescent="0.45">
      <c r="W5658" s="37" t="str">
        <f t="shared" si="88"/>
        <v/>
      </c>
    </row>
    <row r="5659" spans="23:23" x14ac:dyDescent="0.45">
      <c r="W5659" s="37" t="str">
        <f t="shared" si="88"/>
        <v/>
      </c>
    </row>
    <row r="5660" spans="23:23" x14ac:dyDescent="0.45">
      <c r="W5660" s="37" t="str">
        <f t="shared" si="88"/>
        <v/>
      </c>
    </row>
    <row r="5661" spans="23:23" x14ac:dyDescent="0.45">
      <c r="W5661" s="37" t="str">
        <f t="shared" si="88"/>
        <v/>
      </c>
    </row>
    <row r="5662" spans="23:23" x14ac:dyDescent="0.45">
      <c r="W5662" s="37" t="str">
        <f t="shared" si="88"/>
        <v/>
      </c>
    </row>
    <row r="5663" spans="23:23" x14ac:dyDescent="0.45">
      <c r="W5663" s="37" t="str">
        <f t="shared" si="88"/>
        <v/>
      </c>
    </row>
    <row r="5664" spans="23:23" x14ac:dyDescent="0.45">
      <c r="W5664" s="37" t="str">
        <f t="shared" si="88"/>
        <v/>
      </c>
    </row>
    <row r="5665" spans="23:23" x14ac:dyDescent="0.45">
      <c r="W5665" s="37" t="str">
        <f t="shared" si="88"/>
        <v/>
      </c>
    </row>
    <row r="5666" spans="23:23" x14ac:dyDescent="0.45">
      <c r="W5666" s="37" t="str">
        <f t="shared" si="88"/>
        <v/>
      </c>
    </row>
    <row r="5667" spans="23:23" x14ac:dyDescent="0.45">
      <c r="W5667" s="37" t="str">
        <f t="shared" si="88"/>
        <v/>
      </c>
    </row>
    <row r="5668" spans="23:23" x14ac:dyDescent="0.45">
      <c r="W5668" s="37" t="str">
        <f t="shared" si="88"/>
        <v/>
      </c>
    </row>
    <row r="5669" spans="23:23" x14ac:dyDescent="0.45">
      <c r="W5669" s="37" t="str">
        <f t="shared" si="88"/>
        <v/>
      </c>
    </row>
    <row r="5670" spans="23:23" x14ac:dyDescent="0.45">
      <c r="W5670" s="37" t="str">
        <f t="shared" si="88"/>
        <v/>
      </c>
    </row>
    <row r="5671" spans="23:23" x14ac:dyDescent="0.45">
      <c r="W5671" s="37" t="str">
        <f t="shared" si="88"/>
        <v/>
      </c>
    </row>
    <row r="5672" spans="23:23" x14ac:dyDescent="0.45">
      <c r="W5672" s="37" t="str">
        <f t="shared" si="88"/>
        <v/>
      </c>
    </row>
    <row r="5673" spans="23:23" x14ac:dyDescent="0.45">
      <c r="W5673" s="37" t="str">
        <f t="shared" si="88"/>
        <v/>
      </c>
    </row>
    <row r="5674" spans="23:23" x14ac:dyDescent="0.45">
      <c r="W5674" s="37" t="str">
        <f t="shared" si="88"/>
        <v/>
      </c>
    </row>
    <row r="5675" spans="23:23" x14ac:dyDescent="0.45">
      <c r="W5675" s="37" t="str">
        <f t="shared" si="88"/>
        <v/>
      </c>
    </row>
    <row r="5676" spans="23:23" x14ac:dyDescent="0.45">
      <c r="W5676" s="37" t="str">
        <f t="shared" si="88"/>
        <v/>
      </c>
    </row>
    <row r="5677" spans="23:23" x14ac:dyDescent="0.45">
      <c r="W5677" s="37" t="str">
        <f t="shared" si="88"/>
        <v/>
      </c>
    </row>
    <row r="5678" spans="23:23" x14ac:dyDescent="0.45">
      <c r="W5678" s="37" t="str">
        <f t="shared" si="88"/>
        <v/>
      </c>
    </row>
    <row r="5679" spans="23:23" x14ac:dyDescent="0.45">
      <c r="W5679" s="37" t="str">
        <f t="shared" si="88"/>
        <v/>
      </c>
    </row>
    <row r="5680" spans="23:23" x14ac:dyDescent="0.45">
      <c r="W5680" s="37" t="str">
        <f t="shared" si="88"/>
        <v/>
      </c>
    </row>
    <row r="5681" spans="23:23" x14ac:dyDescent="0.45">
      <c r="W5681" s="37" t="str">
        <f t="shared" si="88"/>
        <v/>
      </c>
    </row>
    <row r="5682" spans="23:23" x14ac:dyDescent="0.45">
      <c r="W5682" s="37" t="str">
        <f t="shared" si="88"/>
        <v/>
      </c>
    </row>
    <row r="5683" spans="23:23" x14ac:dyDescent="0.45">
      <c r="W5683" s="37" t="str">
        <f t="shared" si="88"/>
        <v/>
      </c>
    </row>
    <row r="5684" spans="23:23" x14ac:dyDescent="0.45">
      <c r="W5684" s="37" t="str">
        <f t="shared" si="88"/>
        <v/>
      </c>
    </row>
    <row r="5685" spans="23:23" x14ac:dyDescent="0.45">
      <c r="W5685" s="37" t="str">
        <f t="shared" si="88"/>
        <v/>
      </c>
    </row>
    <row r="5686" spans="23:23" x14ac:dyDescent="0.45">
      <c r="W5686" s="37" t="str">
        <f t="shared" si="88"/>
        <v/>
      </c>
    </row>
    <row r="5687" spans="23:23" x14ac:dyDescent="0.45">
      <c r="W5687" s="37" t="str">
        <f t="shared" si="88"/>
        <v/>
      </c>
    </row>
    <row r="5688" spans="23:23" x14ac:dyDescent="0.45">
      <c r="W5688" s="37" t="str">
        <f t="shared" si="88"/>
        <v/>
      </c>
    </row>
    <row r="5689" spans="23:23" x14ac:dyDescent="0.45">
      <c r="W5689" s="37" t="str">
        <f t="shared" si="88"/>
        <v/>
      </c>
    </row>
    <row r="5690" spans="23:23" x14ac:dyDescent="0.45">
      <c r="W5690" s="37" t="str">
        <f t="shared" si="88"/>
        <v/>
      </c>
    </row>
    <row r="5691" spans="23:23" x14ac:dyDescent="0.45">
      <c r="W5691" s="37" t="str">
        <f t="shared" si="88"/>
        <v/>
      </c>
    </row>
    <row r="5692" spans="23:23" x14ac:dyDescent="0.45">
      <c r="W5692" s="37" t="str">
        <f t="shared" si="88"/>
        <v/>
      </c>
    </row>
    <row r="5693" spans="23:23" x14ac:dyDescent="0.45">
      <c r="W5693" s="37" t="str">
        <f t="shared" si="88"/>
        <v/>
      </c>
    </row>
    <row r="5694" spans="23:23" x14ac:dyDescent="0.45">
      <c r="W5694" s="37" t="str">
        <f t="shared" si="88"/>
        <v/>
      </c>
    </row>
    <row r="5695" spans="23:23" x14ac:dyDescent="0.45">
      <c r="W5695" s="37" t="str">
        <f t="shared" si="88"/>
        <v/>
      </c>
    </row>
    <row r="5696" spans="23:23" x14ac:dyDescent="0.45">
      <c r="W5696" s="37" t="str">
        <f t="shared" si="88"/>
        <v/>
      </c>
    </row>
    <row r="5697" spans="23:23" x14ac:dyDescent="0.45">
      <c r="W5697" s="37" t="str">
        <f t="shared" si="88"/>
        <v/>
      </c>
    </row>
    <row r="5698" spans="23:23" x14ac:dyDescent="0.45">
      <c r="W5698" s="37" t="str">
        <f t="shared" ref="W5698:W5761" si="89">IF($X5698="","",$X5698)</f>
        <v/>
      </c>
    </row>
    <row r="5699" spans="23:23" x14ac:dyDescent="0.45">
      <c r="W5699" s="37" t="str">
        <f t="shared" si="89"/>
        <v/>
      </c>
    </row>
    <row r="5700" spans="23:23" x14ac:dyDescent="0.45">
      <c r="W5700" s="37" t="str">
        <f t="shared" si="89"/>
        <v/>
      </c>
    </row>
    <row r="5701" spans="23:23" x14ac:dyDescent="0.45">
      <c r="W5701" s="37" t="str">
        <f t="shared" si="89"/>
        <v/>
      </c>
    </row>
    <row r="5702" spans="23:23" x14ac:dyDescent="0.45">
      <c r="W5702" s="37" t="str">
        <f t="shared" si="89"/>
        <v/>
      </c>
    </row>
    <row r="5703" spans="23:23" x14ac:dyDescent="0.45">
      <c r="W5703" s="37" t="str">
        <f t="shared" si="89"/>
        <v/>
      </c>
    </row>
    <row r="5704" spans="23:23" x14ac:dyDescent="0.45">
      <c r="W5704" s="37" t="str">
        <f t="shared" si="89"/>
        <v/>
      </c>
    </row>
    <row r="5705" spans="23:23" x14ac:dyDescent="0.45">
      <c r="W5705" s="37" t="str">
        <f t="shared" si="89"/>
        <v/>
      </c>
    </row>
    <row r="5706" spans="23:23" x14ac:dyDescent="0.45">
      <c r="W5706" s="37" t="str">
        <f t="shared" si="89"/>
        <v/>
      </c>
    </row>
    <row r="5707" spans="23:23" x14ac:dyDescent="0.45">
      <c r="W5707" s="37" t="str">
        <f t="shared" si="89"/>
        <v/>
      </c>
    </row>
    <row r="5708" spans="23:23" x14ac:dyDescent="0.45">
      <c r="W5708" s="37" t="str">
        <f t="shared" si="89"/>
        <v/>
      </c>
    </row>
    <row r="5709" spans="23:23" x14ac:dyDescent="0.45">
      <c r="W5709" s="37" t="str">
        <f t="shared" si="89"/>
        <v/>
      </c>
    </row>
    <row r="5710" spans="23:23" x14ac:dyDescent="0.45">
      <c r="W5710" s="37" t="str">
        <f t="shared" si="89"/>
        <v/>
      </c>
    </row>
    <row r="5711" spans="23:23" x14ac:dyDescent="0.45">
      <c r="W5711" s="37" t="str">
        <f t="shared" si="89"/>
        <v/>
      </c>
    </row>
    <row r="5712" spans="23:23" x14ac:dyDescent="0.45">
      <c r="W5712" s="37" t="str">
        <f t="shared" si="89"/>
        <v/>
      </c>
    </row>
    <row r="5713" spans="23:23" x14ac:dyDescent="0.45">
      <c r="W5713" s="37" t="str">
        <f t="shared" si="89"/>
        <v/>
      </c>
    </row>
    <row r="5714" spans="23:23" x14ac:dyDescent="0.45">
      <c r="W5714" s="37" t="str">
        <f t="shared" si="89"/>
        <v/>
      </c>
    </row>
    <row r="5715" spans="23:23" x14ac:dyDescent="0.45">
      <c r="W5715" s="37" t="str">
        <f t="shared" si="89"/>
        <v/>
      </c>
    </row>
    <row r="5716" spans="23:23" x14ac:dyDescent="0.45">
      <c r="W5716" s="37" t="str">
        <f t="shared" si="89"/>
        <v/>
      </c>
    </row>
    <row r="5717" spans="23:23" x14ac:dyDescent="0.45">
      <c r="W5717" s="37" t="str">
        <f t="shared" si="89"/>
        <v/>
      </c>
    </row>
    <row r="5718" spans="23:23" x14ac:dyDescent="0.45">
      <c r="W5718" s="37" t="str">
        <f t="shared" si="89"/>
        <v/>
      </c>
    </row>
    <row r="5719" spans="23:23" x14ac:dyDescent="0.45">
      <c r="W5719" s="37" t="str">
        <f t="shared" si="89"/>
        <v/>
      </c>
    </row>
    <row r="5720" spans="23:23" x14ac:dyDescent="0.45">
      <c r="W5720" s="37" t="str">
        <f t="shared" si="89"/>
        <v/>
      </c>
    </row>
    <row r="5721" spans="23:23" x14ac:dyDescent="0.45">
      <c r="W5721" s="37" t="str">
        <f t="shared" si="89"/>
        <v/>
      </c>
    </row>
    <row r="5722" spans="23:23" x14ac:dyDescent="0.45">
      <c r="W5722" s="37" t="str">
        <f t="shared" si="89"/>
        <v/>
      </c>
    </row>
    <row r="5723" spans="23:23" x14ac:dyDescent="0.45">
      <c r="W5723" s="37" t="str">
        <f t="shared" si="89"/>
        <v/>
      </c>
    </row>
    <row r="5724" spans="23:23" x14ac:dyDescent="0.45">
      <c r="W5724" s="37" t="str">
        <f t="shared" si="89"/>
        <v/>
      </c>
    </row>
    <row r="5725" spans="23:23" x14ac:dyDescent="0.45">
      <c r="W5725" s="37" t="str">
        <f t="shared" si="89"/>
        <v/>
      </c>
    </row>
    <row r="5726" spans="23:23" x14ac:dyDescent="0.45">
      <c r="W5726" s="37" t="str">
        <f t="shared" si="89"/>
        <v/>
      </c>
    </row>
    <row r="5727" spans="23:23" x14ac:dyDescent="0.45">
      <c r="W5727" s="37" t="str">
        <f t="shared" si="89"/>
        <v/>
      </c>
    </row>
    <row r="5728" spans="23:23" x14ac:dyDescent="0.45">
      <c r="W5728" s="37" t="str">
        <f t="shared" si="89"/>
        <v/>
      </c>
    </row>
    <row r="5729" spans="23:23" x14ac:dyDescent="0.45">
      <c r="W5729" s="37" t="str">
        <f t="shared" si="89"/>
        <v/>
      </c>
    </row>
    <row r="5730" spans="23:23" x14ac:dyDescent="0.45">
      <c r="W5730" s="37" t="str">
        <f t="shared" si="89"/>
        <v/>
      </c>
    </row>
    <row r="5731" spans="23:23" x14ac:dyDescent="0.45">
      <c r="W5731" s="37" t="str">
        <f t="shared" si="89"/>
        <v/>
      </c>
    </row>
    <row r="5732" spans="23:23" x14ac:dyDescent="0.45">
      <c r="W5732" s="37" t="str">
        <f t="shared" si="89"/>
        <v/>
      </c>
    </row>
    <row r="5733" spans="23:23" x14ac:dyDescent="0.45">
      <c r="W5733" s="37" t="str">
        <f t="shared" si="89"/>
        <v/>
      </c>
    </row>
    <row r="5734" spans="23:23" x14ac:dyDescent="0.45">
      <c r="W5734" s="37" t="str">
        <f t="shared" si="89"/>
        <v/>
      </c>
    </row>
    <row r="5735" spans="23:23" x14ac:dyDescent="0.45">
      <c r="W5735" s="37" t="str">
        <f t="shared" si="89"/>
        <v/>
      </c>
    </row>
    <row r="5736" spans="23:23" x14ac:dyDescent="0.45">
      <c r="W5736" s="37" t="str">
        <f t="shared" si="89"/>
        <v/>
      </c>
    </row>
    <row r="5737" spans="23:23" x14ac:dyDescent="0.45">
      <c r="W5737" s="37" t="str">
        <f t="shared" si="89"/>
        <v/>
      </c>
    </row>
    <row r="5738" spans="23:23" x14ac:dyDescent="0.45">
      <c r="W5738" s="37" t="str">
        <f t="shared" si="89"/>
        <v/>
      </c>
    </row>
    <row r="5739" spans="23:23" x14ac:dyDescent="0.45">
      <c r="W5739" s="37" t="str">
        <f t="shared" si="89"/>
        <v/>
      </c>
    </row>
    <row r="5740" spans="23:23" x14ac:dyDescent="0.45">
      <c r="W5740" s="37" t="str">
        <f t="shared" si="89"/>
        <v/>
      </c>
    </row>
    <row r="5741" spans="23:23" x14ac:dyDescent="0.45">
      <c r="W5741" s="37" t="str">
        <f t="shared" si="89"/>
        <v/>
      </c>
    </row>
    <row r="5742" spans="23:23" x14ac:dyDescent="0.45">
      <c r="W5742" s="37" t="str">
        <f t="shared" si="89"/>
        <v/>
      </c>
    </row>
    <row r="5743" spans="23:23" x14ac:dyDescent="0.45">
      <c r="W5743" s="37" t="str">
        <f t="shared" si="89"/>
        <v/>
      </c>
    </row>
    <row r="5744" spans="23:23" x14ac:dyDescent="0.45">
      <c r="W5744" s="37" t="str">
        <f t="shared" si="89"/>
        <v/>
      </c>
    </row>
    <row r="5745" spans="23:23" x14ac:dyDescent="0.45">
      <c r="W5745" s="37" t="str">
        <f t="shared" si="89"/>
        <v/>
      </c>
    </row>
    <row r="5746" spans="23:23" x14ac:dyDescent="0.45">
      <c r="W5746" s="37" t="str">
        <f t="shared" si="89"/>
        <v/>
      </c>
    </row>
    <row r="5747" spans="23:23" x14ac:dyDescent="0.45">
      <c r="W5747" s="37" t="str">
        <f t="shared" si="89"/>
        <v/>
      </c>
    </row>
    <row r="5748" spans="23:23" x14ac:dyDescent="0.45">
      <c r="W5748" s="37" t="str">
        <f t="shared" si="89"/>
        <v/>
      </c>
    </row>
    <row r="5749" spans="23:23" x14ac:dyDescent="0.45">
      <c r="W5749" s="37" t="str">
        <f t="shared" si="89"/>
        <v/>
      </c>
    </row>
    <row r="5750" spans="23:23" x14ac:dyDescent="0.45">
      <c r="W5750" s="37" t="str">
        <f t="shared" si="89"/>
        <v/>
      </c>
    </row>
    <row r="5751" spans="23:23" x14ac:dyDescent="0.45">
      <c r="W5751" s="37" t="str">
        <f t="shared" si="89"/>
        <v/>
      </c>
    </row>
    <row r="5752" spans="23:23" x14ac:dyDescent="0.45">
      <c r="W5752" s="37" t="str">
        <f t="shared" si="89"/>
        <v/>
      </c>
    </row>
    <row r="5753" spans="23:23" x14ac:dyDescent="0.45">
      <c r="W5753" s="37" t="str">
        <f t="shared" si="89"/>
        <v/>
      </c>
    </row>
    <row r="5754" spans="23:23" x14ac:dyDescent="0.45">
      <c r="W5754" s="37" t="str">
        <f t="shared" si="89"/>
        <v/>
      </c>
    </row>
    <row r="5755" spans="23:23" x14ac:dyDescent="0.45">
      <c r="W5755" s="37" t="str">
        <f t="shared" si="89"/>
        <v/>
      </c>
    </row>
    <row r="5756" spans="23:23" x14ac:dyDescent="0.45">
      <c r="W5756" s="37" t="str">
        <f t="shared" si="89"/>
        <v/>
      </c>
    </row>
    <row r="5757" spans="23:23" x14ac:dyDescent="0.45">
      <c r="W5757" s="37" t="str">
        <f t="shared" si="89"/>
        <v/>
      </c>
    </row>
    <row r="5758" spans="23:23" x14ac:dyDescent="0.45">
      <c r="W5758" s="37" t="str">
        <f t="shared" si="89"/>
        <v/>
      </c>
    </row>
    <row r="5759" spans="23:23" x14ac:dyDescent="0.45">
      <c r="W5759" s="37" t="str">
        <f t="shared" si="89"/>
        <v/>
      </c>
    </row>
    <row r="5760" spans="23:23" x14ac:dyDescent="0.45">
      <c r="W5760" s="37" t="str">
        <f t="shared" si="89"/>
        <v/>
      </c>
    </row>
    <row r="5761" spans="23:23" x14ac:dyDescent="0.45">
      <c r="W5761" s="37" t="str">
        <f t="shared" si="89"/>
        <v/>
      </c>
    </row>
    <row r="5762" spans="23:23" x14ac:dyDescent="0.45">
      <c r="W5762" s="37" t="str">
        <f t="shared" ref="W5762:W5825" si="90">IF($X5762="","",$X5762)</f>
        <v/>
      </c>
    </row>
    <row r="5763" spans="23:23" x14ac:dyDescent="0.45">
      <c r="W5763" s="37" t="str">
        <f t="shared" si="90"/>
        <v/>
      </c>
    </row>
    <row r="5764" spans="23:23" x14ac:dyDescent="0.45">
      <c r="W5764" s="37" t="str">
        <f t="shared" si="90"/>
        <v/>
      </c>
    </row>
    <row r="5765" spans="23:23" x14ac:dyDescent="0.45">
      <c r="W5765" s="37" t="str">
        <f t="shared" si="90"/>
        <v/>
      </c>
    </row>
    <row r="5766" spans="23:23" x14ac:dyDescent="0.45">
      <c r="W5766" s="37" t="str">
        <f t="shared" si="90"/>
        <v/>
      </c>
    </row>
    <row r="5767" spans="23:23" x14ac:dyDescent="0.45">
      <c r="W5767" s="37" t="str">
        <f t="shared" si="90"/>
        <v/>
      </c>
    </row>
    <row r="5768" spans="23:23" x14ac:dyDescent="0.45">
      <c r="W5768" s="37" t="str">
        <f t="shared" si="90"/>
        <v/>
      </c>
    </row>
    <row r="5769" spans="23:23" x14ac:dyDescent="0.45">
      <c r="W5769" s="37" t="str">
        <f t="shared" si="90"/>
        <v/>
      </c>
    </row>
    <row r="5770" spans="23:23" x14ac:dyDescent="0.45">
      <c r="W5770" s="37" t="str">
        <f t="shared" si="90"/>
        <v/>
      </c>
    </row>
    <row r="5771" spans="23:23" x14ac:dyDescent="0.45">
      <c r="W5771" s="37" t="str">
        <f t="shared" si="90"/>
        <v/>
      </c>
    </row>
    <row r="5772" spans="23:23" x14ac:dyDescent="0.45">
      <c r="W5772" s="37" t="str">
        <f t="shared" si="90"/>
        <v/>
      </c>
    </row>
    <row r="5773" spans="23:23" x14ac:dyDescent="0.45">
      <c r="W5773" s="37" t="str">
        <f t="shared" si="90"/>
        <v/>
      </c>
    </row>
    <row r="5774" spans="23:23" x14ac:dyDescent="0.45">
      <c r="W5774" s="37" t="str">
        <f t="shared" si="90"/>
        <v/>
      </c>
    </row>
    <row r="5775" spans="23:23" x14ac:dyDescent="0.45">
      <c r="W5775" s="37" t="str">
        <f t="shared" si="90"/>
        <v/>
      </c>
    </row>
    <row r="5776" spans="23:23" x14ac:dyDescent="0.45">
      <c r="W5776" s="37" t="str">
        <f t="shared" si="90"/>
        <v/>
      </c>
    </row>
    <row r="5777" spans="23:23" x14ac:dyDescent="0.45">
      <c r="W5777" s="37" t="str">
        <f t="shared" si="90"/>
        <v/>
      </c>
    </row>
    <row r="5778" spans="23:23" x14ac:dyDescent="0.45">
      <c r="W5778" s="37" t="str">
        <f t="shared" si="90"/>
        <v/>
      </c>
    </row>
    <row r="5779" spans="23:23" x14ac:dyDescent="0.45">
      <c r="W5779" s="37" t="str">
        <f t="shared" si="90"/>
        <v/>
      </c>
    </row>
    <row r="5780" spans="23:23" x14ac:dyDescent="0.45">
      <c r="W5780" s="37" t="str">
        <f t="shared" si="90"/>
        <v/>
      </c>
    </row>
    <row r="5781" spans="23:23" x14ac:dyDescent="0.45">
      <c r="W5781" s="37" t="str">
        <f t="shared" si="90"/>
        <v/>
      </c>
    </row>
    <row r="5782" spans="23:23" x14ac:dyDescent="0.45">
      <c r="W5782" s="37" t="str">
        <f t="shared" si="90"/>
        <v/>
      </c>
    </row>
    <row r="5783" spans="23:23" x14ac:dyDescent="0.45">
      <c r="W5783" s="37" t="str">
        <f t="shared" si="90"/>
        <v/>
      </c>
    </row>
    <row r="5784" spans="23:23" x14ac:dyDescent="0.45">
      <c r="W5784" s="37" t="str">
        <f t="shared" si="90"/>
        <v/>
      </c>
    </row>
    <row r="5785" spans="23:23" x14ac:dyDescent="0.45">
      <c r="W5785" s="37" t="str">
        <f t="shared" si="90"/>
        <v/>
      </c>
    </row>
    <row r="5786" spans="23:23" x14ac:dyDescent="0.45">
      <c r="W5786" s="37" t="str">
        <f t="shared" si="90"/>
        <v/>
      </c>
    </row>
    <row r="5787" spans="23:23" x14ac:dyDescent="0.45">
      <c r="W5787" s="37" t="str">
        <f t="shared" si="90"/>
        <v/>
      </c>
    </row>
    <row r="5788" spans="23:23" x14ac:dyDescent="0.45">
      <c r="W5788" s="37" t="str">
        <f t="shared" si="90"/>
        <v/>
      </c>
    </row>
    <row r="5789" spans="23:23" x14ac:dyDescent="0.45">
      <c r="W5789" s="37" t="str">
        <f t="shared" si="90"/>
        <v/>
      </c>
    </row>
    <row r="5790" spans="23:23" x14ac:dyDescent="0.45">
      <c r="W5790" s="37" t="str">
        <f t="shared" si="90"/>
        <v/>
      </c>
    </row>
    <row r="5791" spans="23:23" x14ac:dyDescent="0.45">
      <c r="W5791" s="37" t="str">
        <f t="shared" si="90"/>
        <v/>
      </c>
    </row>
    <row r="5792" spans="23:23" x14ac:dyDescent="0.45">
      <c r="W5792" s="37" t="str">
        <f t="shared" si="90"/>
        <v/>
      </c>
    </row>
    <row r="5793" spans="23:23" x14ac:dyDescent="0.45">
      <c r="W5793" s="37" t="str">
        <f t="shared" si="90"/>
        <v/>
      </c>
    </row>
    <row r="5794" spans="23:23" x14ac:dyDescent="0.45">
      <c r="W5794" s="37" t="str">
        <f t="shared" si="90"/>
        <v/>
      </c>
    </row>
    <row r="5795" spans="23:23" x14ac:dyDescent="0.45">
      <c r="W5795" s="37" t="str">
        <f t="shared" si="90"/>
        <v/>
      </c>
    </row>
    <row r="5796" spans="23:23" x14ac:dyDescent="0.45">
      <c r="W5796" s="37" t="str">
        <f t="shared" si="90"/>
        <v/>
      </c>
    </row>
    <row r="5797" spans="23:23" x14ac:dyDescent="0.45">
      <c r="W5797" s="37" t="str">
        <f t="shared" si="90"/>
        <v/>
      </c>
    </row>
    <row r="5798" spans="23:23" x14ac:dyDescent="0.45">
      <c r="W5798" s="37" t="str">
        <f t="shared" si="90"/>
        <v/>
      </c>
    </row>
    <row r="5799" spans="23:23" x14ac:dyDescent="0.45">
      <c r="W5799" s="37" t="str">
        <f t="shared" si="90"/>
        <v/>
      </c>
    </row>
    <row r="5800" spans="23:23" x14ac:dyDescent="0.45">
      <c r="W5800" s="37" t="str">
        <f t="shared" si="90"/>
        <v/>
      </c>
    </row>
    <row r="5801" spans="23:23" x14ac:dyDescent="0.45">
      <c r="W5801" s="37" t="str">
        <f t="shared" si="90"/>
        <v/>
      </c>
    </row>
    <row r="5802" spans="23:23" x14ac:dyDescent="0.45">
      <c r="W5802" s="37" t="str">
        <f t="shared" si="90"/>
        <v/>
      </c>
    </row>
    <row r="5803" spans="23:23" x14ac:dyDescent="0.45">
      <c r="W5803" s="37" t="str">
        <f t="shared" si="90"/>
        <v/>
      </c>
    </row>
    <row r="5804" spans="23:23" x14ac:dyDescent="0.45">
      <c r="W5804" s="37" t="str">
        <f t="shared" si="90"/>
        <v/>
      </c>
    </row>
    <row r="5805" spans="23:23" x14ac:dyDescent="0.45">
      <c r="W5805" s="37" t="str">
        <f t="shared" si="90"/>
        <v/>
      </c>
    </row>
    <row r="5806" spans="23:23" x14ac:dyDescent="0.45">
      <c r="W5806" s="37" t="str">
        <f t="shared" si="90"/>
        <v/>
      </c>
    </row>
    <row r="5807" spans="23:23" x14ac:dyDescent="0.45">
      <c r="W5807" s="37" t="str">
        <f t="shared" si="90"/>
        <v/>
      </c>
    </row>
    <row r="5808" spans="23:23" x14ac:dyDescent="0.45">
      <c r="W5808" s="37" t="str">
        <f t="shared" si="90"/>
        <v/>
      </c>
    </row>
    <row r="5809" spans="23:23" x14ac:dyDescent="0.45">
      <c r="W5809" s="37" t="str">
        <f t="shared" si="90"/>
        <v/>
      </c>
    </row>
    <row r="5810" spans="23:23" x14ac:dyDescent="0.45">
      <c r="W5810" s="37" t="str">
        <f t="shared" si="90"/>
        <v/>
      </c>
    </row>
    <row r="5811" spans="23:23" x14ac:dyDescent="0.45">
      <c r="W5811" s="37" t="str">
        <f t="shared" si="90"/>
        <v/>
      </c>
    </row>
    <row r="5812" spans="23:23" x14ac:dyDescent="0.45">
      <c r="W5812" s="37" t="str">
        <f t="shared" si="90"/>
        <v/>
      </c>
    </row>
    <row r="5813" spans="23:23" x14ac:dyDescent="0.45">
      <c r="W5813" s="37" t="str">
        <f t="shared" si="90"/>
        <v/>
      </c>
    </row>
    <row r="5814" spans="23:23" x14ac:dyDescent="0.45">
      <c r="W5814" s="37" t="str">
        <f t="shared" si="90"/>
        <v/>
      </c>
    </row>
    <row r="5815" spans="23:23" x14ac:dyDescent="0.45">
      <c r="W5815" s="37" t="str">
        <f t="shared" si="90"/>
        <v/>
      </c>
    </row>
    <row r="5816" spans="23:23" x14ac:dyDescent="0.45">
      <c r="W5816" s="37" t="str">
        <f t="shared" si="90"/>
        <v/>
      </c>
    </row>
    <row r="5817" spans="23:23" x14ac:dyDescent="0.45">
      <c r="W5817" s="37" t="str">
        <f t="shared" si="90"/>
        <v/>
      </c>
    </row>
    <row r="5818" spans="23:23" x14ac:dyDescent="0.45">
      <c r="W5818" s="37" t="str">
        <f t="shared" si="90"/>
        <v/>
      </c>
    </row>
    <row r="5819" spans="23:23" x14ac:dyDescent="0.45">
      <c r="W5819" s="37" t="str">
        <f t="shared" si="90"/>
        <v/>
      </c>
    </row>
    <row r="5820" spans="23:23" x14ac:dyDescent="0.45">
      <c r="W5820" s="37" t="str">
        <f t="shared" si="90"/>
        <v/>
      </c>
    </row>
    <row r="5821" spans="23:23" x14ac:dyDescent="0.45">
      <c r="W5821" s="37" t="str">
        <f t="shared" si="90"/>
        <v/>
      </c>
    </row>
    <row r="5822" spans="23:23" x14ac:dyDescent="0.45">
      <c r="W5822" s="37" t="str">
        <f t="shared" si="90"/>
        <v/>
      </c>
    </row>
    <row r="5823" spans="23:23" x14ac:dyDescent="0.45">
      <c r="W5823" s="37" t="str">
        <f t="shared" si="90"/>
        <v/>
      </c>
    </row>
    <row r="5824" spans="23:23" x14ac:dyDescent="0.45">
      <c r="W5824" s="37" t="str">
        <f t="shared" si="90"/>
        <v/>
      </c>
    </row>
    <row r="5825" spans="23:23" x14ac:dyDescent="0.45">
      <c r="W5825" s="37" t="str">
        <f t="shared" si="90"/>
        <v/>
      </c>
    </row>
    <row r="5826" spans="23:23" x14ac:dyDescent="0.45">
      <c r="W5826" s="37" t="str">
        <f t="shared" ref="W5826:W5889" si="91">IF($X5826="","",$X5826)</f>
        <v/>
      </c>
    </row>
    <row r="5827" spans="23:23" x14ac:dyDescent="0.45">
      <c r="W5827" s="37" t="str">
        <f t="shared" si="91"/>
        <v/>
      </c>
    </row>
    <row r="5828" spans="23:23" x14ac:dyDescent="0.45">
      <c r="W5828" s="37" t="str">
        <f t="shared" si="91"/>
        <v/>
      </c>
    </row>
    <row r="5829" spans="23:23" x14ac:dyDescent="0.45">
      <c r="W5829" s="37" t="str">
        <f t="shared" si="91"/>
        <v/>
      </c>
    </row>
    <row r="5830" spans="23:23" x14ac:dyDescent="0.45">
      <c r="W5830" s="37" t="str">
        <f t="shared" si="91"/>
        <v/>
      </c>
    </row>
    <row r="5831" spans="23:23" x14ac:dyDescent="0.45">
      <c r="W5831" s="37" t="str">
        <f t="shared" si="91"/>
        <v/>
      </c>
    </row>
    <row r="5832" spans="23:23" x14ac:dyDescent="0.45">
      <c r="W5832" s="37" t="str">
        <f t="shared" si="91"/>
        <v/>
      </c>
    </row>
    <row r="5833" spans="23:23" x14ac:dyDescent="0.45">
      <c r="W5833" s="37" t="str">
        <f t="shared" si="91"/>
        <v/>
      </c>
    </row>
    <row r="5834" spans="23:23" x14ac:dyDescent="0.45">
      <c r="W5834" s="37" t="str">
        <f t="shared" si="91"/>
        <v/>
      </c>
    </row>
    <row r="5835" spans="23:23" x14ac:dyDescent="0.45">
      <c r="W5835" s="37" t="str">
        <f t="shared" si="91"/>
        <v/>
      </c>
    </row>
    <row r="5836" spans="23:23" x14ac:dyDescent="0.45">
      <c r="W5836" s="37" t="str">
        <f t="shared" si="91"/>
        <v/>
      </c>
    </row>
    <row r="5837" spans="23:23" x14ac:dyDescent="0.45">
      <c r="W5837" s="37" t="str">
        <f t="shared" si="91"/>
        <v/>
      </c>
    </row>
    <row r="5838" spans="23:23" x14ac:dyDescent="0.45">
      <c r="W5838" s="37" t="str">
        <f t="shared" si="91"/>
        <v/>
      </c>
    </row>
    <row r="5839" spans="23:23" x14ac:dyDescent="0.45">
      <c r="W5839" s="37" t="str">
        <f t="shared" si="91"/>
        <v/>
      </c>
    </row>
    <row r="5840" spans="23:23" x14ac:dyDescent="0.45">
      <c r="W5840" s="37" t="str">
        <f t="shared" si="91"/>
        <v/>
      </c>
    </row>
    <row r="5841" spans="23:23" x14ac:dyDescent="0.45">
      <c r="W5841" s="37" t="str">
        <f t="shared" si="91"/>
        <v/>
      </c>
    </row>
    <row r="5842" spans="23:23" x14ac:dyDescent="0.45">
      <c r="W5842" s="37" t="str">
        <f t="shared" si="91"/>
        <v/>
      </c>
    </row>
    <row r="5843" spans="23:23" x14ac:dyDescent="0.45">
      <c r="W5843" s="37" t="str">
        <f t="shared" si="91"/>
        <v/>
      </c>
    </row>
    <row r="5844" spans="23:23" x14ac:dyDescent="0.45">
      <c r="W5844" s="37" t="str">
        <f t="shared" si="91"/>
        <v/>
      </c>
    </row>
    <row r="5845" spans="23:23" x14ac:dyDescent="0.45">
      <c r="W5845" s="37" t="str">
        <f t="shared" si="91"/>
        <v/>
      </c>
    </row>
    <row r="5846" spans="23:23" x14ac:dyDescent="0.45">
      <c r="W5846" s="37" t="str">
        <f t="shared" si="91"/>
        <v/>
      </c>
    </row>
    <row r="5847" spans="23:23" x14ac:dyDescent="0.45">
      <c r="W5847" s="37" t="str">
        <f t="shared" si="91"/>
        <v/>
      </c>
    </row>
    <row r="5848" spans="23:23" x14ac:dyDescent="0.45">
      <c r="W5848" s="37" t="str">
        <f t="shared" si="91"/>
        <v/>
      </c>
    </row>
    <row r="5849" spans="23:23" x14ac:dyDescent="0.45">
      <c r="W5849" s="37" t="str">
        <f t="shared" si="91"/>
        <v/>
      </c>
    </row>
    <row r="5850" spans="23:23" x14ac:dyDescent="0.45">
      <c r="W5850" s="37" t="str">
        <f t="shared" si="91"/>
        <v/>
      </c>
    </row>
    <row r="5851" spans="23:23" x14ac:dyDescent="0.45">
      <c r="W5851" s="37" t="str">
        <f t="shared" si="91"/>
        <v/>
      </c>
    </row>
    <row r="5852" spans="23:23" x14ac:dyDescent="0.45">
      <c r="W5852" s="37" t="str">
        <f t="shared" si="91"/>
        <v/>
      </c>
    </row>
    <row r="5853" spans="23:23" x14ac:dyDescent="0.45">
      <c r="W5853" s="37" t="str">
        <f t="shared" si="91"/>
        <v/>
      </c>
    </row>
    <row r="5854" spans="23:23" x14ac:dyDescent="0.45">
      <c r="W5854" s="37" t="str">
        <f t="shared" si="91"/>
        <v/>
      </c>
    </row>
    <row r="5855" spans="23:23" x14ac:dyDescent="0.45">
      <c r="W5855" s="37" t="str">
        <f t="shared" si="91"/>
        <v/>
      </c>
    </row>
    <row r="5856" spans="23:23" x14ac:dyDescent="0.45">
      <c r="W5856" s="37" t="str">
        <f t="shared" si="91"/>
        <v/>
      </c>
    </row>
    <row r="5857" spans="23:23" x14ac:dyDescent="0.45">
      <c r="W5857" s="37" t="str">
        <f t="shared" si="91"/>
        <v/>
      </c>
    </row>
    <row r="5858" spans="23:23" x14ac:dyDescent="0.45">
      <c r="W5858" s="37" t="str">
        <f t="shared" si="91"/>
        <v/>
      </c>
    </row>
    <row r="5859" spans="23:23" x14ac:dyDescent="0.45">
      <c r="W5859" s="37" t="str">
        <f t="shared" si="91"/>
        <v/>
      </c>
    </row>
    <row r="5860" spans="23:23" x14ac:dyDescent="0.45">
      <c r="W5860" s="37" t="str">
        <f t="shared" si="91"/>
        <v/>
      </c>
    </row>
    <row r="5861" spans="23:23" x14ac:dyDescent="0.45">
      <c r="W5861" s="37" t="str">
        <f t="shared" si="91"/>
        <v/>
      </c>
    </row>
    <row r="5862" spans="23:23" x14ac:dyDescent="0.45">
      <c r="W5862" s="37" t="str">
        <f t="shared" si="91"/>
        <v/>
      </c>
    </row>
    <row r="5863" spans="23:23" x14ac:dyDescent="0.45">
      <c r="W5863" s="37" t="str">
        <f t="shared" si="91"/>
        <v/>
      </c>
    </row>
    <row r="5864" spans="23:23" x14ac:dyDescent="0.45">
      <c r="W5864" s="37" t="str">
        <f t="shared" si="91"/>
        <v/>
      </c>
    </row>
    <row r="5865" spans="23:23" x14ac:dyDescent="0.45">
      <c r="W5865" s="37" t="str">
        <f t="shared" si="91"/>
        <v/>
      </c>
    </row>
    <row r="5866" spans="23:23" x14ac:dyDescent="0.45">
      <c r="W5866" s="37" t="str">
        <f t="shared" si="91"/>
        <v/>
      </c>
    </row>
    <row r="5867" spans="23:23" x14ac:dyDescent="0.45">
      <c r="W5867" s="37" t="str">
        <f t="shared" si="91"/>
        <v/>
      </c>
    </row>
    <row r="5868" spans="23:23" x14ac:dyDescent="0.45">
      <c r="W5868" s="37" t="str">
        <f t="shared" si="91"/>
        <v/>
      </c>
    </row>
    <row r="5869" spans="23:23" x14ac:dyDescent="0.45">
      <c r="W5869" s="37" t="str">
        <f t="shared" si="91"/>
        <v/>
      </c>
    </row>
    <row r="5870" spans="23:23" x14ac:dyDescent="0.45">
      <c r="W5870" s="37" t="str">
        <f t="shared" si="91"/>
        <v/>
      </c>
    </row>
    <row r="5871" spans="23:23" x14ac:dyDescent="0.45">
      <c r="W5871" s="37" t="str">
        <f t="shared" si="91"/>
        <v/>
      </c>
    </row>
    <row r="5872" spans="23:23" x14ac:dyDescent="0.45">
      <c r="W5872" s="37" t="str">
        <f t="shared" si="91"/>
        <v/>
      </c>
    </row>
    <row r="5873" spans="23:23" x14ac:dyDescent="0.45">
      <c r="W5873" s="37" t="str">
        <f t="shared" si="91"/>
        <v/>
      </c>
    </row>
    <row r="5874" spans="23:23" x14ac:dyDescent="0.45">
      <c r="W5874" s="37" t="str">
        <f t="shared" si="91"/>
        <v/>
      </c>
    </row>
    <row r="5875" spans="23:23" x14ac:dyDescent="0.45">
      <c r="W5875" s="37" t="str">
        <f t="shared" si="91"/>
        <v/>
      </c>
    </row>
    <row r="5876" spans="23:23" x14ac:dyDescent="0.45">
      <c r="W5876" s="37" t="str">
        <f t="shared" si="91"/>
        <v/>
      </c>
    </row>
    <row r="5877" spans="23:23" x14ac:dyDescent="0.45">
      <c r="W5877" s="37" t="str">
        <f t="shared" si="91"/>
        <v/>
      </c>
    </row>
    <row r="5878" spans="23:23" x14ac:dyDescent="0.45">
      <c r="W5878" s="37" t="str">
        <f t="shared" si="91"/>
        <v/>
      </c>
    </row>
    <row r="5879" spans="23:23" x14ac:dyDescent="0.45">
      <c r="W5879" s="37" t="str">
        <f t="shared" si="91"/>
        <v/>
      </c>
    </row>
    <row r="5880" spans="23:23" x14ac:dyDescent="0.45">
      <c r="W5880" s="37" t="str">
        <f t="shared" si="91"/>
        <v/>
      </c>
    </row>
    <row r="5881" spans="23:23" x14ac:dyDescent="0.45">
      <c r="W5881" s="37" t="str">
        <f t="shared" si="91"/>
        <v/>
      </c>
    </row>
    <row r="5882" spans="23:23" x14ac:dyDescent="0.45">
      <c r="W5882" s="37" t="str">
        <f t="shared" si="91"/>
        <v/>
      </c>
    </row>
    <row r="5883" spans="23:23" x14ac:dyDescent="0.45">
      <c r="W5883" s="37" t="str">
        <f t="shared" si="91"/>
        <v/>
      </c>
    </row>
    <row r="5884" spans="23:23" x14ac:dyDescent="0.45">
      <c r="W5884" s="37" t="str">
        <f t="shared" si="91"/>
        <v/>
      </c>
    </row>
    <row r="5885" spans="23:23" x14ac:dyDescent="0.45">
      <c r="W5885" s="37" t="str">
        <f t="shared" si="91"/>
        <v/>
      </c>
    </row>
    <row r="5886" spans="23:23" x14ac:dyDescent="0.45">
      <c r="W5886" s="37" t="str">
        <f t="shared" si="91"/>
        <v/>
      </c>
    </row>
    <row r="5887" spans="23:23" x14ac:dyDescent="0.45">
      <c r="W5887" s="37" t="str">
        <f t="shared" si="91"/>
        <v/>
      </c>
    </row>
    <row r="5888" spans="23:23" x14ac:dyDescent="0.45">
      <c r="W5888" s="37" t="str">
        <f t="shared" si="91"/>
        <v/>
      </c>
    </row>
    <row r="5889" spans="23:23" x14ac:dyDescent="0.45">
      <c r="W5889" s="37" t="str">
        <f t="shared" si="91"/>
        <v/>
      </c>
    </row>
    <row r="5890" spans="23:23" x14ac:dyDescent="0.45">
      <c r="W5890" s="37" t="str">
        <f t="shared" ref="W5890:W5953" si="92">IF($X5890="","",$X5890)</f>
        <v/>
      </c>
    </row>
    <row r="5891" spans="23:23" x14ac:dyDescent="0.45">
      <c r="W5891" s="37" t="str">
        <f t="shared" si="92"/>
        <v/>
      </c>
    </row>
    <row r="5892" spans="23:23" x14ac:dyDescent="0.45">
      <c r="W5892" s="37" t="str">
        <f t="shared" si="92"/>
        <v/>
      </c>
    </row>
    <row r="5893" spans="23:23" x14ac:dyDescent="0.45">
      <c r="W5893" s="37" t="str">
        <f t="shared" si="92"/>
        <v/>
      </c>
    </row>
    <row r="5894" spans="23:23" x14ac:dyDescent="0.45">
      <c r="W5894" s="37" t="str">
        <f t="shared" si="92"/>
        <v/>
      </c>
    </row>
    <row r="5895" spans="23:23" x14ac:dyDescent="0.45">
      <c r="W5895" s="37" t="str">
        <f t="shared" si="92"/>
        <v/>
      </c>
    </row>
    <row r="5896" spans="23:23" x14ac:dyDescent="0.45">
      <c r="W5896" s="37" t="str">
        <f t="shared" si="92"/>
        <v/>
      </c>
    </row>
    <row r="5897" spans="23:23" x14ac:dyDescent="0.45">
      <c r="W5897" s="37" t="str">
        <f t="shared" si="92"/>
        <v/>
      </c>
    </row>
    <row r="5898" spans="23:23" x14ac:dyDescent="0.45">
      <c r="W5898" s="37" t="str">
        <f t="shared" si="92"/>
        <v/>
      </c>
    </row>
    <row r="5899" spans="23:23" x14ac:dyDescent="0.45">
      <c r="W5899" s="37" t="str">
        <f t="shared" si="92"/>
        <v/>
      </c>
    </row>
    <row r="5900" spans="23:23" x14ac:dyDescent="0.45">
      <c r="W5900" s="37" t="str">
        <f t="shared" si="92"/>
        <v/>
      </c>
    </row>
    <row r="5901" spans="23:23" x14ac:dyDescent="0.45">
      <c r="W5901" s="37" t="str">
        <f t="shared" si="92"/>
        <v/>
      </c>
    </row>
    <row r="5902" spans="23:23" x14ac:dyDescent="0.45">
      <c r="W5902" s="37" t="str">
        <f t="shared" si="92"/>
        <v/>
      </c>
    </row>
    <row r="5903" spans="23:23" x14ac:dyDescent="0.45">
      <c r="W5903" s="37" t="str">
        <f t="shared" si="92"/>
        <v/>
      </c>
    </row>
    <row r="5904" spans="23:23" x14ac:dyDescent="0.45">
      <c r="W5904" s="37" t="str">
        <f t="shared" si="92"/>
        <v/>
      </c>
    </row>
    <row r="5905" spans="23:23" x14ac:dyDescent="0.45">
      <c r="W5905" s="37" t="str">
        <f t="shared" si="92"/>
        <v/>
      </c>
    </row>
    <row r="5906" spans="23:23" x14ac:dyDescent="0.45">
      <c r="W5906" s="37" t="str">
        <f t="shared" si="92"/>
        <v/>
      </c>
    </row>
    <row r="5907" spans="23:23" x14ac:dyDescent="0.45">
      <c r="W5907" s="37" t="str">
        <f t="shared" si="92"/>
        <v/>
      </c>
    </row>
    <row r="5908" spans="23:23" x14ac:dyDescent="0.45">
      <c r="W5908" s="37" t="str">
        <f t="shared" si="92"/>
        <v/>
      </c>
    </row>
    <row r="5909" spans="23:23" x14ac:dyDescent="0.45">
      <c r="W5909" s="37" t="str">
        <f t="shared" si="92"/>
        <v/>
      </c>
    </row>
    <row r="5910" spans="23:23" x14ac:dyDescent="0.45">
      <c r="W5910" s="37" t="str">
        <f t="shared" si="92"/>
        <v/>
      </c>
    </row>
    <row r="5911" spans="23:23" x14ac:dyDescent="0.45">
      <c r="W5911" s="37" t="str">
        <f t="shared" si="92"/>
        <v/>
      </c>
    </row>
    <row r="5912" spans="23:23" x14ac:dyDescent="0.45">
      <c r="W5912" s="37" t="str">
        <f t="shared" si="92"/>
        <v/>
      </c>
    </row>
    <row r="5913" spans="23:23" x14ac:dyDescent="0.45">
      <c r="W5913" s="37" t="str">
        <f t="shared" si="92"/>
        <v/>
      </c>
    </row>
    <row r="5914" spans="23:23" x14ac:dyDescent="0.45">
      <c r="W5914" s="37" t="str">
        <f t="shared" si="92"/>
        <v/>
      </c>
    </row>
    <row r="5915" spans="23:23" x14ac:dyDescent="0.45">
      <c r="W5915" s="37" t="str">
        <f t="shared" si="92"/>
        <v/>
      </c>
    </row>
    <row r="5916" spans="23:23" x14ac:dyDescent="0.45">
      <c r="W5916" s="37" t="str">
        <f t="shared" si="92"/>
        <v/>
      </c>
    </row>
    <row r="5917" spans="23:23" x14ac:dyDescent="0.45">
      <c r="W5917" s="37" t="str">
        <f t="shared" si="92"/>
        <v/>
      </c>
    </row>
    <row r="5918" spans="23:23" x14ac:dyDescent="0.45">
      <c r="W5918" s="37" t="str">
        <f t="shared" si="92"/>
        <v/>
      </c>
    </row>
    <row r="5919" spans="23:23" x14ac:dyDescent="0.45">
      <c r="W5919" s="37" t="str">
        <f t="shared" si="92"/>
        <v/>
      </c>
    </row>
    <row r="5920" spans="23:23" x14ac:dyDescent="0.45">
      <c r="W5920" s="37" t="str">
        <f t="shared" si="92"/>
        <v/>
      </c>
    </row>
    <row r="5921" spans="23:23" x14ac:dyDescent="0.45">
      <c r="W5921" s="37" t="str">
        <f t="shared" si="92"/>
        <v/>
      </c>
    </row>
    <row r="5922" spans="23:23" x14ac:dyDescent="0.45">
      <c r="W5922" s="37" t="str">
        <f t="shared" si="92"/>
        <v/>
      </c>
    </row>
    <row r="5923" spans="23:23" x14ac:dyDescent="0.45">
      <c r="W5923" s="37" t="str">
        <f t="shared" si="92"/>
        <v/>
      </c>
    </row>
    <row r="5924" spans="23:23" x14ac:dyDescent="0.45">
      <c r="W5924" s="37" t="str">
        <f t="shared" si="92"/>
        <v/>
      </c>
    </row>
    <row r="5925" spans="23:23" x14ac:dyDescent="0.45">
      <c r="W5925" s="37" t="str">
        <f t="shared" si="92"/>
        <v/>
      </c>
    </row>
    <row r="5926" spans="23:23" x14ac:dyDescent="0.45">
      <c r="W5926" s="37" t="str">
        <f t="shared" si="92"/>
        <v/>
      </c>
    </row>
    <row r="5927" spans="23:23" x14ac:dyDescent="0.45">
      <c r="W5927" s="37" t="str">
        <f t="shared" si="92"/>
        <v/>
      </c>
    </row>
    <row r="5928" spans="23:23" x14ac:dyDescent="0.45">
      <c r="W5928" s="37" t="str">
        <f t="shared" si="92"/>
        <v/>
      </c>
    </row>
    <row r="5929" spans="23:23" x14ac:dyDescent="0.45">
      <c r="W5929" s="37" t="str">
        <f t="shared" si="92"/>
        <v/>
      </c>
    </row>
    <row r="5930" spans="23:23" x14ac:dyDescent="0.45">
      <c r="W5930" s="37" t="str">
        <f t="shared" si="92"/>
        <v/>
      </c>
    </row>
    <row r="5931" spans="23:23" x14ac:dyDescent="0.45">
      <c r="W5931" s="37" t="str">
        <f t="shared" si="92"/>
        <v/>
      </c>
    </row>
    <row r="5932" spans="23:23" x14ac:dyDescent="0.45">
      <c r="W5932" s="37" t="str">
        <f t="shared" si="92"/>
        <v/>
      </c>
    </row>
    <row r="5933" spans="23:23" x14ac:dyDescent="0.45">
      <c r="W5933" s="37" t="str">
        <f t="shared" si="92"/>
        <v/>
      </c>
    </row>
    <row r="5934" spans="23:23" x14ac:dyDescent="0.45">
      <c r="W5934" s="37" t="str">
        <f t="shared" si="92"/>
        <v/>
      </c>
    </row>
    <row r="5935" spans="23:23" x14ac:dyDescent="0.45">
      <c r="W5935" s="37" t="str">
        <f t="shared" si="92"/>
        <v/>
      </c>
    </row>
    <row r="5936" spans="23:23" x14ac:dyDescent="0.45">
      <c r="W5936" s="37" t="str">
        <f t="shared" si="92"/>
        <v/>
      </c>
    </row>
    <row r="5937" spans="23:23" x14ac:dyDescent="0.45">
      <c r="W5937" s="37" t="str">
        <f t="shared" si="92"/>
        <v/>
      </c>
    </row>
    <row r="5938" spans="23:23" x14ac:dyDescent="0.45">
      <c r="W5938" s="37" t="str">
        <f t="shared" si="92"/>
        <v/>
      </c>
    </row>
    <row r="5939" spans="23:23" x14ac:dyDescent="0.45">
      <c r="W5939" s="37" t="str">
        <f t="shared" si="92"/>
        <v/>
      </c>
    </row>
    <row r="5940" spans="23:23" x14ac:dyDescent="0.45">
      <c r="W5940" s="37" t="str">
        <f t="shared" si="92"/>
        <v/>
      </c>
    </row>
    <row r="5941" spans="23:23" x14ac:dyDescent="0.45">
      <c r="W5941" s="37" t="str">
        <f t="shared" si="92"/>
        <v/>
      </c>
    </row>
    <row r="5942" spans="23:23" x14ac:dyDescent="0.45">
      <c r="W5942" s="37" t="str">
        <f t="shared" si="92"/>
        <v/>
      </c>
    </row>
    <row r="5943" spans="23:23" x14ac:dyDescent="0.45">
      <c r="W5943" s="37" t="str">
        <f t="shared" si="92"/>
        <v/>
      </c>
    </row>
    <row r="5944" spans="23:23" x14ac:dyDescent="0.45">
      <c r="W5944" s="37" t="str">
        <f t="shared" si="92"/>
        <v/>
      </c>
    </row>
    <row r="5945" spans="23:23" x14ac:dyDescent="0.45">
      <c r="W5945" s="37" t="str">
        <f t="shared" si="92"/>
        <v/>
      </c>
    </row>
    <row r="5946" spans="23:23" x14ac:dyDescent="0.45">
      <c r="W5946" s="37" t="str">
        <f t="shared" si="92"/>
        <v/>
      </c>
    </row>
    <row r="5947" spans="23:23" x14ac:dyDescent="0.45">
      <c r="W5947" s="37" t="str">
        <f t="shared" si="92"/>
        <v/>
      </c>
    </row>
    <row r="5948" spans="23:23" x14ac:dyDescent="0.45">
      <c r="W5948" s="37" t="str">
        <f t="shared" si="92"/>
        <v/>
      </c>
    </row>
    <row r="5949" spans="23:23" x14ac:dyDescent="0.45">
      <c r="W5949" s="37" t="str">
        <f t="shared" si="92"/>
        <v/>
      </c>
    </row>
    <row r="5950" spans="23:23" x14ac:dyDescent="0.45">
      <c r="W5950" s="37" t="str">
        <f t="shared" si="92"/>
        <v/>
      </c>
    </row>
    <row r="5951" spans="23:23" x14ac:dyDescent="0.45">
      <c r="W5951" s="37" t="str">
        <f t="shared" si="92"/>
        <v/>
      </c>
    </row>
    <row r="5952" spans="23:23" x14ac:dyDescent="0.45">
      <c r="W5952" s="37" t="str">
        <f t="shared" si="92"/>
        <v/>
      </c>
    </row>
    <row r="5953" spans="23:23" x14ac:dyDescent="0.45">
      <c r="W5953" s="37" t="str">
        <f t="shared" si="92"/>
        <v/>
      </c>
    </row>
    <row r="5954" spans="23:23" x14ac:dyDescent="0.45">
      <c r="W5954" s="37" t="str">
        <f t="shared" ref="W5954:W6017" si="93">IF($X5954="","",$X5954)</f>
        <v/>
      </c>
    </row>
    <row r="5955" spans="23:23" x14ac:dyDescent="0.45">
      <c r="W5955" s="37" t="str">
        <f t="shared" si="93"/>
        <v/>
      </c>
    </row>
    <row r="5956" spans="23:23" x14ac:dyDescent="0.45">
      <c r="W5956" s="37" t="str">
        <f t="shared" si="93"/>
        <v/>
      </c>
    </row>
    <row r="5957" spans="23:23" x14ac:dyDescent="0.45">
      <c r="W5957" s="37" t="str">
        <f t="shared" si="93"/>
        <v/>
      </c>
    </row>
    <row r="5958" spans="23:23" x14ac:dyDescent="0.45">
      <c r="W5958" s="37" t="str">
        <f t="shared" si="93"/>
        <v/>
      </c>
    </row>
    <row r="5959" spans="23:23" x14ac:dyDescent="0.45">
      <c r="W5959" s="37" t="str">
        <f t="shared" si="93"/>
        <v/>
      </c>
    </row>
    <row r="5960" spans="23:23" x14ac:dyDescent="0.45">
      <c r="W5960" s="37" t="str">
        <f t="shared" si="93"/>
        <v/>
      </c>
    </row>
    <row r="5961" spans="23:23" x14ac:dyDescent="0.45">
      <c r="W5961" s="37" t="str">
        <f t="shared" si="93"/>
        <v/>
      </c>
    </row>
    <row r="5962" spans="23:23" x14ac:dyDescent="0.45">
      <c r="W5962" s="37" t="str">
        <f t="shared" si="93"/>
        <v/>
      </c>
    </row>
    <row r="5963" spans="23:23" x14ac:dyDescent="0.45">
      <c r="W5963" s="37" t="str">
        <f t="shared" si="93"/>
        <v/>
      </c>
    </row>
    <row r="5964" spans="23:23" x14ac:dyDescent="0.45">
      <c r="W5964" s="37" t="str">
        <f t="shared" si="93"/>
        <v/>
      </c>
    </row>
    <row r="5965" spans="23:23" x14ac:dyDescent="0.45">
      <c r="W5965" s="37" t="str">
        <f t="shared" si="93"/>
        <v/>
      </c>
    </row>
    <row r="5966" spans="23:23" x14ac:dyDescent="0.45">
      <c r="W5966" s="37" t="str">
        <f t="shared" si="93"/>
        <v/>
      </c>
    </row>
    <row r="5967" spans="23:23" x14ac:dyDescent="0.45">
      <c r="W5967" s="37" t="str">
        <f t="shared" si="93"/>
        <v/>
      </c>
    </row>
    <row r="5968" spans="23:23" x14ac:dyDescent="0.45">
      <c r="W5968" s="37" t="str">
        <f t="shared" si="93"/>
        <v/>
      </c>
    </row>
    <row r="5969" spans="23:23" x14ac:dyDescent="0.45">
      <c r="W5969" s="37" t="str">
        <f t="shared" si="93"/>
        <v/>
      </c>
    </row>
    <row r="5970" spans="23:23" x14ac:dyDescent="0.45">
      <c r="W5970" s="37" t="str">
        <f t="shared" si="93"/>
        <v/>
      </c>
    </row>
    <row r="5971" spans="23:23" x14ac:dyDescent="0.45">
      <c r="W5971" s="37" t="str">
        <f t="shared" si="93"/>
        <v/>
      </c>
    </row>
    <row r="5972" spans="23:23" x14ac:dyDescent="0.45">
      <c r="W5972" s="37" t="str">
        <f t="shared" si="93"/>
        <v/>
      </c>
    </row>
    <row r="5973" spans="23:23" x14ac:dyDescent="0.45">
      <c r="W5973" s="37" t="str">
        <f t="shared" si="93"/>
        <v/>
      </c>
    </row>
    <row r="5974" spans="23:23" x14ac:dyDescent="0.45">
      <c r="W5974" s="37" t="str">
        <f t="shared" si="93"/>
        <v/>
      </c>
    </row>
    <row r="5975" spans="23:23" x14ac:dyDescent="0.45">
      <c r="W5975" s="37" t="str">
        <f t="shared" si="93"/>
        <v/>
      </c>
    </row>
    <row r="5976" spans="23:23" x14ac:dyDescent="0.45">
      <c r="W5976" s="37" t="str">
        <f t="shared" si="93"/>
        <v/>
      </c>
    </row>
    <row r="5977" spans="23:23" x14ac:dyDescent="0.45">
      <c r="W5977" s="37" t="str">
        <f t="shared" si="93"/>
        <v/>
      </c>
    </row>
    <row r="5978" spans="23:23" x14ac:dyDescent="0.45">
      <c r="W5978" s="37" t="str">
        <f t="shared" si="93"/>
        <v/>
      </c>
    </row>
    <row r="5979" spans="23:23" x14ac:dyDescent="0.45">
      <c r="W5979" s="37" t="str">
        <f t="shared" si="93"/>
        <v/>
      </c>
    </row>
    <row r="5980" spans="23:23" x14ac:dyDescent="0.45">
      <c r="W5980" s="37" t="str">
        <f t="shared" si="93"/>
        <v/>
      </c>
    </row>
    <row r="5981" spans="23:23" x14ac:dyDescent="0.45">
      <c r="W5981" s="37" t="str">
        <f t="shared" si="93"/>
        <v/>
      </c>
    </row>
    <row r="5982" spans="23:23" x14ac:dyDescent="0.45">
      <c r="W5982" s="37" t="str">
        <f t="shared" si="93"/>
        <v/>
      </c>
    </row>
    <row r="5983" spans="23:23" x14ac:dyDescent="0.45">
      <c r="W5983" s="37" t="str">
        <f t="shared" si="93"/>
        <v/>
      </c>
    </row>
    <row r="5984" spans="23:23" x14ac:dyDescent="0.45">
      <c r="W5984" s="37" t="str">
        <f t="shared" si="93"/>
        <v/>
      </c>
    </row>
    <row r="5985" spans="23:23" x14ac:dyDescent="0.45">
      <c r="W5985" s="37" t="str">
        <f t="shared" si="93"/>
        <v/>
      </c>
    </row>
    <row r="5986" spans="23:23" x14ac:dyDescent="0.45">
      <c r="W5986" s="37" t="str">
        <f t="shared" si="93"/>
        <v/>
      </c>
    </row>
    <row r="5987" spans="23:23" x14ac:dyDescent="0.45">
      <c r="W5987" s="37" t="str">
        <f t="shared" si="93"/>
        <v/>
      </c>
    </row>
    <row r="5988" spans="23:23" x14ac:dyDescent="0.45">
      <c r="W5988" s="37" t="str">
        <f t="shared" si="93"/>
        <v/>
      </c>
    </row>
    <row r="5989" spans="23:23" x14ac:dyDescent="0.45">
      <c r="W5989" s="37" t="str">
        <f t="shared" si="93"/>
        <v/>
      </c>
    </row>
    <row r="5990" spans="23:23" x14ac:dyDescent="0.45">
      <c r="W5990" s="37" t="str">
        <f t="shared" si="93"/>
        <v/>
      </c>
    </row>
    <row r="5991" spans="23:23" x14ac:dyDescent="0.45">
      <c r="W5991" s="37" t="str">
        <f t="shared" si="93"/>
        <v/>
      </c>
    </row>
    <row r="5992" spans="23:23" x14ac:dyDescent="0.45">
      <c r="W5992" s="37" t="str">
        <f t="shared" si="93"/>
        <v/>
      </c>
    </row>
    <row r="5993" spans="23:23" x14ac:dyDescent="0.45">
      <c r="W5993" s="37" t="str">
        <f t="shared" si="93"/>
        <v/>
      </c>
    </row>
    <row r="5994" spans="23:23" x14ac:dyDescent="0.45">
      <c r="W5994" s="37" t="str">
        <f t="shared" si="93"/>
        <v/>
      </c>
    </row>
    <row r="5995" spans="23:23" x14ac:dyDescent="0.45">
      <c r="W5995" s="37" t="str">
        <f t="shared" si="93"/>
        <v/>
      </c>
    </row>
    <row r="5996" spans="23:23" x14ac:dyDescent="0.45">
      <c r="W5996" s="37" t="str">
        <f t="shared" si="93"/>
        <v/>
      </c>
    </row>
    <row r="5997" spans="23:23" x14ac:dyDescent="0.45">
      <c r="W5997" s="37" t="str">
        <f t="shared" si="93"/>
        <v/>
      </c>
    </row>
    <row r="5998" spans="23:23" x14ac:dyDescent="0.45">
      <c r="W5998" s="37" t="str">
        <f t="shared" si="93"/>
        <v/>
      </c>
    </row>
    <row r="5999" spans="23:23" x14ac:dyDescent="0.45">
      <c r="W5999" s="37" t="str">
        <f t="shared" si="93"/>
        <v/>
      </c>
    </row>
    <row r="6000" spans="23:23" x14ac:dyDescent="0.45">
      <c r="W6000" s="37" t="str">
        <f t="shared" si="93"/>
        <v/>
      </c>
    </row>
    <row r="6001" spans="23:23" x14ac:dyDescent="0.45">
      <c r="W6001" s="37" t="str">
        <f t="shared" si="93"/>
        <v/>
      </c>
    </row>
    <row r="6002" spans="23:23" x14ac:dyDescent="0.45">
      <c r="W6002" s="37" t="str">
        <f t="shared" si="93"/>
        <v/>
      </c>
    </row>
    <row r="6003" spans="23:23" x14ac:dyDescent="0.45">
      <c r="W6003" s="37" t="str">
        <f t="shared" si="93"/>
        <v/>
      </c>
    </row>
    <row r="6004" spans="23:23" x14ac:dyDescent="0.45">
      <c r="W6004" s="37" t="str">
        <f t="shared" si="93"/>
        <v/>
      </c>
    </row>
    <row r="6005" spans="23:23" x14ac:dyDescent="0.45">
      <c r="W6005" s="37" t="str">
        <f t="shared" si="93"/>
        <v/>
      </c>
    </row>
    <row r="6006" spans="23:23" x14ac:dyDescent="0.45">
      <c r="W6006" s="37" t="str">
        <f t="shared" si="93"/>
        <v/>
      </c>
    </row>
    <row r="6007" spans="23:23" x14ac:dyDescent="0.45">
      <c r="W6007" s="37" t="str">
        <f t="shared" si="93"/>
        <v/>
      </c>
    </row>
    <row r="6008" spans="23:23" x14ac:dyDescent="0.45">
      <c r="W6008" s="37" t="str">
        <f t="shared" si="93"/>
        <v/>
      </c>
    </row>
    <row r="6009" spans="23:23" x14ac:dyDescent="0.45">
      <c r="W6009" s="37" t="str">
        <f t="shared" si="93"/>
        <v/>
      </c>
    </row>
    <row r="6010" spans="23:23" x14ac:dyDescent="0.45">
      <c r="W6010" s="37" t="str">
        <f t="shared" si="93"/>
        <v/>
      </c>
    </row>
    <row r="6011" spans="23:23" x14ac:dyDescent="0.45">
      <c r="W6011" s="37" t="str">
        <f t="shared" si="93"/>
        <v/>
      </c>
    </row>
    <row r="6012" spans="23:23" x14ac:dyDescent="0.45">
      <c r="W6012" s="37" t="str">
        <f t="shared" si="93"/>
        <v/>
      </c>
    </row>
    <row r="6013" spans="23:23" x14ac:dyDescent="0.45">
      <c r="W6013" s="37" t="str">
        <f t="shared" si="93"/>
        <v/>
      </c>
    </row>
    <row r="6014" spans="23:23" x14ac:dyDescent="0.45">
      <c r="W6014" s="37" t="str">
        <f t="shared" si="93"/>
        <v/>
      </c>
    </row>
    <row r="6015" spans="23:23" x14ac:dyDescent="0.45">
      <c r="W6015" s="37" t="str">
        <f t="shared" si="93"/>
        <v/>
      </c>
    </row>
    <row r="6016" spans="23:23" x14ac:dyDescent="0.45">
      <c r="W6016" s="37" t="str">
        <f t="shared" si="93"/>
        <v/>
      </c>
    </row>
    <row r="6017" spans="23:23" x14ac:dyDescent="0.45">
      <c r="W6017" s="37" t="str">
        <f t="shared" si="93"/>
        <v/>
      </c>
    </row>
    <row r="6018" spans="23:23" x14ac:dyDescent="0.45">
      <c r="W6018" s="37" t="str">
        <f t="shared" ref="W6018:W6081" si="94">IF($X6018="","",$X6018)</f>
        <v/>
      </c>
    </row>
    <row r="6019" spans="23:23" x14ac:dyDescent="0.45">
      <c r="W6019" s="37" t="str">
        <f t="shared" si="94"/>
        <v/>
      </c>
    </row>
    <row r="6020" spans="23:23" x14ac:dyDescent="0.45">
      <c r="W6020" s="37" t="str">
        <f t="shared" si="94"/>
        <v/>
      </c>
    </row>
    <row r="6021" spans="23:23" x14ac:dyDescent="0.45">
      <c r="W6021" s="37" t="str">
        <f t="shared" si="94"/>
        <v/>
      </c>
    </row>
    <row r="6022" spans="23:23" x14ac:dyDescent="0.45">
      <c r="W6022" s="37" t="str">
        <f t="shared" si="94"/>
        <v/>
      </c>
    </row>
    <row r="6023" spans="23:23" x14ac:dyDescent="0.45">
      <c r="W6023" s="37" t="str">
        <f t="shared" si="94"/>
        <v/>
      </c>
    </row>
    <row r="6024" spans="23:23" x14ac:dyDescent="0.45">
      <c r="W6024" s="37" t="str">
        <f t="shared" si="94"/>
        <v/>
      </c>
    </row>
    <row r="6025" spans="23:23" x14ac:dyDescent="0.45">
      <c r="W6025" s="37" t="str">
        <f t="shared" si="94"/>
        <v/>
      </c>
    </row>
    <row r="6026" spans="23:23" x14ac:dyDescent="0.45">
      <c r="W6026" s="37" t="str">
        <f t="shared" si="94"/>
        <v/>
      </c>
    </row>
    <row r="6027" spans="23:23" x14ac:dyDescent="0.45">
      <c r="W6027" s="37" t="str">
        <f t="shared" si="94"/>
        <v/>
      </c>
    </row>
    <row r="6028" spans="23:23" x14ac:dyDescent="0.45">
      <c r="W6028" s="37" t="str">
        <f t="shared" si="94"/>
        <v/>
      </c>
    </row>
    <row r="6029" spans="23:23" x14ac:dyDescent="0.45">
      <c r="W6029" s="37" t="str">
        <f t="shared" si="94"/>
        <v/>
      </c>
    </row>
    <row r="6030" spans="23:23" x14ac:dyDescent="0.45">
      <c r="W6030" s="37" t="str">
        <f t="shared" si="94"/>
        <v/>
      </c>
    </row>
    <row r="6031" spans="23:23" x14ac:dyDescent="0.45">
      <c r="W6031" s="37" t="str">
        <f t="shared" si="94"/>
        <v/>
      </c>
    </row>
    <row r="6032" spans="23:23" x14ac:dyDescent="0.45">
      <c r="W6032" s="37" t="str">
        <f t="shared" si="94"/>
        <v/>
      </c>
    </row>
    <row r="6033" spans="23:23" x14ac:dyDescent="0.45">
      <c r="W6033" s="37" t="str">
        <f t="shared" si="94"/>
        <v/>
      </c>
    </row>
    <row r="6034" spans="23:23" x14ac:dyDescent="0.45">
      <c r="W6034" s="37" t="str">
        <f t="shared" si="94"/>
        <v/>
      </c>
    </row>
    <row r="6035" spans="23:23" x14ac:dyDescent="0.45">
      <c r="W6035" s="37" t="str">
        <f t="shared" si="94"/>
        <v/>
      </c>
    </row>
    <row r="6036" spans="23:23" x14ac:dyDescent="0.45">
      <c r="W6036" s="37" t="str">
        <f t="shared" si="94"/>
        <v/>
      </c>
    </row>
    <row r="6037" spans="23:23" x14ac:dyDescent="0.45">
      <c r="W6037" s="37" t="str">
        <f t="shared" si="94"/>
        <v/>
      </c>
    </row>
    <row r="6038" spans="23:23" x14ac:dyDescent="0.45">
      <c r="W6038" s="37" t="str">
        <f t="shared" si="94"/>
        <v/>
      </c>
    </row>
    <row r="6039" spans="23:23" x14ac:dyDescent="0.45">
      <c r="W6039" s="37" t="str">
        <f t="shared" si="94"/>
        <v/>
      </c>
    </row>
    <row r="6040" spans="23:23" x14ac:dyDescent="0.45">
      <c r="W6040" s="37" t="str">
        <f t="shared" si="94"/>
        <v/>
      </c>
    </row>
    <row r="6041" spans="23:23" x14ac:dyDescent="0.45">
      <c r="W6041" s="37" t="str">
        <f t="shared" si="94"/>
        <v/>
      </c>
    </row>
    <row r="6042" spans="23:23" x14ac:dyDescent="0.45">
      <c r="W6042" s="37" t="str">
        <f t="shared" si="94"/>
        <v/>
      </c>
    </row>
    <row r="6043" spans="23:23" x14ac:dyDescent="0.45">
      <c r="W6043" s="37" t="str">
        <f t="shared" si="94"/>
        <v/>
      </c>
    </row>
    <row r="6044" spans="23:23" x14ac:dyDescent="0.45">
      <c r="W6044" s="37" t="str">
        <f t="shared" si="94"/>
        <v/>
      </c>
    </row>
    <row r="6045" spans="23:23" x14ac:dyDescent="0.45">
      <c r="W6045" s="37" t="str">
        <f t="shared" si="94"/>
        <v/>
      </c>
    </row>
    <row r="6046" spans="23:23" x14ac:dyDescent="0.45">
      <c r="W6046" s="37" t="str">
        <f t="shared" si="94"/>
        <v/>
      </c>
    </row>
    <row r="6047" spans="23:23" x14ac:dyDescent="0.45">
      <c r="W6047" s="37" t="str">
        <f t="shared" si="94"/>
        <v/>
      </c>
    </row>
    <row r="6048" spans="23:23" x14ac:dyDescent="0.45">
      <c r="W6048" s="37" t="str">
        <f t="shared" si="94"/>
        <v/>
      </c>
    </row>
    <row r="6049" spans="23:23" x14ac:dyDescent="0.45">
      <c r="W6049" s="37" t="str">
        <f t="shared" si="94"/>
        <v/>
      </c>
    </row>
    <row r="6050" spans="23:23" x14ac:dyDescent="0.45">
      <c r="W6050" s="37" t="str">
        <f t="shared" si="94"/>
        <v/>
      </c>
    </row>
    <row r="6051" spans="23:23" x14ac:dyDescent="0.45">
      <c r="W6051" s="37" t="str">
        <f t="shared" si="94"/>
        <v/>
      </c>
    </row>
    <row r="6052" spans="23:23" x14ac:dyDescent="0.45">
      <c r="W6052" s="37" t="str">
        <f t="shared" si="94"/>
        <v/>
      </c>
    </row>
    <row r="6053" spans="23:23" x14ac:dyDescent="0.45">
      <c r="W6053" s="37" t="str">
        <f t="shared" si="94"/>
        <v/>
      </c>
    </row>
    <row r="6054" spans="23:23" x14ac:dyDescent="0.45">
      <c r="W6054" s="37" t="str">
        <f t="shared" si="94"/>
        <v/>
      </c>
    </row>
    <row r="6055" spans="23:23" x14ac:dyDescent="0.45">
      <c r="W6055" s="37" t="str">
        <f t="shared" si="94"/>
        <v/>
      </c>
    </row>
    <row r="6056" spans="23:23" x14ac:dyDescent="0.45">
      <c r="W6056" s="37" t="str">
        <f t="shared" si="94"/>
        <v/>
      </c>
    </row>
    <row r="6057" spans="23:23" x14ac:dyDescent="0.45">
      <c r="W6057" s="37" t="str">
        <f t="shared" si="94"/>
        <v/>
      </c>
    </row>
    <row r="6058" spans="23:23" x14ac:dyDescent="0.45">
      <c r="W6058" s="37" t="str">
        <f t="shared" si="94"/>
        <v/>
      </c>
    </row>
    <row r="6059" spans="23:23" x14ac:dyDescent="0.45">
      <c r="W6059" s="37" t="str">
        <f t="shared" si="94"/>
        <v/>
      </c>
    </row>
    <row r="6060" spans="23:23" x14ac:dyDescent="0.45">
      <c r="W6060" s="37" t="str">
        <f t="shared" si="94"/>
        <v/>
      </c>
    </row>
    <row r="6061" spans="23:23" x14ac:dyDescent="0.45">
      <c r="W6061" s="37" t="str">
        <f t="shared" si="94"/>
        <v/>
      </c>
    </row>
    <row r="6062" spans="23:23" x14ac:dyDescent="0.45">
      <c r="W6062" s="37" t="str">
        <f t="shared" si="94"/>
        <v/>
      </c>
    </row>
    <row r="6063" spans="23:23" x14ac:dyDescent="0.45">
      <c r="W6063" s="37" t="str">
        <f t="shared" si="94"/>
        <v/>
      </c>
    </row>
    <row r="6064" spans="23:23" x14ac:dyDescent="0.45">
      <c r="W6064" s="37" t="str">
        <f t="shared" si="94"/>
        <v/>
      </c>
    </row>
    <row r="6065" spans="23:23" x14ac:dyDescent="0.45">
      <c r="W6065" s="37" t="str">
        <f t="shared" si="94"/>
        <v/>
      </c>
    </row>
    <row r="6066" spans="23:23" x14ac:dyDescent="0.45">
      <c r="W6066" s="37" t="str">
        <f t="shared" si="94"/>
        <v/>
      </c>
    </row>
    <row r="6067" spans="23:23" x14ac:dyDescent="0.45">
      <c r="W6067" s="37" t="str">
        <f t="shared" si="94"/>
        <v/>
      </c>
    </row>
    <row r="6068" spans="23:23" x14ac:dyDescent="0.45">
      <c r="W6068" s="37" t="str">
        <f t="shared" si="94"/>
        <v/>
      </c>
    </row>
    <row r="6069" spans="23:23" x14ac:dyDescent="0.45">
      <c r="W6069" s="37" t="str">
        <f t="shared" si="94"/>
        <v/>
      </c>
    </row>
    <row r="6070" spans="23:23" x14ac:dyDescent="0.45">
      <c r="W6070" s="37" t="str">
        <f t="shared" si="94"/>
        <v/>
      </c>
    </row>
    <row r="6071" spans="23:23" x14ac:dyDescent="0.45">
      <c r="W6071" s="37" t="str">
        <f t="shared" si="94"/>
        <v/>
      </c>
    </row>
    <row r="6072" spans="23:23" x14ac:dyDescent="0.45">
      <c r="W6072" s="37" t="str">
        <f t="shared" si="94"/>
        <v/>
      </c>
    </row>
    <row r="6073" spans="23:23" x14ac:dyDescent="0.45">
      <c r="W6073" s="37" t="str">
        <f t="shared" si="94"/>
        <v/>
      </c>
    </row>
    <row r="6074" spans="23:23" x14ac:dyDescent="0.45">
      <c r="W6074" s="37" t="str">
        <f t="shared" si="94"/>
        <v/>
      </c>
    </row>
    <row r="6075" spans="23:23" x14ac:dyDescent="0.45">
      <c r="W6075" s="37" t="str">
        <f t="shared" si="94"/>
        <v/>
      </c>
    </row>
    <row r="6076" spans="23:23" x14ac:dyDescent="0.45">
      <c r="W6076" s="37" t="str">
        <f t="shared" si="94"/>
        <v/>
      </c>
    </row>
    <row r="6077" spans="23:23" x14ac:dyDescent="0.45">
      <c r="W6077" s="37" t="str">
        <f t="shared" si="94"/>
        <v/>
      </c>
    </row>
    <row r="6078" spans="23:23" x14ac:dyDescent="0.45">
      <c r="W6078" s="37" t="str">
        <f t="shared" si="94"/>
        <v/>
      </c>
    </row>
    <row r="6079" spans="23:23" x14ac:dyDescent="0.45">
      <c r="W6079" s="37" t="str">
        <f t="shared" si="94"/>
        <v/>
      </c>
    </row>
    <row r="6080" spans="23:23" x14ac:dyDescent="0.45">
      <c r="W6080" s="37" t="str">
        <f t="shared" si="94"/>
        <v/>
      </c>
    </row>
    <row r="6081" spans="23:23" x14ac:dyDescent="0.45">
      <c r="W6081" s="37" t="str">
        <f t="shared" si="94"/>
        <v/>
      </c>
    </row>
    <row r="6082" spans="23:23" x14ac:dyDescent="0.45">
      <c r="W6082" s="37" t="str">
        <f t="shared" ref="W6082:W6145" si="95">IF($X6082="","",$X6082)</f>
        <v/>
      </c>
    </row>
    <row r="6083" spans="23:23" x14ac:dyDescent="0.45">
      <c r="W6083" s="37" t="str">
        <f t="shared" si="95"/>
        <v/>
      </c>
    </row>
    <row r="6084" spans="23:23" x14ac:dyDescent="0.45">
      <c r="W6084" s="37" t="str">
        <f t="shared" si="95"/>
        <v/>
      </c>
    </row>
    <row r="6085" spans="23:23" x14ac:dyDescent="0.45">
      <c r="W6085" s="37" t="str">
        <f t="shared" si="95"/>
        <v/>
      </c>
    </row>
    <row r="6086" spans="23:23" x14ac:dyDescent="0.45">
      <c r="W6086" s="37" t="str">
        <f t="shared" si="95"/>
        <v/>
      </c>
    </row>
    <row r="6087" spans="23:23" x14ac:dyDescent="0.45">
      <c r="W6087" s="37" t="str">
        <f t="shared" si="95"/>
        <v/>
      </c>
    </row>
    <row r="6088" spans="23:23" x14ac:dyDescent="0.45">
      <c r="W6088" s="37" t="str">
        <f t="shared" si="95"/>
        <v/>
      </c>
    </row>
    <row r="6089" spans="23:23" x14ac:dyDescent="0.45">
      <c r="W6089" s="37" t="str">
        <f t="shared" si="95"/>
        <v/>
      </c>
    </row>
    <row r="6090" spans="23:23" x14ac:dyDescent="0.45">
      <c r="W6090" s="37" t="str">
        <f t="shared" si="95"/>
        <v/>
      </c>
    </row>
    <row r="6091" spans="23:23" x14ac:dyDescent="0.45">
      <c r="W6091" s="37" t="str">
        <f t="shared" si="95"/>
        <v/>
      </c>
    </row>
    <row r="6092" spans="23:23" x14ac:dyDescent="0.45">
      <c r="W6092" s="37" t="str">
        <f t="shared" si="95"/>
        <v/>
      </c>
    </row>
    <row r="6093" spans="23:23" x14ac:dyDescent="0.45">
      <c r="W6093" s="37" t="str">
        <f t="shared" si="95"/>
        <v/>
      </c>
    </row>
    <row r="6094" spans="23:23" x14ac:dyDescent="0.45">
      <c r="W6094" s="37" t="str">
        <f t="shared" si="95"/>
        <v/>
      </c>
    </row>
    <row r="6095" spans="23:23" x14ac:dyDescent="0.45">
      <c r="W6095" s="37" t="str">
        <f t="shared" si="95"/>
        <v/>
      </c>
    </row>
    <row r="6096" spans="23:23" x14ac:dyDescent="0.45">
      <c r="W6096" s="37" t="str">
        <f t="shared" si="95"/>
        <v/>
      </c>
    </row>
    <row r="6097" spans="23:23" x14ac:dyDescent="0.45">
      <c r="W6097" s="37" t="str">
        <f t="shared" si="95"/>
        <v/>
      </c>
    </row>
    <row r="6098" spans="23:23" x14ac:dyDescent="0.45">
      <c r="W6098" s="37" t="str">
        <f t="shared" si="95"/>
        <v/>
      </c>
    </row>
    <row r="6099" spans="23:23" x14ac:dyDescent="0.45">
      <c r="W6099" s="37" t="str">
        <f t="shared" si="95"/>
        <v/>
      </c>
    </row>
    <row r="6100" spans="23:23" x14ac:dyDescent="0.45">
      <c r="W6100" s="37" t="str">
        <f t="shared" si="95"/>
        <v/>
      </c>
    </row>
    <row r="6101" spans="23:23" x14ac:dyDescent="0.45">
      <c r="W6101" s="37" t="str">
        <f t="shared" si="95"/>
        <v/>
      </c>
    </row>
    <row r="6102" spans="23:23" x14ac:dyDescent="0.45">
      <c r="W6102" s="37" t="str">
        <f t="shared" si="95"/>
        <v/>
      </c>
    </row>
    <row r="6103" spans="23:23" x14ac:dyDescent="0.45">
      <c r="W6103" s="37" t="str">
        <f t="shared" si="95"/>
        <v/>
      </c>
    </row>
    <row r="6104" spans="23:23" x14ac:dyDescent="0.45">
      <c r="W6104" s="37" t="str">
        <f t="shared" si="95"/>
        <v/>
      </c>
    </row>
    <row r="6105" spans="23:23" x14ac:dyDescent="0.45">
      <c r="W6105" s="37" t="str">
        <f t="shared" si="95"/>
        <v/>
      </c>
    </row>
    <row r="6106" spans="23:23" x14ac:dyDescent="0.45">
      <c r="W6106" s="37" t="str">
        <f t="shared" si="95"/>
        <v/>
      </c>
    </row>
    <row r="6107" spans="23:23" x14ac:dyDescent="0.45">
      <c r="W6107" s="37" t="str">
        <f t="shared" si="95"/>
        <v/>
      </c>
    </row>
    <row r="6108" spans="23:23" x14ac:dyDescent="0.45">
      <c r="W6108" s="37" t="str">
        <f t="shared" si="95"/>
        <v/>
      </c>
    </row>
    <row r="6109" spans="23:23" x14ac:dyDescent="0.45">
      <c r="W6109" s="37" t="str">
        <f t="shared" si="95"/>
        <v/>
      </c>
    </row>
    <row r="6110" spans="23:23" x14ac:dyDescent="0.45">
      <c r="W6110" s="37" t="str">
        <f t="shared" si="95"/>
        <v/>
      </c>
    </row>
    <row r="6111" spans="23:23" x14ac:dyDescent="0.45">
      <c r="W6111" s="37" t="str">
        <f t="shared" si="95"/>
        <v/>
      </c>
    </row>
    <row r="6112" spans="23:23" x14ac:dyDescent="0.45">
      <c r="W6112" s="37" t="str">
        <f t="shared" si="95"/>
        <v/>
      </c>
    </row>
    <row r="6113" spans="23:23" x14ac:dyDescent="0.45">
      <c r="W6113" s="37" t="str">
        <f t="shared" si="95"/>
        <v/>
      </c>
    </row>
    <row r="6114" spans="23:23" x14ac:dyDescent="0.45">
      <c r="W6114" s="37" t="str">
        <f t="shared" si="95"/>
        <v/>
      </c>
    </row>
    <row r="6115" spans="23:23" x14ac:dyDescent="0.45">
      <c r="W6115" s="37" t="str">
        <f t="shared" si="95"/>
        <v/>
      </c>
    </row>
    <row r="6116" spans="23:23" x14ac:dyDescent="0.45">
      <c r="W6116" s="37" t="str">
        <f t="shared" si="95"/>
        <v/>
      </c>
    </row>
    <row r="6117" spans="23:23" x14ac:dyDescent="0.45">
      <c r="W6117" s="37" t="str">
        <f t="shared" si="95"/>
        <v/>
      </c>
    </row>
    <row r="6118" spans="23:23" x14ac:dyDescent="0.45">
      <c r="W6118" s="37" t="str">
        <f t="shared" si="95"/>
        <v/>
      </c>
    </row>
    <row r="6119" spans="23:23" x14ac:dyDescent="0.45">
      <c r="W6119" s="37" t="str">
        <f t="shared" si="95"/>
        <v/>
      </c>
    </row>
    <row r="6120" spans="23:23" x14ac:dyDescent="0.45">
      <c r="W6120" s="37" t="str">
        <f t="shared" si="95"/>
        <v/>
      </c>
    </row>
    <row r="6121" spans="23:23" x14ac:dyDescent="0.45">
      <c r="W6121" s="37" t="str">
        <f t="shared" si="95"/>
        <v/>
      </c>
    </row>
    <row r="6122" spans="23:23" x14ac:dyDescent="0.45">
      <c r="W6122" s="37" t="str">
        <f t="shared" si="95"/>
        <v/>
      </c>
    </row>
    <row r="6123" spans="23:23" x14ac:dyDescent="0.45">
      <c r="W6123" s="37" t="str">
        <f t="shared" si="95"/>
        <v/>
      </c>
    </row>
    <row r="6124" spans="23:23" x14ac:dyDescent="0.45">
      <c r="W6124" s="37" t="str">
        <f t="shared" si="95"/>
        <v/>
      </c>
    </row>
    <row r="6125" spans="23:23" x14ac:dyDescent="0.45">
      <c r="W6125" s="37" t="str">
        <f t="shared" si="95"/>
        <v/>
      </c>
    </row>
    <row r="6126" spans="23:23" x14ac:dyDescent="0.45">
      <c r="W6126" s="37" t="str">
        <f t="shared" si="95"/>
        <v/>
      </c>
    </row>
    <row r="6127" spans="23:23" x14ac:dyDescent="0.45">
      <c r="W6127" s="37" t="str">
        <f t="shared" si="95"/>
        <v/>
      </c>
    </row>
    <row r="6128" spans="23:23" x14ac:dyDescent="0.45">
      <c r="W6128" s="37" t="str">
        <f t="shared" si="95"/>
        <v/>
      </c>
    </row>
    <row r="6129" spans="23:23" x14ac:dyDescent="0.45">
      <c r="W6129" s="37" t="str">
        <f t="shared" si="95"/>
        <v/>
      </c>
    </row>
    <row r="6130" spans="23:23" x14ac:dyDescent="0.45">
      <c r="W6130" s="37" t="str">
        <f t="shared" si="95"/>
        <v/>
      </c>
    </row>
    <row r="6131" spans="23:23" x14ac:dyDescent="0.45">
      <c r="W6131" s="37" t="str">
        <f t="shared" si="95"/>
        <v/>
      </c>
    </row>
    <row r="6132" spans="23:23" x14ac:dyDescent="0.45">
      <c r="W6132" s="37" t="str">
        <f t="shared" si="95"/>
        <v/>
      </c>
    </row>
    <row r="6133" spans="23:23" x14ac:dyDescent="0.45">
      <c r="W6133" s="37" t="str">
        <f t="shared" si="95"/>
        <v/>
      </c>
    </row>
    <row r="6134" spans="23:23" x14ac:dyDescent="0.45">
      <c r="W6134" s="37" t="str">
        <f t="shared" si="95"/>
        <v/>
      </c>
    </row>
    <row r="6135" spans="23:23" x14ac:dyDescent="0.45">
      <c r="W6135" s="37" t="str">
        <f t="shared" si="95"/>
        <v/>
      </c>
    </row>
    <row r="6136" spans="23:23" x14ac:dyDescent="0.45">
      <c r="W6136" s="37" t="str">
        <f t="shared" si="95"/>
        <v/>
      </c>
    </row>
    <row r="6137" spans="23:23" x14ac:dyDescent="0.45">
      <c r="W6137" s="37" t="str">
        <f t="shared" si="95"/>
        <v/>
      </c>
    </row>
    <row r="6138" spans="23:23" x14ac:dyDescent="0.45">
      <c r="W6138" s="37" t="str">
        <f t="shared" si="95"/>
        <v/>
      </c>
    </row>
    <row r="6139" spans="23:23" x14ac:dyDescent="0.45">
      <c r="W6139" s="37" t="str">
        <f t="shared" si="95"/>
        <v/>
      </c>
    </row>
    <row r="6140" spans="23:23" x14ac:dyDescent="0.45">
      <c r="W6140" s="37" t="str">
        <f t="shared" si="95"/>
        <v/>
      </c>
    </row>
    <row r="6141" spans="23:23" x14ac:dyDescent="0.45">
      <c r="W6141" s="37" t="str">
        <f t="shared" si="95"/>
        <v/>
      </c>
    </row>
    <row r="6142" spans="23:23" x14ac:dyDescent="0.45">
      <c r="W6142" s="37" t="str">
        <f t="shared" si="95"/>
        <v/>
      </c>
    </row>
    <row r="6143" spans="23:23" x14ac:dyDescent="0.45">
      <c r="W6143" s="37" t="str">
        <f t="shared" si="95"/>
        <v/>
      </c>
    </row>
    <row r="6144" spans="23:23" x14ac:dyDescent="0.45">
      <c r="W6144" s="37" t="str">
        <f t="shared" si="95"/>
        <v/>
      </c>
    </row>
    <row r="6145" spans="23:23" x14ac:dyDescent="0.45">
      <c r="W6145" s="37" t="str">
        <f t="shared" si="95"/>
        <v/>
      </c>
    </row>
    <row r="6146" spans="23:23" x14ac:dyDescent="0.45">
      <c r="W6146" s="37" t="str">
        <f t="shared" ref="W6146:W6209" si="96">IF($X6146="","",$X6146)</f>
        <v/>
      </c>
    </row>
    <row r="6147" spans="23:23" x14ac:dyDescent="0.45">
      <c r="W6147" s="37" t="str">
        <f t="shared" si="96"/>
        <v/>
      </c>
    </row>
    <row r="6148" spans="23:23" x14ac:dyDescent="0.45">
      <c r="W6148" s="37" t="str">
        <f t="shared" si="96"/>
        <v/>
      </c>
    </row>
    <row r="6149" spans="23:23" x14ac:dyDescent="0.45">
      <c r="W6149" s="37" t="str">
        <f t="shared" si="96"/>
        <v/>
      </c>
    </row>
    <row r="6150" spans="23:23" x14ac:dyDescent="0.45">
      <c r="W6150" s="37" t="str">
        <f t="shared" si="96"/>
        <v/>
      </c>
    </row>
    <row r="6151" spans="23:23" x14ac:dyDescent="0.45">
      <c r="W6151" s="37" t="str">
        <f t="shared" si="96"/>
        <v/>
      </c>
    </row>
    <row r="6152" spans="23:23" x14ac:dyDescent="0.45">
      <c r="W6152" s="37" t="str">
        <f t="shared" si="96"/>
        <v/>
      </c>
    </row>
    <row r="6153" spans="23:23" x14ac:dyDescent="0.45">
      <c r="W6153" s="37" t="str">
        <f t="shared" si="96"/>
        <v/>
      </c>
    </row>
    <row r="6154" spans="23:23" x14ac:dyDescent="0.45">
      <c r="W6154" s="37" t="str">
        <f t="shared" si="96"/>
        <v/>
      </c>
    </row>
    <row r="6155" spans="23:23" x14ac:dyDescent="0.45">
      <c r="W6155" s="37" t="str">
        <f t="shared" si="96"/>
        <v/>
      </c>
    </row>
    <row r="6156" spans="23:23" x14ac:dyDescent="0.45">
      <c r="W6156" s="37" t="str">
        <f t="shared" si="96"/>
        <v/>
      </c>
    </row>
    <row r="6157" spans="23:23" x14ac:dyDescent="0.45">
      <c r="W6157" s="37" t="str">
        <f t="shared" si="96"/>
        <v/>
      </c>
    </row>
    <row r="6158" spans="23:23" x14ac:dyDescent="0.45">
      <c r="W6158" s="37" t="str">
        <f t="shared" si="96"/>
        <v/>
      </c>
    </row>
    <row r="6159" spans="23:23" x14ac:dyDescent="0.45">
      <c r="W6159" s="37" t="str">
        <f t="shared" si="96"/>
        <v/>
      </c>
    </row>
    <row r="6160" spans="23:23" x14ac:dyDescent="0.45">
      <c r="W6160" s="37" t="str">
        <f t="shared" si="96"/>
        <v/>
      </c>
    </row>
    <row r="6161" spans="23:23" x14ac:dyDescent="0.45">
      <c r="W6161" s="37" t="str">
        <f t="shared" si="96"/>
        <v/>
      </c>
    </row>
    <row r="6162" spans="23:23" x14ac:dyDescent="0.45">
      <c r="W6162" s="37" t="str">
        <f t="shared" si="96"/>
        <v/>
      </c>
    </row>
    <row r="6163" spans="23:23" x14ac:dyDescent="0.45">
      <c r="W6163" s="37" t="str">
        <f t="shared" si="96"/>
        <v/>
      </c>
    </row>
    <row r="6164" spans="23:23" x14ac:dyDescent="0.45">
      <c r="W6164" s="37" t="str">
        <f t="shared" si="96"/>
        <v/>
      </c>
    </row>
    <row r="6165" spans="23:23" x14ac:dyDescent="0.45">
      <c r="W6165" s="37" t="str">
        <f t="shared" si="96"/>
        <v/>
      </c>
    </row>
    <row r="6166" spans="23:23" x14ac:dyDescent="0.45">
      <c r="W6166" s="37" t="str">
        <f t="shared" si="96"/>
        <v/>
      </c>
    </row>
    <row r="6167" spans="23:23" x14ac:dyDescent="0.45">
      <c r="W6167" s="37" t="str">
        <f t="shared" si="96"/>
        <v/>
      </c>
    </row>
    <row r="6168" spans="23:23" x14ac:dyDescent="0.45">
      <c r="W6168" s="37" t="str">
        <f t="shared" si="96"/>
        <v/>
      </c>
    </row>
    <row r="6169" spans="23:23" x14ac:dyDescent="0.45">
      <c r="W6169" s="37" t="str">
        <f t="shared" si="96"/>
        <v/>
      </c>
    </row>
    <row r="6170" spans="23:23" x14ac:dyDescent="0.45">
      <c r="W6170" s="37" t="str">
        <f t="shared" si="96"/>
        <v/>
      </c>
    </row>
    <row r="6171" spans="23:23" x14ac:dyDescent="0.45">
      <c r="W6171" s="37" t="str">
        <f t="shared" si="96"/>
        <v/>
      </c>
    </row>
    <row r="6172" spans="23:23" x14ac:dyDescent="0.45">
      <c r="W6172" s="37" t="str">
        <f t="shared" si="96"/>
        <v/>
      </c>
    </row>
    <row r="6173" spans="23:23" x14ac:dyDescent="0.45">
      <c r="W6173" s="37" t="str">
        <f t="shared" si="96"/>
        <v/>
      </c>
    </row>
    <row r="6174" spans="23:23" x14ac:dyDescent="0.45">
      <c r="W6174" s="37" t="str">
        <f t="shared" si="96"/>
        <v/>
      </c>
    </row>
    <row r="6175" spans="23:23" x14ac:dyDescent="0.45">
      <c r="W6175" s="37" t="str">
        <f t="shared" si="96"/>
        <v/>
      </c>
    </row>
    <row r="6176" spans="23:23" x14ac:dyDescent="0.45">
      <c r="W6176" s="37" t="str">
        <f t="shared" si="96"/>
        <v/>
      </c>
    </row>
    <row r="6177" spans="23:23" x14ac:dyDescent="0.45">
      <c r="W6177" s="37" t="str">
        <f t="shared" si="96"/>
        <v/>
      </c>
    </row>
    <row r="6178" spans="23:23" x14ac:dyDescent="0.45">
      <c r="W6178" s="37" t="str">
        <f t="shared" si="96"/>
        <v/>
      </c>
    </row>
    <row r="6179" spans="23:23" x14ac:dyDescent="0.45">
      <c r="W6179" s="37" t="str">
        <f t="shared" si="96"/>
        <v/>
      </c>
    </row>
    <row r="6180" spans="23:23" x14ac:dyDescent="0.45">
      <c r="W6180" s="37" t="str">
        <f t="shared" si="96"/>
        <v/>
      </c>
    </row>
    <row r="6181" spans="23:23" x14ac:dyDescent="0.45">
      <c r="W6181" s="37" t="str">
        <f t="shared" si="96"/>
        <v/>
      </c>
    </row>
    <row r="6182" spans="23:23" x14ac:dyDescent="0.45">
      <c r="W6182" s="37" t="str">
        <f t="shared" si="96"/>
        <v/>
      </c>
    </row>
    <row r="6183" spans="23:23" x14ac:dyDescent="0.45">
      <c r="W6183" s="37" t="str">
        <f t="shared" si="96"/>
        <v/>
      </c>
    </row>
    <row r="6184" spans="23:23" x14ac:dyDescent="0.45">
      <c r="W6184" s="37" t="str">
        <f t="shared" si="96"/>
        <v/>
      </c>
    </row>
    <row r="6185" spans="23:23" x14ac:dyDescent="0.45">
      <c r="W6185" s="37" t="str">
        <f t="shared" si="96"/>
        <v/>
      </c>
    </row>
    <row r="6186" spans="23:23" x14ac:dyDescent="0.45">
      <c r="W6186" s="37" t="str">
        <f t="shared" si="96"/>
        <v/>
      </c>
    </row>
    <row r="6187" spans="23:23" x14ac:dyDescent="0.45">
      <c r="W6187" s="37" t="str">
        <f t="shared" si="96"/>
        <v/>
      </c>
    </row>
    <row r="6188" spans="23:23" x14ac:dyDescent="0.45">
      <c r="W6188" s="37" t="str">
        <f t="shared" si="96"/>
        <v/>
      </c>
    </row>
    <row r="6189" spans="23:23" x14ac:dyDescent="0.45">
      <c r="W6189" s="37" t="str">
        <f t="shared" si="96"/>
        <v/>
      </c>
    </row>
    <row r="6190" spans="23:23" x14ac:dyDescent="0.45">
      <c r="W6190" s="37" t="str">
        <f t="shared" si="96"/>
        <v/>
      </c>
    </row>
    <row r="6191" spans="23:23" x14ac:dyDescent="0.45">
      <c r="W6191" s="37" t="str">
        <f t="shared" si="96"/>
        <v/>
      </c>
    </row>
    <row r="6192" spans="23:23" x14ac:dyDescent="0.45">
      <c r="W6192" s="37" t="str">
        <f t="shared" si="96"/>
        <v/>
      </c>
    </row>
    <row r="6193" spans="23:23" x14ac:dyDescent="0.45">
      <c r="W6193" s="37" t="str">
        <f t="shared" si="96"/>
        <v/>
      </c>
    </row>
    <row r="6194" spans="23:23" x14ac:dyDescent="0.45">
      <c r="W6194" s="37" t="str">
        <f t="shared" si="96"/>
        <v/>
      </c>
    </row>
    <row r="6195" spans="23:23" x14ac:dyDescent="0.45">
      <c r="W6195" s="37" t="str">
        <f t="shared" si="96"/>
        <v/>
      </c>
    </row>
    <row r="6196" spans="23:23" x14ac:dyDescent="0.45">
      <c r="W6196" s="37" t="str">
        <f t="shared" si="96"/>
        <v/>
      </c>
    </row>
    <row r="6197" spans="23:23" x14ac:dyDescent="0.45">
      <c r="W6197" s="37" t="str">
        <f t="shared" si="96"/>
        <v/>
      </c>
    </row>
    <row r="6198" spans="23:23" x14ac:dyDescent="0.45">
      <c r="W6198" s="37" t="str">
        <f t="shared" si="96"/>
        <v/>
      </c>
    </row>
    <row r="6199" spans="23:23" x14ac:dyDescent="0.45">
      <c r="W6199" s="37" t="str">
        <f t="shared" si="96"/>
        <v/>
      </c>
    </row>
    <row r="6200" spans="23:23" x14ac:dyDescent="0.45">
      <c r="W6200" s="37" t="str">
        <f t="shared" si="96"/>
        <v/>
      </c>
    </row>
    <row r="6201" spans="23:23" x14ac:dyDescent="0.45">
      <c r="W6201" s="37" t="str">
        <f t="shared" si="96"/>
        <v/>
      </c>
    </row>
    <row r="6202" spans="23:23" x14ac:dyDescent="0.45">
      <c r="W6202" s="37" t="str">
        <f t="shared" si="96"/>
        <v/>
      </c>
    </row>
    <row r="6203" spans="23:23" x14ac:dyDescent="0.45">
      <c r="W6203" s="37" t="str">
        <f t="shared" si="96"/>
        <v/>
      </c>
    </row>
    <row r="6204" spans="23:23" x14ac:dyDescent="0.45">
      <c r="W6204" s="37" t="str">
        <f t="shared" si="96"/>
        <v/>
      </c>
    </row>
    <row r="6205" spans="23:23" x14ac:dyDescent="0.45">
      <c r="W6205" s="37" t="str">
        <f t="shared" si="96"/>
        <v/>
      </c>
    </row>
    <row r="6206" spans="23:23" x14ac:dyDescent="0.45">
      <c r="W6206" s="37" t="str">
        <f t="shared" si="96"/>
        <v/>
      </c>
    </row>
    <row r="6207" spans="23:23" x14ac:dyDescent="0.45">
      <c r="W6207" s="37" t="str">
        <f t="shared" si="96"/>
        <v/>
      </c>
    </row>
    <row r="6208" spans="23:23" x14ac:dyDescent="0.45">
      <c r="W6208" s="37" t="str">
        <f t="shared" si="96"/>
        <v/>
      </c>
    </row>
    <row r="6209" spans="23:23" x14ac:dyDescent="0.45">
      <c r="W6209" s="37" t="str">
        <f t="shared" si="96"/>
        <v/>
      </c>
    </row>
    <row r="6210" spans="23:23" x14ac:dyDescent="0.45">
      <c r="W6210" s="37" t="str">
        <f t="shared" ref="W6210:W6273" si="97">IF($X6210="","",$X6210)</f>
        <v/>
      </c>
    </row>
    <row r="6211" spans="23:23" x14ac:dyDescent="0.45">
      <c r="W6211" s="37" t="str">
        <f t="shared" si="97"/>
        <v/>
      </c>
    </row>
    <row r="6212" spans="23:23" x14ac:dyDescent="0.45">
      <c r="W6212" s="37" t="str">
        <f t="shared" si="97"/>
        <v/>
      </c>
    </row>
    <row r="6213" spans="23:23" x14ac:dyDescent="0.45">
      <c r="W6213" s="37" t="str">
        <f t="shared" si="97"/>
        <v/>
      </c>
    </row>
    <row r="6214" spans="23:23" x14ac:dyDescent="0.45">
      <c r="W6214" s="37" t="str">
        <f t="shared" si="97"/>
        <v/>
      </c>
    </row>
    <row r="6215" spans="23:23" x14ac:dyDescent="0.45">
      <c r="W6215" s="37" t="str">
        <f t="shared" si="97"/>
        <v/>
      </c>
    </row>
    <row r="6216" spans="23:23" x14ac:dyDescent="0.45">
      <c r="W6216" s="37" t="str">
        <f t="shared" si="97"/>
        <v/>
      </c>
    </row>
    <row r="6217" spans="23:23" x14ac:dyDescent="0.45">
      <c r="W6217" s="37" t="str">
        <f t="shared" si="97"/>
        <v/>
      </c>
    </row>
    <row r="6218" spans="23:23" x14ac:dyDescent="0.45">
      <c r="W6218" s="37" t="str">
        <f t="shared" si="97"/>
        <v/>
      </c>
    </row>
    <row r="6219" spans="23:23" x14ac:dyDescent="0.45">
      <c r="W6219" s="37" t="str">
        <f t="shared" si="97"/>
        <v/>
      </c>
    </row>
    <row r="6220" spans="23:23" x14ac:dyDescent="0.45">
      <c r="W6220" s="37" t="str">
        <f t="shared" si="97"/>
        <v/>
      </c>
    </row>
    <row r="6221" spans="23:23" x14ac:dyDescent="0.45">
      <c r="W6221" s="37" t="str">
        <f t="shared" si="97"/>
        <v/>
      </c>
    </row>
    <row r="6222" spans="23:23" x14ac:dyDescent="0.45">
      <c r="W6222" s="37" t="str">
        <f t="shared" si="97"/>
        <v/>
      </c>
    </row>
    <row r="6223" spans="23:23" x14ac:dyDescent="0.45">
      <c r="W6223" s="37" t="str">
        <f t="shared" si="97"/>
        <v/>
      </c>
    </row>
    <row r="6224" spans="23:23" x14ac:dyDescent="0.45">
      <c r="W6224" s="37" t="str">
        <f t="shared" si="97"/>
        <v/>
      </c>
    </row>
    <row r="6225" spans="23:23" x14ac:dyDescent="0.45">
      <c r="W6225" s="37" t="str">
        <f t="shared" si="97"/>
        <v/>
      </c>
    </row>
    <row r="6226" spans="23:23" x14ac:dyDescent="0.45">
      <c r="W6226" s="37" t="str">
        <f t="shared" si="97"/>
        <v/>
      </c>
    </row>
    <row r="6227" spans="23:23" x14ac:dyDescent="0.45">
      <c r="W6227" s="37" t="str">
        <f t="shared" si="97"/>
        <v/>
      </c>
    </row>
    <row r="6228" spans="23:23" x14ac:dyDescent="0.45">
      <c r="W6228" s="37" t="str">
        <f t="shared" si="97"/>
        <v/>
      </c>
    </row>
    <row r="6229" spans="23:23" x14ac:dyDescent="0.45">
      <c r="W6229" s="37" t="str">
        <f t="shared" si="97"/>
        <v/>
      </c>
    </row>
    <row r="6230" spans="23:23" x14ac:dyDescent="0.45">
      <c r="W6230" s="37" t="str">
        <f t="shared" si="97"/>
        <v/>
      </c>
    </row>
    <row r="6231" spans="23:23" x14ac:dyDescent="0.45">
      <c r="W6231" s="37" t="str">
        <f t="shared" si="97"/>
        <v/>
      </c>
    </row>
    <row r="6232" spans="23:23" x14ac:dyDescent="0.45">
      <c r="W6232" s="37" t="str">
        <f t="shared" si="97"/>
        <v/>
      </c>
    </row>
    <row r="6233" spans="23:23" x14ac:dyDescent="0.45">
      <c r="W6233" s="37" t="str">
        <f t="shared" si="97"/>
        <v/>
      </c>
    </row>
    <row r="6234" spans="23:23" x14ac:dyDescent="0.45">
      <c r="W6234" s="37" t="str">
        <f t="shared" si="97"/>
        <v/>
      </c>
    </row>
    <row r="6235" spans="23:23" x14ac:dyDescent="0.45">
      <c r="W6235" s="37" t="str">
        <f t="shared" si="97"/>
        <v/>
      </c>
    </row>
    <row r="6236" spans="23:23" x14ac:dyDescent="0.45">
      <c r="W6236" s="37" t="str">
        <f t="shared" si="97"/>
        <v/>
      </c>
    </row>
    <row r="6237" spans="23:23" x14ac:dyDescent="0.45">
      <c r="W6237" s="37" t="str">
        <f t="shared" si="97"/>
        <v/>
      </c>
    </row>
    <row r="6238" spans="23:23" x14ac:dyDescent="0.45">
      <c r="W6238" s="37" t="str">
        <f t="shared" si="97"/>
        <v/>
      </c>
    </row>
    <row r="6239" spans="23:23" x14ac:dyDescent="0.45">
      <c r="W6239" s="37" t="str">
        <f t="shared" si="97"/>
        <v/>
      </c>
    </row>
    <row r="6240" spans="23:23" x14ac:dyDescent="0.45">
      <c r="W6240" s="37" t="str">
        <f t="shared" si="97"/>
        <v/>
      </c>
    </row>
    <row r="6241" spans="23:23" x14ac:dyDescent="0.45">
      <c r="W6241" s="37" t="str">
        <f t="shared" si="97"/>
        <v/>
      </c>
    </row>
    <row r="6242" spans="23:23" x14ac:dyDescent="0.45">
      <c r="W6242" s="37" t="str">
        <f t="shared" si="97"/>
        <v/>
      </c>
    </row>
    <row r="6243" spans="23:23" x14ac:dyDescent="0.45">
      <c r="W6243" s="37" t="str">
        <f t="shared" si="97"/>
        <v/>
      </c>
    </row>
    <row r="6244" spans="23:23" x14ac:dyDescent="0.45">
      <c r="W6244" s="37" t="str">
        <f t="shared" si="97"/>
        <v/>
      </c>
    </row>
    <row r="6245" spans="23:23" x14ac:dyDescent="0.45">
      <c r="W6245" s="37" t="str">
        <f t="shared" si="97"/>
        <v/>
      </c>
    </row>
    <row r="6246" spans="23:23" x14ac:dyDescent="0.45">
      <c r="W6246" s="37" t="str">
        <f t="shared" si="97"/>
        <v/>
      </c>
    </row>
    <row r="6247" spans="23:23" x14ac:dyDescent="0.45">
      <c r="W6247" s="37" t="str">
        <f t="shared" si="97"/>
        <v/>
      </c>
    </row>
    <row r="6248" spans="23:23" x14ac:dyDescent="0.45">
      <c r="W6248" s="37" t="str">
        <f t="shared" si="97"/>
        <v/>
      </c>
    </row>
    <row r="6249" spans="23:23" x14ac:dyDescent="0.45">
      <c r="W6249" s="37" t="str">
        <f t="shared" si="97"/>
        <v/>
      </c>
    </row>
    <row r="6250" spans="23:23" x14ac:dyDescent="0.45">
      <c r="W6250" s="37" t="str">
        <f t="shared" si="97"/>
        <v/>
      </c>
    </row>
    <row r="6251" spans="23:23" x14ac:dyDescent="0.45">
      <c r="W6251" s="37" t="str">
        <f t="shared" si="97"/>
        <v/>
      </c>
    </row>
    <row r="6252" spans="23:23" x14ac:dyDescent="0.45">
      <c r="W6252" s="37" t="str">
        <f t="shared" si="97"/>
        <v/>
      </c>
    </row>
    <row r="6253" spans="23:23" x14ac:dyDescent="0.45">
      <c r="W6253" s="37" t="str">
        <f t="shared" si="97"/>
        <v/>
      </c>
    </row>
    <row r="6254" spans="23:23" x14ac:dyDescent="0.45">
      <c r="W6254" s="37" t="str">
        <f t="shared" si="97"/>
        <v/>
      </c>
    </row>
    <row r="6255" spans="23:23" x14ac:dyDescent="0.45">
      <c r="W6255" s="37" t="str">
        <f t="shared" si="97"/>
        <v/>
      </c>
    </row>
    <row r="6256" spans="23:23" x14ac:dyDescent="0.45">
      <c r="W6256" s="37" t="str">
        <f t="shared" si="97"/>
        <v/>
      </c>
    </row>
    <row r="6257" spans="23:23" x14ac:dyDescent="0.45">
      <c r="W6257" s="37" t="str">
        <f t="shared" si="97"/>
        <v/>
      </c>
    </row>
    <row r="6258" spans="23:23" x14ac:dyDescent="0.45">
      <c r="W6258" s="37" t="str">
        <f t="shared" si="97"/>
        <v/>
      </c>
    </row>
    <row r="6259" spans="23:23" x14ac:dyDescent="0.45">
      <c r="W6259" s="37" t="str">
        <f t="shared" si="97"/>
        <v/>
      </c>
    </row>
    <row r="6260" spans="23:23" x14ac:dyDescent="0.45">
      <c r="W6260" s="37" t="str">
        <f t="shared" si="97"/>
        <v/>
      </c>
    </row>
    <row r="6261" spans="23:23" x14ac:dyDescent="0.45">
      <c r="W6261" s="37" t="str">
        <f t="shared" si="97"/>
        <v/>
      </c>
    </row>
    <row r="6262" spans="23:23" x14ac:dyDescent="0.45">
      <c r="W6262" s="37" t="str">
        <f t="shared" si="97"/>
        <v/>
      </c>
    </row>
    <row r="6263" spans="23:23" x14ac:dyDescent="0.45">
      <c r="W6263" s="37" t="str">
        <f t="shared" si="97"/>
        <v/>
      </c>
    </row>
    <row r="6264" spans="23:23" x14ac:dyDescent="0.45">
      <c r="W6264" s="37" t="str">
        <f t="shared" si="97"/>
        <v/>
      </c>
    </row>
    <row r="6265" spans="23:23" x14ac:dyDescent="0.45">
      <c r="W6265" s="37" t="str">
        <f t="shared" si="97"/>
        <v/>
      </c>
    </row>
    <row r="6266" spans="23:23" x14ac:dyDescent="0.45">
      <c r="W6266" s="37" t="str">
        <f t="shared" si="97"/>
        <v/>
      </c>
    </row>
    <row r="6267" spans="23:23" x14ac:dyDescent="0.45">
      <c r="W6267" s="37" t="str">
        <f t="shared" si="97"/>
        <v/>
      </c>
    </row>
    <row r="6268" spans="23:23" x14ac:dyDescent="0.45">
      <c r="W6268" s="37" t="str">
        <f t="shared" si="97"/>
        <v/>
      </c>
    </row>
    <row r="6269" spans="23:23" x14ac:dyDescent="0.45">
      <c r="W6269" s="37" t="str">
        <f t="shared" si="97"/>
        <v/>
      </c>
    </row>
    <row r="6270" spans="23:23" x14ac:dyDescent="0.45">
      <c r="W6270" s="37" t="str">
        <f t="shared" si="97"/>
        <v/>
      </c>
    </row>
    <row r="6271" spans="23:23" x14ac:dyDescent="0.45">
      <c r="W6271" s="37" t="str">
        <f t="shared" si="97"/>
        <v/>
      </c>
    </row>
    <row r="6272" spans="23:23" x14ac:dyDescent="0.45">
      <c r="W6272" s="37" t="str">
        <f t="shared" si="97"/>
        <v/>
      </c>
    </row>
    <row r="6273" spans="23:23" x14ac:dyDescent="0.45">
      <c r="W6273" s="37" t="str">
        <f t="shared" si="97"/>
        <v/>
      </c>
    </row>
    <row r="6274" spans="23:23" x14ac:dyDescent="0.45">
      <c r="W6274" s="37" t="str">
        <f t="shared" ref="W6274:W6337" si="98">IF($X6274="","",$X6274)</f>
        <v/>
      </c>
    </row>
    <row r="6275" spans="23:23" x14ac:dyDescent="0.45">
      <c r="W6275" s="37" t="str">
        <f t="shared" si="98"/>
        <v/>
      </c>
    </row>
    <row r="6276" spans="23:23" x14ac:dyDescent="0.45">
      <c r="W6276" s="37" t="str">
        <f t="shared" si="98"/>
        <v/>
      </c>
    </row>
    <row r="6277" spans="23:23" x14ac:dyDescent="0.45">
      <c r="W6277" s="37" t="str">
        <f t="shared" si="98"/>
        <v/>
      </c>
    </row>
    <row r="6278" spans="23:23" x14ac:dyDescent="0.45">
      <c r="W6278" s="37" t="str">
        <f t="shared" si="98"/>
        <v/>
      </c>
    </row>
    <row r="6279" spans="23:23" x14ac:dyDescent="0.45">
      <c r="W6279" s="37" t="str">
        <f t="shared" si="98"/>
        <v/>
      </c>
    </row>
    <row r="6280" spans="23:23" x14ac:dyDescent="0.45">
      <c r="W6280" s="37" t="str">
        <f t="shared" si="98"/>
        <v/>
      </c>
    </row>
    <row r="6281" spans="23:23" x14ac:dyDescent="0.45">
      <c r="W6281" s="37" t="str">
        <f t="shared" si="98"/>
        <v/>
      </c>
    </row>
    <row r="6282" spans="23:23" x14ac:dyDescent="0.45">
      <c r="W6282" s="37" t="str">
        <f t="shared" si="98"/>
        <v/>
      </c>
    </row>
    <row r="6283" spans="23:23" x14ac:dyDescent="0.45">
      <c r="W6283" s="37" t="str">
        <f t="shared" si="98"/>
        <v/>
      </c>
    </row>
    <row r="6284" spans="23:23" x14ac:dyDescent="0.45">
      <c r="W6284" s="37" t="str">
        <f t="shared" si="98"/>
        <v/>
      </c>
    </row>
    <row r="6285" spans="23:23" x14ac:dyDescent="0.45">
      <c r="W6285" s="37" t="str">
        <f t="shared" si="98"/>
        <v/>
      </c>
    </row>
    <row r="6286" spans="23:23" x14ac:dyDescent="0.45">
      <c r="W6286" s="37" t="str">
        <f t="shared" si="98"/>
        <v/>
      </c>
    </row>
    <row r="6287" spans="23:23" x14ac:dyDescent="0.45">
      <c r="W6287" s="37" t="str">
        <f t="shared" si="98"/>
        <v/>
      </c>
    </row>
    <row r="6288" spans="23:23" x14ac:dyDescent="0.45">
      <c r="W6288" s="37" t="str">
        <f t="shared" si="98"/>
        <v/>
      </c>
    </row>
    <row r="6289" spans="23:23" x14ac:dyDescent="0.45">
      <c r="W6289" s="37" t="str">
        <f t="shared" si="98"/>
        <v/>
      </c>
    </row>
    <row r="6290" spans="23:23" x14ac:dyDescent="0.45">
      <c r="W6290" s="37" t="str">
        <f t="shared" si="98"/>
        <v/>
      </c>
    </row>
    <row r="6291" spans="23:23" x14ac:dyDescent="0.45">
      <c r="W6291" s="37" t="str">
        <f t="shared" si="98"/>
        <v/>
      </c>
    </row>
    <row r="6292" spans="23:23" x14ac:dyDescent="0.45">
      <c r="W6292" s="37" t="str">
        <f t="shared" si="98"/>
        <v/>
      </c>
    </row>
    <row r="6293" spans="23:23" x14ac:dyDescent="0.45">
      <c r="W6293" s="37" t="str">
        <f t="shared" si="98"/>
        <v/>
      </c>
    </row>
    <row r="6294" spans="23:23" x14ac:dyDescent="0.45">
      <c r="W6294" s="37" t="str">
        <f t="shared" si="98"/>
        <v/>
      </c>
    </row>
    <row r="6295" spans="23:23" x14ac:dyDescent="0.45">
      <c r="W6295" s="37" t="str">
        <f t="shared" si="98"/>
        <v/>
      </c>
    </row>
    <row r="6296" spans="23:23" x14ac:dyDescent="0.45">
      <c r="W6296" s="37" t="str">
        <f t="shared" si="98"/>
        <v/>
      </c>
    </row>
    <row r="6297" spans="23:23" x14ac:dyDescent="0.45">
      <c r="W6297" s="37" t="str">
        <f t="shared" si="98"/>
        <v/>
      </c>
    </row>
    <row r="6298" spans="23:23" x14ac:dyDescent="0.45">
      <c r="W6298" s="37" t="str">
        <f t="shared" si="98"/>
        <v/>
      </c>
    </row>
    <row r="6299" spans="23:23" x14ac:dyDescent="0.45">
      <c r="W6299" s="37" t="str">
        <f t="shared" si="98"/>
        <v/>
      </c>
    </row>
    <row r="6300" spans="23:23" x14ac:dyDescent="0.45">
      <c r="W6300" s="37" t="str">
        <f t="shared" si="98"/>
        <v/>
      </c>
    </row>
    <row r="6301" spans="23:23" x14ac:dyDescent="0.45">
      <c r="W6301" s="37" t="str">
        <f t="shared" si="98"/>
        <v/>
      </c>
    </row>
    <row r="6302" spans="23:23" x14ac:dyDescent="0.45">
      <c r="W6302" s="37" t="str">
        <f t="shared" si="98"/>
        <v/>
      </c>
    </row>
    <row r="6303" spans="23:23" x14ac:dyDescent="0.45">
      <c r="W6303" s="37" t="str">
        <f t="shared" si="98"/>
        <v/>
      </c>
    </row>
    <row r="6304" spans="23:23" x14ac:dyDescent="0.45">
      <c r="W6304" s="37" t="str">
        <f t="shared" si="98"/>
        <v/>
      </c>
    </row>
    <row r="6305" spans="23:23" x14ac:dyDescent="0.45">
      <c r="W6305" s="37" t="str">
        <f t="shared" si="98"/>
        <v/>
      </c>
    </row>
    <row r="6306" spans="23:23" x14ac:dyDescent="0.45">
      <c r="W6306" s="37" t="str">
        <f t="shared" si="98"/>
        <v/>
      </c>
    </row>
    <row r="6307" spans="23:23" x14ac:dyDescent="0.45">
      <c r="W6307" s="37" t="str">
        <f t="shared" si="98"/>
        <v/>
      </c>
    </row>
    <row r="6308" spans="23:23" x14ac:dyDescent="0.45">
      <c r="W6308" s="37" t="str">
        <f t="shared" si="98"/>
        <v/>
      </c>
    </row>
    <row r="6309" spans="23:23" x14ac:dyDescent="0.45">
      <c r="W6309" s="37" t="str">
        <f t="shared" si="98"/>
        <v/>
      </c>
    </row>
    <row r="6310" spans="23:23" x14ac:dyDescent="0.45">
      <c r="W6310" s="37" t="str">
        <f t="shared" si="98"/>
        <v/>
      </c>
    </row>
    <row r="6311" spans="23:23" x14ac:dyDescent="0.45">
      <c r="W6311" s="37" t="str">
        <f t="shared" si="98"/>
        <v/>
      </c>
    </row>
    <row r="6312" spans="23:23" x14ac:dyDescent="0.45">
      <c r="W6312" s="37" t="str">
        <f t="shared" si="98"/>
        <v/>
      </c>
    </row>
    <row r="6313" spans="23:23" x14ac:dyDescent="0.45">
      <c r="W6313" s="37" t="str">
        <f t="shared" si="98"/>
        <v/>
      </c>
    </row>
    <row r="6314" spans="23:23" x14ac:dyDescent="0.45">
      <c r="W6314" s="37" t="str">
        <f t="shared" si="98"/>
        <v/>
      </c>
    </row>
    <row r="6315" spans="23:23" x14ac:dyDescent="0.45">
      <c r="W6315" s="37" t="str">
        <f t="shared" si="98"/>
        <v/>
      </c>
    </row>
    <row r="6316" spans="23:23" x14ac:dyDescent="0.45">
      <c r="W6316" s="37" t="str">
        <f t="shared" si="98"/>
        <v/>
      </c>
    </row>
    <row r="6317" spans="23:23" x14ac:dyDescent="0.45">
      <c r="W6317" s="37" t="str">
        <f t="shared" si="98"/>
        <v/>
      </c>
    </row>
    <row r="6318" spans="23:23" x14ac:dyDescent="0.45">
      <c r="W6318" s="37" t="str">
        <f t="shared" si="98"/>
        <v/>
      </c>
    </row>
    <row r="6319" spans="23:23" x14ac:dyDescent="0.45">
      <c r="W6319" s="37" t="str">
        <f t="shared" si="98"/>
        <v/>
      </c>
    </row>
    <row r="6320" spans="23:23" x14ac:dyDescent="0.45">
      <c r="W6320" s="37" t="str">
        <f t="shared" si="98"/>
        <v/>
      </c>
    </row>
    <row r="6321" spans="23:23" x14ac:dyDescent="0.45">
      <c r="W6321" s="37" t="str">
        <f t="shared" si="98"/>
        <v/>
      </c>
    </row>
    <row r="6322" spans="23:23" x14ac:dyDescent="0.45">
      <c r="W6322" s="37" t="str">
        <f t="shared" si="98"/>
        <v/>
      </c>
    </row>
    <row r="6323" spans="23:23" x14ac:dyDescent="0.45">
      <c r="W6323" s="37" t="str">
        <f t="shared" si="98"/>
        <v/>
      </c>
    </row>
    <row r="6324" spans="23:23" x14ac:dyDescent="0.45">
      <c r="W6324" s="37" t="str">
        <f t="shared" si="98"/>
        <v/>
      </c>
    </row>
    <row r="6325" spans="23:23" x14ac:dyDescent="0.45">
      <c r="W6325" s="37" t="str">
        <f t="shared" si="98"/>
        <v/>
      </c>
    </row>
    <row r="6326" spans="23:23" x14ac:dyDescent="0.45">
      <c r="W6326" s="37" t="str">
        <f t="shared" si="98"/>
        <v/>
      </c>
    </row>
    <row r="6327" spans="23:23" x14ac:dyDescent="0.45">
      <c r="W6327" s="37" t="str">
        <f t="shared" si="98"/>
        <v/>
      </c>
    </row>
    <row r="6328" spans="23:23" x14ac:dyDescent="0.45">
      <c r="W6328" s="37" t="str">
        <f t="shared" si="98"/>
        <v/>
      </c>
    </row>
    <row r="6329" spans="23:23" x14ac:dyDescent="0.45">
      <c r="W6329" s="37" t="str">
        <f t="shared" si="98"/>
        <v/>
      </c>
    </row>
    <row r="6330" spans="23:23" x14ac:dyDescent="0.45">
      <c r="W6330" s="37" t="str">
        <f t="shared" si="98"/>
        <v/>
      </c>
    </row>
    <row r="6331" spans="23:23" x14ac:dyDescent="0.45">
      <c r="W6331" s="37" t="str">
        <f t="shared" si="98"/>
        <v/>
      </c>
    </row>
    <row r="6332" spans="23:23" x14ac:dyDescent="0.45">
      <c r="W6332" s="37" t="str">
        <f t="shared" si="98"/>
        <v/>
      </c>
    </row>
    <row r="6333" spans="23:23" x14ac:dyDescent="0.45">
      <c r="W6333" s="37" t="str">
        <f t="shared" si="98"/>
        <v/>
      </c>
    </row>
    <row r="6334" spans="23:23" x14ac:dyDescent="0.45">
      <c r="W6334" s="37" t="str">
        <f t="shared" si="98"/>
        <v/>
      </c>
    </row>
    <row r="6335" spans="23:23" x14ac:dyDescent="0.45">
      <c r="W6335" s="37" t="str">
        <f t="shared" si="98"/>
        <v/>
      </c>
    </row>
    <row r="6336" spans="23:23" x14ac:dyDescent="0.45">
      <c r="W6336" s="37" t="str">
        <f t="shared" si="98"/>
        <v/>
      </c>
    </row>
    <row r="6337" spans="23:23" x14ac:dyDescent="0.45">
      <c r="W6337" s="37" t="str">
        <f t="shared" si="98"/>
        <v/>
      </c>
    </row>
    <row r="6338" spans="23:23" x14ac:dyDescent="0.45">
      <c r="W6338" s="37" t="str">
        <f t="shared" ref="W6338:W6401" si="99">IF($X6338="","",$X6338)</f>
        <v/>
      </c>
    </row>
    <row r="6339" spans="23:23" x14ac:dyDescent="0.45">
      <c r="W6339" s="37" t="str">
        <f t="shared" si="99"/>
        <v/>
      </c>
    </row>
    <row r="6340" spans="23:23" x14ac:dyDescent="0.45">
      <c r="W6340" s="37" t="str">
        <f t="shared" si="99"/>
        <v/>
      </c>
    </row>
    <row r="6341" spans="23:23" x14ac:dyDescent="0.45">
      <c r="W6341" s="37" t="str">
        <f t="shared" si="99"/>
        <v/>
      </c>
    </row>
    <row r="6342" spans="23:23" x14ac:dyDescent="0.45">
      <c r="W6342" s="37" t="str">
        <f t="shared" si="99"/>
        <v/>
      </c>
    </row>
    <row r="6343" spans="23:23" x14ac:dyDescent="0.45">
      <c r="W6343" s="37" t="str">
        <f t="shared" si="99"/>
        <v/>
      </c>
    </row>
    <row r="6344" spans="23:23" x14ac:dyDescent="0.45">
      <c r="W6344" s="37" t="str">
        <f t="shared" si="99"/>
        <v/>
      </c>
    </row>
    <row r="6345" spans="23:23" x14ac:dyDescent="0.45">
      <c r="W6345" s="37" t="str">
        <f t="shared" si="99"/>
        <v/>
      </c>
    </row>
    <row r="6346" spans="23:23" x14ac:dyDescent="0.45">
      <c r="W6346" s="37" t="str">
        <f t="shared" si="99"/>
        <v/>
      </c>
    </row>
    <row r="6347" spans="23:23" x14ac:dyDescent="0.45">
      <c r="W6347" s="37" t="str">
        <f t="shared" si="99"/>
        <v/>
      </c>
    </row>
    <row r="6348" spans="23:23" x14ac:dyDescent="0.45">
      <c r="W6348" s="37" t="str">
        <f t="shared" si="99"/>
        <v/>
      </c>
    </row>
    <row r="6349" spans="23:23" x14ac:dyDescent="0.45">
      <c r="W6349" s="37" t="str">
        <f t="shared" si="99"/>
        <v/>
      </c>
    </row>
    <row r="6350" spans="23:23" x14ac:dyDescent="0.45">
      <c r="W6350" s="37" t="str">
        <f t="shared" si="99"/>
        <v/>
      </c>
    </row>
    <row r="6351" spans="23:23" x14ac:dyDescent="0.45">
      <c r="W6351" s="37" t="str">
        <f t="shared" si="99"/>
        <v/>
      </c>
    </row>
    <row r="6352" spans="23:23" x14ac:dyDescent="0.45">
      <c r="W6352" s="37" t="str">
        <f t="shared" si="99"/>
        <v/>
      </c>
    </row>
    <row r="6353" spans="23:23" x14ac:dyDescent="0.45">
      <c r="W6353" s="37" t="str">
        <f t="shared" si="99"/>
        <v/>
      </c>
    </row>
    <row r="6354" spans="23:23" x14ac:dyDescent="0.45">
      <c r="W6354" s="37" t="str">
        <f t="shared" si="99"/>
        <v/>
      </c>
    </row>
    <row r="6355" spans="23:23" x14ac:dyDescent="0.45">
      <c r="W6355" s="37" t="str">
        <f t="shared" si="99"/>
        <v/>
      </c>
    </row>
    <row r="6356" spans="23:23" x14ac:dyDescent="0.45">
      <c r="W6356" s="37" t="str">
        <f t="shared" si="99"/>
        <v/>
      </c>
    </row>
    <row r="6357" spans="23:23" x14ac:dyDescent="0.45">
      <c r="W6357" s="37" t="str">
        <f t="shared" si="99"/>
        <v/>
      </c>
    </row>
    <row r="6358" spans="23:23" x14ac:dyDescent="0.45">
      <c r="W6358" s="37" t="str">
        <f t="shared" si="99"/>
        <v/>
      </c>
    </row>
    <row r="6359" spans="23:23" x14ac:dyDescent="0.45">
      <c r="W6359" s="37" t="str">
        <f t="shared" si="99"/>
        <v/>
      </c>
    </row>
    <row r="6360" spans="23:23" x14ac:dyDescent="0.45">
      <c r="W6360" s="37" t="str">
        <f t="shared" si="99"/>
        <v/>
      </c>
    </row>
    <row r="6361" spans="23:23" x14ac:dyDescent="0.45">
      <c r="W6361" s="37" t="str">
        <f t="shared" si="99"/>
        <v/>
      </c>
    </row>
    <row r="6362" spans="23:23" x14ac:dyDescent="0.45">
      <c r="W6362" s="37" t="str">
        <f t="shared" si="99"/>
        <v/>
      </c>
    </row>
    <row r="6363" spans="23:23" x14ac:dyDescent="0.45">
      <c r="W6363" s="37" t="str">
        <f t="shared" si="99"/>
        <v/>
      </c>
    </row>
    <row r="6364" spans="23:23" x14ac:dyDescent="0.45">
      <c r="W6364" s="37" t="str">
        <f t="shared" si="99"/>
        <v/>
      </c>
    </row>
    <row r="6365" spans="23:23" x14ac:dyDescent="0.45">
      <c r="W6365" s="37" t="str">
        <f t="shared" si="99"/>
        <v/>
      </c>
    </row>
    <row r="6366" spans="23:23" x14ac:dyDescent="0.45">
      <c r="W6366" s="37" t="str">
        <f t="shared" si="99"/>
        <v/>
      </c>
    </row>
    <row r="6367" spans="23:23" x14ac:dyDescent="0.45">
      <c r="W6367" s="37" t="str">
        <f t="shared" si="99"/>
        <v/>
      </c>
    </row>
    <row r="6368" spans="23:23" x14ac:dyDescent="0.45">
      <c r="W6368" s="37" t="str">
        <f t="shared" si="99"/>
        <v/>
      </c>
    </row>
    <row r="6369" spans="23:23" x14ac:dyDescent="0.45">
      <c r="W6369" s="37" t="str">
        <f t="shared" si="99"/>
        <v/>
      </c>
    </row>
    <row r="6370" spans="23:23" x14ac:dyDescent="0.45">
      <c r="W6370" s="37" t="str">
        <f t="shared" si="99"/>
        <v/>
      </c>
    </row>
    <row r="6371" spans="23:23" x14ac:dyDescent="0.45">
      <c r="W6371" s="37" t="str">
        <f t="shared" si="99"/>
        <v/>
      </c>
    </row>
    <row r="6372" spans="23:23" x14ac:dyDescent="0.45">
      <c r="W6372" s="37" t="str">
        <f t="shared" si="99"/>
        <v/>
      </c>
    </row>
    <row r="6373" spans="23:23" x14ac:dyDescent="0.45">
      <c r="W6373" s="37" t="str">
        <f t="shared" si="99"/>
        <v/>
      </c>
    </row>
    <row r="6374" spans="23:23" x14ac:dyDescent="0.45">
      <c r="W6374" s="37" t="str">
        <f t="shared" si="99"/>
        <v/>
      </c>
    </row>
    <row r="6375" spans="23:23" x14ac:dyDescent="0.45">
      <c r="W6375" s="37" t="str">
        <f t="shared" si="99"/>
        <v/>
      </c>
    </row>
    <row r="6376" spans="23:23" x14ac:dyDescent="0.45">
      <c r="W6376" s="37" t="str">
        <f t="shared" si="99"/>
        <v/>
      </c>
    </row>
    <row r="6377" spans="23:23" x14ac:dyDescent="0.45">
      <c r="W6377" s="37" t="str">
        <f t="shared" si="99"/>
        <v/>
      </c>
    </row>
    <row r="6378" spans="23:23" x14ac:dyDescent="0.45">
      <c r="W6378" s="37" t="str">
        <f t="shared" si="99"/>
        <v/>
      </c>
    </row>
    <row r="6379" spans="23:23" x14ac:dyDescent="0.45">
      <c r="W6379" s="37" t="str">
        <f t="shared" si="99"/>
        <v/>
      </c>
    </row>
    <row r="6380" spans="23:23" x14ac:dyDescent="0.45">
      <c r="W6380" s="37" t="str">
        <f t="shared" si="99"/>
        <v/>
      </c>
    </row>
    <row r="6381" spans="23:23" x14ac:dyDescent="0.45">
      <c r="W6381" s="37" t="str">
        <f t="shared" si="99"/>
        <v/>
      </c>
    </row>
    <row r="6382" spans="23:23" x14ac:dyDescent="0.45">
      <c r="W6382" s="37" t="str">
        <f t="shared" si="99"/>
        <v/>
      </c>
    </row>
    <row r="6383" spans="23:23" x14ac:dyDescent="0.45">
      <c r="W6383" s="37" t="str">
        <f t="shared" si="99"/>
        <v/>
      </c>
    </row>
    <row r="6384" spans="23:23" x14ac:dyDescent="0.45">
      <c r="W6384" s="37" t="str">
        <f t="shared" si="99"/>
        <v/>
      </c>
    </row>
    <row r="6385" spans="23:23" x14ac:dyDescent="0.45">
      <c r="W6385" s="37" t="str">
        <f t="shared" si="99"/>
        <v/>
      </c>
    </row>
    <row r="6386" spans="23:23" x14ac:dyDescent="0.45">
      <c r="W6386" s="37" t="str">
        <f t="shared" si="99"/>
        <v/>
      </c>
    </row>
    <row r="6387" spans="23:23" x14ac:dyDescent="0.45">
      <c r="W6387" s="37" t="str">
        <f t="shared" si="99"/>
        <v/>
      </c>
    </row>
    <row r="6388" spans="23:23" x14ac:dyDescent="0.45">
      <c r="W6388" s="37" t="str">
        <f t="shared" si="99"/>
        <v/>
      </c>
    </row>
    <row r="6389" spans="23:23" x14ac:dyDescent="0.45">
      <c r="W6389" s="37" t="str">
        <f t="shared" si="99"/>
        <v/>
      </c>
    </row>
    <row r="6390" spans="23:23" x14ac:dyDescent="0.45">
      <c r="W6390" s="37" t="str">
        <f t="shared" si="99"/>
        <v/>
      </c>
    </row>
    <row r="6391" spans="23:23" x14ac:dyDescent="0.45">
      <c r="W6391" s="37" t="str">
        <f t="shared" si="99"/>
        <v/>
      </c>
    </row>
    <row r="6392" spans="23:23" x14ac:dyDescent="0.45">
      <c r="W6392" s="37" t="str">
        <f t="shared" si="99"/>
        <v/>
      </c>
    </row>
    <row r="6393" spans="23:23" x14ac:dyDescent="0.45">
      <c r="W6393" s="37" t="str">
        <f t="shared" si="99"/>
        <v/>
      </c>
    </row>
    <row r="6394" spans="23:23" x14ac:dyDescent="0.45">
      <c r="W6394" s="37" t="str">
        <f t="shared" si="99"/>
        <v/>
      </c>
    </row>
    <row r="6395" spans="23:23" x14ac:dyDescent="0.45">
      <c r="W6395" s="37" t="str">
        <f t="shared" si="99"/>
        <v/>
      </c>
    </row>
    <row r="6396" spans="23:23" x14ac:dyDescent="0.45">
      <c r="W6396" s="37" t="str">
        <f t="shared" si="99"/>
        <v/>
      </c>
    </row>
    <row r="6397" spans="23:23" x14ac:dyDescent="0.45">
      <c r="W6397" s="37" t="str">
        <f t="shared" si="99"/>
        <v/>
      </c>
    </row>
    <row r="6398" spans="23:23" x14ac:dyDescent="0.45">
      <c r="W6398" s="37" t="str">
        <f t="shared" si="99"/>
        <v/>
      </c>
    </row>
    <row r="6399" spans="23:23" x14ac:dyDescent="0.45">
      <c r="W6399" s="37" t="str">
        <f t="shared" si="99"/>
        <v/>
      </c>
    </row>
    <row r="6400" spans="23:23" x14ac:dyDescent="0.45">
      <c r="W6400" s="37" t="str">
        <f t="shared" si="99"/>
        <v/>
      </c>
    </row>
    <row r="6401" spans="23:23" x14ac:dyDescent="0.45">
      <c r="W6401" s="37" t="str">
        <f t="shared" si="99"/>
        <v/>
      </c>
    </row>
    <row r="6402" spans="23:23" x14ac:dyDescent="0.45">
      <c r="W6402" s="37" t="str">
        <f t="shared" ref="W6402:W6465" si="100">IF($X6402="","",$X6402)</f>
        <v/>
      </c>
    </row>
    <row r="6403" spans="23:23" x14ac:dyDescent="0.45">
      <c r="W6403" s="37" t="str">
        <f t="shared" si="100"/>
        <v/>
      </c>
    </row>
    <row r="6404" spans="23:23" x14ac:dyDescent="0.45">
      <c r="W6404" s="37" t="str">
        <f t="shared" si="100"/>
        <v/>
      </c>
    </row>
    <row r="6405" spans="23:23" x14ac:dyDescent="0.45">
      <c r="W6405" s="37" t="str">
        <f t="shared" si="100"/>
        <v/>
      </c>
    </row>
    <row r="6406" spans="23:23" x14ac:dyDescent="0.45">
      <c r="W6406" s="37" t="str">
        <f t="shared" si="100"/>
        <v/>
      </c>
    </row>
    <row r="6407" spans="23:23" x14ac:dyDescent="0.45">
      <c r="W6407" s="37" t="str">
        <f t="shared" si="100"/>
        <v/>
      </c>
    </row>
    <row r="6408" spans="23:23" x14ac:dyDescent="0.45">
      <c r="W6408" s="37" t="str">
        <f t="shared" si="100"/>
        <v/>
      </c>
    </row>
    <row r="6409" spans="23:23" x14ac:dyDescent="0.45">
      <c r="W6409" s="37" t="str">
        <f t="shared" si="100"/>
        <v/>
      </c>
    </row>
    <row r="6410" spans="23:23" x14ac:dyDescent="0.45">
      <c r="W6410" s="37" t="str">
        <f t="shared" si="100"/>
        <v/>
      </c>
    </row>
    <row r="6411" spans="23:23" x14ac:dyDescent="0.45">
      <c r="W6411" s="37" t="str">
        <f t="shared" si="100"/>
        <v/>
      </c>
    </row>
    <row r="6412" spans="23:23" x14ac:dyDescent="0.45">
      <c r="W6412" s="37" t="str">
        <f t="shared" si="100"/>
        <v/>
      </c>
    </row>
    <row r="6413" spans="23:23" x14ac:dyDescent="0.45">
      <c r="W6413" s="37" t="str">
        <f t="shared" si="100"/>
        <v/>
      </c>
    </row>
    <row r="6414" spans="23:23" x14ac:dyDescent="0.45">
      <c r="W6414" s="37" t="str">
        <f t="shared" si="100"/>
        <v/>
      </c>
    </row>
    <row r="6415" spans="23:23" x14ac:dyDescent="0.45">
      <c r="W6415" s="37" t="str">
        <f t="shared" si="100"/>
        <v/>
      </c>
    </row>
    <row r="6416" spans="23:23" x14ac:dyDescent="0.45">
      <c r="W6416" s="37" t="str">
        <f t="shared" si="100"/>
        <v/>
      </c>
    </row>
    <row r="6417" spans="23:23" x14ac:dyDescent="0.45">
      <c r="W6417" s="37" t="str">
        <f t="shared" si="100"/>
        <v/>
      </c>
    </row>
    <row r="6418" spans="23:23" x14ac:dyDescent="0.45">
      <c r="W6418" s="37" t="str">
        <f t="shared" si="100"/>
        <v/>
      </c>
    </row>
    <row r="6419" spans="23:23" x14ac:dyDescent="0.45">
      <c r="W6419" s="37" t="str">
        <f t="shared" si="100"/>
        <v/>
      </c>
    </row>
    <row r="6420" spans="23:23" x14ac:dyDescent="0.45">
      <c r="W6420" s="37" t="str">
        <f t="shared" si="100"/>
        <v/>
      </c>
    </row>
    <row r="6421" spans="23:23" x14ac:dyDescent="0.45">
      <c r="W6421" s="37" t="str">
        <f t="shared" si="100"/>
        <v/>
      </c>
    </row>
    <row r="6422" spans="23:23" x14ac:dyDescent="0.45">
      <c r="W6422" s="37" t="str">
        <f t="shared" si="100"/>
        <v/>
      </c>
    </row>
    <row r="6423" spans="23:23" x14ac:dyDescent="0.45">
      <c r="W6423" s="37" t="str">
        <f t="shared" si="100"/>
        <v/>
      </c>
    </row>
    <row r="6424" spans="23:23" x14ac:dyDescent="0.45">
      <c r="W6424" s="37" t="str">
        <f t="shared" si="100"/>
        <v/>
      </c>
    </row>
    <row r="6425" spans="23:23" x14ac:dyDescent="0.45">
      <c r="W6425" s="37" t="str">
        <f t="shared" si="100"/>
        <v/>
      </c>
    </row>
    <row r="6426" spans="23:23" x14ac:dyDescent="0.45">
      <c r="W6426" s="37" t="str">
        <f t="shared" si="100"/>
        <v/>
      </c>
    </row>
    <row r="6427" spans="23:23" x14ac:dyDescent="0.45">
      <c r="W6427" s="37" t="str">
        <f t="shared" si="100"/>
        <v/>
      </c>
    </row>
    <row r="6428" spans="23:23" x14ac:dyDescent="0.45">
      <c r="W6428" s="37" t="str">
        <f t="shared" si="100"/>
        <v/>
      </c>
    </row>
    <row r="6429" spans="23:23" x14ac:dyDescent="0.45">
      <c r="W6429" s="37" t="str">
        <f t="shared" si="100"/>
        <v/>
      </c>
    </row>
    <row r="6430" spans="23:23" x14ac:dyDescent="0.45">
      <c r="W6430" s="37" t="str">
        <f t="shared" si="100"/>
        <v/>
      </c>
    </row>
    <row r="6431" spans="23:23" x14ac:dyDescent="0.45">
      <c r="W6431" s="37" t="str">
        <f t="shared" si="100"/>
        <v/>
      </c>
    </row>
    <row r="6432" spans="23:23" x14ac:dyDescent="0.45">
      <c r="W6432" s="37" t="str">
        <f t="shared" si="100"/>
        <v/>
      </c>
    </row>
    <row r="6433" spans="23:23" x14ac:dyDescent="0.45">
      <c r="W6433" s="37" t="str">
        <f t="shared" si="100"/>
        <v/>
      </c>
    </row>
    <row r="6434" spans="23:23" x14ac:dyDescent="0.45">
      <c r="W6434" s="37" t="str">
        <f t="shared" si="100"/>
        <v/>
      </c>
    </row>
    <row r="6435" spans="23:23" x14ac:dyDescent="0.45">
      <c r="W6435" s="37" t="str">
        <f t="shared" si="100"/>
        <v/>
      </c>
    </row>
    <row r="6436" spans="23:23" x14ac:dyDescent="0.45">
      <c r="W6436" s="37" t="str">
        <f t="shared" si="100"/>
        <v/>
      </c>
    </row>
    <row r="6437" spans="23:23" x14ac:dyDescent="0.45">
      <c r="W6437" s="37" t="str">
        <f t="shared" si="100"/>
        <v/>
      </c>
    </row>
    <row r="6438" spans="23:23" x14ac:dyDescent="0.45">
      <c r="W6438" s="37" t="str">
        <f t="shared" si="100"/>
        <v/>
      </c>
    </row>
    <row r="6439" spans="23:23" x14ac:dyDescent="0.45">
      <c r="W6439" s="37" t="str">
        <f t="shared" si="100"/>
        <v/>
      </c>
    </row>
    <row r="6440" spans="23:23" x14ac:dyDescent="0.45">
      <c r="W6440" s="37" t="str">
        <f t="shared" si="100"/>
        <v/>
      </c>
    </row>
    <row r="6441" spans="23:23" x14ac:dyDescent="0.45">
      <c r="W6441" s="37" t="str">
        <f t="shared" si="100"/>
        <v/>
      </c>
    </row>
    <row r="6442" spans="23:23" x14ac:dyDescent="0.45">
      <c r="W6442" s="37" t="str">
        <f t="shared" si="100"/>
        <v/>
      </c>
    </row>
    <row r="6443" spans="23:23" x14ac:dyDescent="0.45">
      <c r="W6443" s="37" t="str">
        <f t="shared" si="100"/>
        <v/>
      </c>
    </row>
    <row r="6444" spans="23:23" x14ac:dyDescent="0.45">
      <c r="W6444" s="37" t="str">
        <f t="shared" si="100"/>
        <v/>
      </c>
    </row>
    <row r="6445" spans="23:23" x14ac:dyDescent="0.45">
      <c r="W6445" s="37" t="str">
        <f t="shared" si="100"/>
        <v/>
      </c>
    </row>
    <row r="6446" spans="23:23" x14ac:dyDescent="0.45">
      <c r="W6446" s="37" t="str">
        <f t="shared" si="100"/>
        <v/>
      </c>
    </row>
    <row r="6447" spans="23:23" x14ac:dyDescent="0.45">
      <c r="W6447" s="37" t="str">
        <f t="shared" si="100"/>
        <v/>
      </c>
    </row>
    <row r="6448" spans="23:23" x14ac:dyDescent="0.45">
      <c r="W6448" s="37" t="str">
        <f t="shared" si="100"/>
        <v/>
      </c>
    </row>
    <row r="6449" spans="23:23" x14ac:dyDescent="0.45">
      <c r="W6449" s="37" t="str">
        <f t="shared" si="100"/>
        <v/>
      </c>
    </row>
    <row r="6450" spans="23:23" x14ac:dyDescent="0.45">
      <c r="W6450" s="37" t="str">
        <f t="shared" si="100"/>
        <v/>
      </c>
    </row>
    <row r="6451" spans="23:23" x14ac:dyDescent="0.45">
      <c r="W6451" s="37" t="str">
        <f t="shared" si="100"/>
        <v/>
      </c>
    </row>
    <row r="6452" spans="23:23" x14ac:dyDescent="0.45">
      <c r="W6452" s="37" t="str">
        <f t="shared" si="100"/>
        <v/>
      </c>
    </row>
    <row r="6453" spans="23:23" x14ac:dyDescent="0.45">
      <c r="W6453" s="37" t="str">
        <f t="shared" si="100"/>
        <v/>
      </c>
    </row>
    <row r="6454" spans="23:23" x14ac:dyDescent="0.45">
      <c r="W6454" s="37" t="str">
        <f t="shared" si="100"/>
        <v/>
      </c>
    </row>
    <row r="6455" spans="23:23" x14ac:dyDescent="0.45">
      <c r="W6455" s="37" t="str">
        <f t="shared" si="100"/>
        <v/>
      </c>
    </row>
    <row r="6456" spans="23:23" x14ac:dyDescent="0.45">
      <c r="W6456" s="37" t="str">
        <f t="shared" si="100"/>
        <v/>
      </c>
    </row>
    <row r="6457" spans="23:23" x14ac:dyDescent="0.45">
      <c r="W6457" s="37" t="str">
        <f t="shared" si="100"/>
        <v/>
      </c>
    </row>
    <row r="6458" spans="23:23" x14ac:dyDescent="0.45">
      <c r="W6458" s="37" t="str">
        <f t="shared" si="100"/>
        <v/>
      </c>
    </row>
    <row r="6459" spans="23:23" x14ac:dyDescent="0.45">
      <c r="W6459" s="37" t="str">
        <f t="shared" si="100"/>
        <v/>
      </c>
    </row>
    <row r="6460" spans="23:23" x14ac:dyDescent="0.45">
      <c r="W6460" s="37" t="str">
        <f t="shared" si="100"/>
        <v/>
      </c>
    </row>
    <row r="6461" spans="23:23" x14ac:dyDescent="0.45">
      <c r="W6461" s="37" t="str">
        <f t="shared" si="100"/>
        <v/>
      </c>
    </row>
    <row r="6462" spans="23:23" x14ac:dyDescent="0.45">
      <c r="W6462" s="37" t="str">
        <f t="shared" si="100"/>
        <v/>
      </c>
    </row>
    <row r="6463" spans="23:23" x14ac:dyDescent="0.45">
      <c r="W6463" s="37" t="str">
        <f t="shared" si="100"/>
        <v/>
      </c>
    </row>
    <row r="6464" spans="23:23" x14ac:dyDescent="0.45">
      <c r="W6464" s="37" t="str">
        <f t="shared" si="100"/>
        <v/>
      </c>
    </row>
    <row r="6465" spans="23:23" x14ac:dyDescent="0.45">
      <c r="W6465" s="37" t="str">
        <f t="shared" si="100"/>
        <v/>
      </c>
    </row>
    <row r="6466" spans="23:23" x14ac:dyDescent="0.45">
      <c r="W6466" s="37" t="str">
        <f t="shared" ref="W6466:W6529" si="101">IF($X6466="","",$X6466)</f>
        <v/>
      </c>
    </row>
    <row r="6467" spans="23:23" x14ac:dyDescent="0.45">
      <c r="W6467" s="37" t="str">
        <f t="shared" si="101"/>
        <v/>
      </c>
    </row>
    <row r="6468" spans="23:23" x14ac:dyDescent="0.45">
      <c r="W6468" s="37" t="str">
        <f t="shared" si="101"/>
        <v/>
      </c>
    </row>
    <row r="6469" spans="23:23" x14ac:dyDescent="0.45">
      <c r="W6469" s="37" t="str">
        <f t="shared" si="101"/>
        <v/>
      </c>
    </row>
    <row r="6470" spans="23:23" x14ac:dyDescent="0.45">
      <c r="W6470" s="37" t="str">
        <f t="shared" si="101"/>
        <v/>
      </c>
    </row>
    <row r="6471" spans="23:23" x14ac:dyDescent="0.45">
      <c r="W6471" s="37" t="str">
        <f t="shared" si="101"/>
        <v/>
      </c>
    </row>
    <row r="6472" spans="23:23" x14ac:dyDescent="0.45">
      <c r="W6472" s="37" t="str">
        <f t="shared" si="101"/>
        <v/>
      </c>
    </row>
    <row r="6473" spans="23:23" x14ac:dyDescent="0.45">
      <c r="W6473" s="37" t="str">
        <f t="shared" si="101"/>
        <v/>
      </c>
    </row>
    <row r="6474" spans="23:23" x14ac:dyDescent="0.45">
      <c r="W6474" s="37" t="str">
        <f t="shared" si="101"/>
        <v/>
      </c>
    </row>
    <row r="6475" spans="23:23" x14ac:dyDescent="0.45">
      <c r="W6475" s="37" t="str">
        <f t="shared" si="101"/>
        <v/>
      </c>
    </row>
    <row r="6476" spans="23:23" x14ac:dyDescent="0.45">
      <c r="W6476" s="37" t="str">
        <f t="shared" si="101"/>
        <v/>
      </c>
    </row>
    <row r="6477" spans="23:23" x14ac:dyDescent="0.45">
      <c r="W6477" s="37" t="str">
        <f t="shared" si="101"/>
        <v/>
      </c>
    </row>
    <row r="6478" spans="23:23" x14ac:dyDescent="0.45">
      <c r="W6478" s="37" t="str">
        <f t="shared" si="101"/>
        <v/>
      </c>
    </row>
    <row r="6479" spans="23:23" x14ac:dyDescent="0.45">
      <c r="W6479" s="37" t="str">
        <f t="shared" si="101"/>
        <v/>
      </c>
    </row>
    <row r="6480" spans="23:23" x14ac:dyDescent="0.45">
      <c r="W6480" s="37" t="str">
        <f t="shared" si="101"/>
        <v/>
      </c>
    </row>
    <row r="6481" spans="23:23" x14ac:dyDescent="0.45">
      <c r="W6481" s="37" t="str">
        <f t="shared" si="101"/>
        <v/>
      </c>
    </row>
    <row r="6482" spans="23:23" x14ac:dyDescent="0.45">
      <c r="W6482" s="37" t="str">
        <f t="shared" si="101"/>
        <v/>
      </c>
    </row>
    <row r="6483" spans="23:23" x14ac:dyDescent="0.45">
      <c r="W6483" s="37" t="str">
        <f t="shared" si="101"/>
        <v/>
      </c>
    </row>
    <row r="6484" spans="23:23" x14ac:dyDescent="0.45">
      <c r="W6484" s="37" t="str">
        <f t="shared" si="101"/>
        <v/>
      </c>
    </row>
    <row r="6485" spans="23:23" x14ac:dyDescent="0.45">
      <c r="W6485" s="37" t="str">
        <f t="shared" si="101"/>
        <v/>
      </c>
    </row>
    <row r="6486" spans="23:23" x14ac:dyDescent="0.45">
      <c r="W6486" s="37" t="str">
        <f t="shared" si="101"/>
        <v/>
      </c>
    </row>
    <row r="6487" spans="23:23" x14ac:dyDescent="0.45">
      <c r="W6487" s="37" t="str">
        <f t="shared" si="101"/>
        <v/>
      </c>
    </row>
    <row r="6488" spans="23:23" x14ac:dyDescent="0.45">
      <c r="W6488" s="37" t="str">
        <f t="shared" si="101"/>
        <v/>
      </c>
    </row>
    <row r="6489" spans="23:23" x14ac:dyDescent="0.45">
      <c r="W6489" s="37" t="str">
        <f t="shared" si="101"/>
        <v/>
      </c>
    </row>
    <row r="6490" spans="23:23" x14ac:dyDescent="0.45">
      <c r="W6490" s="37" t="str">
        <f t="shared" si="101"/>
        <v/>
      </c>
    </row>
    <row r="6491" spans="23:23" x14ac:dyDescent="0.45">
      <c r="W6491" s="37" t="str">
        <f t="shared" si="101"/>
        <v/>
      </c>
    </row>
    <row r="6492" spans="23:23" x14ac:dyDescent="0.45">
      <c r="W6492" s="37" t="str">
        <f t="shared" si="101"/>
        <v/>
      </c>
    </row>
    <row r="6493" spans="23:23" x14ac:dyDescent="0.45">
      <c r="W6493" s="37" t="str">
        <f t="shared" si="101"/>
        <v/>
      </c>
    </row>
    <row r="6494" spans="23:23" x14ac:dyDescent="0.45">
      <c r="W6494" s="37" t="str">
        <f t="shared" si="101"/>
        <v/>
      </c>
    </row>
    <row r="6495" spans="23:23" x14ac:dyDescent="0.45">
      <c r="W6495" s="37" t="str">
        <f t="shared" si="101"/>
        <v/>
      </c>
    </row>
    <row r="6496" spans="23:23" x14ac:dyDescent="0.45">
      <c r="W6496" s="37" t="str">
        <f t="shared" si="101"/>
        <v/>
      </c>
    </row>
    <row r="6497" spans="23:23" x14ac:dyDescent="0.45">
      <c r="W6497" s="37" t="str">
        <f t="shared" si="101"/>
        <v/>
      </c>
    </row>
    <row r="6498" spans="23:23" x14ac:dyDescent="0.45">
      <c r="W6498" s="37" t="str">
        <f t="shared" si="101"/>
        <v/>
      </c>
    </row>
    <row r="6499" spans="23:23" x14ac:dyDescent="0.45">
      <c r="W6499" s="37" t="str">
        <f t="shared" si="101"/>
        <v/>
      </c>
    </row>
    <row r="6500" spans="23:23" x14ac:dyDescent="0.45">
      <c r="W6500" s="37" t="str">
        <f t="shared" si="101"/>
        <v/>
      </c>
    </row>
    <row r="6501" spans="23:23" x14ac:dyDescent="0.45">
      <c r="W6501" s="37" t="str">
        <f t="shared" si="101"/>
        <v/>
      </c>
    </row>
    <row r="6502" spans="23:23" x14ac:dyDescent="0.45">
      <c r="W6502" s="37" t="str">
        <f t="shared" si="101"/>
        <v/>
      </c>
    </row>
    <row r="6503" spans="23:23" x14ac:dyDescent="0.45">
      <c r="W6503" s="37" t="str">
        <f t="shared" si="101"/>
        <v/>
      </c>
    </row>
    <row r="6504" spans="23:23" x14ac:dyDescent="0.45">
      <c r="W6504" s="37" t="str">
        <f t="shared" si="101"/>
        <v/>
      </c>
    </row>
    <row r="6505" spans="23:23" x14ac:dyDescent="0.45">
      <c r="W6505" s="37" t="str">
        <f t="shared" si="101"/>
        <v/>
      </c>
    </row>
    <row r="6506" spans="23:23" x14ac:dyDescent="0.45">
      <c r="W6506" s="37" t="str">
        <f t="shared" si="101"/>
        <v/>
      </c>
    </row>
    <row r="6507" spans="23:23" x14ac:dyDescent="0.45">
      <c r="W6507" s="37" t="str">
        <f t="shared" si="101"/>
        <v/>
      </c>
    </row>
    <row r="6508" spans="23:23" x14ac:dyDescent="0.45">
      <c r="W6508" s="37" t="str">
        <f t="shared" si="101"/>
        <v/>
      </c>
    </row>
    <row r="6509" spans="23:23" x14ac:dyDescent="0.45">
      <c r="W6509" s="37" t="str">
        <f t="shared" si="101"/>
        <v/>
      </c>
    </row>
    <row r="6510" spans="23:23" x14ac:dyDescent="0.45">
      <c r="W6510" s="37" t="str">
        <f t="shared" si="101"/>
        <v/>
      </c>
    </row>
    <row r="6511" spans="23:23" x14ac:dyDescent="0.45">
      <c r="W6511" s="37" t="str">
        <f t="shared" si="101"/>
        <v/>
      </c>
    </row>
    <row r="6512" spans="23:23" x14ac:dyDescent="0.45">
      <c r="W6512" s="37" t="str">
        <f t="shared" si="101"/>
        <v/>
      </c>
    </row>
    <row r="6513" spans="23:23" x14ac:dyDescent="0.45">
      <c r="W6513" s="37" t="str">
        <f t="shared" si="101"/>
        <v/>
      </c>
    </row>
    <row r="6514" spans="23:23" x14ac:dyDescent="0.45">
      <c r="W6514" s="37" t="str">
        <f t="shared" si="101"/>
        <v/>
      </c>
    </row>
    <row r="6515" spans="23:23" x14ac:dyDescent="0.45">
      <c r="W6515" s="37" t="str">
        <f t="shared" si="101"/>
        <v/>
      </c>
    </row>
    <row r="6516" spans="23:23" x14ac:dyDescent="0.45">
      <c r="W6516" s="37" t="str">
        <f t="shared" si="101"/>
        <v/>
      </c>
    </row>
    <row r="6517" spans="23:23" x14ac:dyDescent="0.45">
      <c r="W6517" s="37" t="str">
        <f t="shared" si="101"/>
        <v/>
      </c>
    </row>
    <row r="6518" spans="23:23" x14ac:dyDescent="0.45">
      <c r="W6518" s="37" t="str">
        <f t="shared" si="101"/>
        <v/>
      </c>
    </row>
    <row r="6519" spans="23:23" x14ac:dyDescent="0.45">
      <c r="W6519" s="37" t="str">
        <f t="shared" si="101"/>
        <v/>
      </c>
    </row>
    <row r="6520" spans="23:23" x14ac:dyDescent="0.45">
      <c r="W6520" s="37" t="str">
        <f t="shared" si="101"/>
        <v/>
      </c>
    </row>
    <row r="6521" spans="23:23" x14ac:dyDescent="0.45">
      <c r="W6521" s="37" t="str">
        <f t="shared" si="101"/>
        <v/>
      </c>
    </row>
    <row r="6522" spans="23:23" x14ac:dyDescent="0.45">
      <c r="W6522" s="37" t="str">
        <f t="shared" si="101"/>
        <v/>
      </c>
    </row>
    <row r="6523" spans="23:23" x14ac:dyDescent="0.45">
      <c r="W6523" s="37" t="str">
        <f t="shared" si="101"/>
        <v/>
      </c>
    </row>
    <row r="6524" spans="23:23" x14ac:dyDescent="0.45">
      <c r="W6524" s="37" t="str">
        <f t="shared" si="101"/>
        <v/>
      </c>
    </row>
    <row r="6525" spans="23:23" x14ac:dyDescent="0.45">
      <c r="W6525" s="37" t="str">
        <f t="shared" si="101"/>
        <v/>
      </c>
    </row>
    <row r="6526" spans="23:23" x14ac:dyDescent="0.45">
      <c r="W6526" s="37" t="str">
        <f t="shared" si="101"/>
        <v/>
      </c>
    </row>
    <row r="6527" spans="23:23" x14ac:dyDescent="0.45">
      <c r="W6527" s="37" t="str">
        <f t="shared" si="101"/>
        <v/>
      </c>
    </row>
    <row r="6528" spans="23:23" x14ac:dyDescent="0.45">
      <c r="W6528" s="37" t="str">
        <f t="shared" si="101"/>
        <v/>
      </c>
    </row>
    <row r="6529" spans="23:23" x14ac:dyDescent="0.45">
      <c r="W6529" s="37" t="str">
        <f t="shared" si="101"/>
        <v/>
      </c>
    </row>
    <row r="6530" spans="23:23" x14ac:dyDescent="0.45">
      <c r="W6530" s="37" t="str">
        <f t="shared" ref="W6530:W6593" si="102">IF($X6530="","",$X6530)</f>
        <v/>
      </c>
    </row>
    <row r="6531" spans="23:23" x14ac:dyDescent="0.45">
      <c r="W6531" s="37" t="str">
        <f t="shared" si="102"/>
        <v/>
      </c>
    </row>
    <row r="6532" spans="23:23" x14ac:dyDescent="0.45">
      <c r="W6532" s="37" t="str">
        <f t="shared" si="102"/>
        <v/>
      </c>
    </row>
    <row r="6533" spans="23:23" x14ac:dyDescent="0.45">
      <c r="W6533" s="37" t="str">
        <f t="shared" si="102"/>
        <v/>
      </c>
    </row>
    <row r="6534" spans="23:23" x14ac:dyDescent="0.45">
      <c r="W6534" s="37" t="str">
        <f t="shared" si="102"/>
        <v/>
      </c>
    </row>
    <row r="6535" spans="23:23" x14ac:dyDescent="0.45">
      <c r="W6535" s="37" t="str">
        <f t="shared" si="102"/>
        <v/>
      </c>
    </row>
    <row r="6536" spans="23:23" x14ac:dyDescent="0.45">
      <c r="W6536" s="37" t="str">
        <f t="shared" si="102"/>
        <v/>
      </c>
    </row>
    <row r="6537" spans="23:23" x14ac:dyDescent="0.45">
      <c r="W6537" s="37" t="str">
        <f t="shared" si="102"/>
        <v/>
      </c>
    </row>
    <row r="6538" spans="23:23" x14ac:dyDescent="0.45">
      <c r="W6538" s="37" t="str">
        <f t="shared" si="102"/>
        <v/>
      </c>
    </row>
    <row r="6539" spans="23:23" x14ac:dyDescent="0.45">
      <c r="W6539" s="37" t="str">
        <f t="shared" si="102"/>
        <v/>
      </c>
    </row>
    <row r="6540" spans="23:23" x14ac:dyDescent="0.45">
      <c r="W6540" s="37" t="str">
        <f t="shared" si="102"/>
        <v/>
      </c>
    </row>
    <row r="6541" spans="23:23" x14ac:dyDescent="0.45">
      <c r="W6541" s="37" t="str">
        <f t="shared" si="102"/>
        <v/>
      </c>
    </row>
    <row r="6542" spans="23:23" x14ac:dyDescent="0.45">
      <c r="W6542" s="37" t="str">
        <f t="shared" si="102"/>
        <v/>
      </c>
    </row>
    <row r="6543" spans="23:23" x14ac:dyDescent="0.45">
      <c r="W6543" s="37" t="str">
        <f t="shared" si="102"/>
        <v/>
      </c>
    </row>
    <row r="6544" spans="23:23" x14ac:dyDescent="0.45">
      <c r="W6544" s="37" t="str">
        <f t="shared" si="102"/>
        <v/>
      </c>
    </row>
    <row r="6545" spans="23:23" x14ac:dyDescent="0.45">
      <c r="W6545" s="37" t="str">
        <f t="shared" si="102"/>
        <v/>
      </c>
    </row>
    <row r="6546" spans="23:23" x14ac:dyDescent="0.45">
      <c r="W6546" s="37" t="str">
        <f t="shared" si="102"/>
        <v/>
      </c>
    </row>
    <row r="6547" spans="23:23" x14ac:dyDescent="0.45">
      <c r="W6547" s="37" t="str">
        <f t="shared" si="102"/>
        <v/>
      </c>
    </row>
    <row r="6548" spans="23:23" x14ac:dyDescent="0.45">
      <c r="W6548" s="37" t="str">
        <f t="shared" si="102"/>
        <v/>
      </c>
    </row>
    <row r="6549" spans="23:23" x14ac:dyDescent="0.45">
      <c r="W6549" s="37" t="str">
        <f t="shared" si="102"/>
        <v/>
      </c>
    </row>
    <row r="6550" spans="23:23" x14ac:dyDescent="0.45">
      <c r="W6550" s="37" t="str">
        <f t="shared" si="102"/>
        <v/>
      </c>
    </row>
    <row r="6551" spans="23:23" x14ac:dyDescent="0.45">
      <c r="W6551" s="37" t="str">
        <f t="shared" si="102"/>
        <v/>
      </c>
    </row>
    <row r="6552" spans="23:23" x14ac:dyDescent="0.45">
      <c r="W6552" s="37" t="str">
        <f t="shared" si="102"/>
        <v/>
      </c>
    </row>
    <row r="6553" spans="23:23" x14ac:dyDescent="0.45">
      <c r="W6553" s="37" t="str">
        <f t="shared" si="102"/>
        <v/>
      </c>
    </row>
    <row r="6554" spans="23:23" x14ac:dyDescent="0.45">
      <c r="W6554" s="37" t="str">
        <f t="shared" si="102"/>
        <v/>
      </c>
    </row>
    <row r="6555" spans="23:23" x14ac:dyDescent="0.45">
      <c r="W6555" s="37" t="str">
        <f t="shared" si="102"/>
        <v/>
      </c>
    </row>
    <row r="6556" spans="23:23" x14ac:dyDescent="0.45">
      <c r="W6556" s="37" t="str">
        <f t="shared" si="102"/>
        <v/>
      </c>
    </row>
    <row r="6557" spans="23:23" x14ac:dyDescent="0.45">
      <c r="W6557" s="37" t="str">
        <f t="shared" si="102"/>
        <v/>
      </c>
    </row>
    <row r="6558" spans="23:23" x14ac:dyDescent="0.45">
      <c r="W6558" s="37" t="str">
        <f t="shared" si="102"/>
        <v/>
      </c>
    </row>
    <row r="6559" spans="23:23" x14ac:dyDescent="0.45">
      <c r="W6559" s="37" t="str">
        <f t="shared" si="102"/>
        <v/>
      </c>
    </row>
    <row r="6560" spans="23:23" x14ac:dyDescent="0.45">
      <c r="W6560" s="37" t="str">
        <f t="shared" si="102"/>
        <v/>
      </c>
    </row>
    <row r="6561" spans="23:23" x14ac:dyDescent="0.45">
      <c r="W6561" s="37" t="str">
        <f t="shared" si="102"/>
        <v/>
      </c>
    </row>
    <row r="6562" spans="23:23" x14ac:dyDescent="0.45">
      <c r="W6562" s="37" t="str">
        <f t="shared" si="102"/>
        <v/>
      </c>
    </row>
    <row r="6563" spans="23:23" x14ac:dyDescent="0.45">
      <c r="W6563" s="37" t="str">
        <f t="shared" si="102"/>
        <v/>
      </c>
    </row>
    <row r="6564" spans="23:23" x14ac:dyDescent="0.45">
      <c r="W6564" s="37" t="str">
        <f t="shared" si="102"/>
        <v/>
      </c>
    </row>
    <row r="6565" spans="23:23" x14ac:dyDescent="0.45">
      <c r="W6565" s="37" t="str">
        <f t="shared" si="102"/>
        <v/>
      </c>
    </row>
    <row r="6566" spans="23:23" x14ac:dyDescent="0.45">
      <c r="W6566" s="37" t="str">
        <f t="shared" si="102"/>
        <v/>
      </c>
    </row>
    <row r="6567" spans="23:23" x14ac:dyDescent="0.45">
      <c r="W6567" s="37" t="str">
        <f t="shared" si="102"/>
        <v/>
      </c>
    </row>
    <row r="6568" spans="23:23" x14ac:dyDescent="0.45">
      <c r="W6568" s="37" t="str">
        <f t="shared" si="102"/>
        <v/>
      </c>
    </row>
    <row r="6569" spans="23:23" x14ac:dyDescent="0.45">
      <c r="W6569" s="37" t="str">
        <f t="shared" si="102"/>
        <v/>
      </c>
    </row>
    <row r="6570" spans="23:23" x14ac:dyDescent="0.45">
      <c r="W6570" s="37" t="str">
        <f t="shared" si="102"/>
        <v/>
      </c>
    </row>
    <row r="6571" spans="23:23" x14ac:dyDescent="0.45">
      <c r="W6571" s="37" t="str">
        <f t="shared" si="102"/>
        <v/>
      </c>
    </row>
    <row r="6572" spans="23:23" x14ac:dyDescent="0.45">
      <c r="W6572" s="37" t="str">
        <f t="shared" si="102"/>
        <v/>
      </c>
    </row>
    <row r="6573" spans="23:23" x14ac:dyDescent="0.45">
      <c r="W6573" s="37" t="str">
        <f t="shared" si="102"/>
        <v/>
      </c>
    </row>
    <row r="6574" spans="23:23" x14ac:dyDescent="0.45">
      <c r="W6574" s="37" t="str">
        <f t="shared" si="102"/>
        <v/>
      </c>
    </row>
    <row r="6575" spans="23:23" x14ac:dyDescent="0.45">
      <c r="W6575" s="37" t="str">
        <f t="shared" si="102"/>
        <v/>
      </c>
    </row>
    <row r="6576" spans="23:23" x14ac:dyDescent="0.45">
      <c r="W6576" s="37" t="str">
        <f t="shared" si="102"/>
        <v/>
      </c>
    </row>
    <row r="6577" spans="23:23" x14ac:dyDescent="0.45">
      <c r="W6577" s="37" t="str">
        <f t="shared" si="102"/>
        <v/>
      </c>
    </row>
    <row r="6578" spans="23:23" x14ac:dyDescent="0.45">
      <c r="W6578" s="37" t="str">
        <f t="shared" si="102"/>
        <v/>
      </c>
    </row>
    <row r="6579" spans="23:23" x14ac:dyDescent="0.45">
      <c r="W6579" s="37" t="str">
        <f t="shared" si="102"/>
        <v/>
      </c>
    </row>
    <row r="6580" spans="23:23" x14ac:dyDescent="0.45">
      <c r="W6580" s="37" t="str">
        <f t="shared" si="102"/>
        <v/>
      </c>
    </row>
    <row r="6581" spans="23:23" x14ac:dyDescent="0.45">
      <c r="W6581" s="37" t="str">
        <f t="shared" si="102"/>
        <v/>
      </c>
    </row>
    <row r="6582" spans="23:23" x14ac:dyDescent="0.45">
      <c r="W6582" s="37" t="str">
        <f t="shared" si="102"/>
        <v/>
      </c>
    </row>
    <row r="6583" spans="23:23" x14ac:dyDescent="0.45">
      <c r="W6583" s="37" t="str">
        <f t="shared" si="102"/>
        <v/>
      </c>
    </row>
    <row r="6584" spans="23:23" x14ac:dyDescent="0.45">
      <c r="W6584" s="37" t="str">
        <f t="shared" si="102"/>
        <v/>
      </c>
    </row>
    <row r="6585" spans="23:23" x14ac:dyDescent="0.45">
      <c r="W6585" s="37" t="str">
        <f t="shared" si="102"/>
        <v/>
      </c>
    </row>
    <row r="6586" spans="23:23" x14ac:dyDescent="0.45">
      <c r="W6586" s="37" t="str">
        <f t="shared" si="102"/>
        <v/>
      </c>
    </row>
    <row r="6587" spans="23:23" x14ac:dyDescent="0.45">
      <c r="W6587" s="37" t="str">
        <f t="shared" si="102"/>
        <v/>
      </c>
    </row>
    <row r="6588" spans="23:23" x14ac:dyDescent="0.45">
      <c r="W6588" s="37" t="str">
        <f t="shared" si="102"/>
        <v/>
      </c>
    </row>
    <row r="6589" spans="23:23" x14ac:dyDescent="0.45">
      <c r="W6589" s="37" t="str">
        <f t="shared" si="102"/>
        <v/>
      </c>
    </row>
    <row r="6590" spans="23:23" x14ac:dyDescent="0.45">
      <c r="W6590" s="37" t="str">
        <f t="shared" si="102"/>
        <v/>
      </c>
    </row>
    <row r="6591" spans="23:23" x14ac:dyDescent="0.45">
      <c r="W6591" s="37" t="str">
        <f t="shared" si="102"/>
        <v/>
      </c>
    </row>
    <row r="6592" spans="23:23" x14ac:dyDescent="0.45">
      <c r="W6592" s="37" t="str">
        <f t="shared" si="102"/>
        <v/>
      </c>
    </row>
    <row r="6593" spans="23:23" x14ac:dyDescent="0.45">
      <c r="W6593" s="37" t="str">
        <f t="shared" si="102"/>
        <v/>
      </c>
    </row>
    <row r="6594" spans="23:23" x14ac:dyDescent="0.45">
      <c r="W6594" s="37" t="str">
        <f t="shared" ref="W6594:W6657" si="103">IF($X6594="","",$X6594)</f>
        <v/>
      </c>
    </row>
    <row r="6595" spans="23:23" x14ac:dyDescent="0.45">
      <c r="W6595" s="37" t="str">
        <f t="shared" si="103"/>
        <v/>
      </c>
    </row>
    <row r="6596" spans="23:23" x14ac:dyDescent="0.45">
      <c r="W6596" s="37" t="str">
        <f t="shared" si="103"/>
        <v/>
      </c>
    </row>
    <row r="6597" spans="23:23" x14ac:dyDescent="0.45">
      <c r="W6597" s="37" t="str">
        <f t="shared" si="103"/>
        <v/>
      </c>
    </row>
    <row r="6598" spans="23:23" x14ac:dyDescent="0.45">
      <c r="W6598" s="37" t="str">
        <f t="shared" si="103"/>
        <v/>
      </c>
    </row>
    <row r="6599" spans="23:23" x14ac:dyDescent="0.45">
      <c r="W6599" s="37" t="str">
        <f t="shared" si="103"/>
        <v/>
      </c>
    </row>
    <row r="6600" spans="23:23" x14ac:dyDescent="0.45">
      <c r="W6600" s="37" t="str">
        <f t="shared" si="103"/>
        <v/>
      </c>
    </row>
    <row r="6601" spans="23:23" x14ac:dyDescent="0.45">
      <c r="W6601" s="37" t="str">
        <f t="shared" si="103"/>
        <v/>
      </c>
    </row>
    <row r="6602" spans="23:23" x14ac:dyDescent="0.45">
      <c r="W6602" s="37" t="str">
        <f t="shared" si="103"/>
        <v/>
      </c>
    </row>
    <row r="6603" spans="23:23" x14ac:dyDescent="0.45">
      <c r="W6603" s="37" t="str">
        <f t="shared" si="103"/>
        <v/>
      </c>
    </row>
    <row r="6604" spans="23:23" x14ac:dyDescent="0.45">
      <c r="W6604" s="37" t="str">
        <f t="shared" si="103"/>
        <v/>
      </c>
    </row>
    <row r="6605" spans="23:23" x14ac:dyDescent="0.45">
      <c r="W6605" s="37" t="str">
        <f t="shared" si="103"/>
        <v/>
      </c>
    </row>
    <row r="6606" spans="23:23" x14ac:dyDescent="0.45">
      <c r="W6606" s="37" t="str">
        <f t="shared" si="103"/>
        <v/>
      </c>
    </row>
    <row r="6607" spans="23:23" x14ac:dyDescent="0.45">
      <c r="W6607" s="37" t="str">
        <f t="shared" si="103"/>
        <v/>
      </c>
    </row>
    <row r="6608" spans="23:23" x14ac:dyDescent="0.45">
      <c r="W6608" s="37" t="str">
        <f t="shared" si="103"/>
        <v/>
      </c>
    </row>
    <row r="6609" spans="23:23" x14ac:dyDescent="0.45">
      <c r="W6609" s="37" t="str">
        <f t="shared" si="103"/>
        <v/>
      </c>
    </row>
    <row r="6610" spans="23:23" x14ac:dyDescent="0.45">
      <c r="W6610" s="37" t="str">
        <f t="shared" si="103"/>
        <v/>
      </c>
    </row>
    <row r="6611" spans="23:23" x14ac:dyDescent="0.45">
      <c r="W6611" s="37" t="str">
        <f t="shared" si="103"/>
        <v/>
      </c>
    </row>
    <row r="6612" spans="23:23" x14ac:dyDescent="0.45">
      <c r="W6612" s="37" t="str">
        <f t="shared" si="103"/>
        <v/>
      </c>
    </row>
    <row r="6613" spans="23:23" x14ac:dyDescent="0.45">
      <c r="W6613" s="37" t="str">
        <f t="shared" si="103"/>
        <v/>
      </c>
    </row>
    <row r="6614" spans="23:23" x14ac:dyDescent="0.45">
      <c r="W6614" s="37" t="str">
        <f t="shared" si="103"/>
        <v/>
      </c>
    </row>
    <row r="6615" spans="23:23" x14ac:dyDescent="0.45">
      <c r="W6615" s="37" t="str">
        <f t="shared" si="103"/>
        <v/>
      </c>
    </row>
    <row r="6616" spans="23:23" x14ac:dyDescent="0.45">
      <c r="W6616" s="37" t="str">
        <f t="shared" si="103"/>
        <v/>
      </c>
    </row>
    <row r="6617" spans="23:23" x14ac:dyDescent="0.45">
      <c r="W6617" s="37" t="str">
        <f t="shared" si="103"/>
        <v/>
      </c>
    </row>
    <row r="6618" spans="23:23" x14ac:dyDescent="0.45">
      <c r="W6618" s="37" t="str">
        <f t="shared" si="103"/>
        <v/>
      </c>
    </row>
    <row r="6619" spans="23:23" x14ac:dyDescent="0.45">
      <c r="W6619" s="37" t="str">
        <f t="shared" si="103"/>
        <v/>
      </c>
    </row>
    <row r="6620" spans="23:23" x14ac:dyDescent="0.45">
      <c r="W6620" s="37" t="str">
        <f t="shared" si="103"/>
        <v/>
      </c>
    </row>
    <row r="6621" spans="23:23" x14ac:dyDescent="0.45">
      <c r="W6621" s="37" t="str">
        <f t="shared" si="103"/>
        <v/>
      </c>
    </row>
    <row r="6622" spans="23:23" x14ac:dyDescent="0.45">
      <c r="W6622" s="37" t="str">
        <f t="shared" si="103"/>
        <v/>
      </c>
    </row>
    <row r="6623" spans="23:23" x14ac:dyDescent="0.45">
      <c r="W6623" s="37" t="str">
        <f t="shared" si="103"/>
        <v/>
      </c>
    </row>
    <row r="6624" spans="23:23" x14ac:dyDescent="0.45">
      <c r="W6624" s="37" t="str">
        <f t="shared" si="103"/>
        <v/>
      </c>
    </row>
    <row r="6625" spans="23:23" x14ac:dyDescent="0.45">
      <c r="W6625" s="37" t="str">
        <f t="shared" si="103"/>
        <v/>
      </c>
    </row>
    <row r="6626" spans="23:23" x14ac:dyDescent="0.45">
      <c r="W6626" s="37" t="str">
        <f t="shared" si="103"/>
        <v/>
      </c>
    </row>
    <row r="6627" spans="23:23" x14ac:dyDescent="0.45">
      <c r="W6627" s="37" t="str">
        <f t="shared" si="103"/>
        <v/>
      </c>
    </row>
    <row r="6628" spans="23:23" x14ac:dyDescent="0.45">
      <c r="W6628" s="37" t="str">
        <f t="shared" si="103"/>
        <v/>
      </c>
    </row>
    <row r="6629" spans="23:23" x14ac:dyDescent="0.45">
      <c r="W6629" s="37" t="str">
        <f t="shared" si="103"/>
        <v/>
      </c>
    </row>
    <row r="6630" spans="23:23" x14ac:dyDescent="0.45">
      <c r="W6630" s="37" t="str">
        <f t="shared" si="103"/>
        <v/>
      </c>
    </row>
    <row r="6631" spans="23:23" x14ac:dyDescent="0.45">
      <c r="W6631" s="37" t="str">
        <f t="shared" si="103"/>
        <v/>
      </c>
    </row>
    <row r="6632" spans="23:23" x14ac:dyDescent="0.45">
      <c r="W6632" s="37" t="str">
        <f t="shared" si="103"/>
        <v/>
      </c>
    </row>
    <row r="6633" spans="23:23" x14ac:dyDescent="0.45">
      <c r="W6633" s="37" t="str">
        <f t="shared" si="103"/>
        <v/>
      </c>
    </row>
    <row r="6634" spans="23:23" x14ac:dyDescent="0.45">
      <c r="W6634" s="37" t="str">
        <f t="shared" si="103"/>
        <v/>
      </c>
    </row>
    <row r="6635" spans="23:23" x14ac:dyDescent="0.45">
      <c r="W6635" s="37" t="str">
        <f t="shared" si="103"/>
        <v/>
      </c>
    </row>
    <row r="6636" spans="23:23" x14ac:dyDescent="0.45">
      <c r="W6636" s="37" t="str">
        <f t="shared" si="103"/>
        <v/>
      </c>
    </row>
    <row r="6637" spans="23:23" x14ac:dyDescent="0.45">
      <c r="W6637" s="37" t="str">
        <f t="shared" si="103"/>
        <v/>
      </c>
    </row>
    <row r="6638" spans="23:23" x14ac:dyDescent="0.45">
      <c r="W6638" s="37" t="str">
        <f t="shared" si="103"/>
        <v/>
      </c>
    </row>
    <row r="6639" spans="23:23" x14ac:dyDescent="0.45">
      <c r="W6639" s="37" t="str">
        <f t="shared" si="103"/>
        <v/>
      </c>
    </row>
    <row r="6640" spans="23:23" x14ac:dyDescent="0.45">
      <c r="W6640" s="37" t="str">
        <f t="shared" si="103"/>
        <v/>
      </c>
    </row>
    <row r="6641" spans="23:23" x14ac:dyDescent="0.45">
      <c r="W6641" s="37" t="str">
        <f t="shared" si="103"/>
        <v/>
      </c>
    </row>
    <row r="6642" spans="23:23" x14ac:dyDescent="0.45">
      <c r="W6642" s="37" t="str">
        <f t="shared" si="103"/>
        <v/>
      </c>
    </row>
    <row r="6643" spans="23:23" x14ac:dyDescent="0.45">
      <c r="W6643" s="37" t="str">
        <f t="shared" si="103"/>
        <v/>
      </c>
    </row>
    <row r="6644" spans="23:23" x14ac:dyDescent="0.45">
      <c r="W6644" s="37" t="str">
        <f t="shared" si="103"/>
        <v/>
      </c>
    </row>
    <row r="6645" spans="23:23" x14ac:dyDescent="0.45">
      <c r="W6645" s="37" t="str">
        <f t="shared" si="103"/>
        <v/>
      </c>
    </row>
    <row r="6646" spans="23:23" x14ac:dyDescent="0.45">
      <c r="W6646" s="37" t="str">
        <f t="shared" si="103"/>
        <v/>
      </c>
    </row>
    <row r="6647" spans="23:23" x14ac:dyDescent="0.45">
      <c r="W6647" s="37" t="str">
        <f t="shared" si="103"/>
        <v/>
      </c>
    </row>
    <row r="6648" spans="23:23" x14ac:dyDescent="0.45">
      <c r="W6648" s="37" t="str">
        <f t="shared" si="103"/>
        <v/>
      </c>
    </row>
    <row r="6649" spans="23:23" x14ac:dyDescent="0.45">
      <c r="W6649" s="37" t="str">
        <f t="shared" si="103"/>
        <v/>
      </c>
    </row>
    <row r="6650" spans="23:23" x14ac:dyDescent="0.45">
      <c r="W6650" s="37" t="str">
        <f t="shared" si="103"/>
        <v/>
      </c>
    </row>
    <row r="6651" spans="23:23" x14ac:dyDescent="0.45">
      <c r="W6651" s="37" t="str">
        <f t="shared" si="103"/>
        <v/>
      </c>
    </row>
    <row r="6652" spans="23:23" x14ac:dyDescent="0.45">
      <c r="W6652" s="37" t="str">
        <f t="shared" si="103"/>
        <v/>
      </c>
    </row>
    <row r="6653" spans="23:23" x14ac:dyDescent="0.45">
      <c r="W6653" s="37" t="str">
        <f t="shared" si="103"/>
        <v/>
      </c>
    </row>
    <row r="6654" spans="23:23" x14ac:dyDescent="0.45">
      <c r="W6654" s="37" t="str">
        <f t="shared" si="103"/>
        <v/>
      </c>
    </row>
    <row r="6655" spans="23:23" x14ac:dyDescent="0.45">
      <c r="W6655" s="37" t="str">
        <f t="shared" si="103"/>
        <v/>
      </c>
    </row>
    <row r="6656" spans="23:23" x14ac:dyDescent="0.45">
      <c r="W6656" s="37" t="str">
        <f t="shared" si="103"/>
        <v/>
      </c>
    </row>
    <row r="6657" spans="23:23" x14ac:dyDescent="0.45">
      <c r="W6657" s="37" t="str">
        <f t="shared" si="103"/>
        <v/>
      </c>
    </row>
    <row r="6658" spans="23:23" x14ac:dyDescent="0.45">
      <c r="W6658" s="37" t="str">
        <f t="shared" ref="W6658:W6721" si="104">IF($X6658="","",$X6658)</f>
        <v/>
      </c>
    </row>
    <row r="6659" spans="23:23" x14ac:dyDescent="0.45">
      <c r="W6659" s="37" t="str">
        <f t="shared" si="104"/>
        <v/>
      </c>
    </row>
    <row r="6660" spans="23:23" x14ac:dyDescent="0.45">
      <c r="W6660" s="37" t="str">
        <f t="shared" si="104"/>
        <v/>
      </c>
    </row>
    <row r="6661" spans="23:23" x14ac:dyDescent="0.45">
      <c r="W6661" s="37" t="str">
        <f t="shared" si="104"/>
        <v/>
      </c>
    </row>
    <row r="6662" spans="23:23" x14ac:dyDescent="0.45">
      <c r="W6662" s="37" t="str">
        <f t="shared" si="104"/>
        <v/>
      </c>
    </row>
    <row r="6663" spans="23:23" x14ac:dyDescent="0.45">
      <c r="W6663" s="37" t="str">
        <f t="shared" si="104"/>
        <v/>
      </c>
    </row>
    <row r="6664" spans="23:23" x14ac:dyDescent="0.45">
      <c r="W6664" s="37" t="str">
        <f t="shared" si="104"/>
        <v/>
      </c>
    </row>
    <row r="6665" spans="23:23" x14ac:dyDescent="0.45">
      <c r="W6665" s="37" t="str">
        <f t="shared" si="104"/>
        <v/>
      </c>
    </row>
    <row r="6666" spans="23:23" x14ac:dyDescent="0.45">
      <c r="W6666" s="37" t="str">
        <f t="shared" si="104"/>
        <v/>
      </c>
    </row>
    <row r="6667" spans="23:23" x14ac:dyDescent="0.45">
      <c r="W6667" s="37" t="str">
        <f t="shared" si="104"/>
        <v/>
      </c>
    </row>
    <row r="6668" spans="23:23" x14ac:dyDescent="0.45">
      <c r="W6668" s="37" t="str">
        <f t="shared" si="104"/>
        <v/>
      </c>
    </row>
    <row r="6669" spans="23:23" x14ac:dyDescent="0.45">
      <c r="W6669" s="37" t="str">
        <f t="shared" si="104"/>
        <v/>
      </c>
    </row>
    <row r="6670" spans="23:23" x14ac:dyDescent="0.45">
      <c r="W6670" s="37" t="str">
        <f t="shared" si="104"/>
        <v/>
      </c>
    </row>
    <row r="6671" spans="23:23" x14ac:dyDescent="0.45">
      <c r="W6671" s="37" t="str">
        <f t="shared" si="104"/>
        <v/>
      </c>
    </row>
    <row r="6672" spans="23:23" x14ac:dyDescent="0.45">
      <c r="W6672" s="37" t="str">
        <f t="shared" si="104"/>
        <v/>
      </c>
    </row>
    <row r="6673" spans="23:23" x14ac:dyDescent="0.45">
      <c r="W6673" s="37" t="str">
        <f t="shared" si="104"/>
        <v/>
      </c>
    </row>
    <row r="6674" spans="23:23" x14ac:dyDescent="0.45">
      <c r="W6674" s="37" t="str">
        <f t="shared" si="104"/>
        <v/>
      </c>
    </row>
    <row r="6675" spans="23:23" x14ac:dyDescent="0.45">
      <c r="W6675" s="37" t="str">
        <f t="shared" si="104"/>
        <v/>
      </c>
    </row>
    <row r="6676" spans="23:23" x14ac:dyDescent="0.45">
      <c r="W6676" s="37" t="str">
        <f t="shared" si="104"/>
        <v/>
      </c>
    </row>
    <row r="6677" spans="23:23" x14ac:dyDescent="0.45">
      <c r="W6677" s="37" t="str">
        <f t="shared" si="104"/>
        <v/>
      </c>
    </row>
    <row r="6678" spans="23:23" x14ac:dyDescent="0.45">
      <c r="W6678" s="37" t="str">
        <f t="shared" si="104"/>
        <v/>
      </c>
    </row>
    <row r="6679" spans="23:23" x14ac:dyDescent="0.45">
      <c r="W6679" s="37" t="str">
        <f t="shared" si="104"/>
        <v/>
      </c>
    </row>
    <row r="6680" spans="23:23" x14ac:dyDescent="0.45">
      <c r="W6680" s="37" t="str">
        <f t="shared" si="104"/>
        <v/>
      </c>
    </row>
    <row r="6681" spans="23:23" x14ac:dyDescent="0.45">
      <c r="W6681" s="37" t="str">
        <f t="shared" si="104"/>
        <v/>
      </c>
    </row>
    <row r="6682" spans="23:23" x14ac:dyDescent="0.45">
      <c r="W6682" s="37" t="str">
        <f t="shared" si="104"/>
        <v/>
      </c>
    </row>
    <row r="6683" spans="23:23" x14ac:dyDescent="0.45">
      <c r="W6683" s="37" t="str">
        <f t="shared" si="104"/>
        <v/>
      </c>
    </row>
    <row r="6684" spans="23:23" x14ac:dyDescent="0.45">
      <c r="W6684" s="37" t="str">
        <f t="shared" si="104"/>
        <v/>
      </c>
    </row>
    <row r="6685" spans="23:23" x14ac:dyDescent="0.45">
      <c r="W6685" s="37" t="str">
        <f t="shared" si="104"/>
        <v/>
      </c>
    </row>
    <row r="6686" spans="23:23" x14ac:dyDescent="0.45">
      <c r="W6686" s="37" t="str">
        <f t="shared" si="104"/>
        <v/>
      </c>
    </row>
    <row r="6687" spans="23:23" x14ac:dyDescent="0.45">
      <c r="W6687" s="37" t="str">
        <f t="shared" si="104"/>
        <v/>
      </c>
    </row>
    <row r="6688" spans="23:23" x14ac:dyDescent="0.45">
      <c r="W6688" s="37" t="str">
        <f t="shared" si="104"/>
        <v/>
      </c>
    </row>
    <row r="6689" spans="23:23" x14ac:dyDescent="0.45">
      <c r="W6689" s="37" t="str">
        <f t="shared" si="104"/>
        <v/>
      </c>
    </row>
    <row r="6690" spans="23:23" x14ac:dyDescent="0.45">
      <c r="W6690" s="37" t="str">
        <f t="shared" si="104"/>
        <v/>
      </c>
    </row>
    <row r="6691" spans="23:23" x14ac:dyDescent="0.45">
      <c r="W6691" s="37" t="str">
        <f t="shared" si="104"/>
        <v/>
      </c>
    </row>
    <row r="6692" spans="23:23" x14ac:dyDescent="0.45">
      <c r="W6692" s="37" t="str">
        <f t="shared" si="104"/>
        <v/>
      </c>
    </row>
    <row r="6693" spans="23:23" x14ac:dyDescent="0.45">
      <c r="W6693" s="37" t="str">
        <f t="shared" si="104"/>
        <v/>
      </c>
    </row>
    <row r="6694" spans="23:23" x14ac:dyDescent="0.45">
      <c r="W6694" s="37" t="str">
        <f t="shared" si="104"/>
        <v/>
      </c>
    </row>
    <row r="6695" spans="23:23" x14ac:dyDescent="0.45">
      <c r="W6695" s="37" t="str">
        <f t="shared" si="104"/>
        <v/>
      </c>
    </row>
    <row r="6696" spans="23:23" x14ac:dyDescent="0.45">
      <c r="W6696" s="37" t="str">
        <f t="shared" si="104"/>
        <v/>
      </c>
    </row>
    <row r="6697" spans="23:23" x14ac:dyDescent="0.45">
      <c r="W6697" s="37" t="str">
        <f t="shared" si="104"/>
        <v/>
      </c>
    </row>
    <row r="6698" spans="23:23" x14ac:dyDescent="0.45">
      <c r="W6698" s="37" t="str">
        <f t="shared" si="104"/>
        <v/>
      </c>
    </row>
    <row r="6699" spans="23:23" x14ac:dyDescent="0.45">
      <c r="W6699" s="37" t="str">
        <f t="shared" si="104"/>
        <v/>
      </c>
    </row>
    <row r="6700" spans="23:23" x14ac:dyDescent="0.45">
      <c r="W6700" s="37" t="str">
        <f t="shared" si="104"/>
        <v/>
      </c>
    </row>
    <row r="6701" spans="23:23" x14ac:dyDescent="0.45">
      <c r="W6701" s="37" t="str">
        <f t="shared" si="104"/>
        <v/>
      </c>
    </row>
    <row r="6702" spans="23:23" x14ac:dyDescent="0.45">
      <c r="W6702" s="37" t="str">
        <f t="shared" si="104"/>
        <v/>
      </c>
    </row>
    <row r="6703" spans="23:23" x14ac:dyDescent="0.45">
      <c r="W6703" s="37" t="str">
        <f t="shared" si="104"/>
        <v/>
      </c>
    </row>
    <row r="6704" spans="23:23" x14ac:dyDescent="0.45">
      <c r="W6704" s="37" t="str">
        <f t="shared" si="104"/>
        <v/>
      </c>
    </row>
    <row r="6705" spans="23:23" x14ac:dyDescent="0.45">
      <c r="W6705" s="37" t="str">
        <f t="shared" si="104"/>
        <v/>
      </c>
    </row>
    <row r="6706" spans="23:23" x14ac:dyDescent="0.45">
      <c r="W6706" s="37" t="str">
        <f t="shared" si="104"/>
        <v/>
      </c>
    </row>
    <row r="6707" spans="23:23" x14ac:dyDescent="0.45">
      <c r="W6707" s="37" t="str">
        <f t="shared" si="104"/>
        <v/>
      </c>
    </row>
    <row r="6708" spans="23:23" x14ac:dyDescent="0.45">
      <c r="W6708" s="37" t="str">
        <f t="shared" si="104"/>
        <v/>
      </c>
    </row>
    <row r="6709" spans="23:23" x14ac:dyDescent="0.45">
      <c r="W6709" s="37" t="str">
        <f t="shared" si="104"/>
        <v/>
      </c>
    </row>
    <row r="6710" spans="23:23" x14ac:dyDescent="0.45">
      <c r="W6710" s="37" t="str">
        <f t="shared" si="104"/>
        <v/>
      </c>
    </row>
    <row r="6711" spans="23:23" x14ac:dyDescent="0.45">
      <c r="W6711" s="37" t="str">
        <f t="shared" si="104"/>
        <v/>
      </c>
    </row>
    <row r="6712" spans="23:23" x14ac:dyDescent="0.45">
      <c r="W6712" s="37" t="str">
        <f t="shared" si="104"/>
        <v/>
      </c>
    </row>
    <row r="6713" spans="23:23" x14ac:dyDescent="0.45">
      <c r="W6713" s="37" t="str">
        <f t="shared" si="104"/>
        <v/>
      </c>
    </row>
    <row r="6714" spans="23:23" x14ac:dyDescent="0.45">
      <c r="W6714" s="37" t="str">
        <f t="shared" si="104"/>
        <v/>
      </c>
    </row>
    <row r="6715" spans="23:23" x14ac:dyDescent="0.45">
      <c r="W6715" s="37" t="str">
        <f t="shared" si="104"/>
        <v/>
      </c>
    </row>
    <row r="6716" spans="23:23" x14ac:dyDescent="0.45">
      <c r="W6716" s="37" t="str">
        <f t="shared" si="104"/>
        <v/>
      </c>
    </row>
    <row r="6717" spans="23:23" x14ac:dyDescent="0.45">
      <c r="W6717" s="37" t="str">
        <f t="shared" si="104"/>
        <v/>
      </c>
    </row>
    <row r="6718" spans="23:23" x14ac:dyDescent="0.45">
      <c r="W6718" s="37" t="str">
        <f t="shared" si="104"/>
        <v/>
      </c>
    </row>
    <row r="6719" spans="23:23" x14ac:dyDescent="0.45">
      <c r="W6719" s="37" t="str">
        <f t="shared" si="104"/>
        <v/>
      </c>
    </row>
    <row r="6720" spans="23:23" x14ac:dyDescent="0.45">
      <c r="W6720" s="37" t="str">
        <f t="shared" si="104"/>
        <v/>
      </c>
    </row>
    <row r="6721" spans="23:23" x14ac:dyDescent="0.45">
      <c r="W6721" s="37" t="str">
        <f t="shared" si="104"/>
        <v/>
      </c>
    </row>
    <row r="6722" spans="23:23" x14ac:dyDescent="0.45">
      <c r="W6722" s="37" t="str">
        <f t="shared" ref="W6722:W6785" si="105">IF($X6722="","",$X6722)</f>
        <v/>
      </c>
    </row>
    <row r="6723" spans="23:23" x14ac:dyDescent="0.45">
      <c r="W6723" s="37" t="str">
        <f t="shared" si="105"/>
        <v/>
      </c>
    </row>
    <row r="6724" spans="23:23" x14ac:dyDescent="0.45">
      <c r="W6724" s="37" t="str">
        <f t="shared" si="105"/>
        <v/>
      </c>
    </row>
    <row r="6725" spans="23:23" x14ac:dyDescent="0.45">
      <c r="W6725" s="37" t="str">
        <f t="shared" si="105"/>
        <v/>
      </c>
    </row>
    <row r="6726" spans="23:23" x14ac:dyDescent="0.45">
      <c r="W6726" s="37" t="str">
        <f t="shared" si="105"/>
        <v/>
      </c>
    </row>
    <row r="6727" spans="23:23" x14ac:dyDescent="0.45">
      <c r="W6727" s="37" t="str">
        <f t="shared" si="105"/>
        <v/>
      </c>
    </row>
    <row r="6728" spans="23:23" x14ac:dyDescent="0.45">
      <c r="W6728" s="37" t="str">
        <f t="shared" si="105"/>
        <v/>
      </c>
    </row>
    <row r="6729" spans="23:23" x14ac:dyDescent="0.45">
      <c r="W6729" s="37" t="str">
        <f t="shared" si="105"/>
        <v/>
      </c>
    </row>
    <row r="6730" spans="23:23" x14ac:dyDescent="0.45">
      <c r="W6730" s="37" t="str">
        <f t="shared" si="105"/>
        <v/>
      </c>
    </row>
    <row r="6731" spans="23:23" x14ac:dyDescent="0.45">
      <c r="W6731" s="37" t="str">
        <f t="shared" si="105"/>
        <v/>
      </c>
    </row>
    <row r="6732" spans="23:23" x14ac:dyDescent="0.45">
      <c r="W6732" s="37" t="str">
        <f t="shared" si="105"/>
        <v/>
      </c>
    </row>
    <row r="6733" spans="23:23" x14ac:dyDescent="0.45">
      <c r="W6733" s="37" t="str">
        <f t="shared" si="105"/>
        <v/>
      </c>
    </row>
    <row r="6734" spans="23:23" x14ac:dyDescent="0.45">
      <c r="W6734" s="37" t="str">
        <f t="shared" si="105"/>
        <v/>
      </c>
    </row>
    <row r="6735" spans="23:23" x14ac:dyDescent="0.45">
      <c r="W6735" s="37" t="str">
        <f t="shared" si="105"/>
        <v/>
      </c>
    </row>
    <row r="6736" spans="23:23" x14ac:dyDescent="0.45">
      <c r="W6736" s="37" t="str">
        <f t="shared" si="105"/>
        <v/>
      </c>
    </row>
    <row r="6737" spans="23:23" x14ac:dyDescent="0.45">
      <c r="W6737" s="37" t="str">
        <f t="shared" si="105"/>
        <v/>
      </c>
    </row>
    <row r="6738" spans="23:23" x14ac:dyDescent="0.45">
      <c r="W6738" s="37" t="str">
        <f t="shared" si="105"/>
        <v/>
      </c>
    </row>
    <row r="6739" spans="23:23" x14ac:dyDescent="0.45">
      <c r="W6739" s="37" t="str">
        <f t="shared" si="105"/>
        <v/>
      </c>
    </row>
    <row r="6740" spans="23:23" x14ac:dyDescent="0.45">
      <c r="W6740" s="37" t="str">
        <f t="shared" si="105"/>
        <v/>
      </c>
    </row>
    <row r="6741" spans="23:23" x14ac:dyDescent="0.45">
      <c r="W6741" s="37" t="str">
        <f t="shared" si="105"/>
        <v/>
      </c>
    </row>
    <row r="6742" spans="23:23" x14ac:dyDescent="0.45">
      <c r="W6742" s="37" t="str">
        <f t="shared" si="105"/>
        <v/>
      </c>
    </row>
    <row r="6743" spans="23:23" x14ac:dyDescent="0.45">
      <c r="W6743" s="37" t="str">
        <f t="shared" si="105"/>
        <v/>
      </c>
    </row>
    <row r="6744" spans="23:23" x14ac:dyDescent="0.45">
      <c r="W6744" s="37" t="str">
        <f t="shared" si="105"/>
        <v/>
      </c>
    </row>
    <row r="6745" spans="23:23" x14ac:dyDescent="0.45">
      <c r="W6745" s="37" t="str">
        <f t="shared" si="105"/>
        <v/>
      </c>
    </row>
    <row r="6746" spans="23:23" x14ac:dyDescent="0.45">
      <c r="W6746" s="37" t="str">
        <f t="shared" si="105"/>
        <v/>
      </c>
    </row>
    <row r="6747" spans="23:23" x14ac:dyDescent="0.45">
      <c r="W6747" s="37" t="str">
        <f t="shared" si="105"/>
        <v/>
      </c>
    </row>
    <row r="6748" spans="23:23" x14ac:dyDescent="0.45">
      <c r="W6748" s="37" t="str">
        <f t="shared" si="105"/>
        <v/>
      </c>
    </row>
    <row r="6749" spans="23:23" x14ac:dyDescent="0.45">
      <c r="W6749" s="37" t="str">
        <f t="shared" si="105"/>
        <v/>
      </c>
    </row>
    <row r="6750" spans="23:23" x14ac:dyDescent="0.45">
      <c r="W6750" s="37" t="str">
        <f t="shared" si="105"/>
        <v/>
      </c>
    </row>
    <row r="6751" spans="23:23" x14ac:dyDescent="0.45">
      <c r="W6751" s="37" t="str">
        <f t="shared" si="105"/>
        <v/>
      </c>
    </row>
    <row r="6752" spans="23:23" x14ac:dyDescent="0.45">
      <c r="W6752" s="37" t="str">
        <f t="shared" si="105"/>
        <v/>
      </c>
    </row>
    <row r="6753" spans="23:23" x14ac:dyDescent="0.45">
      <c r="W6753" s="37" t="str">
        <f t="shared" si="105"/>
        <v/>
      </c>
    </row>
    <row r="6754" spans="23:23" x14ac:dyDescent="0.45">
      <c r="W6754" s="37" t="str">
        <f t="shared" si="105"/>
        <v/>
      </c>
    </row>
    <row r="6755" spans="23:23" x14ac:dyDescent="0.45">
      <c r="W6755" s="37" t="str">
        <f t="shared" si="105"/>
        <v/>
      </c>
    </row>
    <row r="6756" spans="23:23" x14ac:dyDescent="0.45">
      <c r="W6756" s="37" t="str">
        <f t="shared" si="105"/>
        <v/>
      </c>
    </row>
    <row r="6757" spans="23:23" x14ac:dyDescent="0.45">
      <c r="W6757" s="37" t="str">
        <f t="shared" si="105"/>
        <v/>
      </c>
    </row>
    <row r="6758" spans="23:23" x14ac:dyDescent="0.45">
      <c r="W6758" s="37" t="str">
        <f t="shared" si="105"/>
        <v/>
      </c>
    </row>
    <row r="6759" spans="23:23" x14ac:dyDescent="0.45">
      <c r="W6759" s="37" t="str">
        <f t="shared" si="105"/>
        <v/>
      </c>
    </row>
    <row r="6760" spans="23:23" x14ac:dyDescent="0.45">
      <c r="W6760" s="37" t="str">
        <f t="shared" si="105"/>
        <v/>
      </c>
    </row>
    <row r="6761" spans="23:23" x14ac:dyDescent="0.45">
      <c r="W6761" s="37" t="str">
        <f t="shared" si="105"/>
        <v/>
      </c>
    </row>
    <row r="6762" spans="23:23" x14ac:dyDescent="0.45">
      <c r="W6762" s="37" t="str">
        <f t="shared" si="105"/>
        <v/>
      </c>
    </row>
    <row r="6763" spans="23:23" x14ac:dyDescent="0.45">
      <c r="W6763" s="37" t="str">
        <f t="shared" si="105"/>
        <v/>
      </c>
    </row>
    <row r="6764" spans="23:23" x14ac:dyDescent="0.45">
      <c r="W6764" s="37" t="str">
        <f t="shared" si="105"/>
        <v/>
      </c>
    </row>
    <row r="6765" spans="23:23" x14ac:dyDescent="0.45">
      <c r="W6765" s="37" t="str">
        <f t="shared" si="105"/>
        <v/>
      </c>
    </row>
    <row r="6766" spans="23:23" x14ac:dyDescent="0.45">
      <c r="W6766" s="37" t="str">
        <f t="shared" si="105"/>
        <v/>
      </c>
    </row>
    <row r="6767" spans="23:23" x14ac:dyDescent="0.45">
      <c r="W6767" s="37" t="str">
        <f t="shared" si="105"/>
        <v/>
      </c>
    </row>
    <row r="6768" spans="23:23" x14ac:dyDescent="0.45">
      <c r="W6768" s="37" t="str">
        <f t="shared" si="105"/>
        <v/>
      </c>
    </row>
    <row r="6769" spans="23:23" x14ac:dyDescent="0.45">
      <c r="W6769" s="37" t="str">
        <f t="shared" si="105"/>
        <v/>
      </c>
    </row>
    <row r="6770" spans="23:23" x14ac:dyDescent="0.45">
      <c r="W6770" s="37" t="str">
        <f t="shared" si="105"/>
        <v/>
      </c>
    </row>
    <row r="6771" spans="23:23" x14ac:dyDescent="0.45">
      <c r="W6771" s="37" t="str">
        <f t="shared" si="105"/>
        <v/>
      </c>
    </row>
    <row r="6772" spans="23:23" x14ac:dyDescent="0.45">
      <c r="W6772" s="37" t="str">
        <f t="shared" si="105"/>
        <v/>
      </c>
    </row>
    <row r="6773" spans="23:23" x14ac:dyDescent="0.45">
      <c r="W6773" s="37" t="str">
        <f t="shared" si="105"/>
        <v/>
      </c>
    </row>
    <row r="6774" spans="23:23" x14ac:dyDescent="0.45">
      <c r="W6774" s="37" t="str">
        <f t="shared" si="105"/>
        <v/>
      </c>
    </row>
    <row r="6775" spans="23:23" x14ac:dyDescent="0.45">
      <c r="W6775" s="37" t="str">
        <f t="shared" si="105"/>
        <v/>
      </c>
    </row>
    <row r="6776" spans="23:23" x14ac:dyDescent="0.45">
      <c r="W6776" s="37" t="str">
        <f t="shared" si="105"/>
        <v/>
      </c>
    </row>
    <row r="6777" spans="23:23" x14ac:dyDescent="0.45">
      <c r="W6777" s="37" t="str">
        <f t="shared" si="105"/>
        <v/>
      </c>
    </row>
    <row r="6778" spans="23:23" x14ac:dyDescent="0.45">
      <c r="W6778" s="37" t="str">
        <f t="shared" si="105"/>
        <v/>
      </c>
    </row>
    <row r="6779" spans="23:23" x14ac:dyDescent="0.45">
      <c r="W6779" s="37" t="str">
        <f t="shared" si="105"/>
        <v/>
      </c>
    </row>
    <row r="6780" spans="23:23" x14ac:dyDescent="0.45">
      <c r="W6780" s="37" t="str">
        <f t="shared" si="105"/>
        <v/>
      </c>
    </row>
    <row r="6781" spans="23:23" x14ac:dyDescent="0.45">
      <c r="W6781" s="37" t="str">
        <f t="shared" si="105"/>
        <v/>
      </c>
    </row>
    <row r="6782" spans="23:23" x14ac:dyDescent="0.45">
      <c r="W6782" s="37" t="str">
        <f t="shared" si="105"/>
        <v/>
      </c>
    </row>
    <row r="6783" spans="23:23" x14ac:dyDescent="0.45">
      <c r="W6783" s="37" t="str">
        <f t="shared" si="105"/>
        <v/>
      </c>
    </row>
    <row r="6784" spans="23:23" x14ac:dyDescent="0.45">
      <c r="W6784" s="37" t="str">
        <f t="shared" si="105"/>
        <v/>
      </c>
    </row>
    <row r="6785" spans="23:23" x14ac:dyDescent="0.45">
      <c r="W6785" s="37" t="str">
        <f t="shared" si="105"/>
        <v/>
      </c>
    </row>
    <row r="6786" spans="23:23" x14ac:dyDescent="0.45">
      <c r="W6786" s="37" t="str">
        <f t="shared" ref="W6786:W6849" si="106">IF($X6786="","",$X6786)</f>
        <v/>
      </c>
    </row>
    <row r="6787" spans="23:23" x14ac:dyDescent="0.45">
      <c r="W6787" s="37" t="str">
        <f t="shared" si="106"/>
        <v/>
      </c>
    </row>
    <row r="6788" spans="23:23" x14ac:dyDescent="0.45">
      <c r="W6788" s="37" t="str">
        <f t="shared" si="106"/>
        <v/>
      </c>
    </row>
    <row r="6789" spans="23:23" x14ac:dyDescent="0.45">
      <c r="W6789" s="37" t="str">
        <f t="shared" si="106"/>
        <v/>
      </c>
    </row>
    <row r="6790" spans="23:23" x14ac:dyDescent="0.45">
      <c r="W6790" s="37" t="str">
        <f t="shared" si="106"/>
        <v/>
      </c>
    </row>
    <row r="6791" spans="23:23" x14ac:dyDescent="0.45">
      <c r="W6791" s="37" t="str">
        <f t="shared" si="106"/>
        <v/>
      </c>
    </row>
    <row r="6792" spans="23:23" x14ac:dyDescent="0.45">
      <c r="W6792" s="37" t="str">
        <f t="shared" si="106"/>
        <v/>
      </c>
    </row>
    <row r="6793" spans="23:23" x14ac:dyDescent="0.45">
      <c r="W6793" s="37" t="str">
        <f t="shared" si="106"/>
        <v/>
      </c>
    </row>
    <row r="6794" spans="23:23" x14ac:dyDescent="0.45">
      <c r="W6794" s="37" t="str">
        <f t="shared" si="106"/>
        <v/>
      </c>
    </row>
    <row r="6795" spans="23:23" x14ac:dyDescent="0.45">
      <c r="W6795" s="37" t="str">
        <f t="shared" si="106"/>
        <v/>
      </c>
    </row>
    <row r="6796" spans="23:23" x14ac:dyDescent="0.45">
      <c r="W6796" s="37" t="str">
        <f t="shared" si="106"/>
        <v/>
      </c>
    </row>
    <row r="6797" spans="23:23" x14ac:dyDescent="0.45">
      <c r="W6797" s="37" t="str">
        <f t="shared" si="106"/>
        <v/>
      </c>
    </row>
    <row r="6798" spans="23:23" x14ac:dyDescent="0.45">
      <c r="W6798" s="37" t="str">
        <f t="shared" si="106"/>
        <v/>
      </c>
    </row>
    <row r="6799" spans="23:23" x14ac:dyDescent="0.45">
      <c r="W6799" s="37" t="str">
        <f t="shared" si="106"/>
        <v/>
      </c>
    </row>
    <row r="6800" spans="23:23" x14ac:dyDescent="0.45">
      <c r="W6800" s="37" t="str">
        <f t="shared" si="106"/>
        <v/>
      </c>
    </row>
    <row r="6801" spans="23:23" x14ac:dyDescent="0.45">
      <c r="W6801" s="37" t="str">
        <f t="shared" si="106"/>
        <v/>
      </c>
    </row>
    <row r="6802" spans="23:23" x14ac:dyDescent="0.45">
      <c r="W6802" s="37" t="str">
        <f t="shared" si="106"/>
        <v/>
      </c>
    </row>
    <row r="6803" spans="23:23" x14ac:dyDescent="0.45">
      <c r="W6803" s="37" t="str">
        <f t="shared" si="106"/>
        <v/>
      </c>
    </row>
    <row r="6804" spans="23:23" x14ac:dyDescent="0.45">
      <c r="W6804" s="37" t="str">
        <f t="shared" si="106"/>
        <v/>
      </c>
    </row>
    <row r="6805" spans="23:23" x14ac:dyDescent="0.45">
      <c r="W6805" s="37" t="str">
        <f t="shared" si="106"/>
        <v/>
      </c>
    </row>
    <row r="6806" spans="23:23" x14ac:dyDescent="0.45">
      <c r="W6806" s="37" t="str">
        <f t="shared" si="106"/>
        <v/>
      </c>
    </row>
    <row r="6807" spans="23:23" x14ac:dyDescent="0.45">
      <c r="W6807" s="37" t="str">
        <f t="shared" si="106"/>
        <v/>
      </c>
    </row>
    <row r="6808" spans="23:23" x14ac:dyDescent="0.45">
      <c r="W6808" s="37" t="str">
        <f t="shared" si="106"/>
        <v/>
      </c>
    </row>
    <row r="6809" spans="23:23" x14ac:dyDescent="0.45">
      <c r="W6809" s="37" t="str">
        <f t="shared" si="106"/>
        <v/>
      </c>
    </row>
    <row r="6810" spans="23:23" x14ac:dyDescent="0.45">
      <c r="W6810" s="37" t="str">
        <f t="shared" si="106"/>
        <v/>
      </c>
    </row>
    <row r="6811" spans="23:23" x14ac:dyDescent="0.45">
      <c r="W6811" s="37" t="str">
        <f t="shared" si="106"/>
        <v/>
      </c>
    </row>
    <row r="6812" spans="23:23" x14ac:dyDescent="0.45">
      <c r="W6812" s="37" t="str">
        <f t="shared" si="106"/>
        <v/>
      </c>
    </row>
    <row r="6813" spans="23:23" x14ac:dyDescent="0.45">
      <c r="W6813" s="37" t="str">
        <f t="shared" si="106"/>
        <v/>
      </c>
    </row>
    <row r="6814" spans="23:23" x14ac:dyDescent="0.45">
      <c r="W6814" s="37" t="str">
        <f t="shared" si="106"/>
        <v/>
      </c>
    </row>
    <row r="6815" spans="23:23" x14ac:dyDescent="0.45">
      <c r="W6815" s="37" t="str">
        <f t="shared" si="106"/>
        <v/>
      </c>
    </row>
    <row r="6816" spans="23:23" x14ac:dyDescent="0.45">
      <c r="W6816" s="37" t="str">
        <f t="shared" si="106"/>
        <v/>
      </c>
    </row>
    <row r="6817" spans="23:23" x14ac:dyDescent="0.45">
      <c r="W6817" s="37" t="str">
        <f t="shared" si="106"/>
        <v/>
      </c>
    </row>
    <row r="6818" spans="23:23" x14ac:dyDescent="0.45">
      <c r="W6818" s="37" t="str">
        <f t="shared" si="106"/>
        <v/>
      </c>
    </row>
    <row r="6819" spans="23:23" x14ac:dyDescent="0.45">
      <c r="W6819" s="37" t="str">
        <f t="shared" si="106"/>
        <v/>
      </c>
    </row>
    <row r="6820" spans="23:23" x14ac:dyDescent="0.45">
      <c r="W6820" s="37" t="str">
        <f t="shared" si="106"/>
        <v/>
      </c>
    </row>
    <row r="6821" spans="23:23" x14ac:dyDescent="0.45">
      <c r="W6821" s="37" t="str">
        <f t="shared" si="106"/>
        <v/>
      </c>
    </row>
    <row r="6822" spans="23:23" x14ac:dyDescent="0.45">
      <c r="W6822" s="37" t="str">
        <f t="shared" si="106"/>
        <v/>
      </c>
    </row>
    <row r="6823" spans="23:23" x14ac:dyDescent="0.45">
      <c r="W6823" s="37" t="str">
        <f t="shared" si="106"/>
        <v/>
      </c>
    </row>
    <row r="6824" spans="23:23" x14ac:dyDescent="0.45">
      <c r="W6824" s="37" t="str">
        <f t="shared" si="106"/>
        <v/>
      </c>
    </row>
    <row r="6825" spans="23:23" x14ac:dyDescent="0.45">
      <c r="W6825" s="37" t="str">
        <f t="shared" si="106"/>
        <v/>
      </c>
    </row>
    <row r="6826" spans="23:23" x14ac:dyDescent="0.45">
      <c r="W6826" s="37" t="str">
        <f t="shared" si="106"/>
        <v/>
      </c>
    </row>
    <row r="6827" spans="23:23" x14ac:dyDescent="0.45">
      <c r="W6827" s="37" t="str">
        <f t="shared" si="106"/>
        <v/>
      </c>
    </row>
    <row r="6828" spans="23:23" x14ac:dyDescent="0.45">
      <c r="W6828" s="37" t="str">
        <f t="shared" si="106"/>
        <v/>
      </c>
    </row>
    <row r="6829" spans="23:23" x14ac:dyDescent="0.45">
      <c r="W6829" s="37" t="str">
        <f t="shared" si="106"/>
        <v/>
      </c>
    </row>
    <row r="6830" spans="23:23" x14ac:dyDescent="0.45">
      <c r="W6830" s="37" t="str">
        <f t="shared" si="106"/>
        <v/>
      </c>
    </row>
    <row r="6831" spans="23:23" x14ac:dyDescent="0.45">
      <c r="W6831" s="37" t="str">
        <f t="shared" si="106"/>
        <v/>
      </c>
    </row>
    <row r="6832" spans="23:23" x14ac:dyDescent="0.45">
      <c r="W6832" s="37" t="str">
        <f t="shared" si="106"/>
        <v/>
      </c>
    </row>
    <row r="6833" spans="23:23" x14ac:dyDescent="0.45">
      <c r="W6833" s="37" t="str">
        <f t="shared" si="106"/>
        <v/>
      </c>
    </row>
    <row r="6834" spans="23:23" x14ac:dyDescent="0.45">
      <c r="W6834" s="37" t="str">
        <f t="shared" si="106"/>
        <v/>
      </c>
    </row>
    <row r="6835" spans="23:23" x14ac:dyDescent="0.45">
      <c r="W6835" s="37" t="str">
        <f t="shared" si="106"/>
        <v/>
      </c>
    </row>
    <row r="6836" spans="23:23" x14ac:dyDescent="0.45">
      <c r="W6836" s="37" t="str">
        <f t="shared" si="106"/>
        <v/>
      </c>
    </row>
    <row r="6837" spans="23:23" x14ac:dyDescent="0.45">
      <c r="W6837" s="37" t="str">
        <f t="shared" si="106"/>
        <v/>
      </c>
    </row>
    <row r="6838" spans="23:23" x14ac:dyDescent="0.45">
      <c r="W6838" s="37" t="str">
        <f t="shared" si="106"/>
        <v/>
      </c>
    </row>
    <row r="6839" spans="23:23" x14ac:dyDescent="0.45">
      <c r="W6839" s="37" t="str">
        <f t="shared" si="106"/>
        <v/>
      </c>
    </row>
    <row r="6840" spans="23:23" x14ac:dyDescent="0.45">
      <c r="W6840" s="37" t="str">
        <f t="shared" si="106"/>
        <v/>
      </c>
    </row>
    <row r="6841" spans="23:23" x14ac:dyDescent="0.45">
      <c r="W6841" s="37" t="str">
        <f t="shared" si="106"/>
        <v/>
      </c>
    </row>
    <row r="6842" spans="23:23" x14ac:dyDescent="0.45">
      <c r="W6842" s="37" t="str">
        <f t="shared" si="106"/>
        <v/>
      </c>
    </row>
    <row r="6843" spans="23:23" x14ac:dyDescent="0.45">
      <c r="W6843" s="37" t="str">
        <f t="shared" si="106"/>
        <v/>
      </c>
    </row>
    <row r="6844" spans="23:23" x14ac:dyDescent="0.45">
      <c r="W6844" s="37" t="str">
        <f t="shared" si="106"/>
        <v/>
      </c>
    </row>
    <row r="6845" spans="23:23" x14ac:dyDescent="0.45">
      <c r="W6845" s="37" t="str">
        <f t="shared" si="106"/>
        <v/>
      </c>
    </row>
    <row r="6846" spans="23:23" x14ac:dyDescent="0.45">
      <c r="W6846" s="37" t="str">
        <f t="shared" si="106"/>
        <v/>
      </c>
    </row>
    <row r="6847" spans="23:23" x14ac:dyDescent="0.45">
      <c r="W6847" s="37" t="str">
        <f t="shared" si="106"/>
        <v/>
      </c>
    </row>
    <row r="6848" spans="23:23" x14ac:dyDescent="0.45">
      <c r="W6848" s="37" t="str">
        <f t="shared" si="106"/>
        <v/>
      </c>
    </row>
    <row r="6849" spans="23:23" x14ac:dyDescent="0.45">
      <c r="W6849" s="37" t="str">
        <f t="shared" si="106"/>
        <v/>
      </c>
    </row>
    <row r="6850" spans="23:23" x14ac:dyDescent="0.45">
      <c r="W6850" s="37" t="str">
        <f t="shared" ref="W6850:W6913" si="107">IF($X6850="","",$X6850)</f>
        <v/>
      </c>
    </row>
    <row r="6851" spans="23:23" x14ac:dyDescent="0.45">
      <c r="W6851" s="37" t="str">
        <f t="shared" si="107"/>
        <v/>
      </c>
    </row>
    <row r="6852" spans="23:23" x14ac:dyDescent="0.45">
      <c r="W6852" s="37" t="str">
        <f t="shared" si="107"/>
        <v/>
      </c>
    </row>
    <row r="6853" spans="23:23" x14ac:dyDescent="0.45">
      <c r="W6853" s="37" t="str">
        <f t="shared" si="107"/>
        <v/>
      </c>
    </row>
    <row r="6854" spans="23:23" x14ac:dyDescent="0.45">
      <c r="W6854" s="37" t="str">
        <f t="shared" si="107"/>
        <v/>
      </c>
    </row>
    <row r="6855" spans="23:23" x14ac:dyDescent="0.45">
      <c r="W6855" s="37" t="str">
        <f t="shared" si="107"/>
        <v/>
      </c>
    </row>
    <row r="6856" spans="23:23" x14ac:dyDescent="0.45">
      <c r="W6856" s="37" t="str">
        <f t="shared" si="107"/>
        <v/>
      </c>
    </row>
    <row r="6857" spans="23:23" x14ac:dyDescent="0.45">
      <c r="W6857" s="37" t="str">
        <f t="shared" si="107"/>
        <v/>
      </c>
    </row>
    <row r="6858" spans="23:23" x14ac:dyDescent="0.45">
      <c r="W6858" s="37" t="str">
        <f t="shared" si="107"/>
        <v/>
      </c>
    </row>
    <row r="6859" spans="23:23" x14ac:dyDescent="0.45">
      <c r="W6859" s="37" t="str">
        <f t="shared" si="107"/>
        <v/>
      </c>
    </row>
    <row r="6860" spans="23:23" x14ac:dyDescent="0.45">
      <c r="W6860" s="37" t="str">
        <f t="shared" si="107"/>
        <v/>
      </c>
    </row>
    <row r="6861" spans="23:23" x14ac:dyDescent="0.45">
      <c r="W6861" s="37" t="str">
        <f t="shared" si="107"/>
        <v/>
      </c>
    </row>
    <row r="6862" spans="23:23" x14ac:dyDescent="0.45">
      <c r="W6862" s="37" t="str">
        <f t="shared" si="107"/>
        <v/>
      </c>
    </row>
    <row r="6863" spans="23:23" x14ac:dyDescent="0.45">
      <c r="W6863" s="37" t="str">
        <f t="shared" si="107"/>
        <v/>
      </c>
    </row>
    <row r="6864" spans="23:23" x14ac:dyDescent="0.45">
      <c r="W6864" s="37" t="str">
        <f t="shared" si="107"/>
        <v/>
      </c>
    </row>
    <row r="6865" spans="23:23" x14ac:dyDescent="0.45">
      <c r="W6865" s="37" t="str">
        <f t="shared" si="107"/>
        <v/>
      </c>
    </row>
    <row r="6866" spans="23:23" x14ac:dyDescent="0.45">
      <c r="W6866" s="37" t="str">
        <f t="shared" si="107"/>
        <v/>
      </c>
    </row>
    <row r="6867" spans="23:23" x14ac:dyDescent="0.45">
      <c r="W6867" s="37" t="str">
        <f t="shared" si="107"/>
        <v/>
      </c>
    </row>
    <row r="6868" spans="23:23" x14ac:dyDescent="0.45">
      <c r="W6868" s="37" t="str">
        <f t="shared" si="107"/>
        <v/>
      </c>
    </row>
    <row r="6869" spans="23:23" x14ac:dyDescent="0.45">
      <c r="W6869" s="37" t="str">
        <f t="shared" si="107"/>
        <v/>
      </c>
    </row>
    <row r="6870" spans="23:23" x14ac:dyDescent="0.45">
      <c r="W6870" s="37" t="str">
        <f t="shared" si="107"/>
        <v/>
      </c>
    </row>
    <row r="6871" spans="23:23" x14ac:dyDescent="0.45">
      <c r="W6871" s="37" t="str">
        <f t="shared" si="107"/>
        <v/>
      </c>
    </row>
    <row r="6872" spans="23:23" x14ac:dyDescent="0.45">
      <c r="W6872" s="37" t="str">
        <f t="shared" si="107"/>
        <v/>
      </c>
    </row>
    <row r="6873" spans="23:23" x14ac:dyDescent="0.45">
      <c r="W6873" s="37" t="str">
        <f t="shared" si="107"/>
        <v/>
      </c>
    </row>
    <row r="6874" spans="23:23" x14ac:dyDescent="0.45">
      <c r="W6874" s="37" t="str">
        <f t="shared" si="107"/>
        <v/>
      </c>
    </row>
    <row r="6875" spans="23:23" x14ac:dyDescent="0.45">
      <c r="W6875" s="37" t="str">
        <f t="shared" si="107"/>
        <v/>
      </c>
    </row>
    <row r="6876" spans="23:23" x14ac:dyDescent="0.45">
      <c r="W6876" s="37" t="str">
        <f t="shared" si="107"/>
        <v/>
      </c>
    </row>
    <row r="6877" spans="23:23" x14ac:dyDescent="0.45">
      <c r="W6877" s="37" t="str">
        <f t="shared" si="107"/>
        <v/>
      </c>
    </row>
    <row r="6878" spans="23:23" x14ac:dyDescent="0.45">
      <c r="W6878" s="37" t="str">
        <f t="shared" si="107"/>
        <v/>
      </c>
    </row>
    <row r="6879" spans="23:23" x14ac:dyDescent="0.45">
      <c r="W6879" s="37" t="str">
        <f t="shared" si="107"/>
        <v/>
      </c>
    </row>
    <row r="6880" spans="23:23" x14ac:dyDescent="0.45">
      <c r="W6880" s="37" t="str">
        <f t="shared" si="107"/>
        <v/>
      </c>
    </row>
    <row r="6881" spans="23:23" x14ac:dyDescent="0.45">
      <c r="W6881" s="37" t="str">
        <f t="shared" si="107"/>
        <v/>
      </c>
    </row>
    <row r="6882" spans="23:23" x14ac:dyDescent="0.45">
      <c r="W6882" s="37" t="str">
        <f t="shared" si="107"/>
        <v/>
      </c>
    </row>
    <row r="6883" spans="23:23" x14ac:dyDescent="0.45">
      <c r="W6883" s="37" t="str">
        <f t="shared" si="107"/>
        <v/>
      </c>
    </row>
    <row r="6884" spans="23:23" x14ac:dyDescent="0.45">
      <c r="W6884" s="37" t="str">
        <f t="shared" si="107"/>
        <v/>
      </c>
    </row>
    <row r="6885" spans="23:23" x14ac:dyDescent="0.45">
      <c r="W6885" s="37" t="str">
        <f t="shared" si="107"/>
        <v/>
      </c>
    </row>
    <row r="6886" spans="23:23" x14ac:dyDescent="0.45">
      <c r="W6886" s="37" t="str">
        <f t="shared" si="107"/>
        <v/>
      </c>
    </row>
    <row r="6887" spans="23:23" x14ac:dyDescent="0.45">
      <c r="W6887" s="37" t="str">
        <f t="shared" si="107"/>
        <v/>
      </c>
    </row>
    <row r="6888" spans="23:23" x14ac:dyDescent="0.45">
      <c r="W6888" s="37" t="str">
        <f t="shared" si="107"/>
        <v/>
      </c>
    </row>
    <row r="6889" spans="23:23" x14ac:dyDescent="0.45">
      <c r="W6889" s="37" t="str">
        <f t="shared" si="107"/>
        <v/>
      </c>
    </row>
    <row r="6890" spans="23:23" x14ac:dyDescent="0.45">
      <c r="W6890" s="37" t="str">
        <f t="shared" si="107"/>
        <v/>
      </c>
    </row>
    <row r="6891" spans="23:23" x14ac:dyDescent="0.45">
      <c r="W6891" s="37" t="str">
        <f t="shared" si="107"/>
        <v/>
      </c>
    </row>
    <row r="6892" spans="23:23" x14ac:dyDescent="0.45">
      <c r="W6892" s="37" t="str">
        <f t="shared" si="107"/>
        <v/>
      </c>
    </row>
    <row r="6893" spans="23:23" x14ac:dyDescent="0.45">
      <c r="W6893" s="37" t="str">
        <f t="shared" si="107"/>
        <v/>
      </c>
    </row>
    <row r="6894" spans="23:23" x14ac:dyDescent="0.45">
      <c r="W6894" s="37" t="str">
        <f t="shared" si="107"/>
        <v/>
      </c>
    </row>
    <row r="6895" spans="23:23" x14ac:dyDescent="0.45">
      <c r="W6895" s="37" t="str">
        <f t="shared" si="107"/>
        <v/>
      </c>
    </row>
    <row r="6896" spans="23:23" x14ac:dyDescent="0.45">
      <c r="W6896" s="37" t="str">
        <f t="shared" si="107"/>
        <v/>
      </c>
    </row>
    <row r="6897" spans="23:23" x14ac:dyDescent="0.45">
      <c r="W6897" s="37" t="str">
        <f t="shared" si="107"/>
        <v/>
      </c>
    </row>
    <row r="6898" spans="23:23" x14ac:dyDescent="0.45">
      <c r="W6898" s="37" t="str">
        <f t="shared" si="107"/>
        <v/>
      </c>
    </row>
    <row r="6899" spans="23:23" x14ac:dyDescent="0.45">
      <c r="W6899" s="37" t="str">
        <f t="shared" si="107"/>
        <v/>
      </c>
    </row>
    <row r="6900" spans="23:23" x14ac:dyDescent="0.45">
      <c r="W6900" s="37" t="str">
        <f t="shared" si="107"/>
        <v/>
      </c>
    </row>
    <row r="6901" spans="23:23" x14ac:dyDescent="0.45">
      <c r="W6901" s="37" t="str">
        <f t="shared" si="107"/>
        <v/>
      </c>
    </row>
    <row r="6902" spans="23:23" x14ac:dyDescent="0.45">
      <c r="W6902" s="37" t="str">
        <f t="shared" si="107"/>
        <v/>
      </c>
    </row>
    <row r="6903" spans="23:23" x14ac:dyDescent="0.45">
      <c r="W6903" s="37" t="str">
        <f t="shared" si="107"/>
        <v/>
      </c>
    </row>
    <row r="6904" spans="23:23" x14ac:dyDescent="0.45">
      <c r="W6904" s="37" t="str">
        <f t="shared" si="107"/>
        <v/>
      </c>
    </row>
    <row r="6905" spans="23:23" x14ac:dyDescent="0.45">
      <c r="W6905" s="37" t="str">
        <f t="shared" si="107"/>
        <v/>
      </c>
    </row>
    <row r="6906" spans="23:23" x14ac:dyDescent="0.45">
      <c r="W6906" s="37" t="str">
        <f t="shared" si="107"/>
        <v/>
      </c>
    </row>
    <row r="6907" spans="23:23" x14ac:dyDescent="0.45">
      <c r="W6907" s="37" t="str">
        <f t="shared" si="107"/>
        <v/>
      </c>
    </row>
    <row r="6908" spans="23:23" x14ac:dyDescent="0.45">
      <c r="W6908" s="37" t="str">
        <f t="shared" si="107"/>
        <v/>
      </c>
    </row>
    <row r="6909" spans="23:23" x14ac:dyDescent="0.45">
      <c r="W6909" s="37" t="str">
        <f t="shared" si="107"/>
        <v/>
      </c>
    </row>
    <row r="6910" spans="23:23" x14ac:dyDescent="0.45">
      <c r="W6910" s="37" t="str">
        <f t="shared" si="107"/>
        <v/>
      </c>
    </row>
    <row r="6911" spans="23:23" x14ac:dyDescent="0.45">
      <c r="W6911" s="37" t="str">
        <f t="shared" si="107"/>
        <v/>
      </c>
    </row>
    <row r="6912" spans="23:23" x14ac:dyDescent="0.45">
      <c r="W6912" s="37" t="str">
        <f t="shared" si="107"/>
        <v/>
      </c>
    </row>
    <row r="6913" spans="23:23" x14ac:dyDescent="0.45">
      <c r="W6913" s="37" t="str">
        <f t="shared" si="107"/>
        <v/>
      </c>
    </row>
    <row r="6914" spans="23:23" x14ac:dyDescent="0.45">
      <c r="W6914" s="37" t="str">
        <f t="shared" ref="W6914:W6977" si="108">IF($X6914="","",$X6914)</f>
        <v/>
      </c>
    </row>
    <row r="6915" spans="23:23" x14ac:dyDescent="0.45">
      <c r="W6915" s="37" t="str">
        <f t="shared" si="108"/>
        <v/>
      </c>
    </row>
    <row r="6916" spans="23:23" x14ac:dyDescent="0.45">
      <c r="W6916" s="37" t="str">
        <f t="shared" si="108"/>
        <v/>
      </c>
    </row>
    <row r="6917" spans="23:23" x14ac:dyDescent="0.45">
      <c r="W6917" s="37" t="str">
        <f t="shared" si="108"/>
        <v/>
      </c>
    </row>
    <row r="6918" spans="23:23" x14ac:dyDescent="0.45">
      <c r="W6918" s="37" t="str">
        <f t="shared" si="108"/>
        <v/>
      </c>
    </row>
    <row r="6919" spans="23:23" x14ac:dyDescent="0.45">
      <c r="W6919" s="37" t="str">
        <f t="shared" si="108"/>
        <v/>
      </c>
    </row>
    <row r="6920" spans="23:23" x14ac:dyDescent="0.45">
      <c r="W6920" s="37" t="str">
        <f t="shared" si="108"/>
        <v/>
      </c>
    </row>
    <row r="6921" spans="23:23" x14ac:dyDescent="0.45">
      <c r="W6921" s="37" t="str">
        <f t="shared" si="108"/>
        <v/>
      </c>
    </row>
    <row r="6922" spans="23:23" x14ac:dyDescent="0.45">
      <c r="W6922" s="37" t="str">
        <f t="shared" si="108"/>
        <v/>
      </c>
    </row>
    <row r="6923" spans="23:23" x14ac:dyDescent="0.45">
      <c r="W6923" s="37" t="str">
        <f t="shared" si="108"/>
        <v/>
      </c>
    </row>
    <row r="6924" spans="23:23" x14ac:dyDescent="0.45">
      <c r="W6924" s="37" t="str">
        <f t="shared" si="108"/>
        <v/>
      </c>
    </row>
    <row r="6925" spans="23:23" x14ac:dyDescent="0.45">
      <c r="W6925" s="37" t="str">
        <f t="shared" si="108"/>
        <v/>
      </c>
    </row>
    <row r="6926" spans="23:23" x14ac:dyDescent="0.45">
      <c r="W6926" s="37" t="str">
        <f t="shared" si="108"/>
        <v/>
      </c>
    </row>
    <row r="6927" spans="23:23" x14ac:dyDescent="0.45">
      <c r="W6927" s="37" t="str">
        <f t="shared" si="108"/>
        <v/>
      </c>
    </row>
    <row r="6928" spans="23:23" x14ac:dyDescent="0.45">
      <c r="W6928" s="37" t="str">
        <f t="shared" si="108"/>
        <v/>
      </c>
    </row>
    <row r="6929" spans="23:23" x14ac:dyDescent="0.45">
      <c r="W6929" s="37" t="str">
        <f t="shared" si="108"/>
        <v/>
      </c>
    </row>
    <row r="6930" spans="23:23" x14ac:dyDescent="0.45">
      <c r="W6930" s="37" t="str">
        <f t="shared" si="108"/>
        <v/>
      </c>
    </row>
    <row r="6931" spans="23:23" x14ac:dyDescent="0.45">
      <c r="W6931" s="37" t="str">
        <f t="shared" si="108"/>
        <v/>
      </c>
    </row>
    <row r="6932" spans="23:23" x14ac:dyDescent="0.45">
      <c r="W6932" s="37" t="str">
        <f t="shared" si="108"/>
        <v/>
      </c>
    </row>
    <row r="6933" spans="23:23" x14ac:dyDescent="0.45">
      <c r="W6933" s="37" t="str">
        <f t="shared" si="108"/>
        <v/>
      </c>
    </row>
    <row r="6934" spans="23:23" x14ac:dyDescent="0.45">
      <c r="W6934" s="37" t="str">
        <f t="shared" si="108"/>
        <v/>
      </c>
    </row>
    <row r="6935" spans="23:23" x14ac:dyDescent="0.45">
      <c r="W6935" s="37" t="str">
        <f t="shared" si="108"/>
        <v/>
      </c>
    </row>
    <row r="6936" spans="23:23" x14ac:dyDescent="0.45">
      <c r="W6936" s="37" t="str">
        <f t="shared" si="108"/>
        <v/>
      </c>
    </row>
    <row r="6937" spans="23:23" x14ac:dyDescent="0.45">
      <c r="W6937" s="37" t="str">
        <f t="shared" si="108"/>
        <v/>
      </c>
    </row>
    <row r="6938" spans="23:23" x14ac:dyDescent="0.45">
      <c r="W6938" s="37" t="str">
        <f t="shared" si="108"/>
        <v/>
      </c>
    </row>
    <row r="6939" spans="23:23" x14ac:dyDescent="0.45">
      <c r="W6939" s="37" t="str">
        <f t="shared" si="108"/>
        <v/>
      </c>
    </row>
    <row r="6940" spans="23:23" x14ac:dyDescent="0.45">
      <c r="W6940" s="37" t="str">
        <f t="shared" si="108"/>
        <v/>
      </c>
    </row>
    <row r="6941" spans="23:23" x14ac:dyDescent="0.45">
      <c r="W6941" s="37" t="str">
        <f t="shared" si="108"/>
        <v/>
      </c>
    </row>
    <row r="6942" spans="23:23" x14ac:dyDescent="0.45">
      <c r="W6942" s="37" t="str">
        <f t="shared" si="108"/>
        <v/>
      </c>
    </row>
    <row r="6943" spans="23:23" x14ac:dyDescent="0.45">
      <c r="W6943" s="37" t="str">
        <f t="shared" si="108"/>
        <v/>
      </c>
    </row>
    <row r="6944" spans="23:23" x14ac:dyDescent="0.45">
      <c r="W6944" s="37" t="str">
        <f t="shared" si="108"/>
        <v/>
      </c>
    </row>
    <row r="6945" spans="23:23" x14ac:dyDescent="0.45">
      <c r="W6945" s="37" t="str">
        <f t="shared" si="108"/>
        <v/>
      </c>
    </row>
    <row r="6946" spans="23:23" x14ac:dyDescent="0.45">
      <c r="W6946" s="37" t="str">
        <f t="shared" si="108"/>
        <v/>
      </c>
    </row>
    <row r="6947" spans="23:23" x14ac:dyDescent="0.45">
      <c r="W6947" s="37" t="str">
        <f t="shared" si="108"/>
        <v/>
      </c>
    </row>
    <row r="6948" spans="23:23" x14ac:dyDescent="0.45">
      <c r="W6948" s="37" t="str">
        <f t="shared" si="108"/>
        <v/>
      </c>
    </row>
    <row r="6949" spans="23:23" x14ac:dyDescent="0.45">
      <c r="W6949" s="37" t="str">
        <f t="shared" si="108"/>
        <v/>
      </c>
    </row>
    <row r="6950" spans="23:23" x14ac:dyDescent="0.45">
      <c r="W6950" s="37" t="str">
        <f t="shared" si="108"/>
        <v/>
      </c>
    </row>
    <row r="6951" spans="23:23" x14ac:dyDescent="0.45">
      <c r="W6951" s="37" t="str">
        <f t="shared" si="108"/>
        <v/>
      </c>
    </row>
    <row r="6952" spans="23:23" x14ac:dyDescent="0.45">
      <c r="W6952" s="37" t="str">
        <f t="shared" si="108"/>
        <v/>
      </c>
    </row>
    <row r="6953" spans="23:23" x14ac:dyDescent="0.45">
      <c r="W6953" s="37" t="str">
        <f t="shared" si="108"/>
        <v/>
      </c>
    </row>
    <row r="6954" spans="23:23" x14ac:dyDescent="0.45">
      <c r="W6954" s="37" t="str">
        <f t="shared" si="108"/>
        <v/>
      </c>
    </row>
    <row r="6955" spans="23:23" x14ac:dyDescent="0.45">
      <c r="W6955" s="37" t="str">
        <f t="shared" si="108"/>
        <v/>
      </c>
    </row>
    <row r="6956" spans="23:23" x14ac:dyDescent="0.45">
      <c r="W6956" s="37" t="str">
        <f t="shared" si="108"/>
        <v/>
      </c>
    </row>
    <row r="6957" spans="23:23" x14ac:dyDescent="0.45">
      <c r="W6957" s="37" t="str">
        <f t="shared" si="108"/>
        <v/>
      </c>
    </row>
    <row r="6958" spans="23:23" x14ac:dyDescent="0.45">
      <c r="W6958" s="37" t="str">
        <f t="shared" si="108"/>
        <v/>
      </c>
    </row>
    <row r="6959" spans="23:23" x14ac:dyDescent="0.45">
      <c r="W6959" s="37" t="str">
        <f t="shared" si="108"/>
        <v/>
      </c>
    </row>
    <row r="6960" spans="23:23" x14ac:dyDescent="0.45">
      <c r="W6960" s="37" t="str">
        <f t="shared" si="108"/>
        <v/>
      </c>
    </row>
    <row r="6961" spans="23:23" x14ac:dyDescent="0.45">
      <c r="W6961" s="37" t="str">
        <f t="shared" si="108"/>
        <v/>
      </c>
    </row>
    <row r="6962" spans="23:23" x14ac:dyDescent="0.45">
      <c r="W6962" s="37" t="str">
        <f t="shared" si="108"/>
        <v/>
      </c>
    </row>
    <row r="6963" spans="23:23" x14ac:dyDescent="0.45">
      <c r="W6963" s="37" t="str">
        <f t="shared" si="108"/>
        <v/>
      </c>
    </row>
    <row r="6964" spans="23:23" x14ac:dyDescent="0.45">
      <c r="W6964" s="37" t="str">
        <f t="shared" si="108"/>
        <v/>
      </c>
    </row>
    <row r="6965" spans="23:23" x14ac:dyDescent="0.45">
      <c r="W6965" s="37" t="str">
        <f t="shared" si="108"/>
        <v/>
      </c>
    </row>
    <row r="6966" spans="23:23" x14ac:dyDescent="0.45">
      <c r="W6966" s="37" t="str">
        <f t="shared" si="108"/>
        <v/>
      </c>
    </row>
    <row r="6967" spans="23:23" x14ac:dyDescent="0.45">
      <c r="W6967" s="37" t="str">
        <f t="shared" si="108"/>
        <v/>
      </c>
    </row>
    <row r="6968" spans="23:23" x14ac:dyDescent="0.45">
      <c r="W6968" s="37" t="str">
        <f t="shared" si="108"/>
        <v/>
      </c>
    </row>
    <row r="6969" spans="23:23" x14ac:dyDescent="0.45">
      <c r="W6969" s="37" t="str">
        <f t="shared" si="108"/>
        <v/>
      </c>
    </row>
    <row r="6970" spans="23:23" x14ac:dyDescent="0.45">
      <c r="W6970" s="37" t="str">
        <f t="shared" si="108"/>
        <v/>
      </c>
    </row>
    <row r="6971" spans="23:23" x14ac:dyDescent="0.45">
      <c r="W6971" s="37" t="str">
        <f t="shared" si="108"/>
        <v/>
      </c>
    </row>
    <row r="6972" spans="23:23" x14ac:dyDescent="0.45">
      <c r="W6972" s="37" t="str">
        <f t="shared" si="108"/>
        <v/>
      </c>
    </row>
    <row r="6973" spans="23:23" x14ac:dyDescent="0.45">
      <c r="W6973" s="37" t="str">
        <f t="shared" si="108"/>
        <v/>
      </c>
    </row>
    <row r="6974" spans="23:23" x14ac:dyDescent="0.45">
      <c r="W6974" s="37" t="str">
        <f t="shared" si="108"/>
        <v/>
      </c>
    </row>
    <row r="6975" spans="23:23" x14ac:dyDescent="0.45">
      <c r="W6975" s="37" t="str">
        <f t="shared" si="108"/>
        <v/>
      </c>
    </row>
    <row r="6976" spans="23:23" x14ac:dyDescent="0.45">
      <c r="W6976" s="37" t="str">
        <f t="shared" si="108"/>
        <v/>
      </c>
    </row>
    <row r="6977" spans="23:23" x14ac:dyDescent="0.45">
      <c r="W6977" s="37" t="str">
        <f t="shared" si="108"/>
        <v/>
      </c>
    </row>
    <row r="6978" spans="23:23" x14ac:dyDescent="0.45">
      <c r="W6978" s="37" t="str">
        <f t="shared" ref="W6978:W7041" si="109">IF($X6978="","",$X6978)</f>
        <v/>
      </c>
    </row>
    <row r="6979" spans="23:23" x14ac:dyDescent="0.45">
      <c r="W6979" s="37" t="str">
        <f t="shared" si="109"/>
        <v/>
      </c>
    </row>
    <row r="6980" spans="23:23" x14ac:dyDescent="0.45">
      <c r="W6980" s="37" t="str">
        <f t="shared" si="109"/>
        <v/>
      </c>
    </row>
    <row r="6981" spans="23:23" x14ac:dyDescent="0.45">
      <c r="W6981" s="37" t="str">
        <f t="shared" si="109"/>
        <v/>
      </c>
    </row>
    <row r="6982" spans="23:23" x14ac:dyDescent="0.45">
      <c r="W6982" s="37" t="str">
        <f t="shared" si="109"/>
        <v/>
      </c>
    </row>
    <row r="6983" spans="23:23" x14ac:dyDescent="0.45">
      <c r="W6983" s="37" t="str">
        <f t="shared" si="109"/>
        <v/>
      </c>
    </row>
    <row r="6984" spans="23:23" x14ac:dyDescent="0.45">
      <c r="W6984" s="37" t="str">
        <f t="shared" si="109"/>
        <v/>
      </c>
    </row>
    <row r="6985" spans="23:23" x14ac:dyDescent="0.45">
      <c r="W6985" s="37" t="str">
        <f t="shared" si="109"/>
        <v/>
      </c>
    </row>
    <row r="6986" spans="23:23" x14ac:dyDescent="0.45">
      <c r="W6986" s="37" t="str">
        <f t="shared" si="109"/>
        <v/>
      </c>
    </row>
    <row r="6987" spans="23:23" x14ac:dyDescent="0.45">
      <c r="W6987" s="37" t="str">
        <f t="shared" si="109"/>
        <v/>
      </c>
    </row>
    <row r="6988" spans="23:23" x14ac:dyDescent="0.45">
      <c r="W6988" s="37" t="str">
        <f t="shared" si="109"/>
        <v/>
      </c>
    </row>
    <row r="6989" spans="23:23" x14ac:dyDescent="0.45">
      <c r="W6989" s="37" t="str">
        <f t="shared" si="109"/>
        <v/>
      </c>
    </row>
    <row r="6990" spans="23:23" x14ac:dyDescent="0.45">
      <c r="W6990" s="37" t="str">
        <f t="shared" si="109"/>
        <v/>
      </c>
    </row>
    <row r="6991" spans="23:23" x14ac:dyDescent="0.45">
      <c r="W6991" s="37" t="str">
        <f t="shared" si="109"/>
        <v/>
      </c>
    </row>
    <row r="6992" spans="23:23" x14ac:dyDescent="0.45">
      <c r="W6992" s="37" t="str">
        <f t="shared" si="109"/>
        <v/>
      </c>
    </row>
    <row r="6993" spans="23:23" x14ac:dyDescent="0.45">
      <c r="W6993" s="37" t="str">
        <f t="shared" si="109"/>
        <v/>
      </c>
    </row>
    <row r="6994" spans="23:23" x14ac:dyDescent="0.45">
      <c r="W6994" s="37" t="str">
        <f t="shared" si="109"/>
        <v/>
      </c>
    </row>
    <row r="6995" spans="23:23" x14ac:dyDescent="0.45">
      <c r="W6995" s="37" t="str">
        <f t="shared" si="109"/>
        <v/>
      </c>
    </row>
    <row r="6996" spans="23:23" x14ac:dyDescent="0.45">
      <c r="W6996" s="37" t="str">
        <f t="shared" si="109"/>
        <v/>
      </c>
    </row>
    <row r="6997" spans="23:23" x14ac:dyDescent="0.45">
      <c r="W6997" s="37" t="str">
        <f t="shared" si="109"/>
        <v/>
      </c>
    </row>
    <row r="6998" spans="23:23" x14ac:dyDescent="0.45">
      <c r="W6998" s="37" t="str">
        <f t="shared" si="109"/>
        <v/>
      </c>
    </row>
    <row r="6999" spans="23:23" x14ac:dyDescent="0.45">
      <c r="W6999" s="37" t="str">
        <f t="shared" si="109"/>
        <v/>
      </c>
    </row>
    <row r="7000" spans="23:23" x14ac:dyDescent="0.45">
      <c r="W7000" s="37" t="str">
        <f t="shared" si="109"/>
        <v/>
      </c>
    </row>
    <row r="7001" spans="23:23" x14ac:dyDescent="0.45">
      <c r="W7001" s="37" t="str">
        <f t="shared" si="109"/>
        <v/>
      </c>
    </row>
    <row r="7002" spans="23:23" x14ac:dyDescent="0.45">
      <c r="W7002" s="37" t="str">
        <f t="shared" si="109"/>
        <v/>
      </c>
    </row>
    <row r="7003" spans="23:23" x14ac:dyDescent="0.45">
      <c r="W7003" s="37" t="str">
        <f t="shared" si="109"/>
        <v/>
      </c>
    </row>
    <row r="7004" spans="23:23" x14ac:dyDescent="0.45">
      <c r="W7004" s="37" t="str">
        <f t="shared" si="109"/>
        <v/>
      </c>
    </row>
    <row r="7005" spans="23:23" x14ac:dyDescent="0.45">
      <c r="W7005" s="37" t="str">
        <f t="shared" si="109"/>
        <v/>
      </c>
    </row>
    <row r="7006" spans="23:23" x14ac:dyDescent="0.45">
      <c r="W7006" s="37" t="str">
        <f t="shared" si="109"/>
        <v/>
      </c>
    </row>
    <row r="7007" spans="23:23" x14ac:dyDescent="0.45">
      <c r="W7007" s="37" t="str">
        <f t="shared" si="109"/>
        <v/>
      </c>
    </row>
    <row r="7008" spans="23:23" x14ac:dyDescent="0.45">
      <c r="W7008" s="37" t="str">
        <f t="shared" si="109"/>
        <v/>
      </c>
    </row>
    <row r="7009" spans="23:23" x14ac:dyDescent="0.45">
      <c r="W7009" s="37" t="str">
        <f t="shared" si="109"/>
        <v/>
      </c>
    </row>
    <row r="7010" spans="23:23" x14ac:dyDescent="0.45">
      <c r="W7010" s="37" t="str">
        <f t="shared" si="109"/>
        <v/>
      </c>
    </row>
    <row r="7011" spans="23:23" x14ac:dyDescent="0.45">
      <c r="W7011" s="37" t="str">
        <f t="shared" si="109"/>
        <v/>
      </c>
    </row>
    <row r="7012" spans="23:23" x14ac:dyDescent="0.45">
      <c r="W7012" s="37" t="str">
        <f t="shared" si="109"/>
        <v/>
      </c>
    </row>
    <row r="7013" spans="23:23" x14ac:dyDescent="0.45">
      <c r="W7013" s="37" t="str">
        <f t="shared" si="109"/>
        <v/>
      </c>
    </row>
    <row r="7014" spans="23:23" x14ac:dyDescent="0.45">
      <c r="W7014" s="37" t="str">
        <f t="shared" si="109"/>
        <v/>
      </c>
    </row>
    <row r="7015" spans="23:23" x14ac:dyDescent="0.45">
      <c r="W7015" s="37" t="str">
        <f t="shared" si="109"/>
        <v/>
      </c>
    </row>
    <row r="7016" spans="23:23" x14ac:dyDescent="0.45">
      <c r="W7016" s="37" t="str">
        <f t="shared" si="109"/>
        <v/>
      </c>
    </row>
    <row r="7017" spans="23:23" x14ac:dyDescent="0.45">
      <c r="W7017" s="37" t="str">
        <f t="shared" si="109"/>
        <v/>
      </c>
    </row>
    <row r="7018" spans="23:23" x14ac:dyDescent="0.45">
      <c r="W7018" s="37" t="str">
        <f t="shared" si="109"/>
        <v/>
      </c>
    </row>
    <row r="7019" spans="23:23" x14ac:dyDescent="0.45">
      <c r="W7019" s="37" t="str">
        <f t="shared" si="109"/>
        <v/>
      </c>
    </row>
    <row r="7020" spans="23:23" x14ac:dyDescent="0.45">
      <c r="W7020" s="37" t="str">
        <f t="shared" si="109"/>
        <v/>
      </c>
    </row>
    <row r="7021" spans="23:23" x14ac:dyDescent="0.45">
      <c r="W7021" s="37" t="str">
        <f t="shared" si="109"/>
        <v/>
      </c>
    </row>
    <row r="7022" spans="23:23" x14ac:dyDescent="0.45">
      <c r="W7022" s="37" t="str">
        <f t="shared" si="109"/>
        <v/>
      </c>
    </row>
    <row r="7023" spans="23:23" x14ac:dyDescent="0.45">
      <c r="W7023" s="37" t="str">
        <f t="shared" si="109"/>
        <v/>
      </c>
    </row>
    <row r="7024" spans="23:23" x14ac:dyDescent="0.45">
      <c r="W7024" s="37" t="str">
        <f t="shared" si="109"/>
        <v/>
      </c>
    </row>
    <row r="7025" spans="23:23" x14ac:dyDescent="0.45">
      <c r="W7025" s="37" t="str">
        <f t="shared" si="109"/>
        <v/>
      </c>
    </row>
    <row r="7026" spans="23:23" x14ac:dyDescent="0.45">
      <c r="W7026" s="37" t="str">
        <f t="shared" si="109"/>
        <v/>
      </c>
    </row>
    <row r="7027" spans="23:23" x14ac:dyDescent="0.45">
      <c r="W7027" s="37" t="str">
        <f t="shared" si="109"/>
        <v/>
      </c>
    </row>
    <row r="7028" spans="23:23" x14ac:dyDescent="0.45">
      <c r="W7028" s="37" t="str">
        <f t="shared" si="109"/>
        <v/>
      </c>
    </row>
    <row r="7029" spans="23:23" x14ac:dyDescent="0.45">
      <c r="W7029" s="37" t="str">
        <f t="shared" si="109"/>
        <v/>
      </c>
    </row>
    <row r="7030" spans="23:23" x14ac:dyDescent="0.45">
      <c r="W7030" s="37" t="str">
        <f t="shared" si="109"/>
        <v/>
      </c>
    </row>
    <row r="7031" spans="23:23" x14ac:dyDescent="0.45">
      <c r="W7031" s="37" t="str">
        <f t="shared" si="109"/>
        <v/>
      </c>
    </row>
    <row r="7032" spans="23:23" x14ac:dyDescent="0.45">
      <c r="W7032" s="37" t="str">
        <f t="shared" si="109"/>
        <v/>
      </c>
    </row>
    <row r="7033" spans="23:23" x14ac:dyDescent="0.45">
      <c r="W7033" s="37" t="str">
        <f t="shared" si="109"/>
        <v/>
      </c>
    </row>
    <row r="7034" spans="23:23" x14ac:dyDescent="0.45">
      <c r="W7034" s="37" t="str">
        <f t="shared" si="109"/>
        <v/>
      </c>
    </row>
    <row r="7035" spans="23:23" x14ac:dyDescent="0.45">
      <c r="W7035" s="37" t="str">
        <f t="shared" si="109"/>
        <v/>
      </c>
    </row>
    <row r="7036" spans="23:23" x14ac:dyDescent="0.45">
      <c r="W7036" s="37" t="str">
        <f t="shared" si="109"/>
        <v/>
      </c>
    </row>
    <row r="7037" spans="23:23" x14ac:dyDescent="0.45">
      <c r="W7037" s="37" t="str">
        <f t="shared" si="109"/>
        <v/>
      </c>
    </row>
    <row r="7038" spans="23:23" x14ac:dyDescent="0.45">
      <c r="W7038" s="37" t="str">
        <f t="shared" si="109"/>
        <v/>
      </c>
    </row>
    <row r="7039" spans="23:23" x14ac:dyDescent="0.45">
      <c r="W7039" s="37" t="str">
        <f t="shared" si="109"/>
        <v/>
      </c>
    </row>
    <row r="7040" spans="23:23" x14ac:dyDescent="0.45">
      <c r="W7040" s="37" t="str">
        <f t="shared" si="109"/>
        <v/>
      </c>
    </row>
    <row r="7041" spans="23:23" x14ac:dyDescent="0.45">
      <c r="W7041" s="37" t="str">
        <f t="shared" si="109"/>
        <v/>
      </c>
    </row>
    <row r="7042" spans="23:23" x14ac:dyDescent="0.45">
      <c r="W7042" s="37" t="str">
        <f t="shared" ref="W7042:W7105" si="110">IF($X7042="","",$X7042)</f>
        <v/>
      </c>
    </row>
    <row r="7043" spans="23:23" x14ac:dyDescent="0.45">
      <c r="W7043" s="37" t="str">
        <f t="shared" si="110"/>
        <v/>
      </c>
    </row>
    <row r="7044" spans="23:23" x14ac:dyDescent="0.45">
      <c r="W7044" s="37" t="str">
        <f t="shared" si="110"/>
        <v/>
      </c>
    </row>
    <row r="7045" spans="23:23" x14ac:dyDescent="0.45">
      <c r="W7045" s="37" t="str">
        <f t="shared" si="110"/>
        <v/>
      </c>
    </row>
    <row r="7046" spans="23:23" x14ac:dyDescent="0.45">
      <c r="W7046" s="37" t="str">
        <f t="shared" si="110"/>
        <v/>
      </c>
    </row>
    <row r="7047" spans="23:23" x14ac:dyDescent="0.45">
      <c r="W7047" s="37" t="str">
        <f t="shared" si="110"/>
        <v/>
      </c>
    </row>
    <row r="7048" spans="23:23" x14ac:dyDescent="0.45">
      <c r="W7048" s="37" t="str">
        <f t="shared" si="110"/>
        <v/>
      </c>
    </row>
    <row r="7049" spans="23:23" x14ac:dyDescent="0.45">
      <c r="W7049" s="37" t="str">
        <f t="shared" si="110"/>
        <v/>
      </c>
    </row>
    <row r="7050" spans="23:23" x14ac:dyDescent="0.45">
      <c r="W7050" s="37" t="str">
        <f t="shared" si="110"/>
        <v/>
      </c>
    </row>
    <row r="7051" spans="23:23" x14ac:dyDescent="0.45">
      <c r="W7051" s="37" t="str">
        <f t="shared" si="110"/>
        <v/>
      </c>
    </row>
    <row r="7052" spans="23:23" x14ac:dyDescent="0.45">
      <c r="W7052" s="37" t="str">
        <f t="shared" si="110"/>
        <v/>
      </c>
    </row>
    <row r="7053" spans="23:23" x14ac:dyDescent="0.45">
      <c r="W7053" s="37" t="str">
        <f t="shared" si="110"/>
        <v/>
      </c>
    </row>
    <row r="7054" spans="23:23" x14ac:dyDescent="0.45">
      <c r="W7054" s="37" t="str">
        <f t="shared" si="110"/>
        <v/>
      </c>
    </row>
    <row r="7055" spans="23:23" x14ac:dyDescent="0.45">
      <c r="W7055" s="37" t="str">
        <f t="shared" si="110"/>
        <v/>
      </c>
    </row>
    <row r="7056" spans="23:23" x14ac:dyDescent="0.45">
      <c r="W7056" s="37" t="str">
        <f t="shared" si="110"/>
        <v/>
      </c>
    </row>
    <row r="7057" spans="23:23" x14ac:dyDescent="0.45">
      <c r="W7057" s="37" t="str">
        <f t="shared" si="110"/>
        <v/>
      </c>
    </row>
    <row r="7058" spans="23:23" x14ac:dyDescent="0.45">
      <c r="W7058" s="37" t="str">
        <f t="shared" si="110"/>
        <v/>
      </c>
    </row>
    <row r="7059" spans="23:23" x14ac:dyDescent="0.45">
      <c r="W7059" s="37" t="str">
        <f t="shared" si="110"/>
        <v/>
      </c>
    </row>
    <row r="7060" spans="23:23" x14ac:dyDescent="0.45">
      <c r="W7060" s="37" t="str">
        <f t="shared" si="110"/>
        <v/>
      </c>
    </row>
    <row r="7061" spans="23:23" x14ac:dyDescent="0.45">
      <c r="W7061" s="37" t="str">
        <f t="shared" si="110"/>
        <v/>
      </c>
    </row>
    <row r="7062" spans="23:23" x14ac:dyDescent="0.45">
      <c r="W7062" s="37" t="str">
        <f t="shared" si="110"/>
        <v/>
      </c>
    </row>
    <row r="7063" spans="23:23" x14ac:dyDescent="0.45">
      <c r="W7063" s="37" t="str">
        <f t="shared" si="110"/>
        <v/>
      </c>
    </row>
    <row r="7064" spans="23:23" x14ac:dyDescent="0.45">
      <c r="W7064" s="37" t="str">
        <f t="shared" si="110"/>
        <v/>
      </c>
    </row>
    <row r="7065" spans="23:23" x14ac:dyDescent="0.45">
      <c r="W7065" s="37" t="str">
        <f t="shared" si="110"/>
        <v/>
      </c>
    </row>
    <row r="7066" spans="23:23" x14ac:dyDescent="0.45">
      <c r="W7066" s="37" t="str">
        <f t="shared" si="110"/>
        <v/>
      </c>
    </row>
    <row r="7067" spans="23:23" x14ac:dyDescent="0.45">
      <c r="W7067" s="37" t="str">
        <f t="shared" si="110"/>
        <v/>
      </c>
    </row>
    <row r="7068" spans="23:23" x14ac:dyDescent="0.45">
      <c r="W7068" s="37" t="str">
        <f t="shared" si="110"/>
        <v/>
      </c>
    </row>
    <row r="7069" spans="23:23" x14ac:dyDescent="0.45">
      <c r="W7069" s="37" t="str">
        <f t="shared" si="110"/>
        <v/>
      </c>
    </row>
    <row r="7070" spans="23:23" x14ac:dyDescent="0.45">
      <c r="W7070" s="37" t="str">
        <f t="shared" si="110"/>
        <v/>
      </c>
    </row>
    <row r="7071" spans="23:23" x14ac:dyDescent="0.45">
      <c r="W7071" s="37" t="str">
        <f t="shared" si="110"/>
        <v/>
      </c>
    </row>
    <row r="7072" spans="23:23" x14ac:dyDescent="0.45">
      <c r="W7072" s="37" t="str">
        <f t="shared" si="110"/>
        <v/>
      </c>
    </row>
    <row r="7073" spans="23:23" x14ac:dyDescent="0.45">
      <c r="W7073" s="37" t="str">
        <f t="shared" si="110"/>
        <v/>
      </c>
    </row>
    <row r="7074" spans="23:23" x14ac:dyDescent="0.45">
      <c r="W7074" s="37" t="str">
        <f t="shared" si="110"/>
        <v/>
      </c>
    </row>
    <row r="7075" spans="23:23" x14ac:dyDescent="0.45">
      <c r="W7075" s="37" t="str">
        <f t="shared" si="110"/>
        <v/>
      </c>
    </row>
    <row r="7076" spans="23:23" x14ac:dyDescent="0.45">
      <c r="W7076" s="37" t="str">
        <f t="shared" si="110"/>
        <v/>
      </c>
    </row>
    <row r="7077" spans="23:23" x14ac:dyDescent="0.45">
      <c r="W7077" s="37" t="str">
        <f t="shared" si="110"/>
        <v/>
      </c>
    </row>
    <row r="7078" spans="23:23" x14ac:dyDescent="0.45">
      <c r="W7078" s="37" t="str">
        <f t="shared" si="110"/>
        <v/>
      </c>
    </row>
    <row r="7079" spans="23:23" x14ac:dyDescent="0.45">
      <c r="W7079" s="37" t="str">
        <f t="shared" si="110"/>
        <v/>
      </c>
    </row>
    <row r="7080" spans="23:23" x14ac:dyDescent="0.45">
      <c r="W7080" s="37" t="str">
        <f t="shared" si="110"/>
        <v/>
      </c>
    </row>
    <row r="7081" spans="23:23" x14ac:dyDescent="0.45">
      <c r="W7081" s="37" t="str">
        <f t="shared" si="110"/>
        <v/>
      </c>
    </row>
    <row r="7082" spans="23:23" x14ac:dyDescent="0.45">
      <c r="W7082" s="37" t="str">
        <f t="shared" si="110"/>
        <v/>
      </c>
    </row>
    <row r="7083" spans="23:23" x14ac:dyDescent="0.45">
      <c r="W7083" s="37" t="str">
        <f t="shared" si="110"/>
        <v/>
      </c>
    </row>
    <row r="7084" spans="23:23" x14ac:dyDescent="0.45">
      <c r="W7084" s="37" t="str">
        <f t="shared" si="110"/>
        <v/>
      </c>
    </row>
    <row r="7085" spans="23:23" x14ac:dyDescent="0.45">
      <c r="W7085" s="37" t="str">
        <f t="shared" si="110"/>
        <v/>
      </c>
    </row>
    <row r="7086" spans="23:23" x14ac:dyDescent="0.45">
      <c r="W7086" s="37" t="str">
        <f t="shared" si="110"/>
        <v/>
      </c>
    </row>
    <row r="7087" spans="23:23" x14ac:dyDescent="0.45">
      <c r="W7087" s="37" t="str">
        <f t="shared" si="110"/>
        <v/>
      </c>
    </row>
    <row r="7088" spans="23:23" x14ac:dyDescent="0.45">
      <c r="W7088" s="37" t="str">
        <f t="shared" si="110"/>
        <v/>
      </c>
    </row>
    <row r="7089" spans="23:23" x14ac:dyDescent="0.45">
      <c r="W7089" s="37" t="str">
        <f t="shared" si="110"/>
        <v/>
      </c>
    </row>
    <row r="7090" spans="23:23" x14ac:dyDescent="0.45">
      <c r="W7090" s="37" t="str">
        <f t="shared" si="110"/>
        <v/>
      </c>
    </row>
    <row r="7091" spans="23:23" x14ac:dyDescent="0.45">
      <c r="W7091" s="37" t="str">
        <f t="shared" si="110"/>
        <v/>
      </c>
    </row>
    <row r="7092" spans="23:23" x14ac:dyDescent="0.45">
      <c r="W7092" s="37" t="str">
        <f t="shared" si="110"/>
        <v/>
      </c>
    </row>
    <row r="7093" spans="23:23" x14ac:dyDescent="0.45">
      <c r="W7093" s="37" t="str">
        <f t="shared" si="110"/>
        <v/>
      </c>
    </row>
    <row r="7094" spans="23:23" x14ac:dyDescent="0.45">
      <c r="W7094" s="37" t="str">
        <f t="shared" si="110"/>
        <v/>
      </c>
    </row>
    <row r="7095" spans="23:23" x14ac:dyDescent="0.45">
      <c r="W7095" s="37" t="str">
        <f t="shared" si="110"/>
        <v/>
      </c>
    </row>
    <row r="7096" spans="23:23" x14ac:dyDescent="0.45">
      <c r="W7096" s="37" t="str">
        <f t="shared" si="110"/>
        <v/>
      </c>
    </row>
    <row r="7097" spans="23:23" x14ac:dyDescent="0.45">
      <c r="W7097" s="37" t="str">
        <f t="shared" si="110"/>
        <v/>
      </c>
    </row>
    <row r="7098" spans="23:23" x14ac:dyDescent="0.45">
      <c r="W7098" s="37" t="str">
        <f t="shared" si="110"/>
        <v/>
      </c>
    </row>
    <row r="7099" spans="23:23" x14ac:dyDescent="0.45">
      <c r="W7099" s="37" t="str">
        <f t="shared" si="110"/>
        <v/>
      </c>
    </row>
    <row r="7100" spans="23:23" x14ac:dyDescent="0.45">
      <c r="W7100" s="37" t="str">
        <f t="shared" si="110"/>
        <v/>
      </c>
    </row>
    <row r="7101" spans="23:23" x14ac:dyDescent="0.45">
      <c r="W7101" s="37" t="str">
        <f t="shared" si="110"/>
        <v/>
      </c>
    </row>
    <row r="7102" spans="23:23" x14ac:dyDescent="0.45">
      <c r="W7102" s="37" t="str">
        <f t="shared" si="110"/>
        <v/>
      </c>
    </row>
    <row r="7103" spans="23:23" x14ac:dyDescent="0.45">
      <c r="W7103" s="37" t="str">
        <f t="shared" si="110"/>
        <v/>
      </c>
    </row>
    <row r="7104" spans="23:23" x14ac:dyDescent="0.45">
      <c r="W7104" s="37" t="str">
        <f t="shared" si="110"/>
        <v/>
      </c>
    </row>
    <row r="7105" spans="23:23" x14ac:dyDescent="0.45">
      <c r="W7105" s="37" t="str">
        <f t="shared" si="110"/>
        <v/>
      </c>
    </row>
    <row r="7106" spans="23:23" x14ac:dyDescent="0.45">
      <c r="W7106" s="37" t="str">
        <f t="shared" ref="W7106:W7169" si="111">IF($X7106="","",$X7106)</f>
        <v/>
      </c>
    </row>
    <row r="7107" spans="23:23" x14ac:dyDescent="0.45">
      <c r="W7107" s="37" t="str">
        <f t="shared" si="111"/>
        <v/>
      </c>
    </row>
    <row r="7108" spans="23:23" x14ac:dyDescent="0.45">
      <c r="W7108" s="37" t="str">
        <f t="shared" si="111"/>
        <v/>
      </c>
    </row>
    <row r="7109" spans="23:23" x14ac:dyDescent="0.45">
      <c r="W7109" s="37" t="str">
        <f t="shared" si="111"/>
        <v/>
      </c>
    </row>
    <row r="7110" spans="23:23" x14ac:dyDescent="0.45">
      <c r="W7110" s="37" t="str">
        <f t="shared" si="111"/>
        <v/>
      </c>
    </row>
    <row r="7111" spans="23:23" x14ac:dyDescent="0.45">
      <c r="W7111" s="37" t="str">
        <f t="shared" si="111"/>
        <v/>
      </c>
    </row>
    <row r="7112" spans="23:23" x14ac:dyDescent="0.45">
      <c r="W7112" s="37" t="str">
        <f t="shared" si="111"/>
        <v/>
      </c>
    </row>
    <row r="7113" spans="23:23" x14ac:dyDescent="0.45">
      <c r="W7113" s="37" t="str">
        <f t="shared" si="111"/>
        <v/>
      </c>
    </row>
    <row r="7114" spans="23:23" x14ac:dyDescent="0.45">
      <c r="W7114" s="37" t="str">
        <f t="shared" si="111"/>
        <v/>
      </c>
    </row>
    <row r="7115" spans="23:23" x14ac:dyDescent="0.45">
      <c r="W7115" s="37" t="str">
        <f t="shared" si="111"/>
        <v/>
      </c>
    </row>
    <row r="7116" spans="23:23" x14ac:dyDescent="0.45">
      <c r="W7116" s="37" t="str">
        <f t="shared" si="111"/>
        <v/>
      </c>
    </row>
    <row r="7117" spans="23:23" x14ac:dyDescent="0.45">
      <c r="W7117" s="37" t="str">
        <f t="shared" si="111"/>
        <v/>
      </c>
    </row>
    <row r="7118" spans="23:23" x14ac:dyDescent="0.45">
      <c r="W7118" s="37" t="str">
        <f t="shared" si="111"/>
        <v/>
      </c>
    </row>
    <row r="7119" spans="23:23" x14ac:dyDescent="0.45">
      <c r="W7119" s="37" t="str">
        <f t="shared" si="111"/>
        <v/>
      </c>
    </row>
    <row r="7120" spans="23:23" x14ac:dyDescent="0.45">
      <c r="W7120" s="37" t="str">
        <f t="shared" si="111"/>
        <v/>
      </c>
    </row>
    <row r="7121" spans="23:23" x14ac:dyDescent="0.45">
      <c r="W7121" s="37" t="str">
        <f t="shared" si="111"/>
        <v/>
      </c>
    </row>
    <row r="7122" spans="23:23" x14ac:dyDescent="0.45">
      <c r="W7122" s="37" t="str">
        <f t="shared" si="111"/>
        <v/>
      </c>
    </row>
    <row r="7123" spans="23:23" x14ac:dyDescent="0.45">
      <c r="W7123" s="37" t="str">
        <f t="shared" si="111"/>
        <v/>
      </c>
    </row>
    <row r="7124" spans="23:23" x14ac:dyDescent="0.45">
      <c r="W7124" s="37" t="str">
        <f t="shared" si="111"/>
        <v/>
      </c>
    </row>
    <row r="7125" spans="23:23" x14ac:dyDescent="0.45">
      <c r="W7125" s="37" t="str">
        <f t="shared" si="111"/>
        <v/>
      </c>
    </row>
    <row r="7126" spans="23:23" x14ac:dyDescent="0.45">
      <c r="W7126" s="37" t="str">
        <f t="shared" si="111"/>
        <v/>
      </c>
    </row>
    <row r="7127" spans="23:23" x14ac:dyDescent="0.45">
      <c r="W7127" s="37" t="str">
        <f t="shared" si="111"/>
        <v/>
      </c>
    </row>
    <row r="7128" spans="23:23" x14ac:dyDescent="0.45">
      <c r="W7128" s="37" t="str">
        <f t="shared" si="111"/>
        <v/>
      </c>
    </row>
    <row r="7129" spans="23:23" x14ac:dyDescent="0.45">
      <c r="W7129" s="37" t="str">
        <f t="shared" si="111"/>
        <v/>
      </c>
    </row>
    <row r="7130" spans="23:23" x14ac:dyDescent="0.45">
      <c r="W7130" s="37" t="str">
        <f t="shared" si="111"/>
        <v/>
      </c>
    </row>
    <row r="7131" spans="23:23" x14ac:dyDescent="0.45">
      <c r="W7131" s="37" t="str">
        <f t="shared" si="111"/>
        <v/>
      </c>
    </row>
    <row r="7132" spans="23:23" x14ac:dyDescent="0.45">
      <c r="W7132" s="37" t="str">
        <f t="shared" si="111"/>
        <v/>
      </c>
    </row>
    <row r="7133" spans="23:23" x14ac:dyDescent="0.45">
      <c r="W7133" s="37" t="str">
        <f t="shared" si="111"/>
        <v/>
      </c>
    </row>
    <row r="7134" spans="23:23" x14ac:dyDescent="0.45">
      <c r="W7134" s="37" t="str">
        <f t="shared" si="111"/>
        <v/>
      </c>
    </row>
    <row r="7135" spans="23:23" x14ac:dyDescent="0.45">
      <c r="W7135" s="37" t="str">
        <f t="shared" si="111"/>
        <v/>
      </c>
    </row>
    <row r="7136" spans="23:23" x14ac:dyDescent="0.45">
      <c r="W7136" s="37" t="str">
        <f t="shared" si="111"/>
        <v/>
      </c>
    </row>
    <row r="7137" spans="23:23" x14ac:dyDescent="0.45">
      <c r="W7137" s="37" t="str">
        <f t="shared" si="111"/>
        <v/>
      </c>
    </row>
    <row r="7138" spans="23:23" x14ac:dyDescent="0.45">
      <c r="W7138" s="37" t="str">
        <f t="shared" si="111"/>
        <v/>
      </c>
    </row>
    <row r="7139" spans="23:23" x14ac:dyDescent="0.45">
      <c r="W7139" s="37" t="str">
        <f t="shared" si="111"/>
        <v/>
      </c>
    </row>
    <row r="7140" spans="23:23" x14ac:dyDescent="0.45">
      <c r="W7140" s="37" t="str">
        <f t="shared" si="111"/>
        <v/>
      </c>
    </row>
    <row r="7141" spans="23:23" x14ac:dyDescent="0.45">
      <c r="W7141" s="37" t="str">
        <f t="shared" si="111"/>
        <v/>
      </c>
    </row>
    <row r="7142" spans="23:23" x14ac:dyDescent="0.45">
      <c r="W7142" s="37" t="str">
        <f t="shared" si="111"/>
        <v/>
      </c>
    </row>
    <row r="7143" spans="23:23" x14ac:dyDescent="0.45">
      <c r="W7143" s="37" t="str">
        <f t="shared" si="111"/>
        <v/>
      </c>
    </row>
    <row r="7144" spans="23:23" x14ac:dyDescent="0.45">
      <c r="W7144" s="37" t="str">
        <f t="shared" si="111"/>
        <v/>
      </c>
    </row>
    <row r="7145" spans="23:23" x14ac:dyDescent="0.45">
      <c r="W7145" s="37" t="str">
        <f t="shared" si="111"/>
        <v/>
      </c>
    </row>
    <row r="7146" spans="23:23" x14ac:dyDescent="0.45">
      <c r="W7146" s="37" t="str">
        <f t="shared" si="111"/>
        <v/>
      </c>
    </row>
    <row r="7147" spans="23:23" x14ac:dyDescent="0.45">
      <c r="W7147" s="37" t="str">
        <f t="shared" si="111"/>
        <v/>
      </c>
    </row>
    <row r="7148" spans="23:23" x14ac:dyDescent="0.45">
      <c r="W7148" s="37" t="str">
        <f t="shared" si="111"/>
        <v/>
      </c>
    </row>
    <row r="7149" spans="23:23" x14ac:dyDescent="0.45">
      <c r="W7149" s="37" t="str">
        <f t="shared" si="111"/>
        <v/>
      </c>
    </row>
    <row r="7150" spans="23:23" x14ac:dyDescent="0.45">
      <c r="W7150" s="37" t="str">
        <f t="shared" si="111"/>
        <v/>
      </c>
    </row>
    <row r="7151" spans="23:23" x14ac:dyDescent="0.45">
      <c r="W7151" s="37" t="str">
        <f t="shared" si="111"/>
        <v/>
      </c>
    </row>
    <row r="7152" spans="23:23" x14ac:dyDescent="0.45">
      <c r="W7152" s="37" t="str">
        <f t="shared" si="111"/>
        <v/>
      </c>
    </row>
    <row r="7153" spans="23:23" x14ac:dyDescent="0.45">
      <c r="W7153" s="37" t="str">
        <f t="shared" si="111"/>
        <v/>
      </c>
    </row>
    <row r="7154" spans="23:23" x14ac:dyDescent="0.45">
      <c r="W7154" s="37" t="str">
        <f t="shared" si="111"/>
        <v/>
      </c>
    </row>
    <row r="7155" spans="23:23" x14ac:dyDescent="0.45">
      <c r="W7155" s="37" t="str">
        <f t="shared" si="111"/>
        <v/>
      </c>
    </row>
    <row r="7156" spans="23:23" x14ac:dyDescent="0.45">
      <c r="W7156" s="37" t="str">
        <f t="shared" si="111"/>
        <v/>
      </c>
    </row>
    <row r="7157" spans="23:23" x14ac:dyDescent="0.45">
      <c r="W7157" s="37" t="str">
        <f t="shared" si="111"/>
        <v/>
      </c>
    </row>
    <row r="7158" spans="23:23" x14ac:dyDescent="0.45">
      <c r="W7158" s="37" t="str">
        <f t="shared" si="111"/>
        <v/>
      </c>
    </row>
    <row r="7159" spans="23:23" x14ac:dyDescent="0.45">
      <c r="W7159" s="37" t="str">
        <f t="shared" si="111"/>
        <v/>
      </c>
    </row>
    <row r="7160" spans="23:23" x14ac:dyDescent="0.45">
      <c r="W7160" s="37" t="str">
        <f t="shared" si="111"/>
        <v/>
      </c>
    </row>
    <row r="7161" spans="23:23" x14ac:dyDescent="0.45">
      <c r="W7161" s="37" t="str">
        <f t="shared" si="111"/>
        <v/>
      </c>
    </row>
    <row r="7162" spans="23:23" x14ac:dyDescent="0.45">
      <c r="W7162" s="37" t="str">
        <f t="shared" si="111"/>
        <v/>
      </c>
    </row>
    <row r="7163" spans="23:23" x14ac:dyDescent="0.45">
      <c r="W7163" s="37" t="str">
        <f t="shared" si="111"/>
        <v/>
      </c>
    </row>
    <row r="7164" spans="23:23" x14ac:dyDescent="0.45">
      <c r="W7164" s="37" t="str">
        <f t="shared" si="111"/>
        <v/>
      </c>
    </row>
    <row r="7165" spans="23:23" x14ac:dyDescent="0.45">
      <c r="W7165" s="37" t="str">
        <f t="shared" si="111"/>
        <v/>
      </c>
    </row>
    <row r="7166" spans="23:23" x14ac:dyDescent="0.45">
      <c r="W7166" s="37" t="str">
        <f t="shared" si="111"/>
        <v/>
      </c>
    </row>
    <row r="7167" spans="23:23" x14ac:dyDescent="0.45">
      <c r="W7167" s="37" t="str">
        <f t="shared" si="111"/>
        <v/>
      </c>
    </row>
    <row r="7168" spans="23:23" x14ac:dyDescent="0.45">
      <c r="W7168" s="37" t="str">
        <f t="shared" si="111"/>
        <v/>
      </c>
    </row>
    <row r="7169" spans="23:23" x14ac:dyDescent="0.45">
      <c r="W7169" s="37" t="str">
        <f t="shared" si="111"/>
        <v/>
      </c>
    </row>
    <row r="7170" spans="23:23" x14ac:dyDescent="0.45">
      <c r="W7170" s="37" t="str">
        <f t="shared" ref="W7170:W7233" si="112">IF($X7170="","",$X7170)</f>
        <v/>
      </c>
    </row>
    <row r="7171" spans="23:23" x14ac:dyDescent="0.45">
      <c r="W7171" s="37" t="str">
        <f t="shared" si="112"/>
        <v/>
      </c>
    </row>
    <row r="7172" spans="23:23" x14ac:dyDescent="0.45">
      <c r="W7172" s="37" t="str">
        <f t="shared" si="112"/>
        <v/>
      </c>
    </row>
    <row r="7173" spans="23:23" x14ac:dyDescent="0.45">
      <c r="W7173" s="37" t="str">
        <f t="shared" si="112"/>
        <v/>
      </c>
    </row>
    <row r="7174" spans="23:23" x14ac:dyDescent="0.45">
      <c r="W7174" s="37" t="str">
        <f t="shared" si="112"/>
        <v/>
      </c>
    </row>
    <row r="7175" spans="23:23" x14ac:dyDescent="0.45">
      <c r="W7175" s="37" t="str">
        <f t="shared" si="112"/>
        <v/>
      </c>
    </row>
    <row r="7176" spans="23:23" x14ac:dyDescent="0.45">
      <c r="W7176" s="37" t="str">
        <f t="shared" si="112"/>
        <v/>
      </c>
    </row>
    <row r="7177" spans="23:23" x14ac:dyDescent="0.45">
      <c r="W7177" s="37" t="str">
        <f t="shared" si="112"/>
        <v/>
      </c>
    </row>
    <row r="7178" spans="23:23" x14ac:dyDescent="0.45">
      <c r="W7178" s="37" t="str">
        <f t="shared" si="112"/>
        <v/>
      </c>
    </row>
    <row r="7179" spans="23:23" x14ac:dyDescent="0.45">
      <c r="W7179" s="37" t="str">
        <f t="shared" si="112"/>
        <v/>
      </c>
    </row>
    <row r="7180" spans="23:23" x14ac:dyDescent="0.45">
      <c r="W7180" s="37" t="str">
        <f t="shared" si="112"/>
        <v/>
      </c>
    </row>
    <row r="7181" spans="23:23" x14ac:dyDescent="0.45">
      <c r="W7181" s="37" t="str">
        <f t="shared" si="112"/>
        <v/>
      </c>
    </row>
    <row r="7182" spans="23:23" x14ac:dyDescent="0.45">
      <c r="W7182" s="37" t="str">
        <f t="shared" si="112"/>
        <v/>
      </c>
    </row>
    <row r="7183" spans="23:23" x14ac:dyDescent="0.45">
      <c r="W7183" s="37" t="str">
        <f t="shared" si="112"/>
        <v/>
      </c>
    </row>
    <row r="7184" spans="23:23" x14ac:dyDescent="0.45">
      <c r="W7184" s="37" t="str">
        <f t="shared" si="112"/>
        <v/>
      </c>
    </row>
    <row r="7185" spans="23:23" x14ac:dyDescent="0.45">
      <c r="W7185" s="37" t="str">
        <f t="shared" si="112"/>
        <v/>
      </c>
    </row>
    <row r="7186" spans="23:23" x14ac:dyDescent="0.45">
      <c r="W7186" s="37" t="str">
        <f t="shared" si="112"/>
        <v/>
      </c>
    </row>
    <row r="7187" spans="23:23" x14ac:dyDescent="0.45">
      <c r="W7187" s="37" t="str">
        <f t="shared" si="112"/>
        <v/>
      </c>
    </row>
    <row r="7188" spans="23:23" x14ac:dyDescent="0.45">
      <c r="W7188" s="37" t="str">
        <f t="shared" si="112"/>
        <v/>
      </c>
    </row>
    <row r="7189" spans="23:23" x14ac:dyDescent="0.45">
      <c r="W7189" s="37" t="str">
        <f t="shared" si="112"/>
        <v/>
      </c>
    </row>
    <row r="7190" spans="23:23" x14ac:dyDescent="0.45">
      <c r="W7190" s="37" t="str">
        <f t="shared" si="112"/>
        <v/>
      </c>
    </row>
    <row r="7191" spans="23:23" x14ac:dyDescent="0.45">
      <c r="W7191" s="37" t="str">
        <f t="shared" si="112"/>
        <v/>
      </c>
    </row>
    <row r="7192" spans="23:23" x14ac:dyDescent="0.45">
      <c r="W7192" s="37" t="str">
        <f t="shared" si="112"/>
        <v/>
      </c>
    </row>
    <row r="7193" spans="23:23" x14ac:dyDescent="0.45">
      <c r="W7193" s="37" t="str">
        <f t="shared" si="112"/>
        <v/>
      </c>
    </row>
    <row r="7194" spans="23:23" x14ac:dyDescent="0.45">
      <c r="W7194" s="37" t="str">
        <f t="shared" si="112"/>
        <v/>
      </c>
    </row>
    <row r="7195" spans="23:23" x14ac:dyDescent="0.45">
      <c r="W7195" s="37" t="str">
        <f t="shared" si="112"/>
        <v/>
      </c>
    </row>
    <row r="7196" spans="23:23" x14ac:dyDescent="0.45">
      <c r="W7196" s="37" t="str">
        <f t="shared" si="112"/>
        <v/>
      </c>
    </row>
    <row r="7197" spans="23:23" x14ac:dyDescent="0.45">
      <c r="W7197" s="37" t="str">
        <f t="shared" si="112"/>
        <v/>
      </c>
    </row>
    <row r="7198" spans="23:23" x14ac:dyDescent="0.45">
      <c r="W7198" s="37" t="str">
        <f t="shared" si="112"/>
        <v/>
      </c>
    </row>
    <row r="7199" spans="23:23" x14ac:dyDescent="0.45">
      <c r="W7199" s="37" t="str">
        <f t="shared" si="112"/>
        <v/>
      </c>
    </row>
    <row r="7200" spans="23:23" x14ac:dyDescent="0.45">
      <c r="W7200" s="37" t="str">
        <f t="shared" si="112"/>
        <v/>
      </c>
    </row>
    <row r="7201" spans="23:23" x14ac:dyDescent="0.45">
      <c r="W7201" s="37" t="str">
        <f t="shared" si="112"/>
        <v/>
      </c>
    </row>
    <row r="7202" spans="23:23" x14ac:dyDescent="0.45">
      <c r="W7202" s="37" t="str">
        <f t="shared" si="112"/>
        <v/>
      </c>
    </row>
    <row r="7203" spans="23:23" x14ac:dyDescent="0.45">
      <c r="W7203" s="37" t="str">
        <f t="shared" si="112"/>
        <v/>
      </c>
    </row>
    <row r="7204" spans="23:23" x14ac:dyDescent="0.45">
      <c r="W7204" s="37" t="str">
        <f t="shared" si="112"/>
        <v/>
      </c>
    </row>
    <row r="7205" spans="23:23" x14ac:dyDescent="0.45">
      <c r="W7205" s="37" t="str">
        <f t="shared" si="112"/>
        <v/>
      </c>
    </row>
    <row r="7206" spans="23:23" x14ac:dyDescent="0.45">
      <c r="W7206" s="37" t="str">
        <f t="shared" si="112"/>
        <v/>
      </c>
    </row>
    <row r="7207" spans="23:23" x14ac:dyDescent="0.45">
      <c r="W7207" s="37" t="str">
        <f t="shared" si="112"/>
        <v/>
      </c>
    </row>
    <row r="7208" spans="23:23" x14ac:dyDescent="0.45">
      <c r="W7208" s="37" t="str">
        <f t="shared" si="112"/>
        <v/>
      </c>
    </row>
    <row r="7209" spans="23:23" x14ac:dyDescent="0.45">
      <c r="W7209" s="37" t="str">
        <f t="shared" si="112"/>
        <v/>
      </c>
    </row>
    <row r="7210" spans="23:23" x14ac:dyDescent="0.45">
      <c r="W7210" s="37" t="str">
        <f t="shared" si="112"/>
        <v/>
      </c>
    </row>
    <row r="7211" spans="23:23" x14ac:dyDescent="0.45">
      <c r="W7211" s="37" t="str">
        <f t="shared" si="112"/>
        <v/>
      </c>
    </row>
    <row r="7212" spans="23:23" x14ac:dyDescent="0.45">
      <c r="W7212" s="37" t="str">
        <f t="shared" si="112"/>
        <v/>
      </c>
    </row>
    <row r="7213" spans="23:23" x14ac:dyDescent="0.45">
      <c r="W7213" s="37" t="str">
        <f t="shared" si="112"/>
        <v/>
      </c>
    </row>
    <row r="7214" spans="23:23" x14ac:dyDescent="0.45">
      <c r="W7214" s="37" t="str">
        <f t="shared" si="112"/>
        <v/>
      </c>
    </row>
    <row r="7215" spans="23:23" x14ac:dyDescent="0.45">
      <c r="W7215" s="37" t="str">
        <f t="shared" si="112"/>
        <v/>
      </c>
    </row>
    <row r="7216" spans="23:23" x14ac:dyDescent="0.45">
      <c r="W7216" s="37" t="str">
        <f t="shared" si="112"/>
        <v/>
      </c>
    </row>
    <row r="7217" spans="23:23" x14ac:dyDescent="0.45">
      <c r="W7217" s="37" t="str">
        <f t="shared" si="112"/>
        <v/>
      </c>
    </row>
    <row r="7218" spans="23:23" x14ac:dyDescent="0.45">
      <c r="W7218" s="37" t="str">
        <f t="shared" si="112"/>
        <v/>
      </c>
    </row>
    <row r="7219" spans="23:23" x14ac:dyDescent="0.45">
      <c r="W7219" s="37" t="str">
        <f t="shared" si="112"/>
        <v/>
      </c>
    </row>
    <row r="7220" spans="23:23" x14ac:dyDescent="0.45">
      <c r="W7220" s="37" t="str">
        <f t="shared" si="112"/>
        <v/>
      </c>
    </row>
    <row r="7221" spans="23:23" x14ac:dyDescent="0.45">
      <c r="W7221" s="37" t="str">
        <f t="shared" si="112"/>
        <v/>
      </c>
    </row>
    <row r="7222" spans="23:23" x14ac:dyDescent="0.45">
      <c r="W7222" s="37" t="str">
        <f t="shared" si="112"/>
        <v/>
      </c>
    </row>
    <row r="7223" spans="23:23" x14ac:dyDescent="0.45">
      <c r="W7223" s="37" t="str">
        <f t="shared" si="112"/>
        <v/>
      </c>
    </row>
    <row r="7224" spans="23:23" x14ac:dyDescent="0.45">
      <c r="W7224" s="37" t="str">
        <f t="shared" si="112"/>
        <v/>
      </c>
    </row>
    <row r="7225" spans="23:23" x14ac:dyDescent="0.45">
      <c r="W7225" s="37" t="str">
        <f t="shared" si="112"/>
        <v/>
      </c>
    </row>
    <row r="7226" spans="23:23" x14ac:dyDescent="0.45">
      <c r="W7226" s="37" t="str">
        <f t="shared" si="112"/>
        <v/>
      </c>
    </row>
    <row r="7227" spans="23:23" x14ac:dyDescent="0.45">
      <c r="W7227" s="37" t="str">
        <f t="shared" si="112"/>
        <v/>
      </c>
    </row>
    <row r="7228" spans="23:23" x14ac:dyDescent="0.45">
      <c r="W7228" s="37" t="str">
        <f t="shared" si="112"/>
        <v/>
      </c>
    </row>
    <row r="7229" spans="23:23" x14ac:dyDescent="0.45">
      <c r="W7229" s="37" t="str">
        <f t="shared" si="112"/>
        <v/>
      </c>
    </row>
    <row r="7230" spans="23:23" x14ac:dyDescent="0.45">
      <c r="W7230" s="37" t="str">
        <f t="shared" si="112"/>
        <v/>
      </c>
    </row>
    <row r="7231" spans="23:23" x14ac:dyDescent="0.45">
      <c r="W7231" s="37" t="str">
        <f t="shared" si="112"/>
        <v/>
      </c>
    </row>
    <row r="7232" spans="23:23" x14ac:dyDescent="0.45">
      <c r="W7232" s="37" t="str">
        <f t="shared" si="112"/>
        <v/>
      </c>
    </row>
    <row r="7233" spans="23:23" x14ac:dyDescent="0.45">
      <c r="W7233" s="37" t="str">
        <f t="shared" si="112"/>
        <v/>
      </c>
    </row>
    <row r="7234" spans="23:23" x14ac:dyDescent="0.45">
      <c r="W7234" s="37" t="str">
        <f t="shared" ref="W7234:W7297" si="113">IF($X7234="","",$X7234)</f>
        <v/>
      </c>
    </row>
    <row r="7235" spans="23:23" x14ac:dyDescent="0.45">
      <c r="W7235" s="37" t="str">
        <f t="shared" si="113"/>
        <v/>
      </c>
    </row>
    <row r="7236" spans="23:23" x14ac:dyDescent="0.45">
      <c r="W7236" s="37" t="str">
        <f t="shared" si="113"/>
        <v/>
      </c>
    </row>
    <row r="7237" spans="23:23" x14ac:dyDescent="0.45">
      <c r="W7237" s="37" t="str">
        <f t="shared" si="113"/>
        <v/>
      </c>
    </row>
    <row r="7238" spans="23:23" x14ac:dyDescent="0.45">
      <c r="W7238" s="37" t="str">
        <f t="shared" si="113"/>
        <v/>
      </c>
    </row>
    <row r="7239" spans="23:23" x14ac:dyDescent="0.45">
      <c r="W7239" s="37" t="str">
        <f t="shared" si="113"/>
        <v/>
      </c>
    </row>
    <row r="7240" spans="23:23" x14ac:dyDescent="0.45">
      <c r="W7240" s="37" t="str">
        <f t="shared" si="113"/>
        <v/>
      </c>
    </row>
    <row r="7241" spans="23:23" x14ac:dyDescent="0.45">
      <c r="W7241" s="37" t="str">
        <f t="shared" si="113"/>
        <v/>
      </c>
    </row>
    <row r="7242" spans="23:23" x14ac:dyDescent="0.45">
      <c r="W7242" s="37" t="str">
        <f t="shared" si="113"/>
        <v/>
      </c>
    </row>
    <row r="7243" spans="23:23" x14ac:dyDescent="0.45">
      <c r="W7243" s="37" t="str">
        <f t="shared" si="113"/>
        <v/>
      </c>
    </row>
    <row r="7244" spans="23:23" x14ac:dyDescent="0.45">
      <c r="W7244" s="37" t="str">
        <f t="shared" si="113"/>
        <v/>
      </c>
    </row>
    <row r="7245" spans="23:23" x14ac:dyDescent="0.45">
      <c r="W7245" s="37" t="str">
        <f t="shared" si="113"/>
        <v/>
      </c>
    </row>
    <row r="7246" spans="23:23" x14ac:dyDescent="0.45">
      <c r="W7246" s="37" t="str">
        <f t="shared" si="113"/>
        <v/>
      </c>
    </row>
    <row r="7247" spans="23:23" x14ac:dyDescent="0.45">
      <c r="W7247" s="37" t="str">
        <f t="shared" si="113"/>
        <v/>
      </c>
    </row>
    <row r="7248" spans="23:23" x14ac:dyDescent="0.45">
      <c r="W7248" s="37" t="str">
        <f t="shared" si="113"/>
        <v/>
      </c>
    </row>
    <row r="7249" spans="23:23" x14ac:dyDescent="0.45">
      <c r="W7249" s="37" t="str">
        <f t="shared" si="113"/>
        <v/>
      </c>
    </row>
    <row r="7250" spans="23:23" x14ac:dyDescent="0.45">
      <c r="W7250" s="37" t="str">
        <f t="shared" si="113"/>
        <v/>
      </c>
    </row>
    <row r="7251" spans="23:23" x14ac:dyDescent="0.45">
      <c r="W7251" s="37" t="str">
        <f t="shared" si="113"/>
        <v/>
      </c>
    </row>
    <row r="7252" spans="23:23" x14ac:dyDescent="0.45">
      <c r="W7252" s="37" t="str">
        <f t="shared" si="113"/>
        <v/>
      </c>
    </row>
    <row r="7253" spans="23:23" x14ac:dyDescent="0.45">
      <c r="W7253" s="37" t="str">
        <f t="shared" si="113"/>
        <v/>
      </c>
    </row>
    <row r="7254" spans="23:23" x14ac:dyDescent="0.45">
      <c r="W7254" s="37" t="str">
        <f t="shared" si="113"/>
        <v/>
      </c>
    </row>
    <row r="7255" spans="23:23" x14ac:dyDescent="0.45">
      <c r="W7255" s="37" t="str">
        <f t="shared" si="113"/>
        <v/>
      </c>
    </row>
    <row r="7256" spans="23:23" x14ac:dyDescent="0.45">
      <c r="W7256" s="37" t="str">
        <f t="shared" si="113"/>
        <v/>
      </c>
    </row>
    <row r="7257" spans="23:23" x14ac:dyDescent="0.45">
      <c r="W7257" s="37" t="str">
        <f t="shared" si="113"/>
        <v/>
      </c>
    </row>
    <row r="7258" spans="23:23" x14ac:dyDescent="0.45">
      <c r="W7258" s="37" t="str">
        <f t="shared" si="113"/>
        <v/>
      </c>
    </row>
    <row r="7259" spans="23:23" x14ac:dyDescent="0.45">
      <c r="W7259" s="37" t="str">
        <f t="shared" si="113"/>
        <v/>
      </c>
    </row>
    <row r="7260" spans="23:23" x14ac:dyDescent="0.45">
      <c r="W7260" s="37" t="str">
        <f t="shared" si="113"/>
        <v/>
      </c>
    </row>
    <row r="7261" spans="23:23" x14ac:dyDescent="0.45">
      <c r="W7261" s="37" t="str">
        <f t="shared" si="113"/>
        <v/>
      </c>
    </row>
    <row r="7262" spans="23:23" x14ac:dyDescent="0.45">
      <c r="W7262" s="37" t="str">
        <f t="shared" si="113"/>
        <v/>
      </c>
    </row>
    <row r="7263" spans="23:23" x14ac:dyDescent="0.45">
      <c r="W7263" s="37" t="str">
        <f t="shared" si="113"/>
        <v/>
      </c>
    </row>
    <row r="7264" spans="23:23" x14ac:dyDescent="0.45">
      <c r="W7264" s="37" t="str">
        <f t="shared" si="113"/>
        <v/>
      </c>
    </row>
    <row r="7265" spans="23:23" x14ac:dyDescent="0.45">
      <c r="W7265" s="37" t="str">
        <f t="shared" si="113"/>
        <v/>
      </c>
    </row>
    <row r="7266" spans="23:23" x14ac:dyDescent="0.45">
      <c r="W7266" s="37" t="str">
        <f t="shared" si="113"/>
        <v/>
      </c>
    </row>
    <row r="7267" spans="23:23" x14ac:dyDescent="0.45">
      <c r="W7267" s="37" t="str">
        <f t="shared" si="113"/>
        <v/>
      </c>
    </row>
    <row r="7268" spans="23:23" x14ac:dyDescent="0.45">
      <c r="W7268" s="37" t="str">
        <f t="shared" si="113"/>
        <v/>
      </c>
    </row>
    <row r="7269" spans="23:23" x14ac:dyDescent="0.45">
      <c r="W7269" s="37" t="str">
        <f t="shared" si="113"/>
        <v/>
      </c>
    </row>
    <row r="7270" spans="23:23" x14ac:dyDescent="0.45">
      <c r="W7270" s="37" t="str">
        <f t="shared" si="113"/>
        <v/>
      </c>
    </row>
    <row r="7271" spans="23:23" x14ac:dyDescent="0.45">
      <c r="W7271" s="37" t="str">
        <f t="shared" si="113"/>
        <v/>
      </c>
    </row>
    <row r="7272" spans="23:23" x14ac:dyDescent="0.45">
      <c r="W7272" s="37" t="str">
        <f t="shared" si="113"/>
        <v/>
      </c>
    </row>
    <row r="7273" spans="23:23" x14ac:dyDescent="0.45">
      <c r="W7273" s="37" t="str">
        <f t="shared" si="113"/>
        <v/>
      </c>
    </row>
    <row r="7274" spans="23:23" x14ac:dyDescent="0.45">
      <c r="W7274" s="37" t="str">
        <f t="shared" si="113"/>
        <v/>
      </c>
    </row>
    <row r="7275" spans="23:23" x14ac:dyDescent="0.45">
      <c r="W7275" s="37" t="str">
        <f t="shared" si="113"/>
        <v/>
      </c>
    </row>
    <row r="7276" spans="23:23" x14ac:dyDescent="0.45">
      <c r="W7276" s="37" t="str">
        <f t="shared" si="113"/>
        <v/>
      </c>
    </row>
    <row r="7277" spans="23:23" x14ac:dyDescent="0.45">
      <c r="W7277" s="37" t="str">
        <f t="shared" si="113"/>
        <v/>
      </c>
    </row>
    <row r="7278" spans="23:23" x14ac:dyDescent="0.45">
      <c r="W7278" s="37" t="str">
        <f t="shared" si="113"/>
        <v/>
      </c>
    </row>
    <row r="7279" spans="23:23" x14ac:dyDescent="0.45">
      <c r="W7279" s="37" t="str">
        <f t="shared" si="113"/>
        <v/>
      </c>
    </row>
    <row r="7280" spans="23:23" x14ac:dyDescent="0.45">
      <c r="W7280" s="37" t="str">
        <f t="shared" si="113"/>
        <v/>
      </c>
    </row>
    <row r="7281" spans="23:23" x14ac:dyDescent="0.45">
      <c r="W7281" s="37" t="str">
        <f t="shared" si="113"/>
        <v/>
      </c>
    </row>
    <row r="7282" spans="23:23" x14ac:dyDescent="0.45">
      <c r="W7282" s="37" t="str">
        <f t="shared" si="113"/>
        <v/>
      </c>
    </row>
    <row r="7283" spans="23:23" x14ac:dyDescent="0.45">
      <c r="W7283" s="37" t="str">
        <f t="shared" si="113"/>
        <v/>
      </c>
    </row>
    <row r="7284" spans="23:23" x14ac:dyDescent="0.45">
      <c r="W7284" s="37" t="str">
        <f t="shared" si="113"/>
        <v/>
      </c>
    </row>
    <row r="7285" spans="23:23" x14ac:dyDescent="0.45">
      <c r="W7285" s="37" t="str">
        <f t="shared" si="113"/>
        <v/>
      </c>
    </row>
    <row r="7286" spans="23:23" x14ac:dyDescent="0.45">
      <c r="W7286" s="37" t="str">
        <f t="shared" si="113"/>
        <v/>
      </c>
    </row>
    <row r="7287" spans="23:23" x14ac:dyDescent="0.45">
      <c r="W7287" s="37" t="str">
        <f t="shared" si="113"/>
        <v/>
      </c>
    </row>
    <row r="7288" spans="23:23" x14ac:dyDescent="0.45">
      <c r="W7288" s="37" t="str">
        <f t="shared" si="113"/>
        <v/>
      </c>
    </row>
    <row r="7289" spans="23:23" x14ac:dyDescent="0.45">
      <c r="W7289" s="37" t="str">
        <f t="shared" si="113"/>
        <v/>
      </c>
    </row>
    <row r="7290" spans="23:23" x14ac:dyDescent="0.45">
      <c r="W7290" s="37" t="str">
        <f t="shared" si="113"/>
        <v/>
      </c>
    </row>
    <row r="7291" spans="23:23" x14ac:dyDescent="0.45">
      <c r="W7291" s="37" t="str">
        <f t="shared" si="113"/>
        <v/>
      </c>
    </row>
    <row r="7292" spans="23:23" x14ac:dyDescent="0.45">
      <c r="W7292" s="37" t="str">
        <f t="shared" si="113"/>
        <v/>
      </c>
    </row>
    <row r="7293" spans="23:23" x14ac:dyDescent="0.45">
      <c r="W7293" s="37" t="str">
        <f t="shared" si="113"/>
        <v/>
      </c>
    </row>
    <row r="7294" spans="23:23" x14ac:dyDescent="0.45">
      <c r="W7294" s="37" t="str">
        <f t="shared" si="113"/>
        <v/>
      </c>
    </row>
    <row r="7295" spans="23:23" x14ac:dyDescent="0.45">
      <c r="W7295" s="37" t="str">
        <f t="shared" si="113"/>
        <v/>
      </c>
    </row>
    <row r="7296" spans="23:23" x14ac:dyDescent="0.45">
      <c r="W7296" s="37" t="str">
        <f t="shared" si="113"/>
        <v/>
      </c>
    </row>
    <row r="7297" spans="23:23" x14ac:dyDescent="0.45">
      <c r="W7297" s="37" t="str">
        <f t="shared" si="113"/>
        <v/>
      </c>
    </row>
    <row r="7298" spans="23:23" x14ac:dyDescent="0.45">
      <c r="W7298" s="37" t="str">
        <f t="shared" ref="W7298:W7361" si="114">IF($X7298="","",$X7298)</f>
        <v/>
      </c>
    </row>
    <row r="7299" spans="23:23" x14ac:dyDescent="0.45">
      <c r="W7299" s="37" t="str">
        <f t="shared" si="114"/>
        <v/>
      </c>
    </row>
    <row r="7300" spans="23:23" x14ac:dyDescent="0.45">
      <c r="W7300" s="37" t="str">
        <f t="shared" si="114"/>
        <v/>
      </c>
    </row>
    <row r="7301" spans="23:23" x14ac:dyDescent="0.45">
      <c r="W7301" s="37" t="str">
        <f t="shared" si="114"/>
        <v/>
      </c>
    </row>
    <row r="7302" spans="23:23" x14ac:dyDescent="0.45">
      <c r="W7302" s="37" t="str">
        <f t="shared" si="114"/>
        <v/>
      </c>
    </row>
    <row r="7303" spans="23:23" x14ac:dyDescent="0.45">
      <c r="W7303" s="37" t="str">
        <f t="shared" si="114"/>
        <v/>
      </c>
    </row>
    <row r="7304" spans="23:23" x14ac:dyDescent="0.45">
      <c r="W7304" s="37" t="str">
        <f t="shared" si="114"/>
        <v/>
      </c>
    </row>
    <row r="7305" spans="23:23" x14ac:dyDescent="0.45">
      <c r="W7305" s="37" t="str">
        <f t="shared" si="114"/>
        <v/>
      </c>
    </row>
    <row r="7306" spans="23:23" x14ac:dyDescent="0.45">
      <c r="W7306" s="37" t="str">
        <f t="shared" si="114"/>
        <v/>
      </c>
    </row>
    <row r="7307" spans="23:23" x14ac:dyDescent="0.45">
      <c r="W7307" s="37" t="str">
        <f t="shared" si="114"/>
        <v/>
      </c>
    </row>
    <row r="7308" spans="23:23" x14ac:dyDescent="0.45">
      <c r="W7308" s="37" t="str">
        <f t="shared" si="114"/>
        <v/>
      </c>
    </row>
    <row r="7309" spans="23:23" x14ac:dyDescent="0.45">
      <c r="W7309" s="37" t="str">
        <f t="shared" si="114"/>
        <v/>
      </c>
    </row>
    <row r="7310" spans="23:23" x14ac:dyDescent="0.45">
      <c r="W7310" s="37" t="str">
        <f t="shared" si="114"/>
        <v/>
      </c>
    </row>
    <row r="7311" spans="23:23" x14ac:dyDescent="0.45">
      <c r="W7311" s="37" t="str">
        <f t="shared" si="114"/>
        <v/>
      </c>
    </row>
    <row r="7312" spans="23:23" x14ac:dyDescent="0.45">
      <c r="W7312" s="37" t="str">
        <f t="shared" si="114"/>
        <v/>
      </c>
    </row>
    <row r="7313" spans="23:23" x14ac:dyDescent="0.45">
      <c r="W7313" s="37" t="str">
        <f t="shared" si="114"/>
        <v/>
      </c>
    </row>
    <row r="7314" spans="23:23" x14ac:dyDescent="0.45">
      <c r="W7314" s="37" t="str">
        <f t="shared" si="114"/>
        <v/>
      </c>
    </row>
    <row r="7315" spans="23:23" x14ac:dyDescent="0.45">
      <c r="W7315" s="37" t="str">
        <f t="shared" si="114"/>
        <v/>
      </c>
    </row>
    <row r="7316" spans="23:23" x14ac:dyDescent="0.45">
      <c r="W7316" s="37" t="str">
        <f t="shared" si="114"/>
        <v/>
      </c>
    </row>
    <row r="7317" spans="23:23" x14ac:dyDescent="0.45">
      <c r="W7317" s="37" t="str">
        <f t="shared" si="114"/>
        <v/>
      </c>
    </row>
    <row r="7318" spans="23:23" x14ac:dyDescent="0.45">
      <c r="W7318" s="37" t="str">
        <f t="shared" si="114"/>
        <v/>
      </c>
    </row>
    <row r="7319" spans="23:23" x14ac:dyDescent="0.45">
      <c r="W7319" s="37" t="str">
        <f t="shared" si="114"/>
        <v/>
      </c>
    </row>
    <row r="7320" spans="23:23" x14ac:dyDescent="0.45">
      <c r="W7320" s="37" t="str">
        <f t="shared" si="114"/>
        <v/>
      </c>
    </row>
    <row r="7321" spans="23:23" x14ac:dyDescent="0.45">
      <c r="W7321" s="37" t="str">
        <f t="shared" si="114"/>
        <v/>
      </c>
    </row>
    <row r="7322" spans="23:23" x14ac:dyDescent="0.45">
      <c r="W7322" s="37" t="str">
        <f t="shared" si="114"/>
        <v/>
      </c>
    </row>
    <row r="7323" spans="23:23" x14ac:dyDescent="0.45">
      <c r="W7323" s="37" t="str">
        <f t="shared" si="114"/>
        <v/>
      </c>
    </row>
    <row r="7324" spans="23:23" x14ac:dyDescent="0.45">
      <c r="W7324" s="37" t="str">
        <f t="shared" si="114"/>
        <v/>
      </c>
    </row>
    <row r="7325" spans="23:23" x14ac:dyDescent="0.45">
      <c r="W7325" s="37" t="str">
        <f t="shared" si="114"/>
        <v/>
      </c>
    </row>
    <row r="7326" spans="23:23" x14ac:dyDescent="0.45">
      <c r="W7326" s="37" t="str">
        <f t="shared" si="114"/>
        <v/>
      </c>
    </row>
    <row r="7327" spans="23:23" x14ac:dyDescent="0.45">
      <c r="W7327" s="37" t="str">
        <f t="shared" si="114"/>
        <v/>
      </c>
    </row>
    <row r="7328" spans="23:23" x14ac:dyDescent="0.45">
      <c r="W7328" s="37" t="str">
        <f t="shared" si="114"/>
        <v/>
      </c>
    </row>
    <row r="7329" spans="23:23" x14ac:dyDescent="0.45">
      <c r="W7329" s="37" t="str">
        <f t="shared" si="114"/>
        <v/>
      </c>
    </row>
    <row r="7330" spans="23:23" x14ac:dyDescent="0.45">
      <c r="W7330" s="37" t="str">
        <f t="shared" si="114"/>
        <v/>
      </c>
    </row>
    <row r="7331" spans="23:23" x14ac:dyDescent="0.45">
      <c r="W7331" s="37" t="str">
        <f t="shared" si="114"/>
        <v/>
      </c>
    </row>
    <row r="7332" spans="23:23" x14ac:dyDescent="0.45">
      <c r="W7332" s="37" t="str">
        <f t="shared" si="114"/>
        <v/>
      </c>
    </row>
    <row r="7333" spans="23:23" x14ac:dyDescent="0.45">
      <c r="W7333" s="37" t="str">
        <f t="shared" si="114"/>
        <v/>
      </c>
    </row>
    <row r="7334" spans="23:23" x14ac:dyDescent="0.45">
      <c r="W7334" s="37" t="str">
        <f t="shared" si="114"/>
        <v/>
      </c>
    </row>
    <row r="7335" spans="23:23" x14ac:dyDescent="0.45">
      <c r="W7335" s="37" t="str">
        <f t="shared" si="114"/>
        <v/>
      </c>
    </row>
    <row r="7336" spans="23:23" x14ac:dyDescent="0.45">
      <c r="W7336" s="37" t="str">
        <f t="shared" si="114"/>
        <v/>
      </c>
    </row>
    <row r="7337" spans="23:23" x14ac:dyDescent="0.45">
      <c r="W7337" s="37" t="str">
        <f t="shared" si="114"/>
        <v/>
      </c>
    </row>
    <row r="7338" spans="23:23" x14ac:dyDescent="0.45">
      <c r="W7338" s="37" t="str">
        <f t="shared" si="114"/>
        <v/>
      </c>
    </row>
    <row r="7339" spans="23:23" x14ac:dyDescent="0.45">
      <c r="W7339" s="37" t="str">
        <f t="shared" si="114"/>
        <v/>
      </c>
    </row>
    <row r="7340" spans="23:23" x14ac:dyDescent="0.45">
      <c r="W7340" s="37" t="str">
        <f t="shared" si="114"/>
        <v/>
      </c>
    </row>
    <row r="7341" spans="23:23" x14ac:dyDescent="0.45">
      <c r="W7341" s="37" t="str">
        <f t="shared" si="114"/>
        <v/>
      </c>
    </row>
    <row r="7342" spans="23:23" x14ac:dyDescent="0.45">
      <c r="W7342" s="37" t="str">
        <f t="shared" si="114"/>
        <v/>
      </c>
    </row>
    <row r="7343" spans="23:23" x14ac:dyDescent="0.45">
      <c r="W7343" s="37" t="str">
        <f t="shared" si="114"/>
        <v/>
      </c>
    </row>
    <row r="7344" spans="23:23" x14ac:dyDescent="0.45">
      <c r="W7344" s="37" t="str">
        <f t="shared" si="114"/>
        <v/>
      </c>
    </row>
    <row r="7345" spans="23:23" x14ac:dyDescent="0.45">
      <c r="W7345" s="37" t="str">
        <f t="shared" si="114"/>
        <v/>
      </c>
    </row>
    <row r="7346" spans="23:23" x14ac:dyDescent="0.45">
      <c r="W7346" s="37" t="str">
        <f t="shared" si="114"/>
        <v/>
      </c>
    </row>
    <row r="7347" spans="23:23" x14ac:dyDescent="0.45">
      <c r="W7347" s="37" t="str">
        <f t="shared" si="114"/>
        <v/>
      </c>
    </row>
    <row r="7348" spans="23:23" x14ac:dyDescent="0.45">
      <c r="W7348" s="37" t="str">
        <f t="shared" si="114"/>
        <v/>
      </c>
    </row>
    <row r="7349" spans="23:23" x14ac:dyDescent="0.45">
      <c r="W7349" s="37" t="str">
        <f t="shared" si="114"/>
        <v/>
      </c>
    </row>
    <row r="7350" spans="23:23" x14ac:dyDescent="0.45">
      <c r="W7350" s="37" t="str">
        <f t="shared" si="114"/>
        <v/>
      </c>
    </row>
    <row r="7351" spans="23:23" x14ac:dyDescent="0.45">
      <c r="W7351" s="37" t="str">
        <f t="shared" si="114"/>
        <v/>
      </c>
    </row>
    <row r="7352" spans="23:23" x14ac:dyDescent="0.45">
      <c r="W7352" s="37" t="str">
        <f t="shared" si="114"/>
        <v/>
      </c>
    </row>
    <row r="7353" spans="23:23" x14ac:dyDescent="0.45">
      <c r="W7353" s="37" t="str">
        <f t="shared" si="114"/>
        <v/>
      </c>
    </row>
    <row r="7354" spans="23:23" x14ac:dyDescent="0.45">
      <c r="W7354" s="37" t="str">
        <f t="shared" si="114"/>
        <v/>
      </c>
    </row>
    <row r="7355" spans="23:23" x14ac:dyDescent="0.45">
      <c r="W7355" s="37" t="str">
        <f t="shared" si="114"/>
        <v/>
      </c>
    </row>
    <row r="7356" spans="23:23" x14ac:dyDescent="0.45">
      <c r="W7356" s="37" t="str">
        <f t="shared" si="114"/>
        <v/>
      </c>
    </row>
    <row r="7357" spans="23:23" x14ac:dyDescent="0.45">
      <c r="W7357" s="37" t="str">
        <f t="shared" si="114"/>
        <v/>
      </c>
    </row>
    <row r="7358" spans="23:23" x14ac:dyDescent="0.45">
      <c r="W7358" s="37" t="str">
        <f t="shared" si="114"/>
        <v/>
      </c>
    </row>
    <row r="7359" spans="23:23" x14ac:dyDescent="0.45">
      <c r="W7359" s="37" t="str">
        <f t="shared" si="114"/>
        <v/>
      </c>
    </row>
    <row r="7360" spans="23:23" x14ac:dyDescent="0.45">
      <c r="W7360" s="37" t="str">
        <f t="shared" si="114"/>
        <v/>
      </c>
    </row>
    <row r="7361" spans="23:23" x14ac:dyDescent="0.45">
      <c r="W7361" s="37" t="str">
        <f t="shared" si="114"/>
        <v/>
      </c>
    </row>
    <row r="7362" spans="23:23" x14ac:dyDescent="0.45">
      <c r="W7362" s="37" t="str">
        <f t="shared" ref="W7362:W7425" si="115">IF($X7362="","",$X7362)</f>
        <v/>
      </c>
    </row>
    <row r="7363" spans="23:23" x14ac:dyDescent="0.45">
      <c r="W7363" s="37" t="str">
        <f t="shared" si="115"/>
        <v/>
      </c>
    </row>
    <row r="7364" spans="23:23" x14ac:dyDescent="0.45">
      <c r="W7364" s="37" t="str">
        <f t="shared" si="115"/>
        <v/>
      </c>
    </row>
    <row r="7365" spans="23:23" x14ac:dyDescent="0.45">
      <c r="W7365" s="37" t="str">
        <f t="shared" si="115"/>
        <v/>
      </c>
    </row>
    <row r="7366" spans="23:23" x14ac:dyDescent="0.45">
      <c r="W7366" s="37" t="str">
        <f t="shared" si="115"/>
        <v/>
      </c>
    </row>
    <row r="7367" spans="23:23" x14ac:dyDescent="0.45">
      <c r="W7367" s="37" t="str">
        <f t="shared" si="115"/>
        <v/>
      </c>
    </row>
    <row r="7368" spans="23:23" x14ac:dyDescent="0.45">
      <c r="W7368" s="37" t="str">
        <f t="shared" si="115"/>
        <v/>
      </c>
    </row>
    <row r="7369" spans="23:23" x14ac:dyDescent="0.45">
      <c r="W7369" s="37" t="str">
        <f t="shared" si="115"/>
        <v/>
      </c>
    </row>
    <row r="7370" spans="23:23" x14ac:dyDescent="0.45">
      <c r="W7370" s="37" t="str">
        <f t="shared" si="115"/>
        <v/>
      </c>
    </row>
    <row r="7371" spans="23:23" x14ac:dyDescent="0.45">
      <c r="W7371" s="37" t="str">
        <f t="shared" si="115"/>
        <v/>
      </c>
    </row>
    <row r="7372" spans="23:23" x14ac:dyDescent="0.45">
      <c r="W7372" s="37" t="str">
        <f t="shared" si="115"/>
        <v/>
      </c>
    </row>
    <row r="7373" spans="23:23" x14ac:dyDescent="0.45">
      <c r="W7373" s="37" t="str">
        <f t="shared" si="115"/>
        <v/>
      </c>
    </row>
    <row r="7374" spans="23:23" x14ac:dyDescent="0.45">
      <c r="W7374" s="37" t="str">
        <f t="shared" si="115"/>
        <v/>
      </c>
    </row>
    <row r="7375" spans="23:23" x14ac:dyDescent="0.45">
      <c r="W7375" s="37" t="str">
        <f t="shared" si="115"/>
        <v/>
      </c>
    </row>
    <row r="7376" spans="23:23" x14ac:dyDescent="0.45">
      <c r="W7376" s="37" t="str">
        <f t="shared" si="115"/>
        <v/>
      </c>
    </row>
    <row r="7377" spans="23:23" x14ac:dyDescent="0.45">
      <c r="W7377" s="37" t="str">
        <f t="shared" si="115"/>
        <v/>
      </c>
    </row>
    <row r="7378" spans="23:23" x14ac:dyDescent="0.45">
      <c r="W7378" s="37" t="str">
        <f t="shared" si="115"/>
        <v/>
      </c>
    </row>
    <row r="7379" spans="23:23" x14ac:dyDescent="0.45">
      <c r="W7379" s="37" t="str">
        <f t="shared" si="115"/>
        <v/>
      </c>
    </row>
    <row r="7380" spans="23:23" x14ac:dyDescent="0.45">
      <c r="W7380" s="37" t="str">
        <f t="shared" si="115"/>
        <v/>
      </c>
    </row>
    <row r="7381" spans="23:23" x14ac:dyDescent="0.45">
      <c r="W7381" s="37" t="str">
        <f t="shared" si="115"/>
        <v/>
      </c>
    </row>
    <row r="7382" spans="23:23" x14ac:dyDescent="0.45">
      <c r="W7382" s="37" t="str">
        <f t="shared" si="115"/>
        <v/>
      </c>
    </row>
    <row r="7383" spans="23:23" x14ac:dyDescent="0.45">
      <c r="W7383" s="37" t="str">
        <f t="shared" si="115"/>
        <v/>
      </c>
    </row>
    <row r="7384" spans="23:23" x14ac:dyDescent="0.45">
      <c r="W7384" s="37" t="str">
        <f t="shared" si="115"/>
        <v/>
      </c>
    </row>
    <row r="7385" spans="23:23" x14ac:dyDescent="0.45">
      <c r="W7385" s="37" t="str">
        <f t="shared" si="115"/>
        <v/>
      </c>
    </row>
    <row r="7386" spans="23:23" x14ac:dyDescent="0.45">
      <c r="W7386" s="37" t="str">
        <f t="shared" si="115"/>
        <v/>
      </c>
    </row>
    <row r="7387" spans="23:23" x14ac:dyDescent="0.45">
      <c r="W7387" s="37" t="str">
        <f t="shared" si="115"/>
        <v/>
      </c>
    </row>
    <row r="7388" spans="23:23" x14ac:dyDescent="0.45">
      <c r="W7388" s="37" t="str">
        <f t="shared" si="115"/>
        <v/>
      </c>
    </row>
    <row r="7389" spans="23:23" x14ac:dyDescent="0.45">
      <c r="W7389" s="37" t="str">
        <f t="shared" si="115"/>
        <v/>
      </c>
    </row>
    <row r="7390" spans="23:23" x14ac:dyDescent="0.45">
      <c r="W7390" s="37" t="str">
        <f t="shared" si="115"/>
        <v/>
      </c>
    </row>
    <row r="7391" spans="23:23" x14ac:dyDescent="0.45">
      <c r="W7391" s="37" t="str">
        <f t="shared" si="115"/>
        <v/>
      </c>
    </row>
    <row r="7392" spans="23:23" x14ac:dyDescent="0.45">
      <c r="W7392" s="37" t="str">
        <f t="shared" si="115"/>
        <v/>
      </c>
    </row>
    <row r="7393" spans="23:23" x14ac:dyDescent="0.45">
      <c r="W7393" s="37" t="str">
        <f t="shared" si="115"/>
        <v/>
      </c>
    </row>
    <row r="7394" spans="23:23" x14ac:dyDescent="0.45">
      <c r="W7394" s="37" t="str">
        <f t="shared" si="115"/>
        <v/>
      </c>
    </row>
    <row r="7395" spans="23:23" x14ac:dyDescent="0.45">
      <c r="W7395" s="37" t="str">
        <f t="shared" si="115"/>
        <v/>
      </c>
    </row>
    <row r="7396" spans="23:23" x14ac:dyDescent="0.45">
      <c r="W7396" s="37" t="str">
        <f t="shared" si="115"/>
        <v/>
      </c>
    </row>
    <row r="7397" spans="23:23" x14ac:dyDescent="0.45">
      <c r="W7397" s="37" t="str">
        <f t="shared" si="115"/>
        <v/>
      </c>
    </row>
    <row r="7398" spans="23:23" x14ac:dyDescent="0.45">
      <c r="W7398" s="37" t="str">
        <f t="shared" si="115"/>
        <v/>
      </c>
    </row>
    <row r="7399" spans="23:23" x14ac:dyDescent="0.45">
      <c r="W7399" s="37" t="str">
        <f t="shared" si="115"/>
        <v/>
      </c>
    </row>
    <row r="7400" spans="23:23" x14ac:dyDescent="0.45">
      <c r="W7400" s="37" t="str">
        <f t="shared" si="115"/>
        <v/>
      </c>
    </row>
    <row r="7401" spans="23:23" x14ac:dyDescent="0.45">
      <c r="W7401" s="37" t="str">
        <f t="shared" si="115"/>
        <v/>
      </c>
    </row>
    <row r="7402" spans="23:23" x14ac:dyDescent="0.45">
      <c r="W7402" s="37" t="str">
        <f t="shared" si="115"/>
        <v/>
      </c>
    </row>
    <row r="7403" spans="23:23" x14ac:dyDescent="0.45">
      <c r="W7403" s="37" t="str">
        <f t="shared" si="115"/>
        <v/>
      </c>
    </row>
    <row r="7404" spans="23:23" x14ac:dyDescent="0.45">
      <c r="W7404" s="37" t="str">
        <f t="shared" si="115"/>
        <v/>
      </c>
    </row>
    <row r="7405" spans="23:23" x14ac:dyDescent="0.45">
      <c r="W7405" s="37" t="str">
        <f t="shared" si="115"/>
        <v/>
      </c>
    </row>
    <row r="7406" spans="23:23" x14ac:dyDescent="0.45">
      <c r="W7406" s="37" t="str">
        <f t="shared" si="115"/>
        <v/>
      </c>
    </row>
    <row r="7407" spans="23:23" x14ac:dyDescent="0.45">
      <c r="W7407" s="37" t="str">
        <f t="shared" si="115"/>
        <v/>
      </c>
    </row>
    <row r="7408" spans="23:23" x14ac:dyDescent="0.45">
      <c r="W7408" s="37" t="str">
        <f t="shared" si="115"/>
        <v/>
      </c>
    </row>
    <row r="7409" spans="23:23" x14ac:dyDescent="0.45">
      <c r="W7409" s="37" t="str">
        <f t="shared" si="115"/>
        <v/>
      </c>
    </row>
    <row r="7410" spans="23:23" x14ac:dyDescent="0.45">
      <c r="W7410" s="37" t="str">
        <f t="shared" si="115"/>
        <v/>
      </c>
    </row>
    <row r="7411" spans="23:23" x14ac:dyDescent="0.45">
      <c r="W7411" s="37" t="str">
        <f t="shared" si="115"/>
        <v/>
      </c>
    </row>
    <row r="7412" spans="23:23" x14ac:dyDescent="0.45">
      <c r="W7412" s="37" t="str">
        <f t="shared" si="115"/>
        <v/>
      </c>
    </row>
    <row r="7413" spans="23:23" x14ac:dyDescent="0.45">
      <c r="W7413" s="37" t="str">
        <f t="shared" si="115"/>
        <v/>
      </c>
    </row>
    <row r="7414" spans="23:23" x14ac:dyDescent="0.45">
      <c r="W7414" s="37" t="str">
        <f t="shared" si="115"/>
        <v/>
      </c>
    </row>
    <row r="7415" spans="23:23" x14ac:dyDescent="0.45">
      <c r="W7415" s="37" t="str">
        <f t="shared" si="115"/>
        <v/>
      </c>
    </row>
    <row r="7416" spans="23:23" x14ac:dyDescent="0.45">
      <c r="W7416" s="37" t="str">
        <f t="shared" si="115"/>
        <v/>
      </c>
    </row>
    <row r="7417" spans="23:23" x14ac:dyDescent="0.45">
      <c r="W7417" s="37" t="str">
        <f t="shared" si="115"/>
        <v/>
      </c>
    </row>
    <row r="7418" spans="23:23" x14ac:dyDescent="0.45">
      <c r="W7418" s="37" t="str">
        <f t="shared" si="115"/>
        <v/>
      </c>
    </row>
    <row r="7419" spans="23:23" x14ac:dyDescent="0.45">
      <c r="W7419" s="37" t="str">
        <f t="shared" si="115"/>
        <v/>
      </c>
    </row>
    <row r="7420" spans="23:23" x14ac:dyDescent="0.45">
      <c r="W7420" s="37" t="str">
        <f t="shared" si="115"/>
        <v/>
      </c>
    </row>
    <row r="7421" spans="23:23" x14ac:dyDescent="0.45">
      <c r="W7421" s="37" t="str">
        <f t="shared" si="115"/>
        <v/>
      </c>
    </row>
    <row r="7422" spans="23:23" x14ac:dyDescent="0.45">
      <c r="W7422" s="37" t="str">
        <f t="shared" si="115"/>
        <v/>
      </c>
    </row>
    <row r="7423" spans="23:23" x14ac:dyDescent="0.45">
      <c r="W7423" s="37" t="str">
        <f t="shared" si="115"/>
        <v/>
      </c>
    </row>
    <row r="7424" spans="23:23" x14ac:dyDescent="0.45">
      <c r="W7424" s="37" t="str">
        <f t="shared" si="115"/>
        <v/>
      </c>
    </row>
    <row r="7425" spans="23:23" x14ac:dyDescent="0.45">
      <c r="W7425" s="37" t="str">
        <f t="shared" si="115"/>
        <v/>
      </c>
    </row>
    <row r="7426" spans="23:23" x14ac:dyDescent="0.45">
      <c r="W7426" s="37" t="str">
        <f t="shared" ref="W7426:W7480" si="116">IF($X7426="","",$X7426)</f>
        <v/>
      </c>
    </row>
    <row r="7427" spans="23:23" x14ac:dyDescent="0.45">
      <c r="W7427" s="37" t="str">
        <f t="shared" si="116"/>
        <v/>
      </c>
    </row>
    <row r="7428" spans="23:23" x14ac:dyDescent="0.45">
      <c r="W7428" s="37" t="str">
        <f t="shared" si="116"/>
        <v/>
      </c>
    </row>
    <row r="7429" spans="23:23" x14ac:dyDescent="0.45">
      <c r="W7429" s="37" t="str">
        <f t="shared" si="116"/>
        <v/>
      </c>
    </row>
    <row r="7430" spans="23:23" x14ac:dyDescent="0.45">
      <c r="W7430" s="37" t="str">
        <f t="shared" si="116"/>
        <v/>
      </c>
    </row>
    <row r="7431" spans="23:23" x14ac:dyDescent="0.45">
      <c r="W7431" s="37" t="str">
        <f t="shared" si="116"/>
        <v/>
      </c>
    </row>
    <row r="7432" spans="23:23" x14ac:dyDescent="0.45">
      <c r="W7432" s="37" t="str">
        <f t="shared" si="116"/>
        <v/>
      </c>
    </row>
    <row r="7433" spans="23:23" x14ac:dyDescent="0.45">
      <c r="W7433" s="37" t="str">
        <f t="shared" si="116"/>
        <v/>
      </c>
    </row>
    <row r="7434" spans="23:23" x14ac:dyDescent="0.45">
      <c r="W7434" s="37" t="str">
        <f t="shared" si="116"/>
        <v/>
      </c>
    </row>
    <row r="7435" spans="23:23" x14ac:dyDescent="0.45">
      <c r="W7435" s="37" t="str">
        <f t="shared" si="116"/>
        <v/>
      </c>
    </row>
    <row r="7436" spans="23:23" x14ac:dyDescent="0.45">
      <c r="W7436" s="37" t="str">
        <f t="shared" si="116"/>
        <v/>
      </c>
    </row>
    <row r="7437" spans="23:23" x14ac:dyDescent="0.45">
      <c r="W7437" s="37" t="str">
        <f t="shared" si="116"/>
        <v/>
      </c>
    </row>
    <row r="7438" spans="23:23" x14ac:dyDescent="0.45">
      <c r="W7438" s="37" t="str">
        <f t="shared" si="116"/>
        <v/>
      </c>
    </row>
    <row r="7439" spans="23:23" x14ac:dyDescent="0.45">
      <c r="W7439" s="37" t="str">
        <f t="shared" si="116"/>
        <v/>
      </c>
    </row>
    <row r="7440" spans="23:23" x14ac:dyDescent="0.45">
      <c r="W7440" s="37" t="str">
        <f t="shared" si="116"/>
        <v/>
      </c>
    </row>
    <row r="7441" spans="23:23" x14ac:dyDescent="0.45">
      <c r="W7441" s="37" t="str">
        <f t="shared" si="116"/>
        <v/>
      </c>
    </row>
    <row r="7442" spans="23:23" x14ac:dyDescent="0.45">
      <c r="W7442" s="37" t="str">
        <f t="shared" si="116"/>
        <v/>
      </c>
    </row>
    <row r="7443" spans="23:23" x14ac:dyDescent="0.45">
      <c r="W7443" s="37" t="str">
        <f t="shared" si="116"/>
        <v/>
      </c>
    </row>
    <row r="7444" spans="23:23" x14ac:dyDescent="0.45">
      <c r="W7444" s="37" t="str">
        <f t="shared" si="116"/>
        <v/>
      </c>
    </row>
    <row r="7445" spans="23:23" x14ac:dyDescent="0.45">
      <c r="W7445" s="37" t="str">
        <f t="shared" si="116"/>
        <v/>
      </c>
    </row>
    <row r="7446" spans="23:23" x14ac:dyDescent="0.45">
      <c r="W7446" s="37" t="str">
        <f t="shared" si="116"/>
        <v/>
      </c>
    </row>
    <row r="7447" spans="23:23" x14ac:dyDescent="0.45">
      <c r="W7447" s="37" t="str">
        <f t="shared" si="116"/>
        <v/>
      </c>
    </row>
    <row r="7448" spans="23:23" x14ac:dyDescent="0.45">
      <c r="W7448" s="37" t="str">
        <f t="shared" si="116"/>
        <v/>
      </c>
    </row>
    <row r="7449" spans="23:23" x14ac:dyDescent="0.45">
      <c r="W7449" s="37" t="str">
        <f t="shared" si="116"/>
        <v/>
      </c>
    </row>
    <row r="7450" spans="23:23" x14ac:dyDescent="0.45">
      <c r="W7450" s="37" t="str">
        <f t="shared" si="116"/>
        <v/>
      </c>
    </row>
    <row r="7451" spans="23:23" x14ac:dyDescent="0.45">
      <c r="W7451" s="37" t="str">
        <f t="shared" si="116"/>
        <v/>
      </c>
    </row>
    <row r="7452" spans="23:23" x14ac:dyDescent="0.45">
      <c r="W7452" s="37" t="str">
        <f t="shared" si="116"/>
        <v/>
      </c>
    </row>
    <row r="7453" spans="23:23" x14ac:dyDescent="0.45">
      <c r="W7453" s="37" t="str">
        <f t="shared" si="116"/>
        <v/>
      </c>
    </row>
    <row r="7454" spans="23:23" x14ac:dyDescent="0.45">
      <c r="W7454" s="37" t="str">
        <f t="shared" si="116"/>
        <v/>
      </c>
    </row>
    <row r="7455" spans="23:23" x14ac:dyDescent="0.45">
      <c r="W7455" s="37" t="str">
        <f t="shared" si="116"/>
        <v/>
      </c>
    </row>
    <row r="7456" spans="23:23" x14ac:dyDescent="0.45">
      <c r="W7456" s="37" t="str">
        <f t="shared" si="116"/>
        <v/>
      </c>
    </row>
    <row r="7457" spans="23:23" x14ac:dyDescent="0.45">
      <c r="W7457" s="37" t="str">
        <f t="shared" si="116"/>
        <v/>
      </c>
    </row>
    <row r="7458" spans="23:23" x14ac:dyDescent="0.45">
      <c r="W7458" s="37" t="str">
        <f t="shared" si="116"/>
        <v/>
      </c>
    </row>
    <row r="7459" spans="23:23" x14ac:dyDescent="0.45">
      <c r="W7459" s="37" t="str">
        <f t="shared" si="116"/>
        <v/>
      </c>
    </row>
    <row r="7460" spans="23:23" x14ac:dyDescent="0.45">
      <c r="W7460" s="37" t="str">
        <f t="shared" si="116"/>
        <v/>
      </c>
    </row>
    <row r="7461" spans="23:23" x14ac:dyDescent="0.45">
      <c r="W7461" s="37" t="str">
        <f t="shared" si="116"/>
        <v/>
      </c>
    </row>
    <row r="7462" spans="23:23" x14ac:dyDescent="0.45">
      <c r="W7462" s="37" t="str">
        <f t="shared" si="116"/>
        <v/>
      </c>
    </row>
    <row r="7463" spans="23:23" x14ac:dyDescent="0.45">
      <c r="W7463" s="37" t="str">
        <f t="shared" si="116"/>
        <v/>
      </c>
    </row>
    <row r="7464" spans="23:23" x14ac:dyDescent="0.45">
      <c r="W7464" s="37" t="str">
        <f t="shared" si="116"/>
        <v/>
      </c>
    </row>
    <row r="7465" spans="23:23" x14ac:dyDescent="0.45">
      <c r="W7465" s="37" t="str">
        <f t="shared" si="116"/>
        <v/>
      </c>
    </row>
    <row r="7466" spans="23:23" x14ac:dyDescent="0.45">
      <c r="W7466" s="37" t="str">
        <f t="shared" si="116"/>
        <v/>
      </c>
    </row>
    <row r="7467" spans="23:23" x14ac:dyDescent="0.45">
      <c r="W7467" s="37" t="str">
        <f t="shared" si="116"/>
        <v/>
      </c>
    </row>
    <row r="7468" spans="23:23" x14ac:dyDescent="0.45">
      <c r="W7468" s="37" t="str">
        <f t="shared" si="116"/>
        <v/>
      </c>
    </row>
    <row r="7469" spans="23:23" x14ac:dyDescent="0.45">
      <c r="W7469" s="37" t="str">
        <f t="shared" si="116"/>
        <v/>
      </c>
    </row>
    <row r="7470" spans="23:23" x14ac:dyDescent="0.45">
      <c r="W7470" s="37" t="str">
        <f t="shared" si="116"/>
        <v/>
      </c>
    </row>
    <row r="7471" spans="23:23" x14ac:dyDescent="0.45">
      <c r="W7471" s="37" t="str">
        <f t="shared" si="116"/>
        <v/>
      </c>
    </row>
    <row r="7472" spans="23:23" x14ac:dyDescent="0.45">
      <c r="W7472" s="37" t="str">
        <f t="shared" si="116"/>
        <v/>
      </c>
    </row>
    <row r="7473" spans="23:23" x14ac:dyDescent="0.45">
      <c r="W7473" s="37" t="str">
        <f t="shared" si="116"/>
        <v/>
      </c>
    </row>
    <row r="7474" spans="23:23" x14ac:dyDescent="0.45">
      <c r="W7474" s="37" t="str">
        <f t="shared" si="116"/>
        <v/>
      </c>
    </row>
    <row r="7475" spans="23:23" x14ac:dyDescent="0.45">
      <c r="W7475" s="37" t="str">
        <f t="shared" si="116"/>
        <v/>
      </c>
    </row>
    <row r="7476" spans="23:23" x14ac:dyDescent="0.45">
      <c r="W7476" s="37" t="str">
        <f t="shared" si="116"/>
        <v/>
      </c>
    </row>
    <row r="7477" spans="23:23" x14ac:dyDescent="0.45">
      <c r="W7477" s="37" t="str">
        <f t="shared" si="116"/>
        <v/>
      </c>
    </row>
    <row r="7478" spans="23:23" x14ac:dyDescent="0.45">
      <c r="W7478" s="37" t="str">
        <f t="shared" si="116"/>
        <v/>
      </c>
    </row>
    <row r="7479" spans="23:23" x14ac:dyDescent="0.45">
      <c r="W7479" s="37" t="str">
        <f t="shared" si="116"/>
        <v/>
      </c>
    </row>
    <row r="7480" spans="23:23" x14ac:dyDescent="0.45">
      <c r="W7480" s="37" t="str">
        <f t="shared" si="116"/>
        <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51A06-232A-41E7-B458-D78F1D755F2F}">
  <sheetPr>
    <tabColor rgb="FF00B050"/>
  </sheetPr>
  <dimension ref="A1:AE23"/>
  <sheetViews>
    <sheetView showGridLines="0" workbookViewId="0">
      <selection activeCell="I22" sqref="I22"/>
    </sheetView>
  </sheetViews>
  <sheetFormatPr defaultColWidth="0" defaultRowHeight="15.4" x14ac:dyDescent="0.45"/>
  <cols>
    <col min="1" max="1" width="3.3984375" style="4" customWidth="1"/>
    <col min="2" max="2" width="1.33203125" style="1" customWidth="1"/>
    <col min="3" max="3" width="16.796875" style="1" customWidth="1"/>
    <col min="4" max="4" width="10.46484375" style="1" customWidth="1"/>
    <col min="5" max="5" width="17.1328125" style="1" customWidth="1"/>
    <col min="6" max="6" width="10.6640625" style="1" customWidth="1"/>
    <col min="7" max="7" width="11.59765625" style="1" customWidth="1"/>
    <col min="8" max="8" width="1.59765625" style="1" customWidth="1"/>
    <col min="9" max="9" width="15.6640625" style="18" customWidth="1"/>
    <col min="10" max="10" width="9.33203125" style="18" customWidth="1"/>
    <col min="11" max="11" width="18.53125" style="18" customWidth="1"/>
    <col min="12" max="12" width="17.6640625" style="18" customWidth="1"/>
    <col min="13" max="13" width="2.73046875" style="18" customWidth="1"/>
    <col min="14" max="14" width="19.6640625" style="18" customWidth="1"/>
    <col min="15" max="15" width="2.59765625" style="18" customWidth="1"/>
    <col min="16" max="16" width="15.53125" style="18" customWidth="1"/>
    <col min="17" max="17" width="1.9296875" style="1" customWidth="1"/>
    <col min="18" max="18" width="2.6640625" style="1" customWidth="1"/>
    <col min="19" max="19" width="4.19921875" style="4" customWidth="1"/>
    <col min="20" max="31" width="0" style="4" hidden="1" customWidth="1"/>
    <col min="32" max="16384" width="9.06640625" style="4" hidden="1"/>
  </cols>
  <sheetData>
    <row r="1" spans="2:18" x14ac:dyDescent="0.45">
      <c r="B1" s="4"/>
      <c r="C1" s="4"/>
      <c r="D1" s="4"/>
      <c r="E1" s="4"/>
      <c r="F1" s="4"/>
      <c r="G1" s="4"/>
      <c r="H1" s="4"/>
      <c r="I1" s="16"/>
      <c r="J1" s="16"/>
      <c r="K1" s="16"/>
      <c r="L1" s="16"/>
      <c r="M1" s="16"/>
      <c r="N1" s="16"/>
      <c r="O1" s="16"/>
      <c r="P1" s="16"/>
      <c r="Q1" s="4"/>
      <c r="R1" s="4"/>
    </row>
    <row r="2" spans="2:18" ht="34.9" customHeight="1" x14ac:dyDescent="0.45">
      <c r="B2" s="63" t="s">
        <v>1</v>
      </c>
      <c r="C2" s="63"/>
      <c r="D2" s="63"/>
      <c r="E2" s="63"/>
      <c r="F2" s="63"/>
      <c r="G2" s="63"/>
      <c r="H2" s="63"/>
      <c r="I2" s="63"/>
      <c r="J2" s="63"/>
      <c r="K2" s="63"/>
      <c r="L2" s="63"/>
      <c r="M2" s="63"/>
      <c r="N2" s="63"/>
      <c r="O2" s="63"/>
      <c r="P2" s="63"/>
      <c r="Q2" s="63"/>
      <c r="R2" s="63"/>
    </row>
    <row r="3" spans="2:18" ht="4.9000000000000004" customHeight="1" x14ac:dyDescent="0.45">
      <c r="B3" s="2"/>
      <c r="C3" s="2"/>
      <c r="D3" s="2"/>
      <c r="E3" s="2"/>
      <c r="F3" s="2"/>
      <c r="G3" s="2"/>
      <c r="H3" s="2"/>
      <c r="I3" s="17"/>
      <c r="J3" s="17"/>
      <c r="K3" s="17"/>
      <c r="L3" s="17"/>
      <c r="M3" s="17"/>
      <c r="N3" s="17"/>
      <c r="O3" s="17"/>
      <c r="P3" s="17"/>
      <c r="Q3" s="2"/>
      <c r="R3" s="2"/>
    </row>
    <row r="4" spans="2:18" x14ac:dyDescent="0.45">
      <c r="B4" s="60" t="s">
        <v>0</v>
      </c>
      <c r="C4" s="60"/>
      <c r="D4" s="60"/>
      <c r="E4" s="60"/>
      <c r="F4" s="60"/>
      <c r="G4" s="60"/>
      <c r="H4" s="60"/>
      <c r="I4" s="60"/>
      <c r="J4" s="60"/>
      <c r="K4" s="60"/>
      <c r="L4" s="60"/>
      <c r="M4" s="60"/>
      <c r="N4" s="60"/>
      <c r="O4" s="60"/>
      <c r="P4" s="60"/>
      <c r="Q4" s="60"/>
      <c r="R4" s="60"/>
    </row>
    <row r="5" spans="2:18" ht="5.75" customHeight="1" x14ac:dyDescent="0.45">
      <c r="B5" s="2"/>
      <c r="C5" s="2"/>
      <c r="D5" s="2"/>
      <c r="E5" s="2"/>
      <c r="F5" s="2"/>
      <c r="G5" s="2"/>
      <c r="H5" s="2"/>
      <c r="I5" s="17"/>
      <c r="J5" s="17"/>
      <c r="K5" s="17"/>
      <c r="L5" s="17"/>
      <c r="M5" s="17"/>
      <c r="N5" s="17"/>
      <c r="O5" s="17"/>
      <c r="P5" s="17"/>
      <c r="Q5" s="2"/>
      <c r="R5" s="2"/>
    </row>
    <row r="7" spans="2:18" x14ac:dyDescent="0.45">
      <c r="C7" s="1" t="s">
        <v>13</v>
      </c>
      <c r="D7" s="1" t="s">
        <v>31</v>
      </c>
      <c r="E7" s="1" t="s">
        <v>2</v>
      </c>
      <c r="F7" s="1" t="s">
        <v>655</v>
      </c>
      <c r="G7" s="1" t="s">
        <v>656</v>
      </c>
      <c r="H7" s="13"/>
      <c r="I7" s="18" t="s">
        <v>15</v>
      </c>
      <c r="J7" s="18" t="s">
        <v>16</v>
      </c>
      <c r="K7" s="18" t="s">
        <v>654</v>
      </c>
      <c r="L7" s="35" t="s">
        <v>13</v>
      </c>
      <c r="N7" s="18" t="s">
        <v>22</v>
      </c>
      <c r="P7" s="18" t="s">
        <v>19</v>
      </c>
    </row>
    <row r="8" spans="2:18" x14ac:dyDescent="0.45">
      <c r="C8" s="1" t="s">
        <v>672</v>
      </c>
      <c r="D8" s="3">
        <v>43252</v>
      </c>
      <c r="E8" s="1" t="s">
        <v>678</v>
      </c>
      <c r="F8" s="3">
        <v>43616</v>
      </c>
      <c r="G8" s="3">
        <v>43615</v>
      </c>
      <c r="H8" s="5"/>
      <c r="I8" s="19" t="s">
        <v>670</v>
      </c>
      <c r="J8" s="20">
        <v>1100</v>
      </c>
      <c r="K8" s="25">
        <v>43101</v>
      </c>
      <c r="L8" s="22" t="s">
        <v>672</v>
      </c>
      <c r="M8" s="22"/>
      <c r="N8" s="22" t="s">
        <v>672</v>
      </c>
      <c r="O8" s="19"/>
      <c r="P8" s="19" t="s">
        <v>20</v>
      </c>
    </row>
    <row r="9" spans="2:18" x14ac:dyDescent="0.45">
      <c r="C9" s="1" t="s">
        <v>672</v>
      </c>
      <c r="D9" s="3">
        <v>43647</v>
      </c>
      <c r="E9" s="1" t="s">
        <v>679</v>
      </c>
      <c r="F9" s="3">
        <v>44377</v>
      </c>
      <c r="G9" s="3">
        <v>44377</v>
      </c>
      <c r="H9" s="5"/>
      <c r="I9" s="19" t="s">
        <v>670</v>
      </c>
      <c r="J9" s="20">
        <v>1250</v>
      </c>
      <c r="K9" s="25">
        <v>44197</v>
      </c>
      <c r="L9" s="22" t="s">
        <v>672</v>
      </c>
      <c r="M9" s="22"/>
      <c r="N9" s="22" t="s">
        <v>673</v>
      </c>
      <c r="O9" s="19"/>
      <c r="P9" s="19" t="s">
        <v>25</v>
      </c>
    </row>
    <row r="10" spans="2:18" x14ac:dyDescent="0.45">
      <c r="C10" s="1" t="s">
        <v>672</v>
      </c>
      <c r="D10" s="3">
        <v>44409</v>
      </c>
      <c r="E10" s="1" t="s">
        <v>680</v>
      </c>
      <c r="F10" s="3"/>
      <c r="G10" s="3">
        <v>45000</v>
      </c>
      <c r="H10" s="5"/>
      <c r="I10" s="19" t="s">
        <v>670</v>
      </c>
      <c r="J10" s="20">
        <v>1400</v>
      </c>
      <c r="K10" s="25">
        <v>45292</v>
      </c>
      <c r="L10" s="22" t="s">
        <v>672</v>
      </c>
      <c r="M10" s="22"/>
      <c r="N10" s="22" t="s">
        <v>675</v>
      </c>
      <c r="O10" s="19"/>
      <c r="P10" s="19" t="s">
        <v>21</v>
      </c>
    </row>
    <row r="11" spans="2:18" x14ac:dyDescent="0.45">
      <c r="C11" s="1" t="s">
        <v>672</v>
      </c>
      <c r="D11" s="3">
        <v>45017</v>
      </c>
      <c r="E11" s="1" t="s">
        <v>681</v>
      </c>
      <c r="F11" s="3">
        <v>45747</v>
      </c>
      <c r="G11" s="3"/>
      <c r="H11" s="5"/>
      <c r="I11" s="19" t="s">
        <v>671</v>
      </c>
      <c r="J11" s="20">
        <v>950</v>
      </c>
      <c r="K11" s="25">
        <v>43617</v>
      </c>
      <c r="L11" s="22" t="s">
        <v>673</v>
      </c>
      <c r="M11" s="22"/>
      <c r="N11" s="22" t="s">
        <v>677</v>
      </c>
      <c r="O11" s="19"/>
      <c r="P11" s="19" t="s">
        <v>26</v>
      </c>
    </row>
    <row r="12" spans="2:18" x14ac:dyDescent="0.45">
      <c r="C12" s="1" t="s">
        <v>673</v>
      </c>
      <c r="D12" s="3">
        <v>43525</v>
      </c>
      <c r="E12" s="1" t="s">
        <v>682</v>
      </c>
      <c r="F12" s="3">
        <v>43889</v>
      </c>
      <c r="G12" s="3">
        <v>43881</v>
      </c>
      <c r="H12" s="5"/>
      <c r="I12" s="19" t="s">
        <v>671</v>
      </c>
      <c r="J12" s="20">
        <v>1050</v>
      </c>
      <c r="K12" s="25">
        <v>44713</v>
      </c>
      <c r="L12" s="22" t="s">
        <v>673</v>
      </c>
      <c r="M12" s="22"/>
      <c r="N12" s="22"/>
      <c r="O12" s="19"/>
      <c r="P12" s="19" t="s">
        <v>27</v>
      </c>
    </row>
    <row r="13" spans="2:18" x14ac:dyDescent="0.45">
      <c r="B13" s="30" t="s">
        <v>30</v>
      </c>
      <c r="C13" s="1" t="s">
        <v>673</v>
      </c>
      <c r="D13" s="3">
        <v>43922</v>
      </c>
      <c r="E13" s="1" t="s">
        <v>683</v>
      </c>
      <c r="F13" s="3">
        <v>44651</v>
      </c>
      <c r="G13" s="3">
        <v>44651</v>
      </c>
      <c r="I13" s="18" t="s">
        <v>671</v>
      </c>
      <c r="J13" s="21">
        <v>1150</v>
      </c>
      <c r="K13" s="25">
        <v>45566</v>
      </c>
      <c r="L13" s="22" t="s">
        <v>673</v>
      </c>
      <c r="P13" s="19"/>
    </row>
    <row r="14" spans="2:18" x14ac:dyDescent="0.45">
      <c r="C14" s="1" t="s">
        <v>673</v>
      </c>
      <c r="D14" s="3">
        <v>44713</v>
      </c>
      <c r="E14" s="1" t="s">
        <v>684</v>
      </c>
      <c r="F14" s="3">
        <v>45443</v>
      </c>
      <c r="G14" s="3">
        <v>45453</v>
      </c>
      <c r="I14" s="18" t="s">
        <v>674</v>
      </c>
      <c r="J14" s="21">
        <v>800</v>
      </c>
      <c r="K14" s="25">
        <v>42795</v>
      </c>
      <c r="L14" s="22" t="s">
        <v>675</v>
      </c>
    </row>
    <row r="15" spans="2:18" x14ac:dyDescent="0.45">
      <c r="C15" s="1" t="s">
        <v>675</v>
      </c>
      <c r="D15" s="3">
        <v>42736</v>
      </c>
      <c r="E15" s="1" t="s">
        <v>685</v>
      </c>
      <c r="F15" s="3">
        <v>43830</v>
      </c>
      <c r="G15" s="3">
        <v>43830</v>
      </c>
      <c r="I15" s="18" t="s">
        <v>674</v>
      </c>
      <c r="J15" s="18">
        <v>900</v>
      </c>
      <c r="K15" s="26">
        <v>43891</v>
      </c>
      <c r="L15" s="22" t="s">
        <v>675</v>
      </c>
    </row>
    <row r="16" spans="2:18" x14ac:dyDescent="0.45">
      <c r="C16" s="1" t="s">
        <v>675</v>
      </c>
      <c r="D16" s="3">
        <v>43862</v>
      </c>
      <c r="E16" s="1" t="s">
        <v>686</v>
      </c>
      <c r="F16" s="3">
        <v>44957</v>
      </c>
      <c r="G16" s="3">
        <v>44957</v>
      </c>
      <c r="I16" s="18" t="s">
        <v>674</v>
      </c>
      <c r="J16" s="18">
        <v>1000</v>
      </c>
      <c r="K16" s="26">
        <v>45170</v>
      </c>
      <c r="L16" s="64" t="s">
        <v>675</v>
      </c>
    </row>
    <row r="17" spans="3:12" x14ac:dyDescent="0.45">
      <c r="C17" s="1" t="s">
        <v>675</v>
      </c>
      <c r="D17" s="3">
        <v>44986</v>
      </c>
      <c r="E17" s="3" t="s">
        <v>687</v>
      </c>
      <c r="F17" s="3">
        <v>46081</v>
      </c>
      <c r="G17" s="3"/>
      <c r="I17" s="18" t="s">
        <v>676</v>
      </c>
      <c r="J17" s="18">
        <v>1300</v>
      </c>
      <c r="K17" s="26">
        <v>43952</v>
      </c>
      <c r="L17" s="64" t="s">
        <v>677</v>
      </c>
    </row>
    <row r="18" spans="3:12" x14ac:dyDescent="0.45">
      <c r="C18" s="1" t="s">
        <v>677</v>
      </c>
      <c r="D18" s="3">
        <v>43952</v>
      </c>
      <c r="E18" s="3" t="s">
        <v>688</v>
      </c>
      <c r="F18" s="3">
        <v>44681</v>
      </c>
      <c r="G18" s="3">
        <v>44681</v>
      </c>
      <c r="I18" s="18" t="s">
        <v>676</v>
      </c>
      <c r="J18" s="18">
        <v>1450</v>
      </c>
      <c r="K18" s="26">
        <v>44682</v>
      </c>
      <c r="L18" s="64" t="s">
        <v>677</v>
      </c>
    </row>
    <row r="19" spans="3:12" x14ac:dyDescent="0.45">
      <c r="C19" s="1" t="s">
        <v>677</v>
      </c>
      <c r="D19" s="3">
        <v>44713</v>
      </c>
      <c r="E19" s="3" t="s">
        <v>689</v>
      </c>
      <c r="F19" s="3">
        <v>45808</v>
      </c>
      <c r="G19" s="3"/>
      <c r="I19" s="18" t="s">
        <v>676</v>
      </c>
      <c r="J19" s="18">
        <v>1600</v>
      </c>
      <c r="K19" s="26">
        <v>45658</v>
      </c>
      <c r="L19" s="64" t="s">
        <v>677</v>
      </c>
    </row>
    <row r="23" spans="3:12" x14ac:dyDescent="0.45">
      <c r="F23" s="1" t="s">
        <v>660</v>
      </c>
    </row>
  </sheetData>
  <mergeCells count="2">
    <mergeCell ref="B2:R2"/>
    <mergeCell ref="B4:R4"/>
  </mergeCells>
  <pageMargins left="0.7" right="0.7" top="0.75" bottom="0.75" header="0.3" footer="0.3"/>
  <pageSetup orientation="portrait" r:id="rId1"/>
  <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93A45E40-55FE-47BD-8914-C3EC75F25BCA}">
          <x14:formula1>
            <xm:f>Calc!$M$3:$M$100</xm:f>
          </x14:formula1>
          <xm:sqref>C8:C19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5E21D-C3BE-49BE-83B7-33E8314F1511}">
  <dimension ref="A2:A6"/>
  <sheetViews>
    <sheetView workbookViewId="0">
      <selection activeCell="B2" sqref="B2"/>
    </sheetView>
  </sheetViews>
  <sheetFormatPr defaultRowHeight="13.9" x14ac:dyDescent="0.4"/>
  <cols>
    <col min="1" max="1" width="9.06640625" style="15"/>
    <col min="2" max="2" width="130" style="15" customWidth="1"/>
    <col min="3" max="16384" width="9.06640625" style="15"/>
  </cols>
  <sheetData>
    <row r="2" spans="1:1" x14ac:dyDescent="0.4">
      <c r="A2" s="15">
        <v>1</v>
      </c>
    </row>
    <row r="3" spans="1:1" x14ac:dyDescent="0.4">
      <c r="A3" s="15">
        <v>2</v>
      </c>
    </row>
    <row r="4" spans="1:1" x14ac:dyDescent="0.4">
      <c r="A4" s="15">
        <v>3</v>
      </c>
    </row>
    <row r="5" spans="1:1" x14ac:dyDescent="0.4">
      <c r="A5" s="15">
        <v>4</v>
      </c>
    </row>
    <row r="6" spans="1:1" x14ac:dyDescent="0.4">
      <c r="A6" s="15">
        <v>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27D86A8E-371A-4DC6-B20C-3F905717FC07}">
  <ds:schemaRefs/>
</ds:datastoreItem>
</file>

<file path=customXml/itemProps2.xml><?xml version="1.0" encoding="utf-8"?>
<ds:datastoreItem xmlns:ds="http://schemas.openxmlformats.org/officeDocument/2006/customXml" ds:itemID="{2708CF06-D216-4237-8235-57F91AA932A6}">
  <ds:schemaRefs/>
</ds:datastoreItem>
</file>

<file path=customXml/itemProps3.xml><?xml version="1.0" encoding="utf-8"?>
<ds:datastoreItem xmlns:ds="http://schemas.openxmlformats.org/officeDocument/2006/customXml" ds:itemID="{5FD10168-7236-49BB-B3A6-9FE778E71CAC}">
  <ds:schemaRefs/>
</ds:datastoreItem>
</file>

<file path=customXml/itemProps4.xml><?xml version="1.0" encoding="utf-8"?>
<ds:datastoreItem xmlns:ds="http://schemas.openxmlformats.org/officeDocument/2006/customXml" ds:itemID="{9C9975A1-1717-4A84-8A95-C886EFD83513}">
  <ds:schemaRefs/>
</ds:datastoreItem>
</file>

<file path=customXml/itemProps5.xml><?xml version="1.0" encoding="utf-8"?>
<ds:datastoreItem xmlns:ds="http://schemas.openxmlformats.org/officeDocument/2006/customXml" ds:itemID="{FEF96C45-7E50-42A6-9412-69E44183A0FA}">
  <ds:schemaRefs/>
</ds:datastoreItem>
</file>

<file path=customXml/itemProps6.xml><?xml version="1.0" encoding="utf-8"?>
<ds:datastoreItem xmlns:ds="http://schemas.openxmlformats.org/officeDocument/2006/customXml" ds:itemID="{E4206F89-C730-4F90-A936-C49A7405B0A0}">
  <ds:schemaRefs/>
</ds:datastoreItem>
</file>

<file path=customXml/itemProps7.xml><?xml version="1.0" encoding="utf-8"?>
<ds:datastoreItem xmlns:ds="http://schemas.openxmlformats.org/officeDocument/2006/customXml" ds:itemID="{F5079306-F8DD-47BD-8FD2-A91CBA4DEBF4}">
  <ds:schemaRefs/>
</ds:datastoreItem>
</file>

<file path=customXml/itemProps8.xml><?xml version="1.0" encoding="utf-8"?>
<ds:datastoreItem xmlns:ds="http://schemas.openxmlformats.org/officeDocument/2006/customXml" ds:itemID="{A727C697-0861-48AB-82CF-EA6EA6C590C5}">
  <ds:schemaRefs/>
</ds:datastoreItem>
</file>

<file path=customXml/itemProps9.xml><?xml version="1.0" encoding="utf-8"?>
<ds:datastoreItem xmlns:ds="http://schemas.openxmlformats.org/officeDocument/2006/customXml" ds:itemID="{6DD4F36E-9614-4FF7-A4B2-FC1CE798A7E7}">
  <ds:schemaRefs/>
</ds:datastoreItem>
</file>

<file path=customXml/itemProps10.xml><?xml version="1.0" encoding="utf-8"?>
<ds:datastoreItem xmlns:ds="http://schemas.openxmlformats.org/officeDocument/2006/customXml" ds:itemID="{0729945F-7481-4C8B-8871-9FFBF6DF8C16}">
  <ds:schemaRefs/>
</ds:datastoreItem>
</file>

<file path=customXml/itemProps11.xml><?xml version="1.0" encoding="utf-8"?>
<ds:datastoreItem xmlns:ds="http://schemas.openxmlformats.org/officeDocument/2006/customXml" ds:itemID="{5ECDC5A1-C053-473C-94E5-1E5A0E57F41E}">
  <ds:schemaRefs/>
</ds:datastoreItem>
</file>

<file path=customXml/itemProps12.xml><?xml version="1.0" encoding="utf-8"?>
<ds:datastoreItem xmlns:ds="http://schemas.openxmlformats.org/officeDocument/2006/customXml" ds:itemID="{2DE042D6-4B5E-45F3-A104-2CC878716BBF}">
  <ds:schemaRefs/>
</ds:datastoreItem>
</file>

<file path=customXml/itemProps13.xml><?xml version="1.0" encoding="utf-8"?>
<ds:datastoreItem xmlns:ds="http://schemas.openxmlformats.org/officeDocument/2006/customXml" ds:itemID="{662DAD2C-1B79-42E0-8B7A-3407E8B9471D}">
  <ds:schemaRefs/>
</ds:datastoreItem>
</file>

<file path=customXml/itemProps14.xml><?xml version="1.0" encoding="utf-8"?>
<ds:datastoreItem xmlns:ds="http://schemas.openxmlformats.org/officeDocument/2006/customXml" ds:itemID="{A19CEAE5-A84B-4332-8470-97869FA5D296}">
  <ds:schemaRefs/>
</ds:datastoreItem>
</file>

<file path=customXml/itemProps15.xml><?xml version="1.0" encoding="utf-8"?>
<ds:datastoreItem xmlns:ds="http://schemas.openxmlformats.org/officeDocument/2006/customXml" ds:itemID="{8B41D250-7B2C-42F4-8D7D-3EE05C23915C}">
  <ds:schemaRefs/>
</ds:datastoreItem>
</file>

<file path=customXml/itemProps16.xml><?xml version="1.0" encoding="utf-8"?>
<ds:datastoreItem xmlns:ds="http://schemas.openxmlformats.org/officeDocument/2006/customXml" ds:itemID="{4F8535AF-7E41-4449-9B05-B2A06811565D}">
  <ds:schemaRefs/>
</ds:datastoreItem>
</file>

<file path=customXml/itemProps17.xml><?xml version="1.0" encoding="utf-8"?>
<ds:datastoreItem xmlns:ds="http://schemas.openxmlformats.org/officeDocument/2006/customXml" ds:itemID="{5DF056F0-D32F-457B-9761-73D87F727058}">
  <ds:schemaRefs/>
</ds:datastoreItem>
</file>

<file path=customXml/itemProps18.xml><?xml version="1.0" encoding="utf-8"?>
<ds:datastoreItem xmlns:ds="http://schemas.openxmlformats.org/officeDocument/2006/customXml" ds:itemID="{1DF2E5F7-1E99-4970-B26D-DDA1E31FD121}">
  <ds:schemaRefs/>
</ds:datastoreItem>
</file>

<file path=customXml/itemProps19.xml><?xml version="1.0" encoding="utf-8"?>
<ds:datastoreItem xmlns:ds="http://schemas.openxmlformats.org/officeDocument/2006/customXml" ds:itemID="{FE89DAE0-1390-47D8-9EE6-8C4566311C99}">
  <ds:schemaRefs/>
</ds:datastoreItem>
</file>

<file path=customXml/itemProps20.xml><?xml version="1.0" encoding="utf-8"?>
<ds:datastoreItem xmlns:ds="http://schemas.openxmlformats.org/officeDocument/2006/customXml" ds:itemID="{D0247F74-E32B-45FF-8135-A960B3F75239}">
  <ds:schemaRefs/>
</ds:datastoreItem>
</file>

<file path=customXml/itemProps21.xml><?xml version="1.0" encoding="utf-8"?>
<ds:datastoreItem xmlns:ds="http://schemas.openxmlformats.org/officeDocument/2006/customXml" ds:itemID="{A28BB856-F1C4-4C1F-9605-5CF914F7970C}">
  <ds:schemaRefs/>
</ds:datastoreItem>
</file>

<file path=customXml/itemProps22.xml><?xml version="1.0" encoding="utf-8"?>
<ds:datastoreItem xmlns:ds="http://schemas.openxmlformats.org/officeDocument/2006/customXml" ds:itemID="{328E620B-8F9E-4938-A984-B568AB3852B6}">
  <ds:schemaRefs/>
</ds:datastoreItem>
</file>

<file path=customXml/itemProps23.xml><?xml version="1.0" encoding="utf-8"?>
<ds:datastoreItem xmlns:ds="http://schemas.openxmlformats.org/officeDocument/2006/customXml" ds:itemID="{124327A8-28A4-4AB6-B8F7-45CED9B4071A}">
  <ds:schemaRefs/>
</ds:datastoreItem>
</file>

<file path=customXml/itemProps24.xml><?xml version="1.0" encoding="utf-8"?>
<ds:datastoreItem xmlns:ds="http://schemas.openxmlformats.org/officeDocument/2006/customXml" ds:itemID="{96B82882-4E38-4401-9D8E-D2FC66A3CEAB}">
  <ds:schemaRefs/>
</ds:datastoreItem>
</file>

<file path=customXml/itemProps25.xml><?xml version="1.0" encoding="utf-8"?>
<ds:datastoreItem xmlns:ds="http://schemas.openxmlformats.org/officeDocument/2006/customXml" ds:itemID="{95B3AB6B-AA30-4EA1-B154-A8A6630CB39F}">
  <ds:schemaRefs/>
</ds:datastoreItem>
</file>

<file path=customXml/itemProps26.xml><?xml version="1.0" encoding="utf-8"?>
<ds:datastoreItem xmlns:ds="http://schemas.openxmlformats.org/officeDocument/2006/customXml" ds:itemID="{B2B9716D-1C34-49BE-9153-50ABEDEECFBA}">
  <ds:schemaRefs/>
</ds:datastoreItem>
</file>

<file path=customXml/itemProps27.xml><?xml version="1.0" encoding="utf-8"?>
<ds:datastoreItem xmlns:ds="http://schemas.openxmlformats.org/officeDocument/2006/customXml" ds:itemID="{0D8EEBAB-B538-4678-8608-8B608B28127D}">
  <ds:schemaRefs/>
</ds:datastoreItem>
</file>

<file path=customXml/itemProps28.xml><?xml version="1.0" encoding="utf-8"?>
<ds:datastoreItem xmlns:ds="http://schemas.openxmlformats.org/officeDocument/2006/customXml" ds:itemID="{18D43891-6F8B-4050-83E3-BB9D9970BAE3}">
  <ds:schemaRefs/>
</ds:datastoreItem>
</file>

<file path=customXml/itemProps29.xml><?xml version="1.0" encoding="utf-8"?>
<ds:datastoreItem xmlns:ds="http://schemas.openxmlformats.org/officeDocument/2006/customXml" ds:itemID="{7F0BF1DB-B002-411C-9F26-703A087D5B65}">
  <ds:schemaRefs/>
</ds:datastoreItem>
</file>

<file path=customXml/itemProps30.xml><?xml version="1.0" encoding="utf-8"?>
<ds:datastoreItem xmlns:ds="http://schemas.openxmlformats.org/officeDocument/2006/customXml" ds:itemID="{A1DEF75B-0CD1-4359-ADCD-D2552C0BF50F}">
  <ds:schemaRefs/>
</ds:datastoreItem>
</file>

<file path=customXml/itemProps31.xml><?xml version="1.0" encoding="utf-8"?>
<ds:datastoreItem xmlns:ds="http://schemas.openxmlformats.org/officeDocument/2006/customXml" ds:itemID="{20BDA1F4-D7EE-4430-B37B-7A97EB436419}">
  <ds:schemaRefs/>
</ds:datastoreItem>
</file>

<file path=customXml/itemProps32.xml><?xml version="1.0" encoding="utf-8"?>
<ds:datastoreItem xmlns:ds="http://schemas.openxmlformats.org/officeDocument/2006/customXml" ds:itemID="{5C0B2B09-0B53-4AF2-AB8E-E9406D5D5895}">
  <ds:schemaRefs/>
</ds:datastoreItem>
</file>

<file path=customXml/itemProps33.xml><?xml version="1.0" encoding="utf-8"?>
<ds:datastoreItem xmlns:ds="http://schemas.openxmlformats.org/officeDocument/2006/customXml" ds:itemID="{93D0B66C-4200-48AD-AC63-F442BD9467DE}">
  <ds:schemaRefs/>
</ds:datastoreItem>
</file>

<file path=customXml/itemProps34.xml><?xml version="1.0" encoding="utf-8"?>
<ds:datastoreItem xmlns:ds="http://schemas.openxmlformats.org/officeDocument/2006/customXml" ds:itemID="{C48E9099-3F3C-45D0-B908-A61C999AE2E7}">
  <ds:schemaRefs/>
</ds:datastoreItem>
</file>

<file path=customXml/itemProps35.xml><?xml version="1.0" encoding="utf-8"?>
<ds:datastoreItem xmlns:ds="http://schemas.openxmlformats.org/officeDocument/2006/customXml" ds:itemID="{9B59DD0E-847E-4A6D-B26C-0841EED083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Who owes You</vt:lpstr>
      <vt:lpstr>House Cost Report</vt:lpstr>
      <vt:lpstr>Renting Income</vt:lpstr>
      <vt:lpstr>Expense Tracker</vt:lpstr>
      <vt:lpstr>Calc</vt:lpstr>
      <vt:lpstr>Admin</vt:lpstr>
      <vt:lpstr>Scope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Amala Jiagbogu</dc:creator>
  <cp:lastModifiedBy>Amala Jiagbogu</cp:lastModifiedBy>
  <cp:lastPrinted>2026-02-03T01:02:51Z</cp:lastPrinted>
  <dcterms:created xsi:type="dcterms:W3CDTF">2024-03-29T03:29:11Z</dcterms:created>
  <dcterms:modified xsi:type="dcterms:W3CDTF">2026-02-06T02:45:08Z</dcterms:modified>
</cp:coreProperties>
</file>