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5.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Ranjit\Desktop\Amalika IRA\EXCEL\"/>
    </mc:Choice>
  </mc:AlternateContent>
  <xr:revisionPtr revIDLastSave="0" documentId="8_{11D95002-4391-42F5-AB53-F0462AA0554A}" xr6:coauthVersionLast="47" xr6:coauthVersionMax="47" xr10:uidLastSave="{00000000-0000-0000-0000-000000000000}"/>
  <bookViews>
    <workbookView xWindow="-120" yWindow="-120" windowWidth="24240" windowHeight="13140" firstSheet="3" activeTab="8" xr2:uid="{6D6CCB18-9812-489A-AB89-2FA438B6C262}"/>
  </bookViews>
  <sheets>
    <sheet name="Raw Data" sheetId="1" r:id="rId1"/>
    <sheet name="Retail_Sale" sheetId="4" r:id="rId2"/>
    <sheet name="Whole_Sale" sheetId="3" r:id="rId3"/>
    <sheet name="PT_Region" sheetId="2" r:id="rId4"/>
    <sheet name="Gross margin Analysis" sheetId="17" r:id="rId5"/>
    <sheet name="Sale by year and region" sheetId="18" r:id="rId6"/>
    <sheet name="Sale by months" sheetId="19" r:id="rId7"/>
    <sheet name="Sale Analysis" sheetId="6" r:id="rId8"/>
    <sheet name="Dashboard" sheetId="5" r:id="rId9"/>
  </sheets>
  <definedNames>
    <definedName name="NativeTimeline_Month2">#N/A</definedName>
    <definedName name="Slicer_FinYear">#N/A</definedName>
    <definedName name="Slicer_Months">#N/A</definedName>
    <definedName name="Slicer_Product">#N/A</definedName>
    <definedName name="Slicer_Region">#N/A</definedName>
    <definedName name="Slicer_TypeOfSale">#N/A</definedName>
  </definedNames>
  <calcPr calcId="191029"/>
  <pivotCaches>
    <pivotCache cacheId="6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2" l="1"/>
</calcChain>
</file>

<file path=xl/sharedStrings.xml><?xml version="1.0" encoding="utf-8"?>
<sst xmlns="http://schemas.openxmlformats.org/spreadsheetml/2006/main" count="6394" uniqueCount="79">
  <si>
    <t>Months</t>
  </si>
  <si>
    <t>Month</t>
  </si>
  <si>
    <t>FinYear</t>
  </si>
  <si>
    <t>Region</t>
  </si>
  <si>
    <t>TypeOfSale</t>
  </si>
  <si>
    <t>Product</t>
  </si>
  <si>
    <t>Sale</t>
  </si>
  <si>
    <t>Gross Margin</t>
  </si>
  <si>
    <t>Apr</t>
  </si>
  <si>
    <t>2018-19</t>
  </si>
  <si>
    <t>Region-01</t>
  </si>
  <si>
    <t>Whole_Sale</t>
  </si>
  <si>
    <t>Product-01</t>
  </si>
  <si>
    <t>Region-03</t>
  </si>
  <si>
    <t>Region-04</t>
  </si>
  <si>
    <t>Retail_Sale</t>
  </si>
  <si>
    <t>Region-02</t>
  </si>
  <si>
    <t>Product-02</t>
  </si>
  <si>
    <t>Product-03</t>
  </si>
  <si>
    <t>Product-04</t>
  </si>
  <si>
    <t>May</t>
  </si>
  <si>
    <t>Jun</t>
  </si>
  <si>
    <t>Jul</t>
  </si>
  <si>
    <t>Aug</t>
  </si>
  <si>
    <t>Sep</t>
  </si>
  <si>
    <t>Oct</t>
  </si>
  <si>
    <t>Nov</t>
  </si>
  <si>
    <t>Dec</t>
  </si>
  <si>
    <t>Jan</t>
  </si>
  <si>
    <t>Feb</t>
  </si>
  <si>
    <t>Mar</t>
  </si>
  <si>
    <t>2019-20</t>
  </si>
  <si>
    <t>Grand Total</t>
  </si>
  <si>
    <t>Region-01 Total</t>
  </si>
  <si>
    <t>Region-02 Total</t>
  </si>
  <si>
    <t>Region-03 Total</t>
  </si>
  <si>
    <t>Region-04 Total</t>
  </si>
  <si>
    <t>Sum of Sale</t>
  </si>
  <si>
    <t>Total</t>
  </si>
  <si>
    <t>(All)</t>
  </si>
  <si>
    <t>2018-19 Total</t>
  </si>
  <si>
    <t>2019-20 Total</t>
  </si>
  <si>
    <t xml:space="preserve"> Sale</t>
  </si>
  <si>
    <t>Row Labels</t>
  </si>
  <si>
    <t>Sum of Gross Margin</t>
  </si>
  <si>
    <t>Column Labels</t>
  </si>
  <si>
    <t>Product-01 Total</t>
  </si>
  <si>
    <t>Product-02 Total</t>
  </si>
  <si>
    <t>Product-03 Total</t>
  </si>
  <si>
    <t>Product-04 Total</t>
  </si>
  <si>
    <t>Years (Month)</t>
  </si>
  <si>
    <t>Quarters (Month)</t>
  </si>
  <si>
    <t>Months (Month)</t>
  </si>
  <si>
    <t>2018</t>
  </si>
  <si>
    <t>Qtr2</t>
  </si>
  <si>
    <t>Apr Total</t>
  </si>
  <si>
    <t>May Total</t>
  </si>
  <si>
    <t>Jun Total</t>
  </si>
  <si>
    <t>Qtr2 Total</t>
  </si>
  <si>
    <t>Qtr3</t>
  </si>
  <si>
    <t>Jul Total</t>
  </si>
  <si>
    <t>Aug Total</t>
  </si>
  <si>
    <t>Sep Total</t>
  </si>
  <si>
    <t>Qtr3 Total</t>
  </si>
  <si>
    <t>Qtr4</t>
  </si>
  <si>
    <t>Oct Total</t>
  </si>
  <si>
    <t>Nov Total</t>
  </si>
  <si>
    <t>Dec Total</t>
  </si>
  <si>
    <t>Qtr4 Total</t>
  </si>
  <si>
    <t>2018 Total</t>
  </si>
  <si>
    <t>2019</t>
  </si>
  <si>
    <t>Qtr1</t>
  </si>
  <si>
    <t>Jan Total</t>
  </si>
  <si>
    <t>Feb Total</t>
  </si>
  <si>
    <t>Mar Total</t>
  </si>
  <si>
    <t>Qtr1 Total</t>
  </si>
  <si>
    <t>2019 Total</t>
  </si>
  <si>
    <t>2020</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</si>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</sst>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font>
    <font>
      <b/>
      <sz val="11"/>
      <color theme="1"/>
      <name val="Arial"/>
      <family val="2"/>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0" fillId="0" borderId="1" xfId="0" applyBorder="1" applyAlignment="1">
      <alignment horizontal="left"/>
    </xf>
    <xf numFmtId="0" fontId="0" fillId="0" borderId="1" xfId="0" applyBorder="1" applyAlignment="1">
      <alignment horizontal="right"/>
    </xf>
    <xf numFmtId="17" fontId="0" fillId="0" borderId="1" xfId="0" applyNumberFormat="1" applyBorder="1" applyAlignment="1">
      <alignment horizontal="left"/>
    </xf>
    <xf numFmtId="0" fontId="0" fillId="0" borderId="2" xfId="0" applyBorder="1" applyAlignment="1">
      <alignment horizontal="left"/>
    </xf>
    <xf numFmtId="2" fontId="0" fillId="0" borderId="3" xfId="0" applyNumberFormat="1" applyBorder="1" applyAlignment="1">
      <alignment horizontal="righ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0" fillId="0" borderId="7" xfId="0" applyBorder="1" applyAlignment="1">
      <alignment horizontal="left"/>
    </xf>
    <xf numFmtId="17" fontId="0" fillId="0" borderId="8" xfId="0" applyNumberFormat="1" applyBorder="1" applyAlignment="1">
      <alignment horizontal="left"/>
    </xf>
    <xf numFmtId="0" fontId="0" fillId="0" borderId="8" xfId="0" applyBorder="1" applyAlignment="1">
      <alignment horizontal="left"/>
    </xf>
    <xf numFmtId="0" fontId="0" fillId="0" borderId="8" xfId="0" applyBorder="1" applyAlignment="1">
      <alignment horizontal="right"/>
    </xf>
    <xf numFmtId="2" fontId="0" fillId="0" borderId="9" xfId="0" applyNumberFormat="1" applyBorder="1" applyAlignment="1">
      <alignment horizontal="right"/>
    </xf>
    <xf numFmtId="0" fontId="0" fillId="0" borderId="0" xfId="0" pivotButton="1"/>
    <xf numFmtId="0" fontId="0" fillId="0" borderId="0" xfId="0" applyNumberFormat="1"/>
    <xf numFmtId="17" fontId="0" fillId="0" borderId="0" xfId="0" applyNumberFormat="1"/>
    <xf numFmtId="0" fontId="0" fillId="2" borderId="0" xfId="0" applyFill="1"/>
    <xf numFmtId="0" fontId="0" fillId="2" borderId="0" xfId="0" applyNumberFormat="1" applyFill="1"/>
    <xf numFmtId="0" fontId="0" fillId="0" borderId="0" xfId="0" applyAlignment="1">
      <alignment horizontal="left"/>
    </xf>
    <xf numFmtId="2" fontId="0" fillId="0" borderId="0" xfId="0" applyNumberFormat="1"/>
  </cellXfs>
  <cellStyles count="1">
    <cellStyle name="Normal" xfId="0" builtinId="0"/>
  </cellStyles>
  <dxfs count="112">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2" formatCode="mmm/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data.xlsx]PT_Region!PT_Region</c:name>
    <c:fmtId val="0"/>
  </c:pivotSource>
  <c:chart>
    <c:title>
      <c:tx>
        <c:strRef>
          <c:f>PT_Region!$D$1</c:f>
          <c:strCache>
            <c:ptCount val="1"/>
            <c:pt idx="0">
              <c:v>Product Wise Sales(All)</c:v>
            </c:pt>
          </c:strCache>
        </c:strRef>
      </c:tx>
      <c:layout>
        <c:manualLayout>
          <c:xMode val="edge"/>
          <c:yMode val="edge"/>
          <c:x val="1.1660170238149779E-2"/>
          <c:y val="2.6666666666666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PT_Region!$D$1</c:f>
              <c:strCache>
                <c:ptCount val="1"/>
                <c:pt idx="0">
                  <c:v>Region-01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1969</c:v>
                </c:pt>
                <c:pt idx="1">
                  <c:v>962</c:v>
                </c:pt>
                <c:pt idx="2">
                  <c:v>2093</c:v>
                </c:pt>
                <c:pt idx="3">
                  <c:v>2239</c:v>
                </c:pt>
                <c:pt idx="4">
                  <c:v>1458</c:v>
                </c:pt>
                <c:pt idx="5">
                  <c:v>1677</c:v>
                </c:pt>
                <c:pt idx="6">
                  <c:v>2418</c:v>
                </c:pt>
                <c:pt idx="7">
                  <c:v>1170</c:v>
                </c:pt>
                <c:pt idx="8">
                  <c:v>506</c:v>
                </c:pt>
                <c:pt idx="9">
                  <c:v>2744</c:v>
                </c:pt>
                <c:pt idx="10">
                  <c:v>1807</c:v>
                </c:pt>
                <c:pt idx="11">
                  <c:v>1294</c:v>
                </c:pt>
                <c:pt idx="12">
                  <c:v>1770</c:v>
                </c:pt>
                <c:pt idx="13">
                  <c:v>1627</c:v>
                </c:pt>
                <c:pt idx="14">
                  <c:v>1362</c:v>
                </c:pt>
                <c:pt idx="15">
                  <c:v>1379</c:v>
                </c:pt>
                <c:pt idx="16">
                  <c:v>1171</c:v>
                </c:pt>
                <c:pt idx="17">
                  <c:v>3014</c:v>
                </c:pt>
                <c:pt idx="18">
                  <c:v>2039</c:v>
                </c:pt>
                <c:pt idx="19">
                  <c:v>1755</c:v>
                </c:pt>
                <c:pt idx="20">
                  <c:v>1127</c:v>
                </c:pt>
                <c:pt idx="21">
                  <c:v>2038</c:v>
                </c:pt>
                <c:pt idx="22">
                  <c:v>1520</c:v>
                </c:pt>
                <c:pt idx="23">
                  <c:v>1171</c:v>
                </c:pt>
                <c:pt idx="24">
                  <c:v>1845</c:v>
                </c:pt>
                <c:pt idx="25">
                  <c:v>412</c:v>
                </c:pt>
                <c:pt idx="26">
                  <c:v>1668</c:v>
                </c:pt>
                <c:pt idx="27">
                  <c:v>1228</c:v>
                </c:pt>
                <c:pt idx="28">
                  <c:v>952</c:v>
                </c:pt>
                <c:pt idx="29">
                  <c:v>1701</c:v>
                </c:pt>
                <c:pt idx="30">
                  <c:v>573</c:v>
                </c:pt>
                <c:pt idx="31">
                  <c:v>1478</c:v>
                </c:pt>
                <c:pt idx="32">
                  <c:v>1447</c:v>
                </c:pt>
                <c:pt idx="33">
                  <c:v>1861</c:v>
                </c:pt>
                <c:pt idx="34">
                  <c:v>1013</c:v>
                </c:pt>
                <c:pt idx="35">
                  <c:v>1703</c:v>
                </c:pt>
                <c:pt idx="36">
                  <c:v>318</c:v>
                </c:pt>
                <c:pt idx="37">
                  <c:v>428</c:v>
                </c:pt>
                <c:pt idx="38">
                  <c:v>719</c:v>
                </c:pt>
                <c:pt idx="39">
                  <c:v>505</c:v>
                </c:pt>
                <c:pt idx="40">
                  <c:v>364</c:v>
                </c:pt>
                <c:pt idx="41">
                  <c:v>855</c:v>
                </c:pt>
                <c:pt idx="42">
                  <c:v>797</c:v>
                </c:pt>
                <c:pt idx="43">
                  <c:v>145</c:v>
                </c:pt>
                <c:pt idx="44">
                  <c:v>943</c:v>
                </c:pt>
                <c:pt idx="45">
                  <c:v>303</c:v>
                </c:pt>
                <c:pt idx="46">
                  <c:v>788</c:v>
                </c:pt>
                <c:pt idx="47">
                  <c:v>972</c:v>
                </c:pt>
                <c:pt idx="48">
                  <c:v>1582</c:v>
                </c:pt>
                <c:pt idx="49">
                  <c:v>1065</c:v>
                </c:pt>
                <c:pt idx="50">
                  <c:v>2032</c:v>
                </c:pt>
                <c:pt idx="51">
                  <c:v>1354</c:v>
                </c:pt>
                <c:pt idx="52">
                  <c:v>1378</c:v>
                </c:pt>
                <c:pt idx="53">
                  <c:v>523</c:v>
                </c:pt>
                <c:pt idx="54">
                  <c:v>1993</c:v>
                </c:pt>
                <c:pt idx="55">
                  <c:v>1151</c:v>
                </c:pt>
                <c:pt idx="56">
                  <c:v>684</c:v>
                </c:pt>
                <c:pt idx="57">
                  <c:v>1049</c:v>
                </c:pt>
                <c:pt idx="58">
                  <c:v>1115</c:v>
                </c:pt>
                <c:pt idx="59">
                  <c:v>1295</c:v>
                </c:pt>
                <c:pt idx="60">
                  <c:v>1542</c:v>
                </c:pt>
                <c:pt idx="61">
                  <c:v>1014</c:v>
                </c:pt>
                <c:pt idx="62">
                  <c:v>918</c:v>
                </c:pt>
                <c:pt idx="63">
                  <c:v>1612</c:v>
                </c:pt>
                <c:pt idx="64">
                  <c:v>884</c:v>
                </c:pt>
                <c:pt idx="65">
                  <c:v>2334</c:v>
                </c:pt>
                <c:pt idx="66">
                  <c:v>1785</c:v>
                </c:pt>
                <c:pt idx="67">
                  <c:v>2256</c:v>
                </c:pt>
                <c:pt idx="68">
                  <c:v>1221</c:v>
                </c:pt>
                <c:pt idx="69">
                  <c:v>2364</c:v>
                </c:pt>
                <c:pt idx="70">
                  <c:v>925</c:v>
                </c:pt>
                <c:pt idx="71">
                  <c:v>1919</c:v>
                </c:pt>
                <c:pt idx="72">
                  <c:v>1614</c:v>
                </c:pt>
                <c:pt idx="73">
                  <c:v>783</c:v>
                </c:pt>
                <c:pt idx="74">
                  <c:v>1477</c:v>
                </c:pt>
                <c:pt idx="75">
                  <c:v>1767</c:v>
                </c:pt>
                <c:pt idx="76">
                  <c:v>2404</c:v>
                </c:pt>
                <c:pt idx="77">
                  <c:v>1211</c:v>
                </c:pt>
                <c:pt idx="78">
                  <c:v>1375</c:v>
                </c:pt>
                <c:pt idx="79">
                  <c:v>1935</c:v>
                </c:pt>
                <c:pt idx="80">
                  <c:v>1317</c:v>
                </c:pt>
                <c:pt idx="81">
                  <c:v>706</c:v>
                </c:pt>
                <c:pt idx="82">
                  <c:v>1109</c:v>
                </c:pt>
                <c:pt idx="83">
                  <c:v>1189</c:v>
                </c:pt>
                <c:pt idx="84">
                  <c:v>223</c:v>
                </c:pt>
                <c:pt idx="85">
                  <c:v>544</c:v>
                </c:pt>
                <c:pt idx="86">
                  <c:v>734</c:v>
                </c:pt>
                <c:pt idx="87">
                  <c:v>381</c:v>
                </c:pt>
                <c:pt idx="88">
                  <c:v>649</c:v>
                </c:pt>
                <c:pt idx="89">
                  <c:v>768</c:v>
                </c:pt>
                <c:pt idx="90">
                  <c:v>235</c:v>
                </c:pt>
                <c:pt idx="91">
                  <c:v>861</c:v>
                </c:pt>
                <c:pt idx="92">
                  <c:v>197</c:v>
                </c:pt>
                <c:pt idx="93">
                  <c:v>108</c:v>
                </c:pt>
                <c:pt idx="94">
                  <c:v>747</c:v>
                </c:pt>
                <c:pt idx="95">
                  <c:v>869</c:v>
                </c:pt>
              </c:numCache>
            </c:numRef>
          </c:val>
          <c:extLst>
            <c:ext xmlns:c16="http://schemas.microsoft.com/office/drawing/2014/chart" uri="{C3380CC4-5D6E-409C-BE32-E72D297353CC}">
              <c16:uniqueId val="{00000018-C752-4374-B6DF-377897E50A3F}"/>
            </c:ext>
          </c:extLst>
        </c:ser>
        <c:ser>
          <c:idx val="1"/>
          <c:order val="1"/>
          <c:tx>
            <c:strRef>
              <c:f>PT_Region!$D$1</c:f>
              <c:strCache>
                <c:ptCount val="1"/>
                <c:pt idx="0">
                  <c:v>Region-02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2223</c:v>
                </c:pt>
                <c:pt idx="1">
                  <c:v>1531</c:v>
                </c:pt>
                <c:pt idx="2">
                  <c:v>381</c:v>
                </c:pt>
                <c:pt idx="3">
                  <c:v>1340</c:v>
                </c:pt>
                <c:pt idx="4">
                  <c:v>1966</c:v>
                </c:pt>
                <c:pt idx="5">
                  <c:v>1792</c:v>
                </c:pt>
                <c:pt idx="6">
                  <c:v>1742</c:v>
                </c:pt>
                <c:pt idx="7">
                  <c:v>1886</c:v>
                </c:pt>
                <c:pt idx="8">
                  <c:v>1669</c:v>
                </c:pt>
                <c:pt idx="9">
                  <c:v>2700</c:v>
                </c:pt>
                <c:pt idx="10">
                  <c:v>3002</c:v>
                </c:pt>
                <c:pt idx="11">
                  <c:v>456</c:v>
                </c:pt>
                <c:pt idx="12">
                  <c:v>512</c:v>
                </c:pt>
                <c:pt idx="13">
                  <c:v>983</c:v>
                </c:pt>
                <c:pt idx="14">
                  <c:v>1300</c:v>
                </c:pt>
                <c:pt idx="15">
                  <c:v>1175</c:v>
                </c:pt>
                <c:pt idx="16">
                  <c:v>100</c:v>
                </c:pt>
                <c:pt idx="17">
                  <c:v>1632</c:v>
                </c:pt>
                <c:pt idx="18">
                  <c:v>587</c:v>
                </c:pt>
                <c:pt idx="19">
                  <c:v>2510</c:v>
                </c:pt>
                <c:pt idx="20">
                  <c:v>1589</c:v>
                </c:pt>
                <c:pt idx="21">
                  <c:v>1017</c:v>
                </c:pt>
                <c:pt idx="22">
                  <c:v>2068</c:v>
                </c:pt>
                <c:pt idx="23">
                  <c:v>1668</c:v>
                </c:pt>
                <c:pt idx="24">
                  <c:v>1246</c:v>
                </c:pt>
                <c:pt idx="25">
                  <c:v>1494</c:v>
                </c:pt>
                <c:pt idx="26">
                  <c:v>1349</c:v>
                </c:pt>
                <c:pt idx="27">
                  <c:v>1247</c:v>
                </c:pt>
                <c:pt idx="28">
                  <c:v>1404</c:v>
                </c:pt>
                <c:pt idx="29">
                  <c:v>1411</c:v>
                </c:pt>
                <c:pt idx="30">
                  <c:v>2297</c:v>
                </c:pt>
                <c:pt idx="31">
                  <c:v>2685</c:v>
                </c:pt>
                <c:pt idx="32">
                  <c:v>2125</c:v>
                </c:pt>
                <c:pt idx="33">
                  <c:v>2198</c:v>
                </c:pt>
                <c:pt idx="34">
                  <c:v>1575</c:v>
                </c:pt>
                <c:pt idx="35">
                  <c:v>1812</c:v>
                </c:pt>
                <c:pt idx="36">
                  <c:v>767</c:v>
                </c:pt>
                <c:pt idx="37">
                  <c:v>647</c:v>
                </c:pt>
                <c:pt idx="38">
                  <c:v>185</c:v>
                </c:pt>
                <c:pt idx="39">
                  <c:v>255</c:v>
                </c:pt>
                <c:pt idx="40">
                  <c:v>307</c:v>
                </c:pt>
                <c:pt idx="41">
                  <c:v>736</c:v>
                </c:pt>
                <c:pt idx="42">
                  <c:v>411</c:v>
                </c:pt>
                <c:pt idx="43">
                  <c:v>400</c:v>
                </c:pt>
                <c:pt idx="44">
                  <c:v>962</c:v>
                </c:pt>
                <c:pt idx="47">
                  <c:v>202</c:v>
                </c:pt>
                <c:pt idx="48">
                  <c:v>2486</c:v>
                </c:pt>
                <c:pt idx="49">
                  <c:v>1009</c:v>
                </c:pt>
                <c:pt idx="50">
                  <c:v>1639</c:v>
                </c:pt>
                <c:pt idx="51">
                  <c:v>988</c:v>
                </c:pt>
                <c:pt idx="52">
                  <c:v>1659</c:v>
                </c:pt>
                <c:pt idx="53">
                  <c:v>1180</c:v>
                </c:pt>
                <c:pt idx="54">
                  <c:v>2277</c:v>
                </c:pt>
                <c:pt idx="55">
                  <c:v>2804</c:v>
                </c:pt>
                <c:pt idx="56">
                  <c:v>1419</c:v>
                </c:pt>
                <c:pt idx="57">
                  <c:v>1560</c:v>
                </c:pt>
                <c:pt idx="58">
                  <c:v>2539</c:v>
                </c:pt>
                <c:pt idx="59">
                  <c:v>388</c:v>
                </c:pt>
                <c:pt idx="60">
                  <c:v>394</c:v>
                </c:pt>
                <c:pt idx="61">
                  <c:v>1368</c:v>
                </c:pt>
                <c:pt idx="62">
                  <c:v>545</c:v>
                </c:pt>
                <c:pt idx="63">
                  <c:v>472</c:v>
                </c:pt>
                <c:pt idx="64">
                  <c:v>876</c:v>
                </c:pt>
                <c:pt idx="65">
                  <c:v>1246</c:v>
                </c:pt>
                <c:pt idx="66">
                  <c:v>1786</c:v>
                </c:pt>
                <c:pt idx="67">
                  <c:v>1230</c:v>
                </c:pt>
                <c:pt idx="68">
                  <c:v>965</c:v>
                </c:pt>
                <c:pt idx="69">
                  <c:v>1439</c:v>
                </c:pt>
                <c:pt idx="70">
                  <c:v>1401</c:v>
                </c:pt>
                <c:pt idx="71">
                  <c:v>1465</c:v>
                </c:pt>
                <c:pt idx="72">
                  <c:v>1713</c:v>
                </c:pt>
                <c:pt idx="73">
                  <c:v>278</c:v>
                </c:pt>
                <c:pt idx="74">
                  <c:v>1640</c:v>
                </c:pt>
                <c:pt idx="75">
                  <c:v>1135</c:v>
                </c:pt>
                <c:pt idx="76">
                  <c:v>2382</c:v>
                </c:pt>
                <c:pt idx="77">
                  <c:v>3218</c:v>
                </c:pt>
                <c:pt idx="78">
                  <c:v>2479</c:v>
                </c:pt>
                <c:pt idx="79">
                  <c:v>2955</c:v>
                </c:pt>
                <c:pt idx="80">
                  <c:v>1376</c:v>
                </c:pt>
                <c:pt idx="81">
                  <c:v>1400</c:v>
                </c:pt>
                <c:pt idx="82">
                  <c:v>1191</c:v>
                </c:pt>
                <c:pt idx="83">
                  <c:v>2413</c:v>
                </c:pt>
                <c:pt idx="84">
                  <c:v>432</c:v>
                </c:pt>
                <c:pt idx="85">
                  <c:v>760</c:v>
                </c:pt>
                <c:pt idx="86">
                  <c:v>306</c:v>
                </c:pt>
                <c:pt idx="87">
                  <c:v>362</c:v>
                </c:pt>
                <c:pt idx="88">
                  <c:v>103</c:v>
                </c:pt>
                <c:pt idx="89">
                  <c:v>719</c:v>
                </c:pt>
                <c:pt idx="90">
                  <c:v>841</c:v>
                </c:pt>
                <c:pt idx="91">
                  <c:v>967</c:v>
                </c:pt>
                <c:pt idx="92">
                  <c:v>677</c:v>
                </c:pt>
                <c:pt idx="95">
                  <c:v>102</c:v>
                </c:pt>
              </c:numCache>
            </c:numRef>
          </c:val>
          <c:extLst>
            <c:ext xmlns:c16="http://schemas.microsoft.com/office/drawing/2014/chart" uri="{C3380CC4-5D6E-409C-BE32-E72D297353CC}">
              <c16:uniqueId val="{00000019-C752-4374-B6DF-377897E50A3F}"/>
            </c:ext>
          </c:extLst>
        </c:ser>
        <c:ser>
          <c:idx val="2"/>
          <c:order val="2"/>
          <c:tx>
            <c:strRef>
              <c:f>PT_Region!$D$1</c:f>
              <c:strCache>
                <c:ptCount val="1"/>
                <c:pt idx="0">
                  <c:v>Region-03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2487</c:v>
                </c:pt>
                <c:pt idx="1">
                  <c:v>1331</c:v>
                </c:pt>
                <c:pt idx="2">
                  <c:v>901</c:v>
                </c:pt>
                <c:pt idx="3">
                  <c:v>2031</c:v>
                </c:pt>
                <c:pt idx="4">
                  <c:v>1805</c:v>
                </c:pt>
                <c:pt idx="5">
                  <c:v>645</c:v>
                </c:pt>
                <c:pt idx="6">
                  <c:v>2237</c:v>
                </c:pt>
                <c:pt idx="7">
                  <c:v>303</c:v>
                </c:pt>
                <c:pt idx="8">
                  <c:v>1561</c:v>
                </c:pt>
                <c:pt idx="9">
                  <c:v>1728</c:v>
                </c:pt>
                <c:pt idx="10">
                  <c:v>1279</c:v>
                </c:pt>
                <c:pt idx="11">
                  <c:v>1131</c:v>
                </c:pt>
                <c:pt idx="12">
                  <c:v>711</c:v>
                </c:pt>
                <c:pt idx="13">
                  <c:v>832</c:v>
                </c:pt>
                <c:pt idx="14">
                  <c:v>780</c:v>
                </c:pt>
                <c:pt idx="15">
                  <c:v>579</c:v>
                </c:pt>
                <c:pt idx="16">
                  <c:v>1087</c:v>
                </c:pt>
                <c:pt idx="17">
                  <c:v>1139</c:v>
                </c:pt>
                <c:pt idx="18">
                  <c:v>2093</c:v>
                </c:pt>
                <c:pt idx="19">
                  <c:v>1627</c:v>
                </c:pt>
                <c:pt idx="20">
                  <c:v>782</c:v>
                </c:pt>
                <c:pt idx="21">
                  <c:v>1720</c:v>
                </c:pt>
                <c:pt idx="22">
                  <c:v>549</c:v>
                </c:pt>
                <c:pt idx="23">
                  <c:v>1005</c:v>
                </c:pt>
                <c:pt idx="24">
                  <c:v>2331</c:v>
                </c:pt>
                <c:pt idx="25">
                  <c:v>711</c:v>
                </c:pt>
                <c:pt idx="26">
                  <c:v>727</c:v>
                </c:pt>
                <c:pt idx="27">
                  <c:v>212</c:v>
                </c:pt>
                <c:pt idx="28">
                  <c:v>1392</c:v>
                </c:pt>
                <c:pt idx="29">
                  <c:v>1002</c:v>
                </c:pt>
                <c:pt idx="30">
                  <c:v>1655</c:v>
                </c:pt>
                <c:pt idx="31">
                  <c:v>1833</c:v>
                </c:pt>
                <c:pt idx="32">
                  <c:v>1543</c:v>
                </c:pt>
                <c:pt idx="33">
                  <c:v>432</c:v>
                </c:pt>
                <c:pt idx="34">
                  <c:v>567</c:v>
                </c:pt>
                <c:pt idx="35">
                  <c:v>2759</c:v>
                </c:pt>
                <c:pt idx="36">
                  <c:v>785</c:v>
                </c:pt>
                <c:pt idx="37">
                  <c:v>865</c:v>
                </c:pt>
                <c:pt idx="38">
                  <c:v>572</c:v>
                </c:pt>
                <c:pt idx="39">
                  <c:v>748</c:v>
                </c:pt>
                <c:pt idx="40">
                  <c:v>714</c:v>
                </c:pt>
                <c:pt idx="41">
                  <c:v>673</c:v>
                </c:pt>
                <c:pt idx="42">
                  <c:v>897</c:v>
                </c:pt>
                <c:pt idx="43">
                  <c:v>766</c:v>
                </c:pt>
                <c:pt idx="44">
                  <c:v>885</c:v>
                </c:pt>
                <c:pt idx="45">
                  <c:v>725</c:v>
                </c:pt>
                <c:pt idx="46">
                  <c:v>936</c:v>
                </c:pt>
                <c:pt idx="48">
                  <c:v>1964</c:v>
                </c:pt>
                <c:pt idx="49">
                  <c:v>1889</c:v>
                </c:pt>
                <c:pt idx="50">
                  <c:v>989</c:v>
                </c:pt>
                <c:pt idx="51">
                  <c:v>1291</c:v>
                </c:pt>
                <c:pt idx="52">
                  <c:v>1582</c:v>
                </c:pt>
                <c:pt idx="53">
                  <c:v>767</c:v>
                </c:pt>
                <c:pt idx="54">
                  <c:v>1996</c:v>
                </c:pt>
                <c:pt idx="55">
                  <c:v>101</c:v>
                </c:pt>
                <c:pt idx="56">
                  <c:v>864</c:v>
                </c:pt>
                <c:pt idx="57">
                  <c:v>2095</c:v>
                </c:pt>
                <c:pt idx="58">
                  <c:v>1372</c:v>
                </c:pt>
                <c:pt idx="59">
                  <c:v>963</c:v>
                </c:pt>
                <c:pt idx="60">
                  <c:v>312</c:v>
                </c:pt>
                <c:pt idx="61">
                  <c:v>493</c:v>
                </c:pt>
                <c:pt idx="62">
                  <c:v>927</c:v>
                </c:pt>
                <c:pt idx="63">
                  <c:v>830</c:v>
                </c:pt>
                <c:pt idx="64">
                  <c:v>876</c:v>
                </c:pt>
                <c:pt idx="65">
                  <c:v>2180</c:v>
                </c:pt>
                <c:pt idx="66">
                  <c:v>1449</c:v>
                </c:pt>
                <c:pt idx="67">
                  <c:v>580</c:v>
                </c:pt>
                <c:pt idx="68">
                  <c:v>1367</c:v>
                </c:pt>
                <c:pt idx="69">
                  <c:v>1097</c:v>
                </c:pt>
                <c:pt idx="70">
                  <c:v>1701</c:v>
                </c:pt>
                <c:pt idx="71">
                  <c:v>1374</c:v>
                </c:pt>
                <c:pt idx="72">
                  <c:v>1117</c:v>
                </c:pt>
                <c:pt idx="73">
                  <c:v>492</c:v>
                </c:pt>
                <c:pt idx="74">
                  <c:v>1222</c:v>
                </c:pt>
                <c:pt idx="75">
                  <c:v>935</c:v>
                </c:pt>
                <c:pt idx="76">
                  <c:v>1840</c:v>
                </c:pt>
                <c:pt idx="77">
                  <c:v>2545</c:v>
                </c:pt>
                <c:pt idx="78">
                  <c:v>858</c:v>
                </c:pt>
                <c:pt idx="79">
                  <c:v>1536</c:v>
                </c:pt>
                <c:pt idx="80">
                  <c:v>2039</c:v>
                </c:pt>
                <c:pt idx="81">
                  <c:v>179</c:v>
                </c:pt>
                <c:pt idx="82">
                  <c:v>218</c:v>
                </c:pt>
                <c:pt idx="83">
                  <c:v>1852</c:v>
                </c:pt>
                <c:pt idx="84">
                  <c:v>378</c:v>
                </c:pt>
                <c:pt idx="85">
                  <c:v>117</c:v>
                </c:pt>
                <c:pt idx="86">
                  <c:v>501</c:v>
                </c:pt>
                <c:pt idx="87">
                  <c:v>137</c:v>
                </c:pt>
                <c:pt idx="88">
                  <c:v>224</c:v>
                </c:pt>
                <c:pt idx="89">
                  <c:v>100</c:v>
                </c:pt>
                <c:pt idx="90">
                  <c:v>617</c:v>
                </c:pt>
                <c:pt idx="91">
                  <c:v>637</c:v>
                </c:pt>
                <c:pt idx="92">
                  <c:v>604</c:v>
                </c:pt>
                <c:pt idx="93">
                  <c:v>846</c:v>
                </c:pt>
                <c:pt idx="94">
                  <c:v>788</c:v>
                </c:pt>
              </c:numCache>
            </c:numRef>
          </c:val>
          <c:extLst>
            <c:ext xmlns:c16="http://schemas.microsoft.com/office/drawing/2014/chart" uri="{C3380CC4-5D6E-409C-BE32-E72D297353CC}">
              <c16:uniqueId val="{0000001A-C752-4374-B6DF-377897E50A3F}"/>
            </c:ext>
          </c:extLst>
        </c:ser>
        <c:ser>
          <c:idx val="3"/>
          <c:order val="3"/>
          <c:tx>
            <c:strRef>
              <c:f>PT_Region!$D$1</c:f>
              <c:strCache>
                <c:ptCount val="1"/>
                <c:pt idx="0">
                  <c:v>Region-04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1200</c:v>
                </c:pt>
                <c:pt idx="1">
                  <c:v>242</c:v>
                </c:pt>
                <c:pt idx="2">
                  <c:v>775</c:v>
                </c:pt>
                <c:pt idx="3">
                  <c:v>233</c:v>
                </c:pt>
                <c:pt idx="4">
                  <c:v>1189</c:v>
                </c:pt>
                <c:pt idx="5">
                  <c:v>796</c:v>
                </c:pt>
                <c:pt idx="6">
                  <c:v>922</c:v>
                </c:pt>
                <c:pt idx="7">
                  <c:v>209</c:v>
                </c:pt>
                <c:pt idx="8">
                  <c:v>794</c:v>
                </c:pt>
                <c:pt idx="9">
                  <c:v>1067</c:v>
                </c:pt>
                <c:pt idx="10">
                  <c:v>1118</c:v>
                </c:pt>
                <c:pt idx="11">
                  <c:v>636</c:v>
                </c:pt>
                <c:pt idx="12">
                  <c:v>966</c:v>
                </c:pt>
                <c:pt idx="13">
                  <c:v>666</c:v>
                </c:pt>
                <c:pt idx="14">
                  <c:v>573</c:v>
                </c:pt>
                <c:pt idx="15">
                  <c:v>488</c:v>
                </c:pt>
                <c:pt idx="16">
                  <c:v>923</c:v>
                </c:pt>
                <c:pt idx="17">
                  <c:v>1216</c:v>
                </c:pt>
                <c:pt idx="18">
                  <c:v>887</c:v>
                </c:pt>
                <c:pt idx="19">
                  <c:v>1374</c:v>
                </c:pt>
                <c:pt idx="20">
                  <c:v>319</c:v>
                </c:pt>
                <c:pt idx="21">
                  <c:v>1145</c:v>
                </c:pt>
                <c:pt idx="22">
                  <c:v>1420</c:v>
                </c:pt>
                <c:pt idx="23">
                  <c:v>613</c:v>
                </c:pt>
                <c:pt idx="24">
                  <c:v>999</c:v>
                </c:pt>
                <c:pt idx="25">
                  <c:v>906</c:v>
                </c:pt>
                <c:pt idx="26">
                  <c:v>1871</c:v>
                </c:pt>
                <c:pt idx="27">
                  <c:v>747</c:v>
                </c:pt>
                <c:pt idx="28">
                  <c:v>659</c:v>
                </c:pt>
                <c:pt idx="29">
                  <c:v>782</c:v>
                </c:pt>
                <c:pt idx="30">
                  <c:v>790</c:v>
                </c:pt>
                <c:pt idx="31">
                  <c:v>1300</c:v>
                </c:pt>
                <c:pt idx="32">
                  <c:v>821</c:v>
                </c:pt>
                <c:pt idx="33">
                  <c:v>742</c:v>
                </c:pt>
                <c:pt idx="34">
                  <c:v>549</c:v>
                </c:pt>
                <c:pt idx="35">
                  <c:v>798</c:v>
                </c:pt>
                <c:pt idx="36">
                  <c:v>215</c:v>
                </c:pt>
                <c:pt idx="37">
                  <c:v>753</c:v>
                </c:pt>
                <c:pt idx="38">
                  <c:v>287</c:v>
                </c:pt>
                <c:pt idx="39">
                  <c:v>974</c:v>
                </c:pt>
                <c:pt idx="40">
                  <c:v>459</c:v>
                </c:pt>
                <c:pt idx="41">
                  <c:v>898</c:v>
                </c:pt>
                <c:pt idx="42">
                  <c:v>218</c:v>
                </c:pt>
                <c:pt idx="43">
                  <c:v>937</c:v>
                </c:pt>
                <c:pt idx="44">
                  <c:v>212</c:v>
                </c:pt>
                <c:pt idx="45">
                  <c:v>957</c:v>
                </c:pt>
                <c:pt idx="46">
                  <c:v>998</c:v>
                </c:pt>
                <c:pt idx="48">
                  <c:v>1166</c:v>
                </c:pt>
                <c:pt idx="49">
                  <c:v>530</c:v>
                </c:pt>
                <c:pt idx="50">
                  <c:v>242</c:v>
                </c:pt>
                <c:pt idx="51">
                  <c:v>517</c:v>
                </c:pt>
                <c:pt idx="52">
                  <c:v>1572</c:v>
                </c:pt>
                <c:pt idx="53">
                  <c:v>493</c:v>
                </c:pt>
                <c:pt idx="54">
                  <c:v>1002</c:v>
                </c:pt>
                <c:pt idx="55">
                  <c:v>804</c:v>
                </c:pt>
                <c:pt idx="56">
                  <c:v>604</c:v>
                </c:pt>
                <c:pt idx="57">
                  <c:v>877</c:v>
                </c:pt>
                <c:pt idx="58">
                  <c:v>763</c:v>
                </c:pt>
                <c:pt idx="59">
                  <c:v>642</c:v>
                </c:pt>
                <c:pt idx="60">
                  <c:v>557</c:v>
                </c:pt>
                <c:pt idx="61">
                  <c:v>239</c:v>
                </c:pt>
                <c:pt idx="62">
                  <c:v>589</c:v>
                </c:pt>
                <c:pt idx="63">
                  <c:v>990</c:v>
                </c:pt>
                <c:pt idx="64">
                  <c:v>783</c:v>
                </c:pt>
                <c:pt idx="65">
                  <c:v>700</c:v>
                </c:pt>
                <c:pt idx="66">
                  <c:v>478</c:v>
                </c:pt>
                <c:pt idx="67">
                  <c:v>1270</c:v>
                </c:pt>
                <c:pt idx="68">
                  <c:v>1655</c:v>
                </c:pt>
                <c:pt idx="69">
                  <c:v>752</c:v>
                </c:pt>
                <c:pt idx="70">
                  <c:v>825</c:v>
                </c:pt>
                <c:pt idx="71">
                  <c:v>897</c:v>
                </c:pt>
                <c:pt idx="72">
                  <c:v>1037</c:v>
                </c:pt>
                <c:pt idx="73">
                  <c:v>809</c:v>
                </c:pt>
                <c:pt idx="74">
                  <c:v>719</c:v>
                </c:pt>
                <c:pt idx="75">
                  <c:v>1089</c:v>
                </c:pt>
                <c:pt idx="76">
                  <c:v>1314</c:v>
                </c:pt>
                <c:pt idx="77">
                  <c:v>1620</c:v>
                </c:pt>
                <c:pt idx="78">
                  <c:v>732</c:v>
                </c:pt>
                <c:pt idx="79">
                  <c:v>1114</c:v>
                </c:pt>
                <c:pt idx="80">
                  <c:v>1636</c:v>
                </c:pt>
                <c:pt idx="81">
                  <c:v>784</c:v>
                </c:pt>
                <c:pt idx="82">
                  <c:v>657</c:v>
                </c:pt>
                <c:pt idx="83">
                  <c:v>923</c:v>
                </c:pt>
                <c:pt idx="84">
                  <c:v>515</c:v>
                </c:pt>
                <c:pt idx="85">
                  <c:v>922</c:v>
                </c:pt>
                <c:pt idx="86">
                  <c:v>904</c:v>
                </c:pt>
                <c:pt idx="87">
                  <c:v>485</c:v>
                </c:pt>
                <c:pt idx="88">
                  <c:v>539</c:v>
                </c:pt>
                <c:pt idx="89">
                  <c:v>125</c:v>
                </c:pt>
                <c:pt idx="90">
                  <c:v>611</c:v>
                </c:pt>
                <c:pt idx="91">
                  <c:v>477</c:v>
                </c:pt>
                <c:pt idx="92">
                  <c:v>309</c:v>
                </c:pt>
                <c:pt idx="93">
                  <c:v>349</c:v>
                </c:pt>
                <c:pt idx="94">
                  <c:v>112</c:v>
                </c:pt>
              </c:numCache>
            </c:numRef>
          </c:val>
          <c:extLst>
            <c:ext xmlns:c16="http://schemas.microsoft.com/office/drawing/2014/chart" uri="{C3380CC4-5D6E-409C-BE32-E72D297353CC}">
              <c16:uniqueId val="{0000001E-C752-4374-B6DF-377897E50A3F}"/>
            </c:ext>
          </c:extLst>
        </c:ser>
        <c:dLbls>
          <c:showLegendKey val="0"/>
          <c:showVal val="0"/>
          <c:showCatName val="0"/>
          <c:showSerName val="0"/>
          <c:showPercent val="0"/>
          <c:showBubbleSize val="0"/>
        </c:dLbls>
        <c:gapWidth val="150"/>
        <c:shape val="box"/>
        <c:axId val="1637150239"/>
        <c:axId val="1637160319"/>
        <c:axId val="1710152511"/>
      </c:bar3DChart>
      <c:catAx>
        <c:axId val="163715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60319"/>
        <c:crosses val="autoZero"/>
        <c:auto val="1"/>
        <c:lblAlgn val="ctr"/>
        <c:lblOffset val="100"/>
        <c:noMultiLvlLbl val="0"/>
      </c:catAx>
      <c:valAx>
        <c:axId val="16371603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50239"/>
        <c:crosses val="autoZero"/>
        <c:crossBetween val="between"/>
      </c:valAx>
      <c:serAx>
        <c:axId val="17101525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60319"/>
        <c:crosses val="autoZero"/>
      </c:serAx>
      <c:spPr>
        <a:noFill/>
        <a:ln>
          <a:noFill/>
        </a:ln>
        <a:effectLst/>
      </c:spPr>
    </c:plotArea>
    <c:legend>
      <c:legendPos val="t"/>
      <c:layout>
        <c:manualLayout>
          <c:xMode val="edge"/>
          <c:yMode val="edge"/>
          <c:x val="0.68851232374419868"/>
          <c:y val="4.6800000000000008E-2"/>
          <c:w val="0.27738499324173382"/>
          <c:h val="0.13277830271216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6">
          <a:lumMod val="40000"/>
          <a:lumOff val="60000"/>
        </a:schemeClr>
      </a:solidFill>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data.xlsx]Gross margin Analysis!PivotTable16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Margin</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margin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margin Analysis'!$A$4:$A$8</c:f>
              <c:strCache>
                <c:ptCount val="4"/>
                <c:pt idx="0">
                  <c:v>Region-01</c:v>
                </c:pt>
                <c:pt idx="1">
                  <c:v>Region-02</c:v>
                </c:pt>
                <c:pt idx="2">
                  <c:v>Region-03</c:v>
                </c:pt>
                <c:pt idx="3">
                  <c:v>Region-04</c:v>
                </c:pt>
              </c:strCache>
            </c:strRef>
          </c:cat>
          <c:val>
            <c:numRef>
              <c:f>'Gross margin Analysis'!$B$4:$B$8</c:f>
              <c:numCache>
                <c:formatCode>0.00</c:formatCode>
                <c:ptCount val="4"/>
                <c:pt idx="0">
                  <c:v>49537.673865334546</c:v>
                </c:pt>
                <c:pt idx="1">
                  <c:v>63237.582902439026</c:v>
                </c:pt>
                <c:pt idx="2">
                  <c:v>50144.775951219519</c:v>
                </c:pt>
                <c:pt idx="3">
                  <c:v>37019.704512195116</c:v>
                </c:pt>
              </c:numCache>
            </c:numRef>
          </c:val>
          <c:extLst>
            <c:ext xmlns:c16="http://schemas.microsoft.com/office/drawing/2014/chart" uri="{C3380CC4-5D6E-409C-BE32-E72D297353CC}">
              <c16:uniqueId val="{00000000-90F5-4AC5-BC69-FA7CAE8B0CDD}"/>
            </c:ext>
          </c:extLst>
        </c:ser>
        <c:dLbls>
          <c:showLegendKey val="0"/>
          <c:showVal val="0"/>
          <c:showCatName val="0"/>
          <c:showSerName val="0"/>
          <c:showPercent val="0"/>
          <c:showBubbleSize val="0"/>
        </c:dLbls>
        <c:gapWidth val="100"/>
        <c:overlap val="-24"/>
        <c:axId val="201097663"/>
        <c:axId val="201089023"/>
      </c:barChart>
      <c:catAx>
        <c:axId val="201097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89023"/>
        <c:crosses val="autoZero"/>
        <c:auto val="1"/>
        <c:lblAlgn val="ctr"/>
        <c:lblOffset val="100"/>
        <c:noMultiLvlLbl val="0"/>
      </c:catAx>
      <c:valAx>
        <c:axId val="2010890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9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data.xlsx]Gross margin Analysis!PivotTable16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Margin</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margin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margin Analysis'!$A$4:$A$8</c:f>
              <c:strCache>
                <c:ptCount val="4"/>
                <c:pt idx="0">
                  <c:v>Region-01</c:v>
                </c:pt>
                <c:pt idx="1">
                  <c:v>Region-02</c:v>
                </c:pt>
                <c:pt idx="2">
                  <c:v>Region-03</c:v>
                </c:pt>
                <c:pt idx="3">
                  <c:v>Region-04</c:v>
                </c:pt>
              </c:strCache>
            </c:strRef>
          </c:cat>
          <c:val>
            <c:numRef>
              <c:f>'Gross margin Analysis'!$B$4:$B$8</c:f>
              <c:numCache>
                <c:formatCode>0.00</c:formatCode>
                <c:ptCount val="4"/>
                <c:pt idx="0">
                  <c:v>49537.673865334546</c:v>
                </c:pt>
                <c:pt idx="1">
                  <c:v>63237.582902439026</c:v>
                </c:pt>
                <c:pt idx="2">
                  <c:v>50144.775951219519</c:v>
                </c:pt>
                <c:pt idx="3">
                  <c:v>37019.704512195116</c:v>
                </c:pt>
              </c:numCache>
            </c:numRef>
          </c:val>
          <c:extLst>
            <c:ext xmlns:c16="http://schemas.microsoft.com/office/drawing/2014/chart" uri="{C3380CC4-5D6E-409C-BE32-E72D297353CC}">
              <c16:uniqueId val="{00000000-C5DD-4527-A084-75343C6547D8}"/>
            </c:ext>
          </c:extLst>
        </c:ser>
        <c:dLbls>
          <c:showLegendKey val="0"/>
          <c:showVal val="0"/>
          <c:showCatName val="0"/>
          <c:showSerName val="0"/>
          <c:showPercent val="0"/>
          <c:showBubbleSize val="0"/>
        </c:dLbls>
        <c:gapWidth val="100"/>
        <c:overlap val="-24"/>
        <c:axId val="201097663"/>
        <c:axId val="201089023"/>
      </c:barChart>
      <c:catAx>
        <c:axId val="201097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89023"/>
        <c:crosses val="autoZero"/>
        <c:auto val="1"/>
        <c:lblAlgn val="ctr"/>
        <c:lblOffset val="100"/>
        <c:noMultiLvlLbl val="0"/>
      </c:catAx>
      <c:valAx>
        <c:axId val="2010890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9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by year and region!PivotTable17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Year &amp;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 by year and region'!$B$3:$B$4</c:f>
              <c:strCache>
                <c:ptCount val="1"/>
                <c:pt idx="0">
                  <c:v>Region-01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region'!$B$5:$B$7</c:f>
              <c:numCache>
                <c:formatCode>General</c:formatCode>
                <c:ptCount val="2"/>
                <c:pt idx="0">
                  <c:v>63328</c:v>
                </c:pt>
                <c:pt idx="1">
                  <c:v>57198</c:v>
                </c:pt>
              </c:numCache>
            </c:numRef>
          </c:val>
          <c:extLst>
            <c:ext xmlns:c16="http://schemas.microsoft.com/office/drawing/2014/chart" uri="{C3380CC4-5D6E-409C-BE32-E72D297353CC}">
              <c16:uniqueId val="{00000000-2207-4F85-9B71-CC43A3CA3E22}"/>
            </c:ext>
          </c:extLst>
        </c:ser>
        <c:ser>
          <c:idx val="1"/>
          <c:order val="1"/>
          <c:tx>
            <c:strRef>
              <c:f>'Sale by year and region'!$C$3:$C$4</c:f>
              <c:strCache>
                <c:ptCount val="1"/>
                <c:pt idx="0">
                  <c:v>Region-02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region'!$C$5:$C$7</c:f>
              <c:numCache>
                <c:formatCode>General</c:formatCode>
                <c:ptCount val="2"/>
                <c:pt idx="0">
                  <c:v>61544</c:v>
                </c:pt>
                <c:pt idx="1">
                  <c:v>60584</c:v>
                </c:pt>
              </c:numCache>
            </c:numRef>
          </c:val>
          <c:extLst>
            <c:ext xmlns:c16="http://schemas.microsoft.com/office/drawing/2014/chart" uri="{C3380CC4-5D6E-409C-BE32-E72D297353CC}">
              <c16:uniqueId val="{00000008-2207-4F85-9B71-CC43A3CA3E22}"/>
            </c:ext>
          </c:extLst>
        </c:ser>
        <c:ser>
          <c:idx val="2"/>
          <c:order val="2"/>
          <c:tx>
            <c:strRef>
              <c:f>'Sale by year and region'!$D$3:$D$4</c:f>
              <c:strCache>
                <c:ptCount val="1"/>
                <c:pt idx="0">
                  <c:v>Region-03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region'!$D$5:$D$7</c:f>
              <c:numCache>
                <c:formatCode>General</c:formatCode>
                <c:ptCount val="2"/>
                <c:pt idx="0">
                  <c:v>54073</c:v>
                </c:pt>
                <c:pt idx="1">
                  <c:v>48841</c:v>
                </c:pt>
              </c:numCache>
            </c:numRef>
          </c:val>
          <c:extLst>
            <c:ext xmlns:c16="http://schemas.microsoft.com/office/drawing/2014/chart" uri="{C3380CC4-5D6E-409C-BE32-E72D297353CC}">
              <c16:uniqueId val="{00000009-2207-4F85-9B71-CC43A3CA3E22}"/>
            </c:ext>
          </c:extLst>
        </c:ser>
        <c:ser>
          <c:idx val="3"/>
          <c:order val="3"/>
          <c:tx>
            <c:strRef>
              <c:f>'Sale by year and region'!$E$3:$E$4</c:f>
              <c:strCache>
                <c:ptCount val="1"/>
                <c:pt idx="0">
                  <c:v>Region-04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region'!$E$5:$E$7</c:f>
              <c:numCache>
                <c:formatCode>General</c:formatCode>
                <c:ptCount val="2"/>
                <c:pt idx="0">
                  <c:v>37643</c:v>
                </c:pt>
                <c:pt idx="1">
                  <c:v>36729</c:v>
                </c:pt>
              </c:numCache>
            </c:numRef>
          </c:val>
          <c:extLst>
            <c:ext xmlns:c16="http://schemas.microsoft.com/office/drawing/2014/chart" uri="{C3380CC4-5D6E-409C-BE32-E72D297353CC}">
              <c16:uniqueId val="{0000000D-2207-4F85-9B71-CC43A3CA3E22}"/>
            </c:ext>
          </c:extLst>
        </c:ser>
        <c:dLbls>
          <c:showLegendKey val="0"/>
          <c:showVal val="0"/>
          <c:showCatName val="0"/>
          <c:showSerName val="0"/>
          <c:showPercent val="0"/>
          <c:showBubbleSize val="0"/>
        </c:dLbls>
        <c:gapWidth val="115"/>
        <c:overlap val="-20"/>
        <c:axId val="201065983"/>
        <c:axId val="201061183"/>
      </c:barChart>
      <c:catAx>
        <c:axId val="201065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61183"/>
        <c:crosses val="autoZero"/>
        <c:auto val="1"/>
        <c:lblAlgn val="ctr"/>
        <c:lblOffset val="100"/>
        <c:noMultiLvlLbl val="0"/>
      </c:catAx>
      <c:valAx>
        <c:axId val="2010611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by months!PivotTable18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 by 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by months'!$B$3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 by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 by months'!$B$4:$B$16</c:f>
              <c:numCache>
                <c:formatCode>General</c:formatCode>
                <c:ptCount val="12"/>
                <c:pt idx="0">
                  <c:v>36982</c:v>
                </c:pt>
                <c:pt idx="1">
                  <c:v>34652</c:v>
                </c:pt>
                <c:pt idx="2">
                  <c:v>32511</c:v>
                </c:pt>
                <c:pt idx="3">
                  <c:v>37376</c:v>
                </c:pt>
                <c:pt idx="4">
                  <c:v>26702</c:v>
                </c:pt>
                <c:pt idx="5">
                  <c:v>30927</c:v>
                </c:pt>
                <c:pt idx="6">
                  <c:v>29725</c:v>
                </c:pt>
                <c:pt idx="7">
                  <c:v>35015</c:v>
                </c:pt>
                <c:pt idx="8">
                  <c:v>39698</c:v>
                </c:pt>
                <c:pt idx="9">
                  <c:v>41077</c:v>
                </c:pt>
                <c:pt idx="10">
                  <c:v>41056</c:v>
                </c:pt>
                <c:pt idx="11">
                  <c:v>34219</c:v>
                </c:pt>
              </c:numCache>
            </c:numRef>
          </c:val>
          <c:smooth val="0"/>
          <c:extLst>
            <c:ext xmlns:c16="http://schemas.microsoft.com/office/drawing/2014/chart" uri="{C3380CC4-5D6E-409C-BE32-E72D297353CC}">
              <c16:uniqueId val="{00000000-A885-425E-8A6B-FE9CBCD35C18}"/>
            </c:ext>
          </c:extLst>
        </c:ser>
        <c:dLbls>
          <c:showLegendKey val="0"/>
          <c:showVal val="0"/>
          <c:showCatName val="0"/>
          <c:showSerName val="0"/>
          <c:showPercent val="0"/>
          <c:showBubbleSize val="0"/>
        </c:dLbls>
        <c:marker val="1"/>
        <c:smooth val="0"/>
        <c:axId val="201073663"/>
        <c:axId val="201084703"/>
      </c:lineChart>
      <c:catAx>
        <c:axId val="201073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084703"/>
        <c:crosses val="autoZero"/>
        <c:auto val="1"/>
        <c:lblAlgn val="ctr"/>
        <c:lblOffset val="100"/>
        <c:noMultiLvlLbl val="0"/>
      </c:catAx>
      <c:valAx>
        <c:axId val="201084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0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Analysis!PivotTable5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 of Sale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 Analysis'!$B$3:$B$4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 Analysis'!$A$5:$A$7</c:f>
              <c:strCache>
                <c:ptCount val="2"/>
                <c:pt idx="0">
                  <c:v>Retail_Sale</c:v>
                </c:pt>
                <c:pt idx="1">
                  <c:v>Whole_Sale</c:v>
                </c:pt>
              </c:strCache>
            </c:strRef>
          </c:cat>
          <c:val>
            <c:numRef>
              <c:f>'Sale Analysis'!$B$5:$B$7</c:f>
              <c:numCache>
                <c:formatCode>General</c:formatCode>
                <c:ptCount val="2"/>
                <c:pt idx="0">
                  <c:v>177436</c:v>
                </c:pt>
                <c:pt idx="1">
                  <c:v>242504</c:v>
                </c:pt>
              </c:numCache>
            </c:numRef>
          </c:val>
          <c:extLst>
            <c:ext xmlns:c16="http://schemas.microsoft.com/office/drawing/2014/chart" uri="{C3380CC4-5D6E-409C-BE32-E72D297353CC}">
              <c16:uniqueId val="{00000000-3414-4168-A4F1-5649B5B4A9F1}"/>
            </c:ext>
          </c:extLst>
        </c:ser>
        <c:dLbls>
          <c:dLblPos val="bestFit"/>
          <c:showLegendKey val="0"/>
          <c:showVal val="1"/>
          <c:showCatName val="0"/>
          <c:showSerName val="0"/>
          <c:showPercent val="0"/>
          <c:showBubbleSize val="0"/>
          <c:showLeaderLines val="1"/>
        </c:dLbls>
      </c:pie3DChart>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6">
          <a:lumMod val="40000"/>
          <a:lumOff val="6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data.xlsx]PT_Region!PT_Region</c:name>
    <c:fmtId val="4"/>
  </c:pivotSource>
  <c:chart>
    <c:title>
      <c:tx>
        <c:strRef>
          <c:f>PT_Region!$D$1</c:f>
          <c:strCache>
            <c:ptCount val="1"/>
            <c:pt idx="0">
              <c:v>Product Wise Sales(All)</c:v>
            </c:pt>
          </c:strCache>
        </c:strRef>
      </c:tx>
      <c:layout>
        <c:manualLayout>
          <c:xMode val="edge"/>
          <c:yMode val="edge"/>
          <c:x val="1.1660170238149779E-2"/>
          <c:y val="2.6666666666666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PT_Region!$D$1</c:f>
              <c:strCache>
                <c:ptCount val="1"/>
                <c:pt idx="0">
                  <c:v>Region-01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1969</c:v>
                </c:pt>
                <c:pt idx="1">
                  <c:v>962</c:v>
                </c:pt>
                <c:pt idx="2">
                  <c:v>2093</c:v>
                </c:pt>
                <c:pt idx="3">
                  <c:v>2239</c:v>
                </c:pt>
                <c:pt idx="4">
                  <c:v>1458</c:v>
                </c:pt>
                <c:pt idx="5">
                  <c:v>1677</c:v>
                </c:pt>
                <c:pt idx="6">
                  <c:v>2418</c:v>
                </c:pt>
                <c:pt idx="7">
                  <c:v>1170</c:v>
                </c:pt>
                <c:pt idx="8">
                  <c:v>506</c:v>
                </c:pt>
                <c:pt idx="9">
                  <c:v>2744</c:v>
                </c:pt>
                <c:pt idx="10">
                  <c:v>1807</c:v>
                </c:pt>
                <c:pt idx="11">
                  <c:v>1294</c:v>
                </c:pt>
                <c:pt idx="12">
                  <c:v>1770</c:v>
                </c:pt>
                <c:pt idx="13">
                  <c:v>1627</c:v>
                </c:pt>
                <c:pt idx="14">
                  <c:v>1362</c:v>
                </c:pt>
                <c:pt idx="15">
                  <c:v>1379</c:v>
                </c:pt>
                <c:pt idx="16">
                  <c:v>1171</c:v>
                </c:pt>
                <c:pt idx="17">
                  <c:v>3014</c:v>
                </c:pt>
                <c:pt idx="18">
                  <c:v>2039</c:v>
                </c:pt>
                <c:pt idx="19">
                  <c:v>1755</c:v>
                </c:pt>
                <c:pt idx="20">
                  <c:v>1127</c:v>
                </c:pt>
                <c:pt idx="21">
                  <c:v>2038</c:v>
                </c:pt>
                <c:pt idx="22">
                  <c:v>1520</c:v>
                </c:pt>
                <c:pt idx="23">
                  <c:v>1171</c:v>
                </c:pt>
                <c:pt idx="24">
                  <c:v>1845</c:v>
                </c:pt>
                <c:pt idx="25">
                  <c:v>412</c:v>
                </c:pt>
                <c:pt idx="26">
                  <c:v>1668</c:v>
                </c:pt>
                <c:pt idx="27">
                  <c:v>1228</c:v>
                </c:pt>
                <c:pt idx="28">
                  <c:v>952</c:v>
                </c:pt>
                <c:pt idx="29">
                  <c:v>1701</c:v>
                </c:pt>
                <c:pt idx="30">
                  <c:v>573</c:v>
                </c:pt>
                <c:pt idx="31">
                  <c:v>1478</c:v>
                </c:pt>
                <c:pt idx="32">
                  <c:v>1447</c:v>
                </c:pt>
                <c:pt idx="33">
                  <c:v>1861</c:v>
                </c:pt>
                <c:pt idx="34">
                  <c:v>1013</c:v>
                </c:pt>
                <c:pt idx="35">
                  <c:v>1703</c:v>
                </c:pt>
                <c:pt idx="36">
                  <c:v>318</c:v>
                </c:pt>
                <c:pt idx="37">
                  <c:v>428</c:v>
                </c:pt>
                <c:pt idx="38">
                  <c:v>719</c:v>
                </c:pt>
                <c:pt idx="39">
                  <c:v>505</c:v>
                </c:pt>
                <c:pt idx="40">
                  <c:v>364</c:v>
                </c:pt>
                <c:pt idx="41">
                  <c:v>855</c:v>
                </c:pt>
                <c:pt idx="42">
                  <c:v>797</c:v>
                </c:pt>
                <c:pt idx="43">
                  <c:v>145</c:v>
                </c:pt>
                <c:pt idx="44">
                  <c:v>943</c:v>
                </c:pt>
                <c:pt idx="45">
                  <c:v>303</c:v>
                </c:pt>
                <c:pt idx="46">
                  <c:v>788</c:v>
                </c:pt>
                <c:pt idx="47">
                  <c:v>972</c:v>
                </c:pt>
                <c:pt idx="48">
                  <c:v>1582</c:v>
                </c:pt>
                <c:pt idx="49">
                  <c:v>1065</c:v>
                </c:pt>
                <c:pt idx="50">
                  <c:v>2032</c:v>
                </c:pt>
                <c:pt idx="51">
                  <c:v>1354</c:v>
                </c:pt>
                <c:pt idx="52">
                  <c:v>1378</c:v>
                </c:pt>
                <c:pt idx="53">
                  <c:v>523</c:v>
                </c:pt>
                <c:pt idx="54">
                  <c:v>1993</c:v>
                </c:pt>
                <c:pt idx="55">
                  <c:v>1151</c:v>
                </c:pt>
                <c:pt idx="56">
                  <c:v>684</c:v>
                </c:pt>
                <c:pt idx="57">
                  <c:v>1049</c:v>
                </c:pt>
                <c:pt idx="58">
                  <c:v>1115</c:v>
                </c:pt>
                <c:pt idx="59">
                  <c:v>1295</c:v>
                </c:pt>
                <c:pt idx="60">
                  <c:v>1542</c:v>
                </c:pt>
                <c:pt idx="61">
                  <c:v>1014</c:v>
                </c:pt>
                <c:pt idx="62">
                  <c:v>918</c:v>
                </c:pt>
                <c:pt idx="63">
                  <c:v>1612</c:v>
                </c:pt>
                <c:pt idx="64">
                  <c:v>884</c:v>
                </c:pt>
                <c:pt idx="65">
                  <c:v>2334</c:v>
                </c:pt>
                <c:pt idx="66">
                  <c:v>1785</c:v>
                </c:pt>
                <c:pt idx="67">
                  <c:v>2256</c:v>
                </c:pt>
                <c:pt idx="68">
                  <c:v>1221</c:v>
                </c:pt>
                <c:pt idx="69">
                  <c:v>2364</c:v>
                </c:pt>
                <c:pt idx="70">
                  <c:v>925</c:v>
                </c:pt>
                <c:pt idx="71">
                  <c:v>1919</c:v>
                </c:pt>
                <c:pt idx="72">
                  <c:v>1614</c:v>
                </c:pt>
                <c:pt idx="73">
                  <c:v>783</c:v>
                </c:pt>
                <c:pt idx="74">
                  <c:v>1477</c:v>
                </c:pt>
                <c:pt idx="75">
                  <c:v>1767</c:v>
                </c:pt>
                <c:pt idx="76">
                  <c:v>2404</c:v>
                </c:pt>
                <c:pt idx="77">
                  <c:v>1211</c:v>
                </c:pt>
                <c:pt idx="78">
                  <c:v>1375</c:v>
                </c:pt>
                <c:pt idx="79">
                  <c:v>1935</c:v>
                </c:pt>
                <c:pt idx="80">
                  <c:v>1317</c:v>
                </c:pt>
                <c:pt idx="81">
                  <c:v>706</c:v>
                </c:pt>
                <c:pt idx="82">
                  <c:v>1109</c:v>
                </c:pt>
                <c:pt idx="83">
                  <c:v>1189</c:v>
                </c:pt>
                <c:pt idx="84">
                  <c:v>223</c:v>
                </c:pt>
                <c:pt idx="85">
                  <c:v>544</c:v>
                </c:pt>
                <c:pt idx="86">
                  <c:v>734</c:v>
                </c:pt>
                <c:pt idx="87">
                  <c:v>381</c:v>
                </c:pt>
                <c:pt idx="88">
                  <c:v>649</c:v>
                </c:pt>
                <c:pt idx="89">
                  <c:v>768</c:v>
                </c:pt>
                <c:pt idx="90">
                  <c:v>235</c:v>
                </c:pt>
                <c:pt idx="91">
                  <c:v>861</c:v>
                </c:pt>
                <c:pt idx="92">
                  <c:v>197</c:v>
                </c:pt>
                <c:pt idx="93">
                  <c:v>108</c:v>
                </c:pt>
                <c:pt idx="94">
                  <c:v>747</c:v>
                </c:pt>
                <c:pt idx="95">
                  <c:v>869</c:v>
                </c:pt>
              </c:numCache>
            </c:numRef>
          </c:val>
          <c:extLst>
            <c:ext xmlns:c16="http://schemas.microsoft.com/office/drawing/2014/chart" uri="{C3380CC4-5D6E-409C-BE32-E72D297353CC}">
              <c16:uniqueId val="{0000000D-E278-472D-826C-7BA6D175AE65}"/>
            </c:ext>
          </c:extLst>
        </c:ser>
        <c:ser>
          <c:idx val="1"/>
          <c:order val="1"/>
          <c:tx>
            <c:strRef>
              <c:f>PT_Region!$D$1</c:f>
              <c:strCache>
                <c:ptCount val="1"/>
                <c:pt idx="0">
                  <c:v>Region-02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2223</c:v>
                </c:pt>
                <c:pt idx="1">
                  <c:v>1531</c:v>
                </c:pt>
                <c:pt idx="2">
                  <c:v>381</c:v>
                </c:pt>
                <c:pt idx="3">
                  <c:v>1340</c:v>
                </c:pt>
                <c:pt idx="4">
                  <c:v>1966</c:v>
                </c:pt>
                <c:pt idx="5">
                  <c:v>1792</c:v>
                </c:pt>
                <c:pt idx="6">
                  <c:v>1742</c:v>
                </c:pt>
                <c:pt idx="7">
                  <c:v>1886</c:v>
                </c:pt>
                <c:pt idx="8">
                  <c:v>1669</c:v>
                </c:pt>
                <c:pt idx="9">
                  <c:v>2700</c:v>
                </c:pt>
                <c:pt idx="10">
                  <c:v>3002</c:v>
                </c:pt>
                <c:pt idx="11">
                  <c:v>456</c:v>
                </c:pt>
                <c:pt idx="12">
                  <c:v>512</c:v>
                </c:pt>
                <c:pt idx="13">
                  <c:v>983</c:v>
                </c:pt>
                <c:pt idx="14">
                  <c:v>1300</c:v>
                </c:pt>
                <c:pt idx="15">
                  <c:v>1175</c:v>
                </c:pt>
                <c:pt idx="16">
                  <c:v>100</c:v>
                </c:pt>
                <c:pt idx="17">
                  <c:v>1632</c:v>
                </c:pt>
                <c:pt idx="18">
                  <c:v>587</c:v>
                </c:pt>
                <c:pt idx="19">
                  <c:v>2510</c:v>
                </c:pt>
                <c:pt idx="20">
                  <c:v>1589</c:v>
                </c:pt>
                <c:pt idx="21">
                  <c:v>1017</c:v>
                </c:pt>
                <c:pt idx="22">
                  <c:v>2068</c:v>
                </c:pt>
                <c:pt idx="23">
                  <c:v>1668</c:v>
                </c:pt>
                <c:pt idx="24">
                  <c:v>1246</c:v>
                </c:pt>
                <c:pt idx="25">
                  <c:v>1494</c:v>
                </c:pt>
                <c:pt idx="26">
                  <c:v>1349</c:v>
                </c:pt>
                <c:pt idx="27">
                  <c:v>1247</c:v>
                </c:pt>
                <c:pt idx="28">
                  <c:v>1404</c:v>
                </c:pt>
                <c:pt idx="29">
                  <c:v>1411</c:v>
                </c:pt>
                <c:pt idx="30">
                  <c:v>2297</c:v>
                </c:pt>
                <c:pt idx="31">
                  <c:v>2685</c:v>
                </c:pt>
                <c:pt idx="32">
                  <c:v>2125</c:v>
                </c:pt>
                <c:pt idx="33">
                  <c:v>2198</c:v>
                </c:pt>
                <c:pt idx="34">
                  <c:v>1575</c:v>
                </c:pt>
                <c:pt idx="35">
                  <c:v>1812</c:v>
                </c:pt>
                <c:pt idx="36">
                  <c:v>767</c:v>
                </c:pt>
                <c:pt idx="37">
                  <c:v>647</c:v>
                </c:pt>
                <c:pt idx="38">
                  <c:v>185</c:v>
                </c:pt>
                <c:pt idx="39">
                  <c:v>255</c:v>
                </c:pt>
                <c:pt idx="40">
                  <c:v>307</c:v>
                </c:pt>
                <c:pt idx="41">
                  <c:v>736</c:v>
                </c:pt>
                <c:pt idx="42">
                  <c:v>411</c:v>
                </c:pt>
                <c:pt idx="43">
                  <c:v>400</c:v>
                </c:pt>
                <c:pt idx="44">
                  <c:v>962</c:v>
                </c:pt>
                <c:pt idx="47">
                  <c:v>202</c:v>
                </c:pt>
                <c:pt idx="48">
                  <c:v>2486</c:v>
                </c:pt>
                <c:pt idx="49">
                  <c:v>1009</c:v>
                </c:pt>
                <c:pt idx="50">
                  <c:v>1639</c:v>
                </c:pt>
                <c:pt idx="51">
                  <c:v>988</c:v>
                </c:pt>
                <c:pt idx="52">
                  <c:v>1659</c:v>
                </c:pt>
                <c:pt idx="53">
                  <c:v>1180</c:v>
                </c:pt>
                <c:pt idx="54">
                  <c:v>2277</c:v>
                </c:pt>
                <c:pt idx="55">
                  <c:v>2804</c:v>
                </c:pt>
                <c:pt idx="56">
                  <c:v>1419</c:v>
                </c:pt>
                <c:pt idx="57">
                  <c:v>1560</c:v>
                </c:pt>
                <c:pt idx="58">
                  <c:v>2539</c:v>
                </c:pt>
                <c:pt idx="59">
                  <c:v>388</c:v>
                </c:pt>
                <c:pt idx="60">
                  <c:v>394</c:v>
                </c:pt>
                <c:pt idx="61">
                  <c:v>1368</c:v>
                </c:pt>
                <c:pt idx="62">
                  <c:v>545</c:v>
                </c:pt>
                <c:pt idx="63">
                  <c:v>472</c:v>
                </c:pt>
                <c:pt idx="64">
                  <c:v>876</c:v>
                </c:pt>
                <c:pt idx="65">
                  <c:v>1246</c:v>
                </c:pt>
                <c:pt idx="66">
                  <c:v>1786</c:v>
                </c:pt>
                <c:pt idx="67">
                  <c:v>1230</c:v>
                </c:pt>
                <c:pt idx="68">
                  <c:v>965</c:v>
                </c:pt>
                <c:pt idx="69">
                  <c:v>1439</c:v>
                </c:pt>
                <c:pt idx="70">
                  <c:v>1401</c:v>
                </c:pt>
                <c:pt idx="71">
                  <c:v>1465</c:v>
                </c:pt>
                <c:pt idx="72">
                  <c:v>1713</c:v>
                </c:pt>
                <c:pt idx="73">
                  <c:v>278</c:v>
                </c:pt>
                <c:pt idx="74">
                  <c:v>1640</c:v>
                </c:pt>
                <c:pt idx="75">
                  <c:v>1135</c:v>
                </c:pt>
                <c:pt idx="76">
                  <c:v>2382</c:v>
                </c:pt>
                <c:pt idx="77">
                  <c:v>3218</c:v>
                </c:pt>
                <c:pt idx="78">
                  <c:v>2479</c:v>
                </c:pt>
                <c:pt idx="79">
                  <c:v>2955</c:v>
                </c:pt>
                <c:pt idx="80">
                  <c:v>1376</c:v>
                </c:pt>
                <c:pt idx="81">
                  <c:v>1400</c:v>
                </c:pt>
                <c:pt idx="82">
                  <c:v>1191</c:v>
                </c:pt>
                <c:pt idx="83">
                  <c:v>2413</c:v>
                </c:pt>
                <c:pt idx="84">
                  <c:v>432</c:v>
                </c:pt>
                <c:pt idx="85">
                  <c:v>760</c:v>
                </c:pt>
                <c:pt idx="86">
                  <c:v>306</c:v>
                </c:pt>
                <c:pt idx="87">
                  <c:v>362</c:v>
                </c:pt>
                <c:pt idx="88">
                  <c:v>103</c:v>
                </c:pt>
                <c:pt idx="89">
                  <c:v>719</c:v>
                </c:pt>
                <c:pt idx="90">
                  <c:v>841</c:v>
                </c:pt>
                <c:pt idx="91">
                  <c:v>967</c:v>
                </c:pt>
                <c:pt idx="92">
                  <c:v>677</c:v>
                </c:pt>
                <c:pt idx="95">
                  <c:v>102</c:v>
                </c:pt>
              </c:numCache>
            </c:numRef>
          </c:val>
          <c:extLst>
            <c:ext xmlns:c16="http://schemas.microsoft.com/office/drawing/2014/chart" uri="{C3380CC4-5D6E-409C-BE32-E72D297353CC}">
              <c16:uniqueId val="{0000000E-E278-472D-826C-7BA6D175AE65}"/>
            </c:ext>
          </c:extLst>
        </c:ser>
        <c:ser>
          <c:idx val="2"/>
          <c:order val="2"/>
          <c:tx>
            <c:strRef>
              <c:f>PT_Region!$D$1</c:f>
              <c:strCache>
                <c:ptCount val="1"/>
                <c:pt idx="0">
                  <c:v>Region-03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2487</c:v>
                </c:pt>
                <c:pt idx="1">
                  <c:v>1331</c:v>
                </c:pt>
                <c:pt idx="2">
                  <c:v>901</c:v>
                </c:pt>
                <c:pt idx="3">
                  <c:v>2031</c:v>
                </c:pt>
                <c:pt idx="4">
                  <c:v>1805</c:v>
                </c:pt>
                <c:pt idx="5">
                  <c:v>645</c:v>
                </c:pt>
                <c:pt idx="6">
                  <c:v>2237</c:v>
                </c:pt>
                <c:pt idx="7">
                  <c:v>303</c:v>
                </c:pt>
                <c:pt idx="8">
                  <c:v>1561</c:v>
                </c:pt>
                <c:pt idx="9">
                  <c:v>1728</c:v>
                </c:pt>
                <c:pt idx="10">
                  <c:v>1279</c:v>
                </c:pt>
                <c:pt idx="11">
                  <c:v>1131</c:v>
                </c:pt>
                <c:pt idx="12">
                  <c:v>711</c:v>
                </c:pt>
                <c:pt idx="13">
                  <c:v>832</c:v>
                </c:pt>
                <c:pt idx="14">
                  <c:v>780</c:v>
                </c:pt>
                <c:pt idx="15">
                  <c:v>579</c:v>
                </c:pt>
                <c:pt idx="16">
                  <c:v>1087</c:v>
                </c:pt>
                <c:pt idx="17">
                  <c:v>1139</c:v>
                </c:pt>
                <c:pt idx="18">
                  <c:v>2093</c:v>
                </c:pt>
                <c:pt idx="19">
                  <c:v>1627</c:v>
                </c:pt>
                <c:pt idx="20">
                  <c:v>782</c:v>
                </c:pt>
                <c:pt idx="21">
                  <c:v>1720</c:v>
                </c:pt>
                <c:pt idx="22">
                  <c:v>549</c:v>
                </c:pt>
                <c:pt idx="23">
                  <c:v>1005</c:v>
                </c:pt>
                <c:pt idx="24">
                  <c:v>2331</c:v>
                </c:pt>
                <c:pt idx="25">
                  <c:v>711</c:v>
                </c:pt>
                <c:pt idx="26">
                  <c:v>727</c:v>
                </c:pt>
                <c:pt idx="27">
                  <c:v>212</c:v>
                </c:pt>
                <c:pt idx="28">
                  <c:v>1392</c:v>
                </c:pt>
                <c:pt idx="29">
                  <c:v>1002</c:v>
                </c:pt>
                <c:pt idx="30">
                  <c:v>1655</c:v>
                </c:pt>
                <c:pt idx="31">
                  <c:v>1833</c:v>
                </c:pt>
                <c:pt idx="32">
                  <c:v>1543</c:v>
                </c:pt>
                <c:pt idx="33">
                  <c:v>432</c:v>
                </c:pt>
                <c:pt idx="34">
                  <c:v>567</c:v>
                </c:pt>
                <c:pt idx="35">
                  <c:v>2759</c:v>
                </c:pt>
                <c:pt idx="36">
                  <c:v>785</c:v>
                </c:pt>
                <c:pt idx="37">
                  <c:v>865</c:v>
                </c:pt>
                <c:pt idx="38">
                  <c:v>572</c:v>
                </c:pt>
                <c:pt idx="39">
                  <c:v>748</c:v>
                </c:pt>
                <c:pt idx="40">
                  <c:v>714</c:v>
                </c:pt>
                <c:pt idx="41">
                  <c:v>673</c:v>
                </c:pt>
                <c:pt idx="42">
                  <c:v>897</c:v>
                </c:pt>
                <c:pt idx="43">
                  <c:v>766</c:v>
                </c:pt>
                <c:pt idx="44">
                  <c:v>885</c:v>
                </c:pt>
                <c:pt idx="45">
                  <c:v>725</c:v>
                </c:pt>
                <c:pt idx="46">
                  <c:v>936</c:v>
                </c:pt>
                <c:pt idx="48">
                  <c:v>1964</c:v>
                </c:pt>
                <c:pt idx="49">
                  <c:v>1889</c:v>
                </c:pt>
                <c:pt idx="50">
                  <c:v>989</c:v>
                </c:pt>
                <c:pt idx="51">
                  <c:v>1291</c:v>
                </c:pt>
                <c:pt idx="52">
                  <c:v>1582</c:v>
                </c:pt>
                <c:pt idx="53">
                  <c:v>767</c:v>
                </c:pt>
                <c:pt idx="54">
                  <c:v>1996</c:v>
                </c:pt>
                <c:pt idx="55">
                  <c:v>101</c:v>
                </c:pt>
                <c:pt idx="56">
                  <c:v>864</c:v>
                </c:pt>
                <c:pt idx="57">
                  <c:v>2095</c:v>
                </c:pt>
                <c:pt idx="58">
                  <c:v>1372</c:v>
                </c:pt>
                <c:pt idx="59">
                  <c:v>963</c:v>
                </c:pt>
                <c:pt idx="60">
                  <c:v>312</c:v>
                </c:pt>
                <c:pt idx="61">
                  <c:v>493</c:v>
                </c:pt>
                <c:pt idx="62">
                  <c:v>927</c:v>
                </c:pt>
                <c:pt idx="63">
                  <c:v>830</c:v>
                </c:pt>
                <c:pt idx="64">
                  <c:v>876</c:v>
                </c:pt>
                <c:pt idx="65">
                  <c:v>2180</c:v>
                </c:pt>
                <c:pt idx="66">
                  <c:v>1449</c:v>
                </c:pt>
                <c:pt idx="67">
                  <c:v>580</c:v>
                </c:pt>
                <c:pt idx="68">
                  <c:v>1367</c:v>
                </c:pt>
                <c:pt idx="69">
                  <c:v>1097</c:v>
                </c:pt>
                <c:pt idx="70">
                  <c:v>1701</c:v>
                </c:pt>
                <c:pt idx="71">
                  <c:v>1374</c:v>
                </c:pt>
                <c:pt idx="72">
                  <c:v>1117</c:v>
                </c:pt>
                <c:pt idx="73">
                  <c:v>492</c:v>
                </c:pt>
                <c:pt idx="74">
                  <c:v>1222</c:v>
                </c:pt>
                <c:pt idx="75">
                  <c:v>935</c:v>
                </c:pt>
                <c:pt idx="76">
                  <c:v>1840</c:v>
                </c:pt>
                <c:pt idx="77">
                  <c:v>2545</c:v>
                </c:pt>
                <c:pt idx="78">
                  <c:v>858</c:v>
                </c:pt>
                <c:pt idx="79">
                  <c:v>1536</c:v>
                </c:pt>
                <c:pt idx="80">
                  <c:v>2039</c:v>
                </c:pt>
                <c:pt idx="81">
                  <c:v>179</c:v>
                </c:pt>
                <c:pt idx="82">
                  <c:v>218</c:v>
                </c:pt>
                <c:pt idx="83">
                  <c:v>1852</c:v>
                </c:pt>
                <c:pt idx="84">
                  <c:v>378</c:v>
                </c:pt>
                <c:pt idx="85">
                  <c:v>117</c:v>
                </c:pt>
                <c:pt idx="86">
                  <c:v>501</c:v>
                </c:pt>
                <c:pt idx="87">
                  <c:v>137</c:v>
                </c:pt>
                <c:pt idx="88">
                  <c:v>224</c:v>
                </c:pt>
                <c:pt idx="89">
                  <c:v>100</c:v>
                </c:pt>
                <c:pt idx="90">
                  <c:v>617</c:v>
                </c:pt>
                <c:pt idx="91">
                  <c:v>637</c:v>
                </c:pt>
                <c:pt idx="92">
                  <c:v>604</c:v>
                </c:pt>
                <c:pt idx="93">
                  <c:v>846</c:v>
                </c:pt>
                <c:pt idx="94">
                  <c:v>788</c:v>
                </c:pt>
              </c:numCache>
            </c:numRef>
          </c:val>
          <c:extLst>
            <c:ext xmlns:c16="http://schemas.microsoft.com/office/drawing/2014/chart" uri="{C3380CC4-5D6E-409C-BE32-E72D297353CC}">
              <c16:uniqueId val="{0000000F-E278-472D-826C-7BA6D175AE65}"/>
            </c:ext>
          </c:extLst>
        </c:ser>
        <c:ser>
          <c:idx val="3"/>
          <c:order val="3"/>
          <c:tx>
            <c:strRef>
              <c:f>PT_Region!$D$1</c:f>
              <c:strCache>
                <c:ptCount val="1"/>
                <c:pt idx="0">
                  <c:v>Region-04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PT_Region!$D$1</c:f>
              <c:multiLvlStrCache>
                <c:ptCount val="96"/>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Apr-18</c:v>
                  </c:pt>
                  <c:pt idx="13">
                    <c:v>May-18</c:v>
                  </c:pt>
                  <c:pt idx="14">
                    <c:v>Jun-18</c:v>
                  </c:pt>
                  <c:pt idx="15">
                    <c:v>Jul-18</c:v>
                  </c:pt>
                  <c:pt idx="16">
                    <c:v>Aug-18</c:v>
                  </c:pt>
                  <c:pt idx="17">
                    <c:v>Sep-18</c:v>
                  </c:pt>
                  <c:pt idx="18">
                    <c:v>Oct-18</c:v>
                  </c:pt>
                  <c:pt idx="19">
                    <c:v>Nov-18</c:v>
                  </c:pt>
                  <c:pt idx="20">
                    <c:v>Dec-18</c:v>
                  </c:pt>
                  <c:pt idx="21">
                    <c:v>Jan-19</c:v>
                  </c:pt>
                  <c:pt idx="22">
                    <c:v>Feb-19</c:v>
                  </c:pt>
                  <c:pt idx="23">
                    <c:v>Mar-19</c:v>
                  </c:pt>
                  <c:pt idx="24">
                    <c:v>Apr-18</c:v>
                  </c:pt>
                  <c:pt idx="25">
                    <c:v>May-18</c:v>
                  </c:pt>
                  <c:pt idx="26">
                    <c:v>Jun-18</c:v>
                  </c:pt>
                  <c:pt idx="27">
                    <c:v>Jul-18</c:v>
                  </c:pt>
                  <c:pt idx="28">
                    <c:v>Aug-18</c:v>
                  </c:pt>
                  <c:pt idx="29">
                    <c:v>Sep-18</c:v>
                  </c:pt>
                  <c:pt idx="30">
                    <c:v>Oct-18</c:v>
                  </c:pt>
                  <c:pt idx="31">
                    <c:v>Nov-18</c:v>
                  </c:pt>
                  <c:pt idx="32">
                    <c:v>Dec-18</c:v>
                  </c:pt>
                  <c:pt idx="33">
                    <c:v>Jan-19</c:v>
                  </c:pt>
                  <c:pt idx="34">
                    <c:v>Feb-19</c:v>
                  </c:pt>
                  <c:pt idx="35">
                    <c:v>Mar-19</c:v>
                  </c:pt>
                  <c:pt idx="36">
                    <c:v>Apr-18</c:v>
                  </c:pt>
                  <c:pt idx="37">
                    <c:v>May-18</c:v>
                  </c:pt>
                  <c:pt idx="38">
                    <c:v>Jun-18</c:v>
                  </c:pt>
                  <c:pt idx="39">
                    <c:v>Jul-18</c:v>
                  </c:pt>
                  <c:pt idx="40">
                    <c:v>Aug-18</c:v>
                  </c:pt>
                  <c:pt idx="41">
                    <c:v>Sep-18</c:v>
                  </c:pt>
                  <c:pt idx="42">
                    <c:v>Oct-18</c:v>
                  </c:pt>
                  <c:pt idx="43">
                    <c:v>Nov-18</c:v>
                  </c:pt>
                  <c:pt idx="44">
                    <c:v>Dec-18</c:v>
                  </c:pt>
                  <c:pt idx="45">
                    <c:v>Jan-19</c:v>
                  </c:pt>
                  <c:pt idx="46">
                    <c:v>Feb-19</c:v>
                  </c:pt>
                  <c:pt idx="47">
                    <c:v>Mar-19</c:v>
                  </c:pt>
                  <c:pt idx="48">
                    <c:v>Apr-19</c:v>
                  </c:pt>
                  <c:pt idx="49">
                    <c:v>May-19</c:v>
                  </c:pt>
                  <c:pt idx="50">
                    <c:v>Jun-19</c:v>
                  </c:pt>
                  <c:pt idx="51">
                    <c:v>Jul-19</c:v>
                  </c:pt>
                  <c:pt idx="52">
                    <c:v>Aug-19</c:v>
                  </c:pt>
                  <c:pt idx="53">
                    <c:v>Sep-19</c:v>
                  </c:pt>
                  <c:pt idx="54">
                    <c:v>Oct-19</c:v>
                  </c:pt>
                  <c:pt idx="55">
                    <c:v>Nov-19</c:v>
                  </c:pt>
                  <c:pt idx="56">
                    <c:v>Dec-19</c:v>
                  </c:pt>
                  <c:pt idx="57">
                    <c:v>Jan-20</c:v>
                  </c:pt>
                  <c:pt idx="58">
                    <c:v>Feb-20</c:v>
                  </c:pt>
                  <c:pt idx="59">
                    <c:v>Mar-20</c:v>
                  </c:pt>
                  <c:pt idx="60">
                    <c:v>Apr-19</c:v>
                  </c:pt>
                  <c:pt idx="61">
                    <c:v>May-19</c:v>
                  </c:pt>
                  <c:pt idx="62">
                    <c:v>Jun-19</c:v>
                  </c:pt>
                  <c:pt idx="63">
                    <c:v>Jul-19</c:v>
                  </c:pt>
                  <c:pt idx="64">
                    <c:v>Aug-19</c:v>
                  </c:pt>
                  <c:pt idx="65">
                    <c:v>Sep-19</c:v>
                  </c:pt>
                  <c:pt idx="66">
                    <c:v>Oct-19</c:v>
                  </c:pt>
                  <c:pt idx="67">
                    <c:v>Nov-19</c:v>
                  </c:pt>
                  <c:pt idx="68">
                    <c:v>Dec-19</c:v>
                  </c:pt>
                  <c:pt idx="69">
                    <c:v>Jan-20</c:v>
                  </c:pt>
                  <c:pt idx="70">
                    <c:v>Feb-20</c:v>
                  </c:pt>
                  <c:pt idx="71">
                    <c:v>Mar-20</c:v>
                  </c:pt>
                  <c:pt idx="72">
                    <c:v>Apr-19</c:v>
                  </c:pt>
                  <c:pt idx="73">
                    <c:v>May-19</c:v>
                  </c:pt>
                  <c:pt idx="74">
                    <c:v>Jun-19</c:v>
                  </c:pt>
                  <c:pt idx="75">
                    <c:v>Jul-19</c:v>
                  </c:pt>
                  <c:pt idx="76">
                    <c:v>Aug-19</c:v>
                  </c:pt>
                  <c:pt idx="77">
                    <c:v>Sep-19</c:v>
                  </c:pt>
                  <c:pt idx="78">
                    <c:v>Oct-19</c:v>
                  </c:pt>
                  <c:pt idx="79">
                    <c:v>Nov-19</c:v>
                  </c:pt>
                  <c:pt idx="80">
                    <c:v>Dec-19</c:v>
                  </c:pt>
                  <c:pt idx="81">
                    <c:v>Jan-20</c:v>
                  </c:pt>
                  <c:pt idx="82">
                    <c:v>Feb-20</c:v>
                  </c:pt>
                  <c:pt idx="83">
                    <c:v>Mar-20</c:v>
                  </c:pt>
                  <c:pt idx="84">
                    <c:v>Apr-19</c:v>
                  </c:pt>
                  <c:pt idx="85">
                    <c:v>May-19</c:v>
                  </c:pt>
                  <c:pt idx="86">
                    <c:v>Jun-19</c:v>
                  </c:pt>
                  <c:pt idx="87">
                    <c:v>Jul-19</c:v>
                  </c:pt>
                  <c:pt idx="88">
                    <c:v>Aug-19</c:v>
                  </c:pt>
                  <c:pt idx="89">
                    <c:v>Sep-19</c:v>
                  </c:pt>
                  <c:pt idx="90">
                    <c:v>Oct-19</c:v>
                  </c:pt>
                  <c:pt idx="91">
                    <c:v>Nov-19</c:v>
                  </c:pt>
                  <c:pt idx="92">
                    <c:v>Dec-19</c:v>
                  </c:pt>
                  <c:pt idx="93">
                    <c:v>Jan-20</c:v>
                  </c:pt>
                  <c:pt idx="94">
                    <c:v>Feb-20</c:v>
                  </c:pt>
                  <c:pt idx="95">
                    <c:v>Mar-20</c:v>
                  </c:pt>
                </c:lvl>
                <c:lvl>
                  <c:pt idx="0">
                    <c:v>Product-01</c:v>
                  </c:pt>
                  <c:pt idx="12">
                    <c:v>Product-02</c:v>
                  </c:pt>
                  <c:pt idx="24">
                    <c:v>Product-03</c:v>
                  </c:pt>
                  <c:pt idx="36">
                    <c:v>Product-04</c:v>
                  </c:pt>
                  <c:pt idx="48">
                    <c:v>Product-01</c:v>
                  </c:pt>
                  <c:pt idx="60">
                    <c:v>Product-02</c:v>
                  </c:pt>
                  <c:pt idx="72">
                    <c:v>Product-03</c:v>
                  </c:pt>
                  <c:pt idx="84">
                    <c:v>Product-04</c:v>
                  </c:pt>
                </c:lvl>
                <c:lvl>
                  <c:pt idx="0">
                    <c:v>2018-19</c:v>
                  </c:pt>
                  <c:pt idx="48">
                    <c:v>2019-20</c:v>
                  </c:pt>
                </c:lvl>
              </c:multiLvlStrCache>
            </c:multiLvlStrRef>
          </c:cat>
          <c:val>
            <c:numRef>
              <c:f>PT_Region!$D$1</c:f>
              <c:numCache>
                <c:formatCode>General</c:formatCode>
                <c:ptCount val="96"/>
                <c:pt idx="0">
                  <c:v>1200</c:v>
                </c:pt>
                <c:pt idx="1">
                  <c:v>242</c:v>
                </c:pt>
                <c:pt idx="2">
                  <c:v>775</c:v>
                </c:pt>
                <c:pt idx="3">
                  <c:v>233</c:v>
                </c:pt>
                <c:pt idx="4">
                  <c:v>1189</c:v>
                </c:pt>
                <c:pt idx="5">
                  <c:v>796</c:v>
                </c:pt>
                <c:pt idx="6">
                  <c:v>922</c:v>
                </c:pt>
                <c:pt idx="7">
                  <c:v>209</c:v>
                </c:pt>
                <c:pt idx="8">
                  <c:v>794</c:v>
                </c:pt>
                <c:pt idx="9">
                  <c:v>1067</c:v>
                </c:pt>
                <c:pt idx="10">
                  <c:v>1118</c:v>
                </c:pt>
                <c:pt idx="11">
                  <c:v>636</c:v>
                </c:pt>
                <c:pt idx="12">
                  <c:v>966</c:v>
                </c:pt>
                <c:pt idx="13">
                  <c:v>666</c:v>
                </c:pt>
                <c:pt idx="14">
                  <c:v>573</c:v>
                </c:pt>
                <c:pt idx="15">
                  <c:v>488</c:v>
                </c:pt>
                <c:pt idx="16">
                  <c:v>923</c:v>
                </c:pt>
                <c:pt idx="17">
                  <c:v>1216</c:v>
                </c:pt>
                <c:pt idx="18">
                  <c:v>887</c:v>
                </c:pt>
                <c:pt idx="19">
                  <c:v>1374</c:v>
                </c:pt>
                <c:pt idx="20">
                  <c:v>319</c:v>
                </c:pt>
                <c:pt idx="21">
                  <c:v>1145</c:v>
                </c:pt>
                <c:pt idx="22">
                  <c:v>1420</c:v>
                </c:pt>
                <c:pt idx="23">
                  <c:v>613</c:v>
                </c:pt>
                <c:pt idx="24">
                  <c:v>999</c:v>
                </c:pt>
                <c:pt idx="25">
                  <c:v>906</c:v>
                </c:pt>
                <c:pt idx="26">
                  <c:v>1871</c:v>
                </c:pt>
                <c:pt idx="27">
                  <c:v>747</c:v>
                </c:pt>
                <c:pt idx="28">
                  <c:v>659</c:v>
                </c:pt>
                <c:pt idx="29">
                  <c:v>782</c:v>
                </c:pt>
                <c:pt idx="30">
                  <c:v>790</c:v>
                </c:pt>
                <c:pt idx="31">
                  <c:v>1300</c:v>
                </c:pt>
                <c:pt idx="32">
                  <c:v>821</c:v>
                </c:pt>
                <c:pt idx="33">
                  <c:v>742</c:v>
                </c:pt>
                <c:pt idx="34">
                  <c:v>549</c:v>
                </c:pt>
                <c:pt idx="35">
                  <c:v>798</c:v>
                </c:pt>
                <c:pt idx="36">
                  <c:v>215</c:v>
                </c:pt>
                <c:pt idx="37">
                  <c:v>753</c:v>
                </c:pt>
                <c:pt idx="38">
                  <c:v>287</c:v>
                </c:pt>
                <c:pt idx="39">
                  <c:v>974</c:v>
                </c:pt>
                <c:pt idx="40">
                  <c:v>459</c:v>
                </c:pt>
                <c:pt idx="41">
                  <c:v>898</c:v>
                </c:pt>
                <c:pt idx="42">
                  <c:v>218</c:v>
                </c:pt>
                <c:pt idx="43">
                  <c:v>937</c:v>
                </c:pt>
                <c:pt idx="44">
                  <c:v>212</c:v>
                </c:pt>
                <c:pt idx="45">
                  <c:v>957</c:v>
                </c:pt>
                <c:pt idx="46">
                  <c:v>998</c:v>
                </c:pt>
                <c:pt idx="48">
                  <c:v>1166</c:v>
                </c:pt>
                <c:pt idx="49">
                  <c:v>530</c:v>
                </c:pt>
                <c:pt idx="50">
                  <c:v>242</c:v>
                </c:pt>
                <c:pt idx="51">
                  <c:v>517</c:v>
                </c:pt>
                <c:pt idx="52">
                  <c:v>1572</c:v>
                </c:pt>
                <c:pt idx="53">
                  <c:v>493</c:v>
                </c:pt>
                <c:pt idx="54">
                  <c:v>1002</c:v>
                </c:pt>
                <c:pt idx="55">
                  <c:v>804</c:v>
                </c:pt>
                <c:pt idx="56">
                  <c:v>604</c:v>
                </c:pt>
                <c:pt idx="57">
                  <c:v>877</c:v>
                </c:pt>
                <c:pt idx="58">
                  <c:v>763</c:v>
                </c:pt>
                <c:pt idx="59">
                  <c:v>642</c:v>
                </c:pt>
                <c:pt idx="60">
                  <c:v>557</c:v>
                </c:pt>
                <c:pt idx="61">
                  <c:v>239</c:v>
                </c:pt>
                <c:pt idx="62">
                  <c:v>589</c:v>
                </c:pt>
                <c:pt idx="63">
                  <c:v>990</c:v>
                </c:pt>
                <c:pt idx="64">
                  <c:v>783</c:v>
                </c:pt>
                <c:pt idx="65">
                  <c:v>700</c:v>
                </c:pt>
                <c:pt idx="66">
                  <c:v>478</c:v>
                </c:pt>
                <c:pt idx="67">
                  <c:v>1270</c:v>
                </c:pt>
                <c:pt idx="68">
                  <c:v>1655</c:v>
                </c:pt>
                <c:pt idx="69">
                  <c:v>752</c:v>
                </c:pt>
                <c:pt idx="70">
                  <c:v>825</c:v>
                </c:pt>
                <c:pt idx="71">
                  <c:v>897</c:v>
                </c:pt>
                <c:pt idx="72">
                  <c:v>1037</c:v>
                </c:pt>
                <c:pt idx="73">
                  <c:v>809</c:v>
                </c:pt>
                <c:pt idx="74">
                  <c:v>719</c:v>
                </c:pt>
                <c:pt idx="75">
                  <c:v>1089</c:v>
                </c:pt>
                <c:pt idx="76">
                  <c:v>1314</c:v>
                </c:pt>
                <c:pt idx="77">
                  <c:v>1620</c:v>
                </c:pt>
                <c:pt idx="78">
                  <c:v>732</c:v>
                </c:pt>
                <c:pt idx="79">
                  <c:v>1114</c:v>
                </c:pt>
                <c:pt idx="80">
                  <c:v>1636</c:v>
                </c:pt>
                <c:pt idx="81">
                  <c:v>784</c:v>
                </c:pt>
                <c:pt idx="82">
                  <c:v>657</c:v>
                </c:pt>
                <c:pt idx="83">
                  <c:v>923</c:v>
                </c:pt>
                <c:pt idx="84">
                  <c:v>515</c:v>
                </c:pt>
                <c:pt idx="85">
                  <c:v>922</c:v>
                </c:pt>
                <c:pt idx="86">
                  <c:v>904</c:v>
                </c:pt>
                <c:pt idx="87">
                  <c:v>485</c:v>
                </c:pt>
                <c:pt idx="88">
                  <c:v>539</c:v>
                </c:pt>
                <c:pt idx="89">
                  <c:v>125</c:v>
                </c:pt>
                <c:pt idx="90">
                  <c:v>611</c:v>
                </c:pt>
                <c:pt idx="91">
                  <c:v>477</c:v>
                </c:pt>
                <c:pt idx="92">
                  <c:v>309</c:v>
                </c:pt>
                <c:pt idx="93">
                  <c:v>349</c:v>
                </c:pt>
                <c:pt idx="94">
                  <c:v>112</c:v>
                </c:pt>
              </c:numCache>
            </c:numRef>
          </c:val>
          <c:extLst>
            <c:ext xmlns:c16="http://schemas.microsoft.com/office/drawing/2014/chart" uri="{C3380CC4-5D6E-409C-BE32-E72D297353CC}">
              <c16:uniqueId val="{00000013-E278-472D-826C-7BA6D175AE65}"/>
            </c:ext>
          </c:extLst>
        </c:ser>
        <c:dLbls>
          <c:showLegendKey val="0"/>
          <c:showVal val="0"/>
          <c:showCatName val="0"/>
          <c:showSerName val="0"/>
          <c:showPercent val="0"/>
          <c:showBubbleSize val="0"/>
        </c:dLbls>
        <c:gapWidth val="150"/>
        <c:shape val="box"/>
        <c:axId val="1637150239"/>
        <c:axId val="1637160319"/>
        <c:axId val="1710152511"/>
      </c:bar3DChart>
      <c:catAx>
        <c:axId val="163715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60319"/>
        <c:crosses val="autoZero"/>
        <c:auto val="1"/>
        <c:lblAlgn val="ctr"/>
        <c:lblOffset val="100"/>
        <c:noMultiLvlLbl val="0"/>
      </c:catAx>
      <c:valAx>
        <c:axId val="16371603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50239"/>
        <c:crosses val="autoZero"/>
        <c:crossBetween val="between"/>
      </c:valAx>
      <c:serAx>
        <c:axId val="17101525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60319"/>
        <c:crosses val="autoZero"/>
      </c:serAx>
      <c:spPr>
        <a:noFill/>
        <a:ln>
          <a:noFill/>
        </a:ln>
        <a:effectLst/>
      </c:spPr>
    </c:plotArea>
    <c:legend>
      <c:legendPos val="t"/>
      <c:layout>
        <c:manualLayout>
          <c:xMode val="edge"/>
          <c:yMode val="edge"/>
          <c:x val="0.68851232374419868"/>
          <c:y val="4.6800000000000008E-2"/>
          <c:w val="0.31148769315447355"/>
          <c:h val="9.29758573566734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6">
          <a:lumMod val="40000"/>
          <a:lumOff val="60000"/>
        </a:schemeClr>
      </a:solidFill>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Analysis!PivotTable5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 of Sale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 Analysis'!$B$3:$B$4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7B5-483F-9534-C5A0BE0679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7B5-483F-9534-C5A0BE0679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 Analysis'!$A$5:$A$7</c:f>
              <c:strCache>
                <c:ptCount val="2"/>
                <c:pt idx="0">
                  <c:v>Retail_Sale</c:v>
                </c:pt>
                <c:pt idx="1">
                  <c:v>Whole_Sale</c:v>
                </c:pt>
              </c:strCache>
            </c:strRef>
          </c:cat>
          <c:val>
            <c:numRef>
              <c:f>'Sale Analysis'!$B$5:$B$7</c:f>
              <c:numCache>
                <c:formatCode>General</c:formatCode>
                <c:ptCount val="2"/>
                <c:pt idx="0">
                  <c:v>177436</c:v>
                </c:pt>
                <c:pt idx="1">
                  <c:v>242504</c:v>
                </c:pt>
              </c:numCache>
            </c:numRef>
          </c:val>
          <c:extLst>
            <c:ext xmlns:c16="http://schemas.microsoft.com/office/drawing/2014/chart" uri="{C3380CC4-5D6E-409C-BE32-E72D297353CC}">
              <c16:uniqueId val="{00000004-17B5-483F-9534-C5A0BE06797D}"/>
            </c:ext>
          </c:extLst>
        </c:ser>
        <c:dLbls>
          <c:dLblPos val="bestFit"/>
          <c:showLegendKey val="0"/>
          <c:showVal val="1"/>
          <c:showCatName val="0"/>
          <c:showSerName val="0"/>
          <c:showPercent val="0"/>
          <c:showBubbleSize val="0"/>
          <c:showLeaderLines val="1"/>
        </c:dLbls>
      </c:pie3DChart>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6">
          <a:lumMod val="40000"/>
          <a:lumOff val="6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by year and region!PivotTable17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Year &amp;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4"/>
          <c:order val="0"/>
          <c:tx>
            <c:strRef>
              <c:f>'Sale by year and region'!$B$3:$B$4</c:f>
              <c:strCache>
                <c:ptCount val="1"/>
                <c:pt idx="0">
                  <c:v>Region-01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region'!$B$5:$B$7</c:f>
              <c:numCache>
                <c:formatCode>General</c:formatCode>
                <c:ptCount val="2"/>
                <c:pt idx="0">
                  <c:v>63328</c:v>
                </c:pt>
                <c:pt idx="1">
                  <c:v>57198</c:v>
                </c:pt>
              </c:numCache>
            </c:numRef>
          </c:val>
          <c:extLst>
            <c:ext xmlns:c16="http://schemas.microsoft.com/office/drawing/2014/chart" uri="{C3380CC4-5D6E-409C-BE32-E72D297353CC}">
              <c16:uniqueId val="{00000018-DBDB-49E5-A3F7-9A3F8FED9EFE}"/>
            </c:ext>
          </c:extLst>
        </c:ser>
        <c:ser>
          <c:idx val="0"/>
          <c:order val="1"/>
          <c:tx>
            <c:strRef>
              <c:f>'Sale by year and region'!$C$3:$C$4</c:f>
              <c:strCache>
                <c:ptCount val="1"/>
                <c:pt idx="0">
                  <c:v>Region-02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region'!$C$5:$C$7</c:f>
              <c:numCache>
                <c:formatCode>General</c:formatCode>
                <c:ptCount val="2"/>
                <c:pt idx="0">
                  <c:v>61544</c:v>
                </c:pt>
                <c:pt idx="1">
                  <c:v>60584</c:v>
                </c:pt>
              </c:numCache>
            </c:numRef>
          </c:val>
          <c:extLst>
            <c:ext xmlns:c16="http://schemas.microsoft.com/office/drawing/2014/chart" uri="{C3380CC4-5D6E-409C-BE32-E72D297353CC}">
              <c16:uniqueId val="{00000020-DBDB-49E5-A3F7-9A3F8FED9EFE}"/>
            </c:ext>
          </c:extLst>
        </c:ser>
        <c:ser>
          <c:idx val="1"/>
          <c:order val="2"/>
          <c:tx>
            <c:strRef>
              <c:f>'Sale by year and region'!$D$3:$D$4</c:f>
              <c:strCache>
                <c:ptCount val="1"/>
                <c:pt idx="0">
                  <c:v>Region-03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region'!$D$5:$D$7</c:f>
              <c:numCache>
                <c:formatCode>General</c:formatCode>
                <c:ptCount val="2"/>
                <c:pt idx="0">
                  <c:v>54073</c:v>
                </c:pt>
                <c:pt idx="1">
                  <c:v>48841</c:v>
                </c:pt>
              </c:numCache>
            </c:numRef>
          </c:val>
          <c:extLst>
            <c:ext xmlns:c16="http://schemas.microsoft.com/office/drawing/2014/chart" uri="{C3380CC4-5D6E-409C-BE32-E72D297353CC}">
              <c16:uniqueId val="{00000021-DBDB-49E5-A3F7-9A3F8FED9EFE}"/>
            </c:ext>
          </c:extLst>
        </c:ser>
        <c:ser>
          <c:idx val="2"/>
          <c:order val="3"/>
          <c:tx>
            <c:strRef>
              <c:f>'Sale by year and region'!$E$3:$E$4</c:f>
              <c:strCache>
                <c:ptCount val="1"/>
                <c:pt idx="0">
                  <c:v>Region-04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year and region'!$A$5:$A$7</c:f>
              <c:strCache>
                <c:ptCount val="2"/>
                <c:pt idx="0">
                  <c:v>2018-19</c:v>
                </c:pt>
                <c:pt idx="1">
                  <c:v>2019-20</c:v>
                </c:pt>
              </c:strCache>
            </c:strRef>
          </c:cat>
          <c:val>
            <c:numRef>
              <c:f>'Sale by year and region'!$E$5:$E$7</c:f>
              <c:numCache>
                <c:formatCode>General</c:formatCode>
                <c:ptCount val="2"/>
                <c:pt idx="0">
                  <c:v>37643</c:v>
                </c:pt>
                <c:pt idx="1">
                  <c:v>36729</c:v>
                </c:pt>
              </c:numCache>
            </c:numRef>
          </c:val>
          <c:extLst>
            <c:ext xmlns:c16="http://schemas.microsoft.com/office/drawing/2014/chart" uri="{C3380CC4-5D6E-409C-BE32-E72D297353CC}">
              <c16:uniqueId val="{00000025-DBDB-49E5-A3F7-9A3F8FED9EFE}"/>
            </c:ext>
          </c:extLst>
        </c:ser>
        <c:dLbls>
          <c:showLegendKey val="0"/>
          <c:showVal val="0"/>
          <c:showCatName val="0"/>
          <c:showSerName val="0"/>
          <c:showPercent val="0"/>
          <c:showBubbleSize val="0"/>
        </c:dLbls>
        <c:gapWidth val="115"/>
        <c:overlap val="-20"/>
        <c:axId val="201065983"/>
        <c:axId val="201061183"/>
      </c:barChart>
      <c:catAx>
        <c:axId val="201065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61183"/>
        <c:crosses val="autoZero"/>
        <c:auto val="1"/>
        <c:lblAlgn val="ctr"/>
        <c:lblOffset val="100"/>
        <c:noMultiLvlLbl val="0"/>
      </c:catAx>
      <c:valAx>
        <c:axId val="2010611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by months!PivotTable18</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 by 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by months'!$B$3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 by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 by months'!$B$4:$B$16</c:f>
              <c:numCache>
                <c:formatCode>General</c:formatCode>
                <c:ptCount val="12"/>
                <c:pt idx="0">
                  <c:v>36982</c:v>
                </c:pt>
                <c:pt idx="1">
                  <c:v>34652</c:v>
                </c:pt>
                <c:pt idx="2">
                  <c:v>32511</c:v>
                </c:pt>
                <c:pt idx="3">
                  <c:v>37376</c:v>
                </c:pt>
                <c:pt idx="4">
                  <c:v>26702</c:v>
                </c:pt>
                <c:pt idx="5">
                  <c:v>30927</c:v>
                </c:pt>
                <c:pt idx="6">
                  <c:v>29725</c:v>
                </c:pt>
                <c:pt idx="7">
                  <c:v>35015</c:v>
                </c:pt>
                <c:pt idx="8">
                  <c:v>39698</c:v>
                </c:pt>
                <c:pt idx="9">
                  <c:v>41077</c:v>
                </c:pt>
                <c:pt idx="10">
                  <c:v>41056</c:v>
                </c:pt>
                <c:pt idx="11">
                  <c:v>34219</c:v>
                </c:pt>
              </c:numCache>
            </c:numRef>
          </c:val>
          <c:smooth val="0"/>
          <c:extLst>
            <c:ext xmlns:c16="http://schemas.microsoft.com/office/drawing/2014/chart" uri="{C3380CC4-5D6E-409C-BE32-E72D297353CC}">
              <c16:uniqueId val="{00000014-2126-4883-843F-4DF1D4798BF5}"/>
            </c:ext>
          </c:extLst>
        </c:ser>
        <c:dLbls>
          <c:showLegendKey val="0"/>
          <c:showVal val="0"/>
          <c:showCatName val="0"/>
          <c:showSerName val="0"/>
          <c:showPercent val="0"/>
          <c:showBubbleSize val="0"/>
        </c:dLbls>
        <c:marker val="1"/>
        <c:smooth val="0"/>
        <c:axId val="201073663"/>
        <c:axId val="201084703"/>
      </c:lineChart>
      <c:catAx>
        <c:axId val="201073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084703"/>
        <c:crosses val="autoZero"/>
        <c:auto val="1"/>
        <c:lblAlgn val="ctr"/>
        <c:lblOffset val="100"/>
        <c:noMultiLvlLbl val="0"/>
      </c:catAx>
      <c:valAx>
        <c:axId val="201084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0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195261</xdr:colOff>
      <xdr:row>18</xdr:row>
      <xdr:rowOff>57150</xdr:rowOff>
    </xdr:from>
    <xdr:to>
      <xdr:col>15</xdr:col>
      <xdr:colOff>466725</xdr:colOff>
      <xdr:row>34</xdr:row>
      <xdr:rowOff>38099</xdr:rowOff>
    </xdr:to>
    <xdr:graphicFrame macro="">
      <xdr:nvGraphicFramePr>
        <xdr:cNvPr id="7" name="Chart 6">
          <a:extLst>
            <a:ext uri="{FF2B5EF4-FFF2-40B4-BE49-F238E27FC236}">
              <a16:creationId xmlns:a16="http://schemas.microsoft.com/office/drawing/2014/main" id="{2C36BC46-EB29-15BC-910A-427FAA048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2</xdr:row>
      <xdr:rowOff>161925</xdr:rowOff>
    </xdr:from>
    <xdr:to>
      <xdr:col>9</xdr:col>
      <xdr:colOff>571500</xdr:colOff>
      <xdr:row>16</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05FFE43-EBD4-EBB2-2110-83603256E6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10350" y="523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676275</xdr:colOff>
      <xdr:row>2</xdr:row>
      <xdr:rowOff>161925</xdr:rowOff>
    </xdr:from>
    <xdr:to>
      <xdr:col>12</xdr:col>
      <xdr:colOff>381000</xdr:colOff>
      <xdr:row>16</xdr:row>
      <xdr:rowOff>152400</xdr:rowOff>
    </xdr:to>
    <mc:AlternateContent xmlns:mc="http://schemas.openxmlformats.org/markup-compatibility/2006">
      <mc:Choice xmlns:a14="http://schemas.microsoft.com/office/drawing/2010/main" Requires="a14">
        <xdr:graphicFrame macro="">
          <xdr:nvGraphicFramePr>
            <xdr:cNvPr id="9" name="TypeOfSale">
              <a:extLst>
                <a:ext uri="{FF2B5EF4-FFF2-40B4-BE49-F238E27FC236}">
                  <a16:creationId xmlns:a16="http://schemas.microsoft.com/office/drawing/2014/main" id="{6D9225E1-8A93-066C-48A0-BC6DFC4F3436}"/>
                </a:ext>
              </a:extLst>
            </xdr:cNvPr>
            <xdr:cNvGraphicFramePr/>
          </xdr:nvGraphicFramePr>
          <xdr:xfrm>
            <a:off x="0" y="0"/>
            <a:ext cx="0" cy="0"/>
          </xdr:xfrm>
          <a:graphic>
            <a:graphicData uri="http://schemas.microsoft.com/office/drawing/2010/slicer">
              <sle:slicer xmlns:sle="http://schemas.microsoft.com/office/drawing/2010/slicer" name="TypeOfSale"/>
            </a:graphicData>
          </a:graphic>
        </xdr:graphicFrame>
      </mc:Choice>
      <mc:Fallback>
        <xdr:sp macro="" textlink="">
          <xdr:nvSpPr>
            <xdr:cNvPr id="0" name=""/>
            <xdr:cNvSpPr>
              <a:spLocks noTextEdit="1"/>
            </xdr:cNvSpPr>
          </xdr:nvSpPr>
          <xdr:spPr>
            <a:xfrm>
              <a:off x="8543925" y="523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514350</xdr:colOff>
      <xdr:row>2</xdr:row>
      <xdr:rowOff>142875</xdr:rowOff>
    </xdr:from>
    <xdr:to>
      <xdr:col>15</xdr:col>
      <xdr:colOff>285750</xdr:colOff>
      <xdr:row>16</xdr:row>
      <xdr:rowOff>133350</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51A97C77-C7B2-9E4A-65CC-2F182A24085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506075"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366712</xdr:colOff>
      <xdr:row>7</xdr:row>
      <xdr:rowOff>161925</xdr:rowOff>
    </xdr:from>
    <xdr:to>
      <xdr:col>10</xdr:col>
      <xdr:colOff>138112</xdr:colOff>
      <xdr:row>23</xdr:row>
      <xdr:rowOff>9525</xdr:rowOff>
    </xdr:to>
    <xdr:graphicFrame macro="">
      <xdr:nvGraphicFramePr>
        <xdr:cNvPr id="2" name="Chart 1">
          <a:extLst>
            <a:ext uri="{FF2B5EF4-FFF2-40B4-BE49-F238E27FC236}">
              <a16:creationId xmlns:a16="http://schemas.microsoft.com/office/drawing/2014/main" id="{0CE332FE-0CCE-C089-30F6-ECBD5CC40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1</xdr:row>
      <xdr:rowOff>171450</xdr:rowOff>
    </xdr:from>
    <xdr:to>
      <xdr:col>13</xdr:col>
      <xdr:colOff>466725</xdr:colOff>
      <xdr:row>15</xdr:row>
      <xdr:rowOff>161925</xdr:rowOff>
    </xdr:to>
    <mc:AlternateContent xmlns:mc="http://schemas.openxmlformats.org/markup-compatibility/2006">
      <mc:Choice xmlns:a14="http://schemas.microsoft.com/office/drawing/2010/main" Requires="a14">
        <xdr:graphicFrame macro="">
          <xdr:nvGraphicFramePr>
            <xdr:cNvPr id="6" name="Region 4">
              <a:extLst>
                <a:ext uri="{FF2B5EF4-FFF2-40B4-BE49-F238E27FC236}">
                  <a16:creationId xmlns:a16="http://schemas.microsoft.com/office/drawing/2014/main" id="{38A972F7-FB73-4266-1F80-0A5C70A6CC7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686800"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442912</xdr:colOff>
      <xdr:row>7</xdr:row>
      <xdr:rowOff>161925</xdr:rowOff>
    </xdr:from>
    <xdr:to>
      <xdr:col>9</xdr:col>
      <xdr:colOff>585787</xdr:colOff>
      <xdr:row>23</xdr:row>
      <xdr:rowOff>9525</xdr:rowOff>
    </xdr:to>
    <xdr:graphicFrame macro="">
      <xdr:nvGraphicFramePr>
        <xdr:cNvPr id="2" name="Chart 1">
          <a:extLst>
            <a:ext uri="{FF2B5EF4-FFF2-40B4-BE49-F238E27FC236}">
              <a16:creationId xmlns:a16="http://schemas.microsoft.com/office/drawing/2014/main" id="{CBC26B3F-9070-72F5-5BA8-540CFE269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2</xdr:row>
      <xdr:rowOff>38100</xdr:rowOff>
    </xdr:from>
    <xdr:to>
      <xdr:col>13</xdr:col>
      <xdr:colOff>495300</xdr:colOff>
      <xdr:row>16</xdr:row>
      <xdr:rowOff>28575</xdr:rowOff>
    </xdr:to>
    <mc:AlternateContent xmlns:mc="http://schemas.openxmlformats.org/markup-compatibility/2006">
      <mc:Choice xmlns:a14="http://schemas.microsoft.com/office/drawing/2010/main" Requires="a14">
        <xdr:graphicFrame macro="">
          <xdr:nvGraphicFramePr>
            <xdr:cNvPr id="3" name="Region 3">
              <a:extLst>
                <a:ext uri="{FF2B5EF4-FFF2-40B4-BE49-F238E27FC236}">
                  <a16:creationId xmlns:a16="http://schemas.microsoft.com/office/drawing/2014/main" id="{E27DAB96-DED0-F9B4-005F-E4825DA94107}"/>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82015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8</xdr:row>
      <xdr:rowOff>133350</xdr:rowOff>
    </xdr:from>
    <xdr:to>
      <xdr:col>10</xdr:col>
      <xdr:colOff>333375</xdr:colOff>
      <xdr:row>22</xdr:row>
      <xdr:rowOff>123825</xdr:rowOff>
    </xdr:to>
    <mc:AlternateContent xmlns:mc="http://schemas.openxmlformats.org/markup-compatibility/2006">
      <mc:Choice xmlns:a14="http://schemas.microsoft.com/office/drawing/2010/main" Requires="a14">
        <xdr:graphicFrame macro="">
          <xdr:nvGraphicFramePr>
            <xdr:cNvPr id="4" name="FinYear">
              <a:extLst>
                <a:ext uri="{FF2B5EF4-FFF2-40B4-BE49-F238E27FC236}">
                  <a16:creationId xmlns:a16="http://schemas.microsoft.com/office/drawing/2014/main" id="{4D479032-F5DE-6FD9-79D1-90192E72FBA0}"/>
                </a:ext>
              </a:extLst>
            </xdr:cNvPr>
            <xdr:cNvGraphicFramePr/>
          </xdr:nvGraphicFramePr>
          <xdr:xfrm>
            <a:off x="0" y="0"/>
            <a:ext cx="0" cy="0"/>
          </xdr:xfrm>
          <a:graphic>
            <a:graphicData uri="http://schemas.microsoft.com/office/drawing/2010/slicer">
              <sle:slicer xmlns:sle="http://schemas.microsoft.com/office/drawing/2010/slicer" name="FinYear"/>
            </a:graphicData>
          </a:graphic>
        </xdr:graphicFrame>
      </mc:Choice>
      <mc:Fallback>
        <xdr:sp macro="" textlink="">
          <xdr:nvSpPr>
            <xdr:cNvPr id="0" name=""/>
            <xdr:cNvSpPr>
              <a:spLocks noTextEdit="1"/>
            </xdr:cNvSpPr>
          </xdr:nvSpPr>
          <xdr:spPr>
            <a:xfrm>
              <a:off x="6600825" y="1581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100012</xdr:colOff>
      <xdr:row>7</xdr:row>
      <xdr:rowOff>161925</xdr:rowOff>
    </xdr:from>
    <xdr:to>
      <xdr:col>20</xdr:col>
      <xdr:colOff>242887</xdr:colOff>
      <xdr:row>23</xdr:row>
      <xdr:rowOff>9525</xdr:rowOff>
    </xdr:to>
    <xdr:graphicFrame macro="">
      <xdr:nvGraphicFramePr>
        <xdr:cNvPr id="2" name="Chart 1">
          <a:extLst>
            <a:ext uri="{FF2B5EF4-FFF2-40B4-BE49-F238E27FC236}">
              <a16:creationId xmlns:a16="http://schemas.microsoft.com/office/drawing/2014/main" id="{DF3F112C-3A0D-091C-E25C-308CFDBD8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219075</xdr:colOff>
      <xdr:row>2</xdr:row>
      <xdr:rowOff>19050</xdr:rowOff>
    </xdr:from>
    <xdr:to>
      <xdr:col>33</xdr:col>
      <xdr:colOff>9525</xdr:colOff>
      <xdr:row>9</xdr:row>
      <xdr:rowOff>95250</xdr:rowOff>
    </xdr:to>
    <mc:AlternateContent xmlns:mc="http://schemas.openxmlformats.org/markup-compatibility/2006">
      <mc:Choice xmlns:tsle="http://schemas.microsoft.com/office/drawing/2012/timeslicer" Requires="tsle">
        <xdr:graphicFrame macro="">
          <xdr:nvGraphicFramePr>
            <xdr:cNvPr id="3" name="Month 2">
              <a:extLst>
                <a:ext uri="{FF2B5EF4-FFF2-40B4-BE49-F238E27FC236}">
                  <a16:creationId xmlns:a16="http://schemas.microsoft.com/office/drawing/2014/main" id="{4B0251C9-622F-3498-AAF0-E0F2524954A4}"/>
                </a:ext>
              </a:extLst>
            </xdr:cNvPr>
            <xdr:cNvGraphicFramePr/>
          </xdr:nvGraphicFramePr>
          <xdr:xfrm>
            <a:off x="0" y="0"/>
            <a:ext cx="0" cy="0"/>
          </xdr:xfrm>
          <a:graphic>
            <a:graphicData uri="http://schemas.microsoft.com/office/drawing/2012/timeslicer">
              <tsle:timeslicer xmlns:tsle="http://schemas.microsoft.com/office/drawing/2012/timeslicer" name="Month 2"/>
            </a:graphicData>
          </a:graphic>
        </xdr:graphicFrame>
      </mc:Choice>
      <mc:Fallback>
        <xdr:sp macro="" textlink="">
          <xdr:nvSpPr>
            <xdr:cNvPr id="0" name=""/>
            <xdr:cNvSpPr>
              <a:spLocks noTextEdit="1"/>
            </xdr:cNvSpPr>
          </xdr:nvSpPr>
          <xdr:spPr>
            <a:xfrm>
              <a:off x="8267700" y="381000"/>
              <a:ext cx="3333750" cy="13430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328612</xdr:colOff>
      <xdr:row>1</xdr:row>
      <xdr:rowOff>104775</xdr:rowOff>
    </xdr:from>
    <xdr:to>
      <xdr:col>9</xdr:col>
      <xdr:colOff>100012</xdr:colOff>
      <xdr:row>16</xdr:row>
      <xdr:rowOff>133350</xdr:rowOff>
    </xdr:to>
    <xdr:graphicFrame macro="">
      <xdr:nvGraphicFramePr>
        <xdr:cNvPr id="2" name="Chart 1">
          <a:extLst>
            <a:ext uri="{FF2B5EF4-FFF2-40B4-BE49-F238E27FC236}">
              <a16:creationId xmlns:a16="http://schemas.microsoft.com/office/drawing/2014/main" id="{BA402181-3ECE-9387-0666-9A92AD727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323850</xdr:colOff>
      <xdr:row>1</xdr:row>
      <xdr:rowOff>152400</xdr:rowOff>
    </xdr:from>
    <xdr:to>
      <xdr:col>12</xdr:col>
      <xdr:colOff>95250</xdr:colOff>
      <xdr:row>15</xdr:row>
      <xdr:rowOff>142875</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D036D417-5298-C5AD-F2BE-2A26CF2A43E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657975" y="33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1</xdr:row>
      <xdr:rowOff>85725</xdr:rowOff>
    </xdr:from>
    <xdr:to>
      <xdr:col>17</xdr:col>
      <xdr:colOff>238125</xdr:colOff>
      <xdr:row>8</xdr:row>
      <xdr:rowOff>161925</xdr:rowOff>
    </xdr:to>
    <mc:AlternateContent xmlns:mc="http://schemas.openxmlformats.org/markup-compatibility/2006">
      <mc:Choice xmlns:tsle="http://schemas.microsoft.com/office/drawing/2012/timeslicer" Requires="tsle">
        <xdr:graphicFrame macro="">
          <xdr:nvGraphicFramePr>
            <xdr:cNvPr id="6" name="Month">
              <a:extLst>
                <a:ext uri="{FF2B5EF4-FFF2-40B4-BE49-F238E27FC236}">
                  <a16:creationId xmlns:a16="http://schemas.microsoft.com/office/drawing/2014/main" id="{A0BE4CD3-2464-2DB7-5510-3C3F7B1BE7C7}"/>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8724900" y="266700"/>
              <a:ext cx="3333750" cy="13430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xdr:rowOff>
    </xdr:from>
    <xdr:to>
      <xdr:col>8</xdr:col>
      <xdr:colOff>9525</xdr:colOff>
      <xdr:row>12</xdr:row>
      <xdr:rowOff>133351</xdr:rowOff>
    </xdr:to>
    <xdr:graphicFrame macro="">
      <xdr:nvGraphicFramePr>
        <xdr:cNvPr id="2" name="Chart 1">
          <a:extLst>
            <a:ext uri="{FF2B5EF4-FFF2-40B4-BE49-F238E27FC236}">
              <a16:creationId xmlns:a16="http://schemas.microsoft.com/office/drawing/2014/main" id="{0E56D720-AA43-46D8-A8B2-15BED9552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13</xdr:row>
      <xdr:rowOff>19051</xdr:rowOff>
    </xdr:from>
    <xdr:to>
      <xdr:col>12</xdr:col>
      <xdr:colOff>571500</xdr:colOff>
      <xdr:row>24</xdr:row>
      <xdr:rowOff>123826</xdr:rowOff>
    </xdr:to>
    <xdr:graphicFrame macro="">
      <xdr:nvGraphicFramePr>
        <xdr:cNvPr id="8" name="Chart 7">
          <a:extLst>
            <a:ext uri="{FF2B5EF4-FFF2-40B4-BE49-F238E27FC236}">
              <a16:creationId xmlns:a16="http://schemas.microsoft.com/office/drawing/2014/main" id="{8078EB92-D1A8-4826-A41D-C77F20A35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0</xdr:row>
      <xdr:rowOff>0</xdr:rowOff>
    </xdr:from>
    <xdr:to>
      <xdr:col>12</xdr:col>
      <xdr:colOff>561975</xdr:colOff>
      <xdr:row>12</xdr:row>
      <xdr:rowOff>152400</xdr:rowOff>
    </xdr:to>
    <xdr:graphicFrame macro="">
      <xdr:nvGraphicFramePr>
        <xdr:cNvPr id="11" name="Chart 10">
          <a:extLst>
            <a:ext uri="{FF2B5EF4-FFF2-40B4-BE49-F238E27FC236}">
              <a16:creationId xmlns:a16="http://schemas.microsoft.com/office/drawing/2014/main" id="{A4CA272A-4CA3-4A23-B14E-EA23A1851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590550</xdr:colOff>
      <xdr:row>0</xdr:row>
      <xdr:rowOff>0</xdr:rowOff>
    </xdr:from>
    <xdr:to>
      <xdr:col>18</xdr:col>
      <xdr:colOff>76200</xdr:colOff>
      <xdr:row>12</xdr:row>
      <xdr:rowOff>152400</xdr:rowOff>
    </xdr:to>
    <xdr:graphicFrame macro="">
      <xdr:nvGraphicFramePr>
        <xdr:cNvPr id="12" name="Chart 11">
          <a:extLst>
            <a:ext uri="{FF2B5EF4-FFF2-40B4-BE49-F238E27FC236}">
              <a16:creationId xmlns:a16="http://schemas.microsoft.com/office/drawing/2014/main" id="{2FA1C3DB-754B-4D5E-B318-958E6DCC4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142875</xdr:colOff>
      <xdr:row>6</xdr:row>
      <xdr:rowOff>161925</xdr:rowOff>
    </xdr:from>
    <xdr:to>
      <xdr:col>21</xdr:col>
      <xdr:colOff>104775</xdr:colOff>
      <xdr:row>12</xdr:row>
      <xdr:rowOff>92475</xdr:rowOff>
    </xdr:to>
    <mc:AlternateContent xmlns:mc="http://schemas.openxmlformats.org/markup-compatibility/2006">
      <mc:Choice xmlns:a14="http://schemas.microsoft.com/office/drawing/2010/main" Requires="a14">
        <xdr:graphicFrame macro="">
          <xdr:nvGraphicFramePr>
            <xdr:cNvPr id="22" name="Region 2">
              <a:extLst>
                <a:ext uri="{FF2B5EF4-FFF2-40B4-BE49-F238E27FC236}">
                  <a16:creationId xmlns:a16="http://schemas.microsoft.com/office/drawing/2014/main" id="{4186C740-4E80-4765-8190-617608869F2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2487275" y="1247775"/>
              <a:ext cx="2019300" cy="101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13</xdr:row>
      <xdr:rowOff>57149</xdr:rowOff>
    </xdr:from>
    <xdr:to>
      <xdr:col>18</xdr:col>
      <xdr:colOff>447675</xdr:colOff>
      <xdr:row>17</xdr:row>
      <xdr:rowOff>9524</xdr:rowOff>
    </xdr:to>
    <mc:AlternateContent xmlns:mc="http://schemas.openxmlformats.org/markup-compatibility/2006">
      <mc:Choice xmlns:a14="http://schemas.microsoft.com/office/drawing/2010/main" Requires="a14">
        <xdr:graphicFrame macro="">
          <xdr:nvGraphicFramePr>
            <xdr:cNvPr id="23" name="TypeOfSale 1">
              <a:extLst>
                <a:ext uri="{FF2B5EF4-FFF2-40B4-BE49-F238E27FC236}">
                  <a16:creationId xmlns:a16="http://schemas.microsoft.com/office/drawing/2014/main" id="{AC374B94-4238-48CF-8945-7F33EFCA9DA3}"/>
                </a:ext>
              </a:extLst>
            </xdr:cNvPr>
            <xdr:cNvGraphicFramePr/>
          </xdr:nvGraphicFramePr>
          <xdr:xfrm>
            <a:off x="0" y="0"/>
            <a:ext cx="0" cy="0"/>
          </xdr:xfrm>
          <a:graphic>
            <a:graphicData uri="http://schemas.microsoft.com/office/drawing/2010/slicer">
              <sle:slicer xmlns:sle="http://schemas.microsoft.com/office/drawing/2010/slicer" name="TypeOfSale 1"/>
            </a:graphicData>
          </a:graphic>
        </xdr:graphicFrame>
      </mc:Choice>
      <mc:Fallback>
        <xdr:sp macro="" textlink="">
          <xdr:nvSpPr>
            <xdr:cNvPr id="0" name=""/>
            <xdr:cNvSpPr>
              <a:spLocks noTextEdit="1"/>
            </xdr:cNvSpPr>
          </xdr:nvSpPr>
          <xdr:spPr>
            <a:xfrm>
              <a:off x="10658475" y="2409824"/>
              <a:ext cx="213360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0</xdr:row>
      <xdr:rowOff>47625</xdr:rowOff>
    </xdr:from>
    <xdr:to>
      <xdr:col>21</xdr:col>
      <xdr:colOff>95250</xdr:colOff>
      <xdr:row>5</xdr:row>
      <xdr:rowOff>171450</xdr:rowOff>
    </xdr:to>
    <mc:AlternateContent xmlns:mc="http://schemas.openxmlformats.org/markup-compatibility/2006">
      <mc:Choice xmlns:a14="http://schemas.microsoft.com/office/drawing/2010/main" Requires="a14">
        <xdr:graphicFrame macro="">
          <xdr:nvGraphicFramePr>
            <xdr:cNvPr id="24" name="Product 1">
              <a:extLst>
                <a:ext uri="{FF2B5EF4-FFF2-40B4-BE49-F238E27FC236}">
                  <a16:creationId xmlns:a16="http://schemas.microsoft.com/office/drawing/2014/main" id="{0350B867-9A95-4BC5-A6CE-47BD4795267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2496800" y="47625"/>
              <a:ext cx="200025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19051</xdr:rowOff>
    </xdr:from>
    <xdr:to>
      <xdr:col>7</xdr:col>
      <xdr:colOff>676274</xdr:colOff>
      <xdr:row>24</xdr:row>
      <xdr:rowOff>133350</xdr:rowOff>
    </xdr:to>
    <xdr:graphicFrame macro="">
      <xdr:nvGraphicFramePr>
        <xdr:cNvPr id="39" name="Chart 38">
          <a:extLst>
            <a:ext uri="{FF2B5EF4-FFF2-40B4-BE49-F238E27FC236}">
              <a16:creationId xmlns:a16="http://schemas.microsoft.com/office/drawing/2014/main" id="{2DB32491-A04E-499C-930E-DC399FDD2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628651</xdr:colOff>
      <xdr:row>17</xdr:row>
      <xdr:rowOff>123825</xdr:rowOff>
    </xdr:from>
    <xdr:to>
      <xdr:col>18</xdr:col>
      <xdr:colOff>476251</xdr:colOff>
      <xdr:row>24</xdr:row>
      <xdr:rowOff>133350</xdr:rowOff>
    </xdr:to>
    <mc:AlternateContent xmlns:mc="http://schemas.openxmlformats.org/markup-compatibility/2006">
      <mc:Choice xmlns:tsle="http://schemas.microsoft.com/office/drawing/2012/timeslicer" Requires="tsle">
        <xdr:graphicFrame macro="">
          <xdr:nvGraphicFramePr>
            <xdr:cNvPr id="40" name="Month 3">
              <a:extLst>
                <a:ext uri="{FF2B5EF4-FFF2-40B4-BE49-F238E27FC236}">
                  <a16:creationId xmlns:a16="http://schemas.microsoft.com/office/drawing/2014/main" id="{7DA979D8-239A-4F76-BDAF-32FE27BC8075}"/>
                </a:ext>
              </a:extLst>
            </xdr:cNvPr>
            <xdr:cNvGraphicFramePr/>
          </xdr:nvGraphicFramePr>
          <xdr:xfrm>
            <a:off x="0" y="0"/>
            <a:ext cx="0" cy="0"/>
          </xdr:xfrm>
          <a:graphic>
            <a:graphicData uri="http://schemas.microsoft.com/office/drawing/2012/timeslicer">
              <tsle:timeslicer xmlns:tsle="http://schemas.microsoft.com/office/drawing/2012/timeslicer" name="Month 3"/>
            </a:graphicData>
          </a:graphic>
        </xdr:graphicFrame>
      </mc:Choice>
      <mc:Fallback>
        <xdr:sp macro="" textlink="">
          <xdr:nvSpPr>
            <xdr:cNvPr id="0" name=""/>
            <xdr:cNvSpPr>
              <a:spLocks noTextEdit="1"/>
            </xdr:cNvSpPr>
          </xdr:nvSpPr>
          <xdr:spPr>
            <a:xfrm>
              <a:off x="8858251" y="3200400"/>
              <a:ext cx="3962400" cy="1276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628650</xdr:colOff>
      <xdr:row>13</xdr:row>
      <xdr:rowOff>38100</xdr:rowOff>
    </xdr:from>
    <xdr:to>
      <xdr:col>15</xdr:col>
      <xdr:colOff>333375</xdr:colOff>
      <xdr:row>17</xdr:row>
      <xdr:rowOff>9525</xdr:rowOff>
    </xdr:to>
    <mc:AlternateContent xmlns:mc="http://schemas.openxmlformats.org/markup-compatibility/2006">
      <mc:Choice xmlns:a14="http://schemas.microsoft.com/office/drawing/2010/main" Requires="a14">
        <xdr:graphicFrame macro="">
          <xdr:nvGraphicFramePr>
            <xdr:cNvPr id="41" name="FinYear 1">
              <a:extLst>
                <a:ext uri="{FF2B5EF4-FFF2-40B4-BE49-F238E27FC236}">
                  <a16:creationId xmlns:a16="http://schemas.microsoft.com/office/drawing/2014/main" id="{599E71F2-50EC-41A9-9BC1-CFCC8DC6BAC9}"/>
                </a:ext>
              </a:extLst>
            </xdr:cNvPr>
            <xdr:cNvGraphicFramePr/>
          </xdr:nvGraphicFramePr>
          <xdr:xfrm>
            <a:off x="0" y="0"/>
            <a:ext cx="0" cy="0"/>
          </xdr:xfrm>
          <a:graphic>
            <a:graphicData uri="http://schemas.microsoft.com/office/drawing/2010/slicer">
              <sle:slicer xmlns:sle="http://schemas.microsoft.com/office/drawing/2010/slicer" name="FinYear 1"/>
            </a:graphicData>
          </a:graphic>
        </xdr:graphicFrame>
      </mc:Choice>
      <mc:Fallback>
        <xdr:sp macro="" textlink="">
          <xdr:nvSpPr>
            <xdr:cNvPr id="0" name=""/>
            <xdr:cNvSpPr>
              <a:spLocks noTextEdit="1"/>
            </xdr:cNvSpPr>
          </xdr:nvSpPr>
          <xdr:spPr>
            <a:xfrm>
              <a:off x="8858250" y="2390775"/>
              <a:ext cx="1762125"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12</xdr:row>
      <xdr:rowOff>161925</xdr:rowOff>
    </xdr:from>
    <xdr:to>
      <xdr:col>21</xdr:col>
      <xdr:colOff>152400</xdr:colOff>
      <xdr:row>24</xdr:row>
      <xdr:rowOff>152400</xdr:rowOff>
    </xdr:to>
    <mc:AlternateContent xmlns:mc="http://schemas.openxmlformats.org/markup-compatibility/2006">
      <mc:Choice xmlns:a14="http://schemas.microsoft.com/office/drawing/2010/main" Requires="a14">
        <xdr:graphicFrame macro="">
          <xdr:nvGraphicFramePr>
            <xdr:cNvPr id="43" name="Months">
              <a:extLst>
                <a:ext uri="{FF2B5EF4-FFF2-40B4-BE49-F238E27FC236}">
                  <a16:creationId xmlns:a16="http://schemas.microsoft.com/office/drawing/2014/main" id="{63884F46-5F95-026F-CEA4-EAC80EB3316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2915900" y="2333625"/>
              <a:ext cx="1638300" cy="216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ka" refreshedDate="45830.835290277777" createdVersion="8" refreshedVersion="8" minRefreshableVersion="3" recordCount="756" xr:uid="{D74017A0-504C-4AE1-A293-365F50F0A445}">
  <cacheSource type="worksheet">
    <worksheetSource name="Table1"/>
  </cacheSource>
  <cacheFields count="11">
    <cacheField name="Months" numFmtId="0">
      <sharedItems count="12">
        <s v="Apr"/>
        <s v="May"/>
        <s v="Jun"/>
        <s v="Jul"/>
        <s v="Aug"/>
        <s v="Sep"/>
        <s v="Oct"/>
        <s v="Nov"/>
        <s v="Dec"/>
        <s v="Jan"/>
        <s v="Feb"/>
        <s v="Mar"/>
      </sharedItems>
    </cacheField>
    <cacheField name="Month" numFmtId="17">
      <sharedItems containsSemiMixedTypes="0" containsNonDate="0" containsDate="1" containsString="0" minDate="2018-04-01T00:00:00" maxDate="2020-03-02T00:00:00" count="24">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sharedItems>
      <fieldGroup par="10"/>
    </cacheField>
    <cacheField name="FinYear" numFmtId="0">
      <sharedItems count="2">
        <s v="2018-19"/>
        <s v="2019-20"/>
      </sharedItems>
    </cacheField>
    <cacheField name="Region" numFmtId="0">
      <sharedItems count="4">
        <s v="Region-01"/>
        <s v="Region-03"/>
        <s v="Region-04"/>
        <s v="Region-02"/>
      </sharedItems>
    </cacheField>
    <cacheField name="TypeOfSale" numFmtId="0">
      <sharedItems count="2">
        <s v="Whole_Sale"/>
        <s v="Retail_Sale"/>
      </sharedItems>
    </cacheField>
    <cacheField name="Product" numFmtId="0">
      <sharedItems count="4">
        <s v="Product-01"/>
        <s v="Product-02"/>
        <s v="Product-03"/>
        <s v="Product-04"/>
      </sharedItems>
    </cacheField>
    <cacheField name="Sale" numFmtId="0">
      <sharedItems containsSemiMixedTypes="0" containsString="0" containsNumber="1" containsInteger="1" minValue="100" maxValue="1000" count="504">
        <n v="311"/>
        <n v="642"/>
        <n v="437"/>
        <n v="851"/>
        <n v="782"/>
        <n v="348"/>
        <n v="210"/>
        <n v="913"/>
        <n v="711"/>
        <n v="966"/>
        <n v="857"/>
        <n v="302"/>
        <n v="796"/>
        <n v="848"/>
        <n v="941"/>
        <n v="805"/>
        <n v="298"/>
        <n v="340"/>
        <n v="785"/>
        <n v="215"/>
        <n v="573"/>
        <n v="994"/>
        <n v="876"/>
        <n v="985"/>
        <n v="763"/>
        <n v="317"/>
        <n v="414"/>
        <n v="143"/>
        <n v="976"/>
        <n v="657"/>
        <n v="203"/>
        <n v="767"/>
        <n v="318"/>
        <n v="856"/>
        <n v="196"/>
        <n v="242"/>
        <n v="904"/>
        <n v="106"/>
        <n v="626"/>
        <n v="780"/>
        <n v="832"/>
        <n v="666"/>
        <n v="847"/>
        <n v="410"/>
        <n v="906"/>
        <n v="239"/>
        <n v="808"/>
        <n v="686"/>
        <n v="173"/>
        <n v="865"/>
        <n v="753"/>
        <n v="905"/>
        <n v="231"/>
        <n v="647"/>
        <n v="428"/>
        <n v="361"/>
        <n v="488"/>
        <n v="775"/>
        <n v="162"/>
        <n v="238"/>
        <n v="333"/>
        <n v="375"/>
        <n v="987"/>
        <n v="967"/>
        <n v="980"/>
        <n v="791"/>
        <n v="367"/>
        <n v="969"/>
        <n v="380"/>
        <n v="111"/>
        <n v="572"/>
        <n v="287"/>
        <n v="251"/>
        <n v="952"/>
        <n v="360"/>
        <n v="766"/>
        <n v="891"/>
        <n v="185"/>
        <n v="719"/>
        <n v="881"/>
        <n v="233"/>
        <n v="570"/>
        <n v="850"/>
        <n v="255"/>
        <n v="887"/>
        <n v="645"/>
        <n v="579"/>
        <n v="734"/>
        <n v="288"/>
        <n v="268"/>
        <n v="371"/>
        <n v="212"/>
        <n v="656"/>
        <n v="591"/>
        <n v="458"/>
        <n v="748"/>
        <n v="974"/>
        <n v="611"/>
        <n v="580"/>
        <n v="593"/>
        <n v="474"/>
        <n v="399"/>
        <n v="479"/>
        <n v="505"/>
        <n v="736"/>
        <n v="226"/>
        <n v="813"/>
        <n v="947"/>
        <n v="128"/>
        <n v="357"/>
        <n v="261"/>
        <n v="347"/>
        <n v="589"/>
        <n v="714"/>
        <n v="459"/>
        <n v="849"/>
        <n v="632"/>
        <n v="594"/>
        <n v="125"/>
        <n v="376"/>
        <n v="992"/>
        <n v="426"/>
        <n v="100"/>
        <n v="923"/>
        <n v="368"/>
        <n v="745"/>
        <n v="283"/>
        <n v="697"/>
        <n v="523"/>
        <n v="434"/>
        <n v="137"/>
        <n v="307"/>
        <n v="364"/>
        <n v="812"/>
        <n v="964"/>
        <n v="961"/>
        <n v="229"/>
        <n v="972"/>
        <n v="451"/>
        <n v="123"/>
        <n v="549"/>
        <n v="784"/>
        <n v="116"/>
        <n v="236"/>
        <n v="673"/>
        <n v="898"/>
        <n v="888"/>
        <n v="543"/>
        <n v="464"/>
        <n v="928"/>
        <n v="545"/>
        <n v="244"/>
        <n v="446"/>
        <n v="674"/>
        <n v="172"/>
        <n v="222"/>
        <n v="346"/>
        <n v="774"/>
        <n v="855"/>
        <n v="585"/>
        <n v="470"/>
        <n v="950"/>
        <n v="619"/>
        <n v="130"/>
        <n v="129"/>
        <n v="387"/>
        <n v="561"/>
        <n v="696"/>
        <n v="412"/>
        <n v="897"/>
        <n v="218"/>
        <n v="122"/>
        <n v="815"/>
        <n v="883"/>
        <n v="476"/>
        <n v="443"/>
        <n v="525"/>
        <n v="828"/>
        <n v="960"/>
        <n v="457"/>
        <n v="878"/>
        <n v="104"/>
        <n v="971"/>
        <n v="936"/>
        <n v="684"/>
        <n v="161"/>
        <n v="790"/>
        <n v="411"/>
        <n v="797"/>
        <n v="345"/>
        <n v="490"/>
        <n v="977"/>
        <n v="382"/>
        <n v="140"/>
        <n v="871"/>
        <n v="394"/>
        <n v="852"/>
        <n v="602"/>
        <n v="821"/>
        <n v="937"/>
        <n v="303"/>
        <n v="825"/>
        <n v="534"/>
        <n v="209"/>
        <n v="289"/>
        <n v="281"/>
        <n v="369"/>
        <n v="809"/>
        <n v="595"/>
        <n v="566"/>
        <n v="415"/>
        <n v="263"/>
        <n v="503"/>
        <n v="400"/>
        <n v="145"/>
        <n v="299"/>
        <n v="921"/>
        <n v="211"/>
        <n v="241"/>
        <n v="944"/>
        <n v="659"/>
        <n v="677"/>
        <n v="836"/>
        <n v="202"/>
        <n v="468"/>
        <n v="885"/>
        <n v="640"/>
        <n v="207"/>
        <n v="751"/>
        <n v="794"/>
        <n v="454"/>
        <n v="108"/>
        <n v="372"/>
        <n v="644"/>
        <n v="492"/>
        <n v="481"/>
        <n v="826"/>
        <n v="962"/>
        <n v="943"/>
        <n v="934"/>
        <n v="176"/>
        <n v="469"/>
        <n v="280"/>
        <n v="217"/>
        <n v="370"/>
        <n v="374"/>
        <n v="294"/>
        <n v="526"/>
        <n v="742"/>
        <n v="979"/>
        <n v="432"/>
        <n v="807"/>
        <n v="882"/>
        <n v="725"/>
        <n v="957"/>
        <n v="670"/>
        <n v="574"/>
        <n v="587"/>
        <n v="639"/>
        <n v="858"/>
        <n v="771"/>
        <n v="669"/>
        <n v="170"/>
        <n v="769"/>
        <n v="142"/>
        <n v="341"/>
        <n v="301"/>
        <n v="990"/>
        <n v="404"/>
        <n v="869"/>
        <n v="772"/>
        <n v="208"/>
        <n v="567"/>
        <n v="662"/>
        <n v="998"/>
        <n v="879"/>
        <n v="487"/>
        <n v="349"/>
        <n v="327"/>
        <n v="995"/>
        <n v="551"/>
        <n v="788"/>
        <n v="705"/>
        <n v="799"/>
        <n v="636"/>
        <n v="332"/>
        <n v="456"/>
        <n v="880"/>
        <n v="285"/>
        <n v="350"/>
        <n v="792"/>
        <n v="138"/>
        <n v="1000"/>
        <n v="867"/>
        <n v="559"/>
        <n v="720"/>
        <n v="175"/>
        <n v="544"/>
        <n v="398"/>
        <n v="660"/>
        <n v="584"/>
        <n v="679"/>
        <n v="427"/>
        <n v="258"/>
        <n v="939"/>
        <n v="312"/>
        <n v="557"/>
        <n v="603"/>
        <n v="272"/>
        <n v="978"/>
        <n v="158"/>
        <n v="804"/>
        <n v="305"/>
        <n v="528"/>
        <n v="378"/>
        <n v="515"/>
        <n v="919"/>
        <n v="390"/>
        <n v="323"/>
        <n v="389"/>
        <n v="920"/>
        <n v="778"/>
        <n v="604"/>
        <n v="181"/>
        <n v="266"/>
        <n v="223"/>
        <n v="910"/>
        <n v="690"/>
        <n v="530"/>
        <n v="235"/>
        <n v="155"/>
        <n v="680"/>
        <n v="493"/>
        <n v="421"/>
        <n v="688"/>
        <n v="163"/>
        <n v="115"/>
        <n v="117"/>
        <n v="922"/>
        <n v="760"/>
        <n v="843"/>
        <n v="447"/>
        <n v="478"/>
        <n v="363"/>
        <n v="927"/>
        <n v="789"/>
        <n v="182"/>
        <n v="322"/>
        <n v="730"/>
        <n v="316"/>
        <n v="501"/>
        <n v="417"/>
        <n v="839"/>
        <n v="306"/>
        <n v="135"/>
        <n v="517"/>
        <n v="862"/>
        <n v="190"/>
        <n v="830"/>
        <n v="270"/>
        <n v="770"/>
        <n v="935"/>
        <n v="485"/>
        <n v="649"/>
        <n v="278"/>
        <n v="509"/>
        <n v="638"/>
        <n v="362"/>
        <n v="381"/>
        <n v="578"/>
        <n v="250"/>
        <n v="550"/>
        <n v="864"/>
        <n v="776"/>
        <n v="354"/>
        <n v="818"/>
        <n v="707"/>
        <n v="224"/>
        <n v="539"/>
        <n v="444"/>
        <n v="197"/>
        <n v="754"/>
        <n v="395"/>
        <n v="783"/>
        <n v="489"/>
        <n v="873"/>
        <n v="560"/>
        <n v="337"/>
        <n v="504"/>
        <n v="833"/>
        <n v="103"/>
        <n v="693"/>
        <n v="840"/>
        <n v="153"/>
        <n v="963"/>
        <n v="466"/>
        <n v="157"/>
        <n v="329"/>
        <n v="433"/>
        <n v="429"/>
        <n v="768"/>
        <n v="983"/>
        <n v="803"/>
        <n v="535"/>
        <n v="462"/>
        <n v="954"/>
        <n v="524"/>
        <n v="993"/>
        <n v="617"/>
        <n v="126"/>
        <n v="519"/>
        <n v="548"/>
        <n v="467"/>
        <n v="465"/>
        <n v="366"/>
        <n v="687"/>
        <n v="641"/>
        <n v="874"/>
        <n v="732"/>
        <n v="841"/>
        <n v="500"/>
        <n v="914"/>
        <n v="191"/>
        <n v="330"/>
        <n v="597"/>
        <n v="868"/>
        <n v="637"/>
        <n v="477"/>
        <n v="101"/>
        <n v="777"/>
        <n v="942"/>
        <n v="384"/>
        <n v="940"/>
        <n v="166"/>
        <n v="959"/>
        <n v="702"/>
        <n v="358"/>
        <n v="861"/>
        <n v="194"/>
        <n v="243"/>
        <n v="819"/>
        <n v="442"/>
        <n v="134"/>
        <n v="984"/>
        <n v="438"/>
        <n v="309"/>
        <n v="986"/>
        <n v="621"/>
        <n v="187"/>
        <n v="246"/>
        <n v="831"/>
        <n v="336"/>
        <n v="715"/>
        <n v="635"/>
        <n v="806"/>
        <n v="253"/>
        <n v="531"/>
        <n v="733"/>
        <n v="292"/>
        <n v="521"/>
        <n v="179"/>
        <n v="837"/>
        <n v="846"/>
        <n v="614"/>
        <n v="342"/>
        <n v="383"/>
        <n v="624"/>
        <n v="416"/>
        <n v="701"/>
        <n v="518"/>
        <n v="755"/>
        <n v="107"/>
        <n v="419"/>
        <n v="482"/>
        <n v="119"/>
        <n v="385"/>
        <n v="279"/>
        <n v="912"/>
        <n v="112"/>
        <n v="892"/>
        <n v="365"/>
        <n v="627"/>
        <n v="344"/>
        <n v="538"/>
        <n v="924"/>
        <n v="452"/>
        <n v="440"/>
        <n v="747"/>
        <n v="286"/>
        <n v="931"/>
        <n v="388"/>
        <n v="965"/>
        <n v="811"/>
        <n v="259"/>
        <n v="759"/>
        <n v="418"/>
        <n v="756"/>
        <n v="757"/>
        <n v="563"/>
        <n v="907"/>
        <n v="267"/>
        <n v="508"/>
        <n v="174"/>
        <n v="102"/>
      </sharedItems>
    </cacheField>
    <cacheField name="Gross Margin" numFmtId="2">
      <sharedItems containsSemiMixedTypes="0" containsString="0" containsNumber="1" minValue="0" maxValue="1030.6804878048779" count="709">
        <n v="79.380853658536594"/>
        <n v="444.78073170731716"/>
        <n v="143.41060975609756"/>
        <n v="415.80690243902444"/>
        <n v="114.05756097560975"/>
        <n v="203.02829268292683"/>
        <n v="22.971951219512199"/>
        <n v="26.632878048780491"/>
        <n v="414.80780487804884"/>
        <n v="669.24951219512207"/>
        <n v="574.98429268292693"/>
        <n v="176.19121951219512"/>
        <n v="371.51843902439032"/>
        <n v="445.26204878048776"/>
        <n v="404.88246341463406"/>
        <n v="82.188536585365853"/>
        <n v="0"/>
        <n v="160.29317073170731"/>
        <n v="125.43414634146343"/>
        <n v="396.97719512195124"/>
        <n v="260.96136585365855"/>
        <n v="319.41951219512202"/>
        <n v="668.04621951219508"/>
        <n v="208.06024390243903"/>
        <n v="126.80517073170731"/>
        <n v="60.485512195121949"/>
        <n v="56.941268292682935"/>
        <n v="114.99102439024391"/>
        <n v="100.66819512195123"/>
        <n v="548.16180487804877"/>
        <n v="208.71658536585369"/>
        <n v="864.35121951219537"/>
        <n v="171.5239024390244"/>
        <n v="206.34926829268295"/>
        <n v="344.84292682926827"/>
        <n v="95.141463414634146"/>
        <n v="365.21756097560973"/>
        <n v="32.143902439024401"/>
        <n v="8.7512195121951208"/>
        <n v="186.69268292682926"/>
        <n v="597.77560975609754"/>
        <n v="798.24585365853648"/>
        <n v="92"/>
        <n v="101.64878048780488"/>
        <n v="193.06536585365856"/>
        <n v="287.17463414634142"/>
        <n v="126.91512195121952"/>
        <n v="384.82926829268297"/>
        <n v="553.17804878048776"/>
        <n v="439.31121951219518"/>
        <n v="192.91951219512194"/>
        <n v="199.56146341463412"/>
        <n v="696.86634146341453"/>
        <n v="432.17560975609769"/>
        <n v="324.01951219512199"/>
        <n v="306.6068292682927"/>
        <n v="599.96341463414637"/>
        <n v="63.614634146341466"/>
        <n v="175.02439024390245"/>
        <n v="138.85268292682929"/>
        <n v="93.402439024390247"/>
        <n v="12.621951219512196"/>
        <n v="175.0243902439025"/>
        <n v="610.73414634146332"/>
        <n v="930.18731707317068"/>
        <n v="650.95609756097554"/>
        <n v="901.6"/>
        <n v="390.4839024390244"/>
        <n v="317.05219512195123"/>
        <n v="924.09512195121977"/>
        <n v="213.17073170731706"/>
        <n v="365.80097560975611"/>
        <n v="244.72000000000003"/>
        <n v="152.41707317073167"/>
        <n v="101.37951219512195"/>
        <n v="213.61951219512193"/>
        <n v="32.31219512195122"/>
        <n v="171.88292682926831"/>
        <n v="679.76780487804876"/>
        <n v="199.25853658536585"/>
        <n v="451.74243902439031"/>
        <n v="200.9414634146342"/>
        <n v="385.49121951219519"/>
        <n v="9.1495121951219502"/>
        <n v="217.43414634146339"/>
        <n v="108.71707317073171"/>
        <n v="24.879268292682926"/>
        <n v="18.091463414634148"/>
        <n v="64.96097560975609"/>
        <n v="260.06829268292682"/>
        <n v="345.87512195121946"/>
        <n v="96.936585365853645"/>
        <n v="123.28000000000002"/>
        <n v="16.649756097560974"/>
        <n v="42.813658536585365"/>
        <n v="51.519999999999989"/>
        <n v="165.76829268292681"/>
        <n v="128.46341463414635"/>
        <n v="117.49073170731708"/>
        <n v="21.855609756097564"/>
        <n v="325.61829268292689"/>
        <n v="117.13170731707318"/>
        <n v="99.797560975609755"/>
        <n v="172.83658536585364"/>
        <n v="53.719024390243895"/>
        <n v="26.870731707317074"/>
        <n v="64.371951219512184"/>
        <n v="33.99512195121951"/>
        <n v="289.01463414634151"/>
        <n v="43.105365853658533"/>
        <n v="410.46585365853667"/>
        <n v="371.87073170731708"/>
        <n v="57.443902439024384"/>
        <n v="256.34341463414631"/>
        <n v="182.56390243902436"/>
        <n v="52.709268292682921"/>
        <n v="109.00878048780488"/>
        <n v="140.80487804878049"/>
        <n v="165.20731707317074"/>
        <n v="680.91219512195119"/>
        <n v="267.78731707317075"/>
        <n v="904.90975609756072"/>
        <n v="127.63317073170732"/>
        <n v="199.93170731707315"/>
        <n v="100.97560975609754"/>
        <n v="200.3356097560976"/>
        <n v="387.20780487804876"/>
        <n v="344.12487804878054"/>
        <n v="20.195121951219512"/>
        <n v="869.87121951219513"/>
        <n v="185.79512195121956"/>
        <n v="568.38048780487816"/>
        <n v="142.88048780487807"/>
        <n v="437.92"/>
        <n v="340.33268292682931"/>
        <n v="58.431219512195128"/>
        <n v="73.779512195121939"/>
        <n v="142.30829268292683"/>
        <n v="337.55024390243898"/>
        <n v="49.006829268292677"/>
        <n v="728.81951219512212"/>
        <n v="162.2341463414634"/>
        <n v="32.345853658536583"/>
        <n v="205.54146341463414"/>
        <n v="817.90243902439022"/>
        <n v="344.08"/>
        <n v="82.8"/>
        <n v="394.20878048780492"/>
        <n v="387.02829268292686"/>
        <n v="287.28682926829265"/>
        <n v="74.183414634146359"/>
        <n v="430.39170731707316"/>
        <n v="40.300487804878053"/>
        <n v="384.77317073170724"/>
        <n v="260.51707317073169"/>
        <n v="291.14634146341461"/>
        <n v="787.07121951219528"/>
        <n v="438.63804878048779"/>
        <n v="374.82146341463414"/>
        <n v="458.11512195121958"/>
        <n v="220.12682926829268"/>
        <n v="208.05463414634144"/>
        <n v="190.14829268292684"/>
        <n v="529.33658536585381"/>
        <n v="111.9258536585366"/>
        <n v="104.61073170731709"/>
        <n v="298.55121951219519"/>
        <n v="31.055609756097557"/>
        <n v="416.82731707317066"/>
        <n v="109.79414634146342"/>
        <n v="404.62048780487817"/>
        <n v="863.34146341463418"/>
        <n v="164.08536585365854"/>
        <n v="89.643902439024387"/>
        <n v="408.43512195121946"/>
        <n v="10.680975609756098"/>
        <n v="426.34146341463412"/>
        <n v="527.81073170731713"/>
        <n v="36.463414634146346"/>
        <n v="1.4473170731707317"/>
        <n v="173.67804878048781"/>
        <n v="535.00243902439036"/>
        <n v="390.43902439024396"/>
        <n v="231.1219512195122"/>
        <n v="714.53707317073179"/>
        <n v="127.18439024390244"/>
        <n v="130.03414634146344"/>
        <n v="868.67073170731737"/>
        <n v="198.13658536585365"/>
        <n v="421.89853658536589"/>
        <n v="318.07317073170731"/>
        <n v="891.81658536585371"/>
        <n v="387.74634146341464"/>
        <n v="138.43756097560976"/>
        <n v="915.55707317073188"/>
        <n v="748.65560975609765"/>
        <n v="21.317073170731707"/>
        <n v="33.83804878048781"/>
        <n v="305.03609756097563"/>
        <n v="903.12585365853647"/>
        <n v="153.48292682926831"/>
        <n v="86.704390243902452"/>
        <n v="88.634146341463406"/>
        <n v="216.72731707317078"/>
        <n v="697.47219512195113"/>
        <n v="309.65853658536588"/>
        <n v="417.81463414634146"/>
        <n v="151.01463414634145"/>
        <n v="11.713170731707317"/>
        <n v="876.91707317073156"/>
        <n v="321.43902439024384"/>
        <n v="106.80975609756098"/>
        <n v="586.33170731707321"/>
        <n v="411.32975609756102"/>
        <n v="194.50146341463417"/>
        <n v="736.04487804878056"/>
        <n v="522.55999999999995"/>
        <n v="337.70731707317077"/>
        <n v="690.84146341463429"/>
        <n v="489.86634146341464"/>
        <n v="798.96390243902454"/>
        <n v="244.29365853658535"/>
        <n v="122.38243902439024"/>
        <n v="277.6829268292683"/>
        <n v="515.24487804878049"/>
        <n v="291.81951219512194"/>
        <n v="302.65756097560973"/>
        <n v="48.917073170731712"/>
        <n v="195.0848780487805"/>
        <n v="845.86146341463404"/>
        <n v="186.3"/>
        <n v="635.36097560975622"/>
        <n v="387.1853658536586"/>
        <n v="177.80682926829269"/>
        <n v="280.03902439024392"/>
        <n v="55.873170731707326"/>
        <n v="212.45268292682928"/>
        <n v="237.02341463414635"/>
        <n v="439.80487804878049"/>
        <n v="146.41463414634148"/>
        <n v="301.91707317073178"/>
        <n v="578.65756097560973"/>
        <n v="177.54878048780486"/>
        <n v="205.4965853658536"/>
        <n v="635.47317073170734"/>
        <n v="340.10829268292696"/>
        <n v="546.88390243902438"/>
        <n v="47.660487804878038"/>
        <n v="797.25853658536607"/>
        <n v="704.97804878048771"/>
        <n v="123.68390243902439"/>
        <n v="296.73365853658538"/>
        <n v="552.89756097560962"/>
        <n v="116.12195121951221"/>
        <n v="783.60439024390246"/>
        <n v="275.05756097560976"/>
        <n v="441.6"/>
        <n v="217.20975609756101"/>
        <n v="130.25853658536587"/>
        <n v="111.47707317073173"/>
        <n v="158.5990243902439"/>
        <n v="245.66243902439021"/>
        <n v="160.08000000000001"/>
        <n v="75.552195121951215"/>
        <n v="480.64390243902437"/>
        <n v="74.138536585365841"/>
        <n v="81.319024390243882"/>
        <n v="18.175609756097561"/>
        <n v="485.69268292682915"/>
        <n v="592.48"/>
        <n v="471.55609756097567"/>
        <n v="573.63121951219512"/>
        <n v="136.24975609756098"/>
        <n v="94.636585365853662"/>
        <n v="414.22439024390241"/>
        <n v="21.04780487804878"/>
        <n v="31.414634146341459"/>
        <n v="7.3039024390243901"/>
        <n v="166.04878048780486"/>
        <n v="314.70731707317071"/>
        <n v="250.68878048780488"/>
        <n v="236.05853658536583"/>
        <n v="382.9443902439026"/>
        <n v="878.71219512195137"/>
        <n v="285.96292682926827"/>
        <n v="341.49951219512201"/>
        <n v="452.70731707317077"/>
        <n v="247.39024390243904"/>
        <n v="463.64634146341467"/>
        <n v="42.948292682926834"/>
        <n v="142.82439024390243"/>
        <n v="611.80000000000018"/>
        <n v="99.517073170731706"/>
        <n v="1016.2858536585366"/>
        <n v="355.63609756097554"/>
        <n v="172.06243902439022"/>
        <n v="346.5482926829269"/>
        <n v="85.223414634146351"/>
        <n v="726.62048780487805"/>
        <n v="550.41804878048777"/>
        <n v="15.011707317073169"/>
        <n v="557.67707317073177"/>
        <n v="190.37268292682927"/>
        <n v="494.27560975609771"/>
        <n v="74.385365853658541"/>
        <n v="327.85658536585368"/>
        <n v="54.167804878048784"/>
        <n v="316.79414634146343"/>
        <n v="16.885365853658538"/>
        <n v="44.42926829268292"/>
        <n v="362.61463414634142"/>
        <n v="828.72926829268295"/>
        <n v="136.65365853658534"/>
        <n v="173.22926829268289"/>
        <n v="61.595121951219518"/>
        <n v="102.6809756097561"/>
        <n v="114.50634146341461"/>
        <n v="583.87463414634146"/>
        <n v="371.36585365853659"/>
        <n v="745.60390243902441"/>
        <n v="313.51804878048779"/>
        <n v="562.13121951219512"/>
        <n v="1030.6804878048779"/>
        <n v="109.27804878048781"/>
        <n v="530.72780487804869"/>
        <n v="559.20292682926822"/>
        <n v="39.043902439024386"/>
        <n v="132.07609756097563"/>
        <n v="100.4707317073171"/>
        <n v="469.82829268292681"/>
        <n v="689.59609756097552"/>
        <n v="197.7439024390244"/>
        <n v="699.22243902439038"/>
        <n v="271.15317073170735"/>
        <n v="126.64585365853659"/>
        <n v="132.16585365853658"/>
        <n v="388.82341463414639"/>
        <n v="196.56585365853658"/>
        <n v="49.365853658536579"/>
        <n v="191.85365853658536"/>
        <n v="373.04878048780489"/>
        <n v="88.499512195121952"/>
        <n v="126.96"/>
        <n v="89.75609756097559"/>
        <n v="924.09512195121965"/>
        <n v="296.58780487804887"/>
        <n v="313.58536585365852"/>
        <n v="91.719512195121951"/>
        <n v="247.86146341463413"/>
        <n v="306.96585365853662"/>
        <n v="133.51219512195121"/>
        <n v="274.6536585365854"/>
        <n v="563.5785365853659"/>
        <n v="321.50634146341469"/>
        <n v="223.26829268292684"/>
        <n v="101.24487804878051"/>
        <n v="503.53170731707314"/>
        <n v="111.05073170731708"/>
        <n v="370.78243902439027"/>
        <n v="138.90593850527418"/>
        <n v="360.62000000000006"/>
        <n v="198.60750000000004"/>
        <n v="431.1450000000001"/>
        <n v="55.51"/>
        <n v="134.16"/>
        <n v="11.895000000000003"/>
        <n v="24.414000000000001"/>
        <n v="162.24"/>
        <n v="343.94749999999999"/>
        <n v="360.59399999999999"/>
        <n v="141.44"/>
        <n v="320.73600000000005"/>
        <n v="457.70399999999995"/>
        <n v="60.592999999999989"/>
        <n v="73.164000000000001"/>
        <n v="68.795999999999992"/>
        <n v="267.8"/>
        <n v="567.48249999999996"/>
        <n v="91.26"/>
        <n v="104.97499999999999"/>
        <n v="235.15049999999997"/>
        <n v="538.20000000000005"/>
        <n v="212.39399999999998"/>
        <n v="227.70800000000003"/>
        <n v="9.4120000000000008"/>
        <n v="16.847999999999999"/>
        <n v="117.572"/>
        <n v="275.18400000000003"/>
        <n v="130.45499999999998"/>
        <n v="819"/>
        <n v="402.8"/>
        <n v="79.900000000000006"/>
        <n v="124"/>
        <n v="180.44"/>
        <n v="34"/>
        <n v="5.93"/>
        <n v="98.6"/>
        <n v="191.2"/>
        <n v="353.64"/>
        <n v="137.6"/>
        <n v="80.900000000000006"/>
        <n v="249.12"/>
        <n v="177.12"/>
        <n v="22.819999999999997"/>
        <n v="57.5"/>
        <n v="66.69"/>
        <n v="479.44"/>
        <n v="125.78000000000002"/>
        <n v="742.27999999999986"/>
        <n v="729.6"/>
        <n v="489.6"/>
        <n v="674.4"/>
        <n v="69.999999999999986"/>
        <n v="166.98"/>
        <n v="156.44999999999999"/>
        <n v="95.6"/>
        <n v="438.36"/>
        <n v="90.75"/>
        <n v="3.87"/>
        <n v="185.4"/>
        <n v="559.54999999999995"/>
        <n v="662.76"/>
        <n v="109.2"/>
        <n v="400.16000000000008"/>
        <n v="141.68"/>
        <n v="300.3"/>
        <n v="773.5"/>
        <n v="365"/>
        <n v="237"/>
        <n v="285.56999999999994"/>
        <n v="687.04"/>
        <n v="756.2"/>
        <n v="150.12"/>
        <n v="142.19999999999999"/>
        <n v="66.56"/>
        <n v="167.8"/>
        <n v="157.08000000000001"/>
        <n v="293.76"/>
        <n v="411.04000000000008"/>
        <n v="115.875"/>
        <n v="52.65"/>
        <n v="18.094999999999999"/>
        <n v="293.08"/>
        <n v="156.18"/>
        <n v="5.05"/>
        <n v="18.625"/>
        <n v="83"/>
        <n v="470.25"/>
        <n v="364.14"/>
        <n v="81"/>
        <n v="184.91000000000003"/>
        <n v="30.8"/>
        <n v="168.3"/>
        <n v="60.54999999999999"/>
        <n v="67.5"/>
        <n v="122"/>
        <n v="19.179999999999996"/>
        <n v="9.6999999999999993"/>
        <n v="142.02500000000001"/>
        <n v="52.92"/>
        <n v="97.350000000000023"/>
        <n v="90.35"/>
        <n v="61.08"/>
        <n v="31.9"/>
        <n v="81.45"/>
        <n v="22.86"/>
        <n v="40.950000000000003"/>
        <n v="150.96"/>
        <n v="260.10000000000002"/>
        <n v="87.5"/>
        <n v="220"/>
        <n v="564.48"/>
        <n v="622.08000000000004"/>
        <n v="139.68"/>
        <n v="99.119999999999976"/>
        <n v="409"/>
        <n v="176.75"/>
        <n v="190.4"/>
        <n v="280.27999999999997"/>
        <n v="887.3"/>
        <n v="79.92"/>
        <n v="213.30000000000004"/>
        <n v="141.83999999999997"/>
        <n v="95.04"/>
        <n v="361.92"/>
        <n v="284.39999999999998"/>
        <n v="157.68"/>
        <n v="657.72"/>
        <n v="54.9"/>
        <n v="332.52"/>
        <n v="392.85"/>
        <n v="313.59999999999997"/>
        <n v="195.46"/>
        <n v="60.480000000000011"/>
        <n v="399.84"/>
        <n v="181.44"/>
        <n v="100.94000000000001"/>
        <n v="77.88"/>
        <n v="86.4"/>
        <n v="114.90000000000002"/>
        <n v="20.79"/>
        <n v="672"/>
        <n v="278.25"/>
        <n v="575.96"/>
        <n v="91.8"/>
        <n v="616.32000000000005"/>
        <n v="205.04"/>
        <n v="525.69000000000005"/>
        <n v="445.74000000000007"/>
        <n v="56.999999999999993"/>
        <n v="5"/>
        <n v="219.45"/>
        <n v="276.12"/>
        <n v="124.50000000000001"/>
        <n v="625.67999999999995"/>
        <n v="113.04"/>
        <n v="352.8"/>
        <n v="158.84"/>
        <n v="117.72"/>
        <n v="250.04"/>
        <n v="323"/>
        <n v="303.10000000000002"/>
        <n v="435.58"/>
        <n v="403.62"/>
        <n v="257.10000000000002"/>
        <n v="55.44"/>
        <n v="205.92"/>
        <n v="275.94"/>
        <n v="352.31000000000006"/>
        <n v="691.2"/>
        <n v="245.75"/>
        <n v="136.51"/>
        <n v="406.6"/>
        <n v="6.74"/>
        <n v="184.8"/>
        <n v="715.16"/>
        <n v="247.5"/>
        <n v="9.5399999999999991"/>
        <n v="374"/>
        <n v="334.9"/>
        <n v="262"/>
        <n v="496.5"/>
        <n v="438.07"/>
        <n v="317.72000000000003"/>
        <n v="119.7"/>
        <n v="493.05"/>
        <n v="109.6"/>
        <n v="619.36"/>
        <n v="230.04"/>
        <n v="198.72"/>
        <n v="167.4"/>
        <n v="214.92"/>
        <n v="439.76"/>
        <n v="233.32"/>
        <n v="7.32"/>
        <n v="199.23"/>
        <n v="179.47999999999996"/>
        <n v="751.63999999999987"/>
        <n v="43.4"/>
        <n v="183.36"/>
        <n v="73.2"/>
        <n v="395.2700000000001"/>
        <n v="183.3"/>
        <n v="299.2"/>
        <n v="709.84"/>
        <n v="100"/>
        <n v="36.56"/>
        <n v="152.80000000000001"/>
        <n v="184.96"/>
        <n v="207.6"/>
        <n v="262.68"/>
        <n v="366.52"/>
        <n v="533.21"/>
        <n v="153"/>
        <n v="651"/>
        <n v="363.08999999999992"/>
        <n v="362.52"/>
        <n v="58.140000000000008"/>
        <n v="36.36"/>
        <n v="233.10000000000002"/>
        <n v="666.5"/>
        <n v="847.8"/>
        <n v="214.08"/>
        <n v="17.84"/>
        <n v="69.12"/>
        <n v="714.4"/>
        <n v="74.7"/>
        <n v="592.9"/>
        <n v="556.22"/>
        <n v="196.55999999999997"/>
        <n v="281.7"/>
        <n v="42.960000000000008"/>
        <n v="338.4"/>
        <n v="315.42"/>
        <n v="947.6600000000002"/>
        <n v="774.9"/>
        <n v="174.6"/>
        <n v="136.07999999999998"/>
        <n v="614.25"/>
        <n v="335.92"/>
        <n v="80.400000000000006"/>
        <n v="381.8"/>
        <n v="175.68"/>
        <n v="513.4"/>
        <n v="428.84"/>
        <n v="160.68"/>
        <n v="562.02"/>
        <n v="478.1699999999999"/>
        <n v="245"/>
        <n v="173.91"/>
        <n v="132.84"/>
        <n v="567.36"/>
        <n v="354.4"/>
        <n v="149.58000000000001"/>
        <n v="769.12"/>
        <n v="294.88"/>
        <n v="114.24"/>
        <n v="91.93"/>
        <n v="47.599999999999994"/>
        <n v="133.19999999999999"/>
        <n v="57.2"/>
        <n v="152.4"/>
        <n v="80.599999999999994"/>
        <n v="304.64999999999998"/>
        <n v="110.32000000000002"/>
        <n v="531.99999999999989"/>
        <n v="174.57"/>
        <n v="185.85"/>
        <n v="146.80000000000001"/>
        <n v="4.88"/>
        <n v="40"/>
        <n v="21.99"/>
        <n v="116.8"/>
        <n v="462.75"/>
        <n v="133"/>
        <n v="208.4"/>
        <n v="360.64"/>
        <n v="424"/>
        <n v="105.61"/>
        <n v="477.09000000000009"/>
        <n v="228"/>
        <n v="44"/>
        <n v="482.21999999999991"/>
        <n v="13.96"/>
        <n v="178.60000000000002"/>
        <n v="583.29999999999995"/>
        <n v="34.200000000000003"/>
        <n v="356.19"/>
        <n v="62.1"/>
        <n v="99.84"/>
        <n v="252.36"/>
        <n v="186.48"/>
        <n v="113.4"/>
        <n v="268.41000000000003"/>
        <n v="15.1"/>
        <n v="62.06"/>
        <n v="286.2"/>
        <n v="93.21"/>
        <n v="159.22"/>
        <n v="261.12"/>
        <n v="250.64"/>
        <n v="5.95"/>
        <n v="14.68"/>
        <n v="621.6"/>
        <n v="327.25"/>
        <n v="63.6"/>
        <n v="79"/>
        <n v="65.7"/>
        <n v="413.16"/>
        <n v="39.24"/>
        <n v="159.03000000000003"/>
        <n v="456"/>
        <n v="559.48"/>
        <n v="31.359999999999996"/>
        <n v="508.44"/>
        <n v="346.75"/>
        <n v="23.8"/>
        <n v="451.43999999999994"/>
        <n v="290.52"/>
        <n v="221.76"/>
        <n v="162.72"/>
        <n v="79.83"/>
        <n v="334.4"/>
        <n v="582.66"/>
        <n v="91"/>
        <n v="528.05999999999995"/>
        <n v="243.96"/>
        <n v="97.24"/>
        <n v="186.2"/>
        <n v="193"/>
        <n v="36.6"/>
        <n v="486.6"/>
        <n v="139.4"/>
        <n v="20.72"/>
        <n v="563.35"/>
        <n v="645.15"/>
        <n v="209"/>
        <n v="189"/>
        <n v="635.88"/>
        <n v="213.94"/>
        <n v="616.76"/>
        <n v="120.15"/>
        <n v="284.47999999999996"/>
        <n v="697.68"/>
        <n v="150.19999999999999"/>
        <n v="41.76"/>
        <n v="512.04"/>
        <n v="49.980000000000011"/>
        <n v="295.45999999999998"/>
      </sharedItems>
    </cacheField>
    <cacheField name="Months (Month)" numFmtId="0" databaseField="0">
      <fieldGroup base="1">
        <rangePr groupBy="months" startDate="2018-04-01T00:00:00" endDate="2020-03-02T00:00:00"/>
        <groupItems count="14">
          <s v="&lt;01-04-2018"/>
          <s v="Jan"/>
          <s v="Feb"/>
          <s v="Mar"/>
          <s v="Apr"/>
          <s v="May"/>
          <s v="Jun"/>
          <s v="Jul"/>
          <s v="Aug"/>
          <s v="Sep"/>
          <s v="Oct"/>
          <s v="Nov"/>
          <s v="Dec"/>
          <s v="&gt;02-03-2020"/>
        </groupItems>
      </fieldGroup>
    </cacheField>
    <cacheField name="Quarters (Month)" numFmtId="0" databaseField="0">
      <fieldGroup base="1">
        <rangePr groupBy="quarters" startDate="2018-04-01T00:00:00" endDate="2020-03-02T00:00:00"/>
        <groupItems count="6">
          <s v="&lt;01-04-2018"/>
          <s v="Qtr1"/>
          <s v="Qtr2"/>
          <s v="Qtr3"/>
          <s v="Qtr4"/>
          <s v="&gt;02-03-2020"/>
        </groupItems>
      </fieldGroup>
    </cacheField>
    <cacheField name="Years (Month)" numFmtId="0" databaseField="0">
      <fieldGroup base="1">
        <rangePr groupBy="years" startDate="2018-04-01T00:00:00" endDate="2020-03-02T00:00:00"/>
        <groupItems count="5">
          <s v="&lt;01-04-2018"/>
          <s v="2018"/>
          <s v="2019"/>
          <s v="2020"/>
          <s v="&gt;02-03-2020"/>
        </groupItems>
      </fieldGroup>
    </cacheField>
  </cacheFields>
  <extLst>
    <ext xmlns:x14="http://schemas.microsoft.com/office/spreadsheetml/2009/9/main" uri="{725AE2AE-9491-48be-B2B4-4EB974FC3084}">
      <x14:pivotCacheDefinition pivotCacheId="1925574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x v="0"/>
    <x v="0"/>
    <x v="0"/>
  </r>
  <r>
    <x v="0"/>
    <x v="0"/>
    <x v="0"/>
    <x v="1"/>
    <x v="0"/>
    <x v="0"/>
    <x v="1"/>
    <x v="1"/>
  </r>
  <r>
    <x v="0"/>
    <x v="0"/>
    <x v="0"/>
    <x v="2"/>
    <x v="0"/>
    <x v="0"/>
    <x v="2"/>
    <x v="2"/>
  </r>
  <r>
    <x v="0"/>
    <x v="0"/>
    <x v="0"/>
    <x v="1"/>
    <x v="1"/>
    <x v="0"/>
    <x v="3"/>
    <x v="3"/>
  </r>
  <r>
    <x v="0"/>
    <x v="0"/>
    <x v="0"/>
    <x v="0"/>
    <x v="1"/>
    <x v="0"/>
    <x v="4"/>
    <x v="4"/>
  </r>
  <r>
    <x v="0"/>
    <x v="0"/>
    <x v="0"/>
    <x v="3"/>
    <x v="1"/>
    <x v="0"/>
    <x v="5"/>
    <x v="5"/>
  </r>
  <r>
    <x v="0"/>
    <x v="0"/>
    <x v="0"/>
    <x v="3"/>
    <x v="0"/>
    <x v="1"/>
    <x v="6"/>
    <x v="6"/>
  </r>
  <r>
    <x v="0"/>
    <x v="0"/>
    <x v="0"/>
    <x v="0"/>
    <x v="0"/>
    <x v="1"/>
    <x v="7"/>
    <x v="7"/>
  </r>
  <r>
    <x v="0"/>
    <x v="0"/>
    <x v="0"/>
    <x v="1"/>
    <x v="0"/>
    <x v="1"/>
    <x v="8"/>
    <x v="8"/>
  </r>
  <r>
    <x v="0"/>
    <x v="0"/>
    <x v="0"/>
    <x v="2"/>
    <x v="1"/>
    <x v="1"/>
    <x v="9"/>
    <x v="9"/>
  </r>
  <r>
    <x v="0"/>
    <x v="0"/>
    <x v="0"/>
    <x v="0"/>
    <x v="1"/>
    <x v="1"/>
    <x v="10"/>
    <x v="10"/>
  </r>
  <r>
    <x v="0"/>
    <x v="0"/>
    <x v="0"/>
    <x v="3"/>
    <x v="1"/>
    <x v="1"/>
    <x v="11"/>
    <x v="11"/>
  </r>
  <r>
    <x v="0"/>
    <x v="0"/>
    <x v="0"/>
    <x v="2"/>
    <x v="0"/>
    <x v="2"/>
    <x v="12"/>
    <x v="12"/>
  </r>
  <r>
    <x v="0"/>
    <x v="0"/>
    <x v="0"/>
    <x v="0"/>
    <x v="0"/>
    <x v="2"/>
    <x v="13"/>
    <x v="13"/>
  </r>
  <r>
    <x v="0"/>
    <x v="0"/>
    <x v="0"/>
    <x v="1"/>
    <x v="0"/>
    <x v="2"/>
    <x v="14"/>
    <x v="14"/>
  </r>
  <r>
    <x v="0"/>
    <x v="0"/>
    <x v="0"/>
    <x v="3"/>
    <x v="1"/>
    <x v="2"/>
    <x v="15"/>
    <x v="15"/>
  </r>
  <r>
    <x v="0"/>
    <x v="0"/>
    <x v="0"/>
    <x v="3"/>
    <x v="1"/>
    <x v="2"/>
    <x v="16"/>
    <x v="16"/>
  </r>
  <r>
    <x v="0"/>
    <x v="0"/>
    <x v="0"/>
    <x v="0"/>
    <x v="1"/>
    <x v="2"/>
    <x v="17"/>
    <x v="16"/>
  </r>
  <r>
    <x v="0"/>
    <x v="0"/>
    <x v="0"/>
    <x v="1"/>
    <x v="0"/>
    <x v="3"/>
    <x v="18"/>
    <x v="17"/>
  </r>
  <r>
    <x v="0"/>
    <x v="0"/>
    <x v="0"/>
    <x v="2"/>
    <x v="0"/>
    <x v="3"/>
    <x v="19"/>
    <x v="18"/>
  </r>
  <r>
    <x v="0"/>
    <x v="0"/>
    <x v="0"/>
    <x v="3"/>
    <x v="0"/>
    <x v="0"/>
    <x v="20"/>
    <x v="19"/>
  </r>
  <r>
    <x v="0"/>
    <x v="0"/>
    <x v="0"/>
    <x v="1"/>
    <x v="0"/>
    <x v="0"/>
    <x v="21"/>
    <x v="20"/>
  </r>
  <r>
    <x v="0"/>
    <x v="0"/>
    <x v="0"/>
    <x v="0"/>
    <x v="0"/>
    <x v="0"/>
    <x v="22"/>
    <x v="21"/>
  </r>
  <r>
    <x v="0"/>
    <x v="0"/>
    <x v="0"/>
    <x v="3"/>
    <x v="1"/>
    <x v="0"/>
    <x v="23"/>
    <x v="22"/>
  </r>
  <r>
    <x v="0"/>
    <x v="0"/>
    <x v="0"/>
    <x v="2"/>
    <x v="1"/>
    <x v="0"/>
    <x v="24"/>
    <x v="16"/>
  </r>
  <r>
    <x v="0"/>
    <x v="0"/>
    <x v="0"/>
    <x v="3"/>
    <x v="1"/>
    <x v="0"/>
    <x v="25"/>
    <x v="23"/>
  </r>
  <r>
    <x v="0"/>
    <x v="0"/>
    <x v="0"/>
    <x v="1"/>
    <x v="0"/>
    <x v="2"/>
    <x v="26"/>
    <x v="24"/>
  </r>
  <r>
    <x v="0"/>
    <x v="0"/>
    <x v="0"/>
    <x v="3"/>
    <x v="0"/>
    <x v="2"/>
    <x v="27"/>
    <x v="25"/>
  </r>
  <r>
    <x v="0"/>
    <x v="0"/>
    <x v="0"/>
    <x v="1"/>
    <x v="1"/>
    <x v="2"/>
    <x v="28"/>
    <x v="26"/>
  </r>
  <r>
    <x v="0"/>
    <x v="0"/>
    <x v="0"/>
    <x v="0"/>
    <x v="1"/>
    <x v="2"/>
    <x v="29"/>
    <x v="27"/>
  </r>
  <r>
    <x v="0"/>
    <x v="0"/>
    <x v="0"/>
    <x v="2"/>
    <x v="1"/>
    <x v="2"/>
    <x v="30"/>
    <x v="28"/>
  </r>
  <r>
    <x v="0"/>
    <x v="0"/>
    <x v="0"/>
    <x v="3"/>
    <x v="0"/>
    <x v="3"/>
    <x v="31"/>
    <x v="29"/>
  </r>
  <r>
    <x v="0"/>
    <x v="0"/>
    <x v="0"/>
    <x v="0"/>
    <x v="0"/>
    <x v="3"/>
    <x v="32"/>
    <x v="30"/>
  </r>
  <r>
    <x v="1"/>
    <x v="1"/>
    <x v="0"/>
    <x v="0"/>
    <x v="0"/>
    <x v="0"/>
    <x v="33"/>
    <x v="31"/>
  </r>
  <r>
    <x v="1"/>
    <x v="1"/>
    <x v="0"/>
    <x v="1"/>
    <x v="0"/>
    <x v="0"/>
    <x v="34"/>
    <x v="32"/>
  </r>
  <r>
    <x v="1"/>
    <x v="1"/>
    <x v="0"/>
    <x v="2"/>
    <x v="0"/>
    <x v="0"/>
    <x v="35"/>
    <x v="33"/>
  </r>
  <r>
    <x v="1"/>
    <x v="1"/>
    <x v="0"/>
    <x v="1"/>
    <x v="1"/>
    <x v="0"/>
    <x v="36"/>
    <x v="34"/>
  </r>
  <r>
    <x v="1"/>
    <x v="1"/>
    <x v="0"/>
    <x v="0"/>
    <x v="1"/>
    <x v="0"/>
    <x v="37"/>
    <x v="35"/>
  </r>
  <r>
    <x v="1"/>
    <x v="1"/>
    <x v="0"/>
    <x v="3"/>
    <x v="1"/>
    <x v="0"/>
    <x v="38"/>
    <x v="36"/>
  </r>
  <r>
    <x v="1"/>
    <x v="1"/>
    <x v="0"/>
    <x v="3"/>
    <x v="0"/>
    <x v="1"/>
    <x v="20"/>
    <x v="37"/>
  </r>
  <r>
    <x v="1"/>
    <x v="1"/>
    <x v="0"/>
    <x v="0"/>
    <x v="0"/>
    <x v="1"/>
    <x v="39"/>
    <x v="38"/>
  </r>
  <r>
    <x v="1"/>
    <x v="1"/>
    <x v="0"/>
    <x v="1"/>
    <x v="0"/>
    <x v="1"/>
    <x v="40"/>
    <x v="39"/>
  </r>
  <r>
    <x v="1"/>
    <x v="1"/>
    <x v="0"/>
    <x v="2"/>
    <x v="1"/>
    <x v="1"/>
    <x v="41"/>
    <x v="40"/>
  </r>
  <r>
    <x v="1"/>
    <x v="1"/>
    <x v="0"/>
    <x v="0"/>
    <x v="1"/>
    <x v="1"/>
    <x v="42"/>
    <x v="41"/>
  </r>
  <r>
    <x v="1"/>
    <x v="1"/>
    <x v="0"/>
    <x v="3"/>
    <x v="1"/>
    <x v="1"/>
    <x v="43"/>
    <x v="42"/>
  </r>
  <r>
    <x v="1"/>
    <x v="1"/>
    <x v="0"/>
    <x v="2"/>
    <x v="0"/>
    <x v="2"/>
    <x v="44"/>
    <x v="43"/>
  </r>
  <r>
    <x v="1"/>
    <x v="1"/>
    <x v="0"/>
    <x v="0"/>
    <x v="0"/>
    <x v="2"/>
    <x v="45"/>
    <x v="44"/>
  </r>
  <r>
    <x v="1"/>
    <x v="1"/>
    <x v="0"/>
    <x v="1"/>
    <x v="0"/>
    <x v="2"/>
    <x v="8"/>
    <x v="45"/>
  </r>
  <r>
    <x v="1"/>
    <x v="1"/>
    <x v="0"/>
    <x v="3"/>
    <x v="1"/>
    <x v="2"/>
    <x v="46"/>
    <x v="46"/>
  </r>
  <r>
    <x v="1"/>
    <x v="1"/>
    <x v="0"/>
    <x v="3"/>
    <x v="1"/>
    <x v="2"/>
    <x v="47"/>
    <x v="47"/>
  </r>
  <r>
    <x v="1"/>
    <x v="1"/>
    <x v="0"/>
    <x v="0"/>
    <x v="1"/>
    <x v="2"/>
    <x v="48"/>
    <x v="16"/>
  </r>
  <r>
    <x v="1"/>
    <x v="1"/>
    <x v="0"/>
    <x v="1"/>
    <x v="0"/>
    <x v="3"/>
    <x v="49"/>
    <x v="48"/>
  </r>
  <r>
    <x v="1"/>
    <x v="1"/>
    <x v="0"/>
    <x v="2"/>
    <x v="0"/>
    <x v="3"/>
    <x v="50"/>
    <x v="49"/>
  </r>
  <r>
    <x v="1"/>
    <x v="1"/>
    <x v="0"/>
    <x v="3"/>
    <x v="0"/>
    <x v="0"/>
    <x v="51"/>
    <x v="50"/>
  </r>
  <r>
    <x v="1"/>
    <x v="1"/>
    <x v="0"/>
    <x v="1"/>
    <x v="0"/>
    <x v="0"/>
    <x v="52"/>
    <x v="51"/>
  </r>
  <r>
    <x v="1"/>
    <x v="1"/>
    <x v="0"/>
    <x v="3"/>
    <x v="0"/>
    <x v="3"/>
    <x v="53"/>
    <x v="52"/>
  </r>
  <r>
    <x v="1"/>
    <x v="1"/>
    <x v="0"/>
    <x v="0"/>
    <x v="0"/>
    <x v="3"/>
    <x v="54"/>
    <x v="53"/>
  </r>
  <r>
    <x v="2"/>
    <x v="2"/>
    <x v="0"/>
    <x v="0"/>
    <x v="0"/>
    <x v="0"/>
    <x v="55"/>
    <x v="54"/>
  </r>
  <r>
    <x v="2"/>
    <x v="2"/>
    <x v="0"/>
    <x v="1"/>
    <x v="0"/>
    <x v="0"/>
    <x v="56"/>
    <x v="55"/>
  </r>
  <r>
    <x v="2"/>
    <x v="2"/>
    <x v="0"/>
    <x v="2"/>
    <x v="0"/>
    <x v="0"/>
    <x v="57"/>
    <x v="56"/>
  </r>
  <r>
    <x v="2"/>
    <x v="2"/>
    <x v="0"/>
    <x v="1"/>
    <x v="1"/>
    <x v="0"/>
    <x v="58"/>
    <x v="57"/>
  </r>
  <r>
    <x v="2"/>
    <x v="2"/>
    <x v="0"/>
    <x v="0"/>
    <x v="1"/>
    <x v="0"/>
    <x v="39"/>
    <x v="58"/>
  </r>
  <r>
    <x v="2"/>
    <x v="2"/>
    <x v="0"/>
    <x v="3"/>
    <x v="1"/>
    <x v="0"/>
    <x v="59"/>
    <x v="59"/>
  </r>
  <r>
    <x v="2"/>
    <x v="2"/>
    <x v="0"/>
    <x v="3"/>
    <x v="0"/>
    <x v="1"/>
    <x v="60"/>
    <x v="60"/>
  </r>
  <r>
    <x v="2"/>
    <x v="2"/>
    <x v="0"/>
    <x v="0"/>
    <x v="0"/>
    <x v="1"/>
    <x v="61"/>
    <x v="61"/>
  </r>
  <r>
    <x v="2"/>
    <x v="2"/>
    <x v="0"/>
    <x v="1"/>
    <x v="0"/>
    <x v="1"/>
    <x v="39"/>
    <x v="62"/>
  </r>
  <r>
    <x v="2"/>
    <x v="2"/>
    <x v="0"/>
    <x v="2"/>
    <x v="1"/>
    <x v="1"/>
    <x v="20"/>
    <x v="63"/>
  </r>
  <r>
    <x v="2"/>
    <x v="2"/>
    <x v="0"/>
    <x v="0"/>
    <x v="1"/>
    <x v="1"/>
    <x v="62"/>
    <x v="64"/>
  </r>
  <r>
    <x v="2"/>
    <x v="2"/>
    <x v="0"/>
    <x v="3"/>
    <x v="1"/>
    <x v="1"/>
    <x v="63"/>
    <x v="65"/>
  </r>
  <r>
    <x v="2"/>
    <x v="2"/>
    <x v="0"/>
    <x v="2"/>
    <x v="0"/>
    <x v="2"/>
    <x v="64"/>
    <x v="66"/>
  </r>
  <r>
    <x v="2"/>
    <x v="2"/>
    <x v="0"/>
    <x v="0"/>
    <x v="0"/>
    <x v="2"/>
    <x v="65"/>
    <x v="67"/>
  </r>
  <r>
    <x v="2"/>
    <x v="2"/>
    <x v="0"/>
    <x v="1"/>
    <x v="0"/>
    <x v="2"/>
    <x v="66"/>
    <x v="68"/>
  </r>
  <r>
    <x v="2"/>
    <x v="2"/>
    <x v="0"/>
    <x v="3"/>
    <x v="1"/>
    <x v="2"/>
    <x v="67"/>
    <x v="69"/>
  </r>
  <r>
    <x v="2"/>
    <x v="2"/>
    <x v="0"/>
    <x v="3"/>
    <x v="1"/>
    <x v="2"/>
    <x v="68"/>
    <x v="70"/>
  </r>
  <r>
    <x v="2"/>
    <x v="2"/>
    <x v="0"/>
    <x v="0"/>
    <x v="1"/>
    <x v="2"/>
    <x v="69"/>
    <x v="60"/>
  </r>
  <r>
    <x v="2"/>
    <x v="2"/>
    <x v="0"/>
    <x v="1"/>
    <x v="0"/>
    <x v="3"/>
    <x v="70"/>
    <x v="71"/>
  </r>
  <r>
    <x v="2"/>
    <x v="2"/>
    <x v="0"/>
    <x v="2"/>
    <x v="0"/>
    <x v="3"/>
    <x v="71"/>
    <x v="72"/>
  </r>
  <r>
    <x v="2"/>
    <x v="2"/>
    <x v="0"/>
    <x v="3"/>
    <x v="0"/>
    <x v="0"/>
    <x v="27"/>
    <x v="73"/>
  </r>
  <r>
    <x v="2"/>
    <x v="2"/>
    <x v="0"/>
    <x v="1"/>
    <x v="0"/>
    <x v="0"/>
    <x v="72"/>
    <x v="74"/>
  </r>
  <r>
    <x v="2"/>
    <x v="2"/>
    <x v="0"/>
    <x v="0"/>
    <x v="0"/>
    <x v="0"/>
    <x v="73"/>
    <x v="75"/>
  </r>
  <r>
    <x v="2"/>
    <x v="2"/>
    <x v="0"/>
    <x v="1"/>
    <x v="1"/>
    <x v="2"/>
    <x v="74"/>
    <x v="76"/>
  </r>
  <r>
    <x v="2"/>
    <x v="2"/>
    <x v="0"/>
    <x v="0"/>
    <x v="1"/>
    <x v="2"/>
    <x v="75"/>
    <x v="77"/>
  </r>
  <r>
    <x v="2"/>
    <x v="2"/>
    <x v="0"/>
    <x v="2"/>
    <x v="1"/>
    <x v="2"/>
    <x v="76"/>
    <x v="78"/>
  </r>
  <r>
    <x v="2"/>
    <x v="2"/>
    <x v="0"/>
    <x v="3"/>
    <x v="0"/>
    <x v="3"/>
    <x v="77"/>
    <x v="79"/>
  </r>
  <r>
    <x v="2"/>
    <x v="2"/>
    <x v="0"/>
    <x v="0"/>
    <x v="0"/>
    <x v="3"/>
    <x v="78"/>
    <x v="80"/>
  </r>
  <r>
    <x v="3"/>
    <x v="3"/>
    <x v="0"/>
    <x v="0"/>
    <x v="0"/>
    <x v="0"/>
    <x v="12"/>
    <x v="81"/>
  </r>
  <r>
    <x v="3"/>
    <x v="3"/>
    <x v="0"/>
    <x v="1"/>
    <x v="0"/>
    <x v="0"/>
    <x v="79"/>
    <x v="82"/>
  </r>
  <r>
    <x v="3"/>
    <x v="3"/>
    <x v="0"/>
    <x v="2"/>
    <x v="0"/>
    <x v="0"/>
    <x v="80"/>
    <x v="83"/>
  </r>
  <r>
    <x v="3"/>
    <x v="3"/>
    <x v="0"/>
    <x v="1"/>
    <x v="1"/>
    <x v="0"/>
    <x v="81"/>
    <x v="84"/>
  </r>
  <r>
    <x v="3"/>
    <x v="3"/>
    <x v="0"/>
    <x v="0"/>
    <x v="1"/>
    <x v="0"/>
    <x v="82"/>
    <x v="16"/>
  </r>
  <r>
    <x v="3"/>
    <x v="3"/>
    <x v="0"/>
    <x v="3"/>
    <x v="1"/>
    <x v="0"/>
    <x v="83"/>
    <x v="85"/>
  </r>
  <r>
    <x v="3"/>
    <x v="3"/>
    <x v="0"/>
    <x v="3"/>
    <x v="0"/>
    <x v="1"/>
    <x v="84"/>
    <x v="86"/>
  </r>
  <r>
    <x v="3"/>
    <x v="3"/>
    <x v="0"/>
    <x v="0"/>
    <x v="0"/>
    <x v="1"/>
    <x v="85"/>
    <x v="87"/>
  </r>
  <r>
    <x v="3"/>
    <x v="3"/>
    <x v="0"/>
    <x v="1"/>
    <x v="0"/>
    <x v="1"/>
    <x v="86"/>
    <x v="88"/>
  </r>
  <r>
    <x v="3"/>
    <x v="3"/>
    <x v="0"/>
    <x v="2"/>
    <x v="1"/>
    <x v="1"/>
    <x v="56"/>
    <x v="89"/>
  </r>
  <r>
    <x v="3"/>
    <x v="3"/>
    <x v="0"/>
    <x v="0"/>
    <x v="1"/>
    <x v="1"/>
    <x v="87"/>
    <x v="90"/>
  </r>
  <r>
    <x v="3"/>
    <x v="3"/>
    <x v="0"/>
    <x v="3"/>
    <x v="1"/>
    <x v="1"/>
    <x v="88"/>
    <x v="91"/>
  </r>
  <r>
    <x v="3"/>
    <x v="3"/>
    <x v="0"/>
    <x v="2"/>
    <x v="0"/>
    <x v="2"/>
    <x v="89"/>
    <x v="92"/>
  </r>
  <r>
    <x v="3"/>
    <x v="3"/>
    <x v="0"/>
    <x v="0"/>
    <x v="0"/>
    <x v="2"/>
    <x v="90"/>
    <x v="93"/>
  </r>
  <r>
    <x v="3"/>
    <x v="3"/>
    <x v="0"/>
    <x v="1"/>
    <x v="0"/>
    <x v="2"/>
    <x v="91"/>
    <x v="94"/>
  </r>
  <r>
    <x v="3"/>
    <x v="3"/>
    <x v="0"/>
    <x v="3"/>
    <x v="1"/>
    <x v="2"/>
    <x v="92"/>
    <x v="95"/>
  </r>
  <r>
    <x v="3"/>
    <x v="3"/>
    <x v="0"/>
    <x v="3"/>
    <x v="1"/>
    <x v="2"/>
    <x v="93"/>
    <x v="96"/>
  </r>
  <r>
    <x v="3"/>
    <x v="3"/>
    <x v="0"/>
    <x v="0"/>
    <x v="1"/>
    <x v="2"/>
    <x v="94"/>
    <x v="97"/>
  </r>
  <r>
    <x v="3"/>
    <x v="3"/>
    <x v="0"/>
    <x v="1"/>
    <x v="0"/>
    <x v="3"/>
    <x v="95"/>
    <x v="98"/>
  </r>
  <r>
    <x v="3"/>
    <x v="3"/>
    <x v="0"/>
    <x v="2"/>
    <x v="0"/>
    <x v="3"/>
    <x v="96"/>
    <x v="99"/>
  </r>
  <r>
    <x v="3"/>
    <x v="3"/>
    <x v="0"/>
    <x v="3"/>
    <x v="0"/>
    <x v="0"/>
    <x v="97"/>
    <x v="100"/>
  </r>
  <r>
    <x v="3"/>
    <x v="3"/>
    <x v="0"/>
    <x v="1"/>
    <x v="0"/>
    <x v="0"/>
    <x v="98"/>
    <x v="101"/>
  </r>
  <r>
    <x v="3"/>
    <x v="3"/>
    <x v="0"/>
    <x v="0"/>
    <x v="0"/>
    <x v="0"/>
    <x v="99"/>
    <x v="102"/>
  </r>
  <r>
    <x v="3"/>
    <x v="3"/>
    <x v="0"/>
    <x v="3"/>
    <x v="1"/>
    <x v="0"/>
    <x v="100"/>
    <x v="103"/>
  </r>
  <r>
    <x v="3"/>
    <x v="3"/>
    <x v="0"/>
    <x v="0"/>
    <x v="1"/>
    <x v="2"/>
    <x v="101"/>
    <x v="104"/>
  </r>
  <r>
    <x v="3"/>
    <x v="3"/>
    <x v="0"/>
    <x v="2"/>
    <x v="1"/>
    <x v="2"/>
    <x v="102"/>
    <x v="105"/>
  </r>
  <r>
    <x v="3"/>
    <x v="3"/>
    <x v="0"/>
    <x v="3"/>
    <x v="0"/>
    <x v="3"/>
    <x v="83"/>
    <x v="106"/>
  </r>
  <r>
    <x v="3"/>
    <x v="3"/>
    <x v="0"/>
    <x v="0"/>
    <x v="0"/>
    <x v="3"/>
    <x v="103"/>
    <x v="107"/>
  </r>
  <r>
    <x v="4"/>
    <x v="4"/>
    <x v="0"/>
    <x v="0"/>
    <x v="0"/>
    <x v="0"/>
    <x v="104"/>
    <x v="108"/>
  </r>
  <r>
    <x v="4"/>
    <x v="4"/>
    <x v="0"/>
    <x v="1"/>
    <x v="0"/>
    <x v="0"/>
    <x v="105"/>
    <x v="109"/>
  </r>
  <r>
    <x v="4"/>
    <x v="4"/>
    <x v="0"/>
    <x v="2"/>
    <x v="0"/>
    <x v="0"/>
    <x v="106"/>
    <x v="110"/>
  </r>
  <r>
    <x v="4"/>
    <x v="4"/>
    <x v="0"/>
    <x v="1"/>
    <x v="1"/>
    <x v="0"/>
    <x v="107"/>
    <x v="111"/>
  </r>
  <r>
    <x v="4"/>
    <x v="4"/>
    <x v="0"/>
    <x v="0"/>
    <x v="1"/>
    <x v="0"/>
    <x v="108"/>
    <x v="112"/>
  </r>
  <r>
    <x v="4"/>
    <x v="4"/>
    <x v="0"/>
    <x v="2"/>
    <x v="0"/>
    <x v="2"/>
    <x v="109"/>
    <x v="113"/>
  </r>
  <r>
    <x v="4"/>
    <x v="4"/>
    <x v="0"/>
    <x v="0"/>
    <x v="0"/>
    <x v="2"/>
    <x v="105"/>
    <x v="114"/>
  </r>
  <r>
    <x v="4"/>
    <x v="4"/>
    <x v="0"/>
    <x v="1"/>
    <x v="0"/>
    <x v="2"/>
    <x v="110"/>
    <x v="115"/>
  </r>
  <r>
    <x v="4"/>
    <x v="4"/>
    <x v="0"/>
    <x v="3"/>
    <x v="1"/>
    <x v="2"/>
    <x v="111"/>
    <x v="116"/>
  </r>
  <r>
    <x v="4"/>
    <x v="4"/>
    <x v="0"/>
    <x v="3"/>
    <x v="1"/>
    <x v="2"/>
    <x v="72"/>
    <x v="117"/>
  </r>
  <r>
    <x v="4"/>
    <x v="4"/>
    <x v="0"/>
    <x v="0"/>
    <x v="1"/>
    <x v="2"/>
    <x v="112"/>
    <x v="118"/>
  </r>
  <r>
    <x v="4"/>
    <x v="4"/>
    <x v="0"/>
    <x v="1"/>
    <x v="0"/>
    <x v="3"/>
    <x v="113"/>
    <x v="119"/>
  </r>
  <r>
    <x v="4"/>
    <x v="4"/>
    <x v="0"/>
    <x v="2"/>
    <x v="0"/>
    <x v="3"/>
    <x v="114"/>
    <x v="120"/>
  </r>
  <r>
    <x v="4"/>
    <x v="4"/>
    <x v="0"/>
    <x v="3"/>
    <x v="0"/>
    <x v="0"/>
    <x v="115"/>
    <x v="121"/>
  </r>
  <r>
    <x v="4"/>
    <x v="4"/>
    <x v="0"/>
    <x v="1"/>
    <x v="0"/>
    <x v="0"/>
    <x v="116"/>
    <x v="122"/>
  </r>
  <r>
    <x v="4"/>
    <x v="4"/>
    <x v="0"/>
    <x v="0"/>
    <x v="0"/>
    <x v="0"/>
    <x v="117"/>
    <x v="123"/>
  </r>
  <r>
    <x v="4"/>
    <x v="4"/>
    <x v="0"/>
    <x v="3"/>
    <x v="1"/>
    <x v="0"/>
    <x v="118"/>
    <x v="124"/>
  </r>
  <r>
    <x v="4"/>
    <x v="4"/>
    <x v="0"/>
    <x v="2"/>
    <x v="1"/>
    <x v="0"/>
    <x v="119"/>
    <x v="16"/>
  </r>
  <r>
    <x v="4"/>
    <x v="4"/>
    <x v="0"/>
    <x v="3"/>
    <x v="1"/>
    <x v="0"/>
    <x v="120"/>
    <x v="125"/>
  </r>
  <r>
    <x v="4"/>
    <x v="4"/>
    <x v="0"/>
    <x v="1"/>
    <x v="0"/>
    <x v="1"/>
    <x v="78"/>
    <x v="126"/>
  </r>
  <r>
    <x v="4"/>
    <x v="4"/>
    <x v="0"/>
    <x v="0"/>
    <x v="0"/>
    <x v="1"/>
    <x v="121"/>
    <x v="127"/>
  </r>
  <r>
    <x v="4"/>
    <x v="4"/>
    <x v="0"/>
    <x v="3"/>
    <x v="0"/>
    <x v="1"/>
    <x v="122"/>
    <x v="128"/>
  </r>
  <r>
    <x v="4"/>
    <x v="4"/>
    <x v="0"/>
    <x v="2"/>
    <x v="1"/>
    <x v="1"/>
    <x v="123"/>
    <x v="129"/>
  </r>
  <r>
    <x v="4"/>
    <x v="4"/>
    <x v="0"/>
    <x v="1"/>
    <x v="1"/>
    <x v="1"/>
    <x v="124"/>
    <x v="130"/>
  </r>
  <r>
    <x v="4"/>
    <x v="4"/>
    <x v="0"/>
    <x v="0"/>
    <x v="1"/>
    <x v="1"/>
    <x v="125"/>
    <x v="131"/>
  </r>
  <r>
    <x v="4"/>
    <x v="4"/>
    <x v="0"/>
    <x v="3"/>
    <x v="0"/>
    <x v="2"/>
    <x v="126"/>
    <x v="132"/>
  </r>
  <r>
    <x v="4"/>
    <x v="4"/>
    <x v="0"/>
    <x v="1"/>
    <x v="0"/>
    <x v="2"/>
    <x v="127"/>
    <x v="133"/>
  </r>
  <r>
    <x v="4"/>
    <x v="4"/>
    <x v="0"/>
    <x v="3"/>
    <x v="0"/>
    <x v="2"/>
    <x v="128"/>
    <x v="134"/>
  </r>
  <r>
    <x v="4"/>
    <x v="4"/>
    <x v="0"/>
    <x v="1"/>
    <x v="1"/>
    <x v="2"/>
    <x v="129"/>
    <x v="135"/>
  </r>
  <r>
    <x v="4"/>
    <x v="4"/>
    <x v="0"/>
    <x v="0"/>
    <x v="1"/>
    <x v="2"/>
    <x v="130"/>
    <x v="136"/>
  </r>
  <r>
    <x v="4"/>
    <x v="4"/>
    <x v="0"/>
    <x v="2"/>
    <x v="1"/>
    <x v="2"/>
    <x v="11"/>
    <x v="137"/>
  </r>
  <r>
    <x v="4"/>
    <x v="4"/>
    <x v="0"/>
    <x v="3"/>
    <x v="0"/>
    <x v="3"/>
    <x v="131"/>
    <x v="138"/>
  </r>
  <r>
    <x v="4"/>
    <x v="4"/>
    <x v="0"/>
    <x v="0"/>
    <x v="0"/>
    <x v="3"/>
    <x v="132"/>
    <x v="139"/>
  </r>
  <r>
    <x v="5"/>
    <x v="5"/>
    <x v="0"/>
    <x v="0"/>
    <x v="0"/>
    <x v="0"/>
    <x v="133"/>
    <x v="140"/>
  </r>
  <r>
    <x v="5"/>
    <x v="5"/>
    <x v="0"/>
    <x v="3"/>
    <x v="0"/>
    <x v="1"/>
    <x v="134"/>
    <x v="141"/>
  </r>
  <r>
    <x v="5"/>
    <x v="5"/>
    <x v="0"/>
    <x v="0"/>
    <x v="0"/>
    <x v="1"/>
    <x v="135"/>
    <x v="142"/>
  </r>
  <r>
    <x v="5"/>
    <x v="5"/>
    <x v="0"/>
    <x v="1"/>
    <x v="0"/>
    <x v="1"/>
    <x v="136"/>
    <x v="143"/>
  </r>
  <r>
    <x v="5"/>
    <x v="5"/>
    <x v="0"/>
    <x v="2"/>
    <x v="1"/>
    <x v="1"/>
    <x v="137"/>
    <x v="144"/>
  </r>
  <r>
    <x v="5"/>
    <x v="5"/>
    <x v="0"/>
    <x v="0"/>
    <x v="1"/>
    <x v="1"/>
    <x v="138"/>
    <x v="145"/>
  </r>
  <r>
    <x v="5"/>
    <x v="5"/>
    <x v="0"/>
    <x v="3"/>
    <x v="1"/>
    <x v="1"/>
    <x v="139"/>
    <x v="146"/>
  </r>
  <r>
    <x v="5"/>
    <x v="5"/>
    <x v="0"/>
    <x v="2"/>
    <x v="0"/>
    <x v="2"/>
    <x v="140"/>
    <x v="147"/>
  </r>
  <r>
    <x v="5"/>
    <x v="5"/>
    <x v="0"/>
    <x v="0"/>
    <x v="0"/>
    <x v="2"/>
    <x v="141"/>
    <x v="148"/>
  </r>
  <r>
    <x v="5"/>
    <x v="5"/>
    <x v="0"/>
    <x v="1"/>
    <x v="0"/>
    <x v="2"/>
    <x v="129"/>
    <x v="149"/>
  </r>
  <r>
    <x v="5"/>
    <x v="5"/>
    <x v="0"/>
    <x v="3"/>
    <x v="1"/>
    <x v="2"/>
    <x v="142"/>
    <x v="150"/>
  </r>
  <r>
    <x v="5"/>
    <x v="5"/>
    <x v="0"/>
    <x v="3"/>
    <x v="1"/>
    <x v="2"/>
    <x v="143"/>
    <x v="16"/>
  </r>
  <r>
    <x v="5"/>
    <x v="5"/>
    <x v="0"/>
    <x v="0"/>
    <x v="1"/>
    <x v="2"/>
    <x v="27"/>
    <x v="16"/>
  </r>
  <r>
    <x v="5"/>
    <x v="5"/>
    <x v="0"/>
    <x v="1"/>
    <x v="0"/>
    <x v="3"/>
    <x v="144"/>
    <x v="151"/>
  </r>
  <r>
    <x v="5"/>
    <x v="5"/>
    <x v="0"/>
    <x v="2"/>
    <x v="0"/>
    <x v="3"/>
    <x v="145"/>
    <x v="152"/>
  </r>
  <r>
    <x v="5"/>
    <x v="5"/>
    <x v="0"/>
    <x v="3"/>
    <x v="0"/>
    <x v="0"/>
    <x v="55"/>
    <x v="153"/>
  </r>
  <r>
    <x v="5"/>
    <x v="5"/>
    <x v="0"/>
    <x v="1"/>
    <x v="0"/>
    <x v="0"/>
    <x v="85"/>
    <x v="154"/>
  </r>
  <r>
    <x v="5"/>
    <x v="5"/>
    <x v="0"/>
    <x v="0"/>
    <x v="0"/>
    <x v="0"/>
    <x v="49"/>
    <x v="155"/>
  </r>
  <r>
    <x v="5"/>
    <x v="5"/>
    <x v="0"/>
    <x v="3"/>
    <x v="1"/>
    <x v="0"/>
    <x v="146"/>
    <x v="156"/>
  </r>
  <r>
    <x v="5"/>
    <x v="5"/>
    <x v="0"/>
    <x v="2"/>
    <x v="1"/>
    <x v="0"/>
    <x v="12"/>
    <x v="16"/>
  </r>
  <r>
    <x v="5"/>
    <x v="5"/>
    <x v="0"/>
    <x v="3"/>
    <x v="1"/>
    <x v="0"/>
    <x v="147"/>
    <x v="157"/>
  </r>
  <r>
    <x v="5"/>
    <x v="5"/>
    <x v="0"/>
    <x v="1"/>
    <x v="0"/>
    <x v="1"/>
    <x v="148"/>
    <x v="158"/>
  </r>
  <r>
    <x v="5"/>
    <x v="5"/>
    <x v="0"/>
    <x v="0"/>
    <x v="0"/>
    <x v="1"/>
    <x v="149"/>
    <x v="159"/>
  </r>
  <r>
    <x v="5"/>
    <x v="5"/>
    <x v="0"/>
    <x v="3"/>
    <x v="0"/>
    <x v="1"/>
    <x v="150"/>
    <x v="160"/>
  </r>
  <r>
    <x v="5"/>
    <x v="5"/>
    <x v="0"/>
    <x v="2"/>
    <x v="1"/>
    <x v="1"/>
    <x v="151"/>
    <x v="161"/>
  </r>
  <r>
    <x v="5"/>
    <x v="5"/>
    <x v="0"/>
    <x v="1"/>
    <x v="1"/>
    <x v="1"/>
    <x v="152"/>
    <x v="162"/>
  </r>
  <r>
    <x v="5"/>
    <x v="5"/>
    <x v="0"/>
    <x v="0"/>
    <x v="1"/>
    <x v="1"/>
    <x v="153"/>
    <x v="163"/>
  </r>
  <r>
    <x v="5"/>
    <x v="5"/>
    <x v="0"/>
    <x v="3"/>
    <x v="0"/>
    <x v="2"/>
    <x v="154"/>
    <x v="164"/>
  </r>
  <r>
    <x v="5"/>
    <x v="5"/>
    <x v="0"/>
    <x v="1"/>
    <x v="0"/>
    <x v="2"/>
    <x v="155"/>
    <x v="165"/>
  </r>
  <r>
    <x v="5"/>
    <x v="5"/>
    <x v="0"/>
    <x v="3"/>
    <x v="0"/>
    <x v="2"/>
    <x v="84"/>
    <x v="166"/>
  </r>
  <r>
    <x v="5"/>
    <x v="5"/>
    <x v="0"/>
    <x v="1"/>
    <x v="1"/>
    <x v="2"/>
    <x v="156"/>
    <x v="167"/>
  </r>
  <r>
    <x v="5"/>
    <x v="5"/>
    <x v="0"/>
    <x v="0"/>
    <x v="1"/>
    <x v="2"/>
    <x v="157"/>
    <x v="168"/>
  </r>
  <r>
    <x v="5"/>
    <x v="5"/>
    <x v="0"/>
    <x v="2"/>
    <x v="1"/>
    <x v="2"/>
    <x v="80"/>
    <x v="169"/>
  </r>
  <r>
    <x v="5"/>
    <x v="5"/>
    <x v="0"/>
    <x v="3"/>
    <x v="0"/>
    <x v="3"/>
    <x v="104"/>
    <x v="170"/>
  </r>
  <r>
    <x v="5"/>
    <x v="5"/>
    <x v="0"/>
    <x v="0"/>
    <x v="0"/>
    <x v="3"/>
    <x v="158"/>
    <x v="171"/>
  </r>
  <r>
    <x v="6"/>
    <x v="6"/>
    <x v="0"/>
    <x v="0"/>
    <x v="0"/>
    <x v="0"/>
    <x v="159"/>
    <x v="172"/>
  </r>
  <r>
    <x v="6"/>
    <x v="6"/>
    <x v="0"/>
    <x v="1"/>
    <x v="0"/>
    <x v="0"/>
    <x v="160"/>
    <x v="173"/>
  </r>
  <r>
    <x v="6"/>
    <x v="6"/>
    <x v="0"/>
    <x v="2"/>
    <x v="0"/>
    <x v="0"/>
    <x v="102"/>
    <x v="174"/>
  </r>
  <r>
    <x v="6"/>
    <x v="6"/>
    <x v="0"/>
    <x v="1"/>
    <x v="1"/>
    <x v="0"/>
    <x v="73"/>
    <x v="175"/>
  </r>
  <r>
    <x v="6"/>
    <x v="6"/>
    <x v="0"/>
    <x v="0"/>
    <x v="1"/>
    <x v="0"/>
    <x v="161"/>
    <x v="176"/>
  </r>
  <r>
    <x v="6"/>
    <x v="6"/>
    <x v="0"/>
    <x v="3"/>
    <x v="1"/>
    <x v="0"/>
    <x v="162"/>
    <x v="177"/>
  </r>
  <r>
    <x v="6"/>
    <x v="6"/>
    <x v="0"/>
    <x v="3"/>
    <x v="0"/>
    <x v="1"/>
    <x v="163"/>
    <x v="178"/>
  </r>
  <r>
    <x v="6"/>
    <x v="6"/>
    <x v="0"/>
    <x v="0"/>
    <x v="0"/>
    <x v="1"/>
    <x v="164"/>
    <x v="179"/>
  </r>
  <r>
    <x v="6"/>
    <x v="6"/>
    <x v="0"/>
    <x v="1"/>
    <x v="0"/>
    <x v="1"/>
    <x v="165"/>
    <x v="180"/>
  </r>
  <r>
    <x v="6"/>
    <x v="6"/>
    <x v="0"/>
    <x v="3"/>
    <x v="1"/>
    <x v="2"/>
    <x v="166"/>
    <x v="181"/>
  </r>
  <r>
    <x v="6"/>
    <x v="6"/>
    <x v="0"/>
    <x v="3"/>
    <x v="1"/>
    <x v="2"/>
    <x v="167"/>
    <x v="182"/>
  </r>
  <r>
    <x v="6"/>
    <x v="6"/>
    <x v="0"/>
    <x v="0"/>
    <x v="1"/>
    <x v="2"/>
    <x v="168"/>
    <x v="183"/>
  </r>
  <r>
    <x v="6"/>
    <x v="6"/>
    <x v="0"/>
    <x v="1"/>
    <x v="0"/>
    <x v="3"/>
    <x v="169"/>
    <x v="184"/>
  </r>
  <r>
    <x v="6"/>
    <x v="6"/>
    <x v="0"/>
    <x v="2"/>
    <x v="0"/>
    <x v="3"/>
    <x v="170"/>
    <x v="185"/>
  </r>
  <r>
    <x v="6"/>
    <x v="6"/>
    <x v="0"/>
    <x v="3"/>
    <x v="0"/>
    <x v="0"/>
    <x v="171"/>
    <x v="186"/>
  </r>
  <r>
    <x v="6"/>
    <x v="6"/>
    <x v="0"/>
    <x v="1"/>
    <x v="0"/>
    <x v="0"/>
    <x v="172"/>
    <x v="187"/>
  </r>
  <r>
    <x v="6"/>
    <x v="6"/>
    <x v="0"/>
    <x v="0"/>
    <x v="0"/>
    <x v="0"/>
    <x v="173"/>
    <x v="188"/>
  </r>
  <r>
    <x v="6"/>
    <x v="6"/>
    <x v="0"/>
    <x v="3"/>
    <x v="1"/>
    <x v="0"/>
    <x v="174"/>
    <x v="189"/>
  </r>
  <r>
    <x v="6"/>
    <x v="6"/>
    <x v="0"/>
    <x v="2"/>
    <x v="1"/>
    <x v="0"/>
    <x v="175"/>
    <x v="16"/>
  </r>
  <r>
    <x v="6"/>
    <x v="6"/>
    <x v="0"/>
    <x v="3"/>
    <x v="1"/>
    <x v="0"/>
    <x v="176"/>
    <x v="190"/>
  </r>
  <r>
    <x v="6"/>
    <x v="6"/>
    <x v="0"/>
    <x v="1"/>
    <x v="0"/>
    <x v="1"/>
    <x v="177"/>
    <x v="191"/>
  </r>
  <r>
    <x v="6"/>
    <x v="6"/>
    <x v="0"/>
    <x v="0"/>
    <x v="0"/>
    <x v="1"/>
    <x v="178"/>
    <x v="192"/>
  </r>
  <r>
    <x v="6"/>
    <x v="6"/>
    <x v="0"/>
    <x v="3"/>
    <x v="0"/>
    <x v="1"/>
    <x v="179"/>
    <x v="193"/>
  </r>
  <r>
    <x v="6"/>
    <x v="6"/>
    <x v="0"/>
    <x v="2"/>
    <x v="1"/>
    <x v="1"/>
    <x v="84"/>
    <x v="194"/>
  </r>
  <r>
    <x v="6"/>
    <x v="6"/>
    <x v="0"/>
    <x v="1"/>
    <x v="1"/>
    <x v="1"/>
    <x v="180"/>
    <x v="195"/>
  </r>
  <r>
    <x v="6"/>
    <x v="6"/>
    <x v="0"/>
    <x v="0"/>
    <x v="1"/>
    <x v="1"/>
    <x v="161"/>
    <x v="196"/>
  </r>
  <r>
    <x v="6"/>
    <x v="6"/>
    <x v="0"/>
    <x v="3"/>
    <x v="0"/>
    <x v="2"/>
    <x v="181"/>
    <x v="197"/>
  </r>
  <r>
    <x v="6"/>
    <x v="6"/>
    <x v="0"/>
    <x v="1"/>
    <x v="0"/>
    <x v="2"/>
    <x v="182"/>
    <x v="198"/>
  </r>
  <r>
    <x v="6"/>
    <x v="6"/>
    <x v="0"/>
    <x v="3"/>
    <x v="0"/>
    <x v="2"/>
    <x v="183"/>
    <x v="199"/>
  </r>
  <r>
    <x v="6"/>
    <x v="6"/>
    <x v="0"/>
    <x v="1"/>
    <x v="1"/>
    <x v="2"/>
    <x v="184"/>
    <x v="200"/>
  </r>
  <r>
    <x v="6"/>
    <x v="6"/>
    <x v="0"/>
    <x v="0"/>
    <x v="1"/>
    <x v="2"/>
    <x v="185"/>
    <x v="201"/>
  </r>
  <r>
    <x v="6"/>
    <x v="6"/>
    <x v="0"/>
    <x v="2"/>
    <x v="1"/>
    <x v="2"/>
    <x v="186"/>
    <x v="202"/>
  </r>
  <r>
    <x v="6"/>
    <x v="6"/>
    <x v="0"/>
    <x v="3"/>
    <x v="0"/>
    <x v="3"/>
    <x v="187"/>
    <x v="203"/>
  </r>
  <r>
    <x v="6"/>
    <x v="6"/>
    <x v="0"/>
    <x v="0"/>
    <x v="0"/>
    <x v="3"/>
    <x v="188"/>
    <x v="204"/>
  </r>
  <r>
    <x v="7"/>
    <x v="7"/>
    <x v="0"/>
    <x v="0"/>
    <x v="0"/>
    <x v="0"/>
    <x v="189"/>
    <x v="205"/>
  </r>
  <r>
    <x v="7"/>
    <x v="7"/>
    <x v="0"/>
    <x v="3"/>
    <x v="1"/>
    <x v="0"/>
    <x v="190"/>
    <x v="206"/>
  </r>
  <r>
    <x v="7"/>
    <x v="7"/>
    <x v="0"/>
    <x v="3"/>
    <x v="0"/>
    <x v="1"/>
    <x v="144"/>
    <x v="207"/>
  </r>
  <r>
    <x v="7"/>
    <x v="7"/>
    <x v="0"/>
    <x v="0"/>
    <x v="0"/>
    <x v="1"/>
    <x v="110"/>
    <x v="208"/>
  </r>
  <r>
    <x v="7"/>
    <x v="7"/>
    <x v="0"/>
    <x v="1"/>
    <x v="0"/>
    <x v="1"/>
    <x v="191"/>
    <x v="209"/>
  </r>
  <r>
    <x v="7"/>
    <x v="7"/>
    <x v="0"/>
    <x v="2"/>
    <x v="1"/>
    <x v="1"/>
    <x v="192"/>
    <x v="210"/>
  </r>
  <r>
    <x v="7"/>
    <x v="7"/>
    <x v="0"/>
    <x v="0"/>
    <x v="1"/>
    <x v="1"/>
    <x v="193"/>
    <x v="211"/>
  </r>
  <r>
    <x v="7"/>
    <x v="7"/>
    <x v="0"/>
    <x v="3"/>
    <x v="1"/>
    <x v="1"/>
    <x v="194"/>
    <x v="212"/>
  </r>
  <r>
    <x v="7"/>
    <x v="7"/>
    <x v="0"/>
    <x v="2"/>
    <x v="0"/>
    <x v="2"/>
    <x v="188"/>
    <x v="213"/>
  </r>
  <r>
    <x v="7"/>
    <x v="7"/>
    <x v="0"/>
    <x v="0"/>
    <x v="0"/>
    <x v="2"/>
    <x v="195"/>
    <x v="214"/>
  </r>
  <r>
    <x v="7"/>
    <x v="7"/>
    <x v="0"/>
    <x v="1"/>
    <x v="0"/>
    <x v="2"/>
    <x v="196"/>
    <x v="215"/>
  </r>
  <r>
    <x v="7"/>
    <x v="7"/>
    <x v="0"/>
    <x v="3"/>
    <x v="1"/>
    <x v="2"/>
    <x v="92"/>
    <x v="216"/>
  </r>
  <r>
    <x v="7"/>
    <x v="7"/>
    <x v="0"/>
    <x v="3"/>
    <x v="1"/>
    <x v="2"/>
    <x v="197"/>
    <x v="217"/>
  </r>
  <r>
    <x v="7"/>
    <x v="7"/>
    <x v="0"/>
    <x v="0"/>
    <x v="1"/>
    <x v="2"/>
    <x v="198"/>
    <x v="218"/>
  </r>
  <r>
    <x v="7"/>
    <x v="7"/>
    <x v="0"/>
    <x v="1"/>
    <x v="0"/>
    <x v="3"/>
    <x v="75"/>
    <x v="219"/>
  </r>
  <r>
    <x v="7"/>
    <x v="7"/>
    <x v="0"/>
    <x v="2"/>
    <x v="0"/>
    <x v="3"/>
    <x v="199"/>
    <x v="220"/>
  </r>
  <r>
    <x v="7"/>
    <x v="7"/>
    <x v="0"/>
    <x v="3"/>
    <x v="0"/>
    <x v="0"/>
    <x v="20"/>
    <x v="221"/>
  </r>
  <r>
    <x v="7"/>
    <x v="7"/>
    <x v="0"/>
    <x v="1"/>
    <x v="0"/>
    <x v="0"/>
    <x v="200"/>
    <x v="222"/>
  </r>
  <r>
    <x v="7"/>
    <x v="7"/>
    <x v="0"/>
    <x v="0"/>
    <x v="0"/>
    <x v="0"/>
    <x v="201"/>
    <x v="223"/>
  </r>
  <r>
    <x v="7"/>
    <x v="7"/>
    <x v="0"/>
    <x v="3"/>
    <x v="1"/>
    <x v="0"/>
    <x v="202"/>
    <x v="224"/>
  </r>
  <r>
    <x v="7"/>
    <x v="7"/>
    <x v="0"/>
    <x v="2"/>
    <x v="1"/>
    <x v="0"/>
    <x v="203"/>
    <x v="16"/>
  </r>
  <r>
    <x v="7"/>
    <x v="7"/>
    <x v="0"/>
    <x v="3"/>
    <x v="1"/>
    <x v="0"/>
    <x v="204"/>
    <x v="225"/>
  </r>
  <r>
    <x v="7"/>
    <x v="7"/>
    <x v="0"/>
    <x v="1"/>
    <x v="0"/>
    <x v="1"/>
    <x v="205"/>
    <x v="226"/>
  </r>
  <r>
    <x v="7"/>
    <x v="7"/>
    <x v="0"/>
    <x v="0"/>
    <x v="0"/>
    <x v="1"/>
    <x v="150"/>
    <x v="227"/>
  </r>
  <r>
    <x v="7"/>
    <x v="7"/>
    <x v="0"/>
    <x v="3"/>
    <x v="0"/>
    <x v="1"/>
    <x v="9"/>
    <x v="228"/>
  </r>
  <r>
    <x v="7"/>
    <x v="7"/>
    <x v="0"/>
    <x v="2"/>
    <x v="1"/>
    <x v="1"/>
    <x v="120"/>
    <x v="229"/>
  </r>
  <r>
    <x v="7"/>
    <x v="7"/>
    <x v="0"/>
    <x v="1"/>
    <x v="1"/>
    <x v="1"/>
    <x v="206"/>
    <x v="230"/>
  </r>
  <r>
    <x v="7"/>
    <x v="7"/>
    <x v="0"/>
    <x v="0"/>
    <x v="1"/>
    <x v="1"/>
    <x v="207"/>
    <x v="231"/>
  </r>
  <r>
    <x v="7"/>
    <x v="7"/>
    <x v="0"/>
    <x v="3"/>
    <x v="0"/>
    <x v="2"/>
    <x v="208"/>
    <x v="232"/>
  </r>
  <r>
    <x v="7"/>
    <x v="7"/>
    <x v="0"/>
    <x v="1"/>
    <x v="0"/>
    <x v="2"/>
    <x v="209"/>
    <x v="233"/>
  </r>
  <r>
    <x v="7"/>
    <x v="7"/>
    <x v="0"/>
    <x v="3"/>
    <x v="0"/>
    <x v="2"/>
    <x v="40"/>
    <x v="234"/>
  </r>
  <r>
    <x v="7"/>
    <x v="7"/>
    <x v="0"/>
    <x v="1"/>
    <x v="1"/>
    <x v="2"/>
    <x v="210"/>
    <x v="235"/>
  </r>
  <r>
    <x v="7"/>
    <x v="7"/>
    <x v="0"/>
    <x v="0"/>
    <x v="1"/>
    <x v="2"/>
    <x v="211"/>
    <x v="236"/>
  </r>
  <r>
    <x v="7"/>
    <x v="7"/>
    <x v="0"/>
    <x v="2"/>
    <x v="1"/>
    <x v="2"/>
    <x v="212"/>
    <x v="237"/>
  </r>
  <r>
    <x v="7"/>
    <x v="7"/>
    <x v="0"/>
    <x v="3"/>
    <x v="0"/>
    <x v="3"/>
    <x v="213"/>
    <x v="238"/>
  </r>
  <r>
    <x v="7"/>
    <x v="7"/>
    <x v="0"/>
    <x v="0"/>
    <x v="0"/>
    <x v="3"/>
    <x v="214"/>
    <x v="239"/>
  </r>
  <r>
    <x v="8"/>
    <x v="8"/>
    <x v="0"/>
    <x v="0"/>
    <x v="0"/>
    <x v="0"/>
    <x v="215"/>
    <x v="240"/>
  </r>
  <r>
    <x v="8"/>
    <x v="8"/>
    <x v="0"/>
    <x v="1"/>
    <x v="0"/>
    <x v="0"/>
    <x v="216"/>
    <x v="241"/>
  </r>
  <r>
    <x v="8"/>
    <x v="8"/>
    <x v="0"/>
    <x v="2"/>
    <x v="1"/>
    <x v="1"/>
    <x v="217"/>
    <x v="242"/>
  </r>
  <r>
    <x v="8"/>
    <x v="8"/>
    <x v="0"/>
    <x v="0"/>
    <x v="1"/>
    <x v="1"/>
    <x v="218"/>
    <x v="243"/>
  </r>
  <r>
    <x v="8"/>
    <x v="8"/>
    <x v="0"/>
    <x v="3"/>
    <x v="1"/>
    <x v="1"/>
    <x v="219"/>
    <x v="244"/>
  </r>
  <r>
    <x v="8"/>
    <x v="8"/>
    <x v="0"/>
    <x v="2"/>
    <x v="0"/>
    <x v="2"/>
    <x v="220"/>
    <x v="245"/>
  </r>
  <r>
    <x v="8"/>
    <x v="8"/>
    <x v="0"/>
    <x v="0"/>
    <x v="0"/>
    <x v="2"/>
    <x v="221"/>
    <x v="246"/>
  </r>
  <r>
    <x v="8"/>
    <x v="8"/>
    <x v="0"/>
    <x v="1"/>
    <x v="0"/>
    <x v="2"/>
    <x v="143"/>
    <x v="247"/>
  </r>
  <r>
    <x v="8"/>
    <x v="8"/>
    <x v="0"/>
    <x v="3"/>
    <x v="1"/>
    <x v="2"/>
    <x v="222"/>
    <x v="248"/>
  </r>
  <r>
    <x v="8"/>
    <x v="8"/>
    <x v="0"/>
    <x v="3"/>
    <x v="1"/>
    <x v="2"/>
    <x v="223"/>
    <x v="16"/>
  </r>
  <r>
    <x v="8"/>
    <x v="8"/>
    <x v="0"/>
    <x v="0"/>
    <x v="1"/>
    <x v="2"/>
    <x v="224"/>
    <x v="16"/>
  </r>
  <r>
    <x v="8"/>
    <x v="8"/>
    <x v="0"/>
    <x v="1"/>
    <x v="0"/>
    <x v="3"/>
    <x v="225"/>
    <x v="249"/>
  </r>
  <r>
    <x v="8"/>
    <x v="8"/>
    <x v="0"/>
    <x v="2"/>
    <x v="0"/>
    <x v="3"/>
    <x v="91"/>
    <x v="250"/>
  </r>
  <r>
    <x v="8"/>
    <x v="8"/>
    <x v="0"/>
    <x v="3"/>
    <x v="0"/>
    <x v="0"/>
    <x v="148"/>
    <x v="251"/>
  </r>
  <r>
    <x v="8"/>
    <x v="8"/>
    <x v="0"/>
    <x v="1"/>
    <x v="0"/>
    <x v="0"/>
    <x v="226"/>
    <x v="252"/>
  </r>
  <r>
    <x v="8"/>
    <x v="8"/>
    <x v="0"/>
    <x v="0"/>
    <x v="0"/>
    <x v="0"/>
    <x v="227"/>
    <x v="253"/>
  </r>
  <r>
    <x v="8"/>
    <x v="8"/>
    <x v="0"/>
    <x v="3"/>
    <x v="1"/>
    <x v="0"/>
    <x v="228"/>
    <x v="254"/>
  </r>
  <r>
    <x v="8"/>
    <x v="8"/>
    <x v="0"/>
    <x v="2"/>
    <x v="1"/>
    <x v="0"/>
    <x v="229"/>
    <x v="16"/>
  </r>
  <r>
    <x v="8"/>
    <x v="8"/>
    <x v="0"/>
    <x v="3"/>
    <x v="1"/>
    <x v="0"/>
    <x v="230"/>
    <x v="255"/>
  </r>
  <r>
    <x v="8"/>
    <x v="8"/>
    <x v="0"/>
    <x v="1"/>
    <x v="0"/>
    <x v="1"/>
    <x v="43"/>
    <x v="256"/>
  </r>
  <r>
    <x v="8"/>
    <x v="8"/>
    <x v="0"/>
    <x v="0"/>
    <x v="0"/>
    <x v="1"/>
    <x v="35"/>
    <x v="257"/>
  </r>
  <r>
    <x v="8"/>
    <x v="8"/>
    <x v="0"/>
    <x v="3"/>
    <x v="0"/>
    <x v="1"/>
    <x v="85"/>
    <x v="258"/>
  </r>
  <r>
    <x v="8"/>
    <x v="8"/>
    <x v="0"/>
    <x v="2"/>
    <x v="1"/>
    <x v="1"/>
    <x v="231"/>
    <x v="259"/>
  </r>
  <r>
    <x v="8"/>
    <x v="8"/>
    <x v="0"/>
    <x v="1"/>
    <x v="1"/>
    <x v="1"/>
    <x v="232"/>
    <x v="260"/>
  </r>
  <r>
    <x v="8"/>
    <x v="8"/>
    <x v="0"/>
    <x v="0"/>
    <x v="1"/>
    <x v="1"/>
    <x v="233"/>
    <x v="261"/>
  </r>
  <r>
    <x v="8"/>
    <x v="8"/>
    <x v="0"/>
    <x v="3"/>
    <x v="0"/>
    <x v="2"/>
    <x v="234"/>
    <x v="262"/>
  </r>
  <r>
    <x v="8"/>
    <x v="8"/>
    <x v="0"/>
    <x v="1"/>
    <x v="0"/>
    <x v="2"/>
    <x v="235"/>
    <x v="263"/>
  </r>
  <r>
    <x v="8"/>
    <x v="8"/>
    <x v="0"/>
    <x v="3"/>
    <x v="0"/>
    <x v="2"/>
    <x v="208"/>
    <x v="264"/>
  </r>
  <r>
    <x v="8"/>
    <x v="8"/>
    <x v="0"/>
    <x v="1"/>
    <x v="1"/>
    <x v="2"/>
    <x v="236"/>
    <x v="265"/>
  </r>
  <r>
    <x v="8"/>
    <x v="8"/>
    <x v="0"/>
    <x v="0"/>
    <x v="1"/>
    <x v="2"/>
    <x v="11"/>
    <x v="266"/>
  </r>
  <r>
    <x v="8"/>
    <x v="8"/>
    <x v="0"/>
    <x v="2"/>
    <x v="1"/>
    <x v="2"/>
    <x v="58"/>
    <x v="267"/>
  </r>
  <r>
    <x v="8"/>
    <x v="8"/>
    <x v="0"/>
    <x v="3"/>
    <x v="0"/>
    <x v="3"/>
    <x v="237"/>
    <x v="268"/>
  </r>
  <r>
    <x v="8"/>
    <x v="8"/>
    <x v="0"/>
    <x v="0"/>
    <x v="0"/>
    <x v="3"/>
    <x v="238"/>
    <x v="269"/>
  </r>
  <r>
    <x v="9"/>
    <x v="9"/>
    <x v="0"/>
    <x v="0"/>
    <x v="0"/>
    <x v="0"/>
    <x v="239"/>
    <x v="270"/>
  </r>
  <r>
    <x v="9"/>
    <x v="9"/>
    <x v="0"/>
    <x v="1"/>
    <x v="0"/>
    <x v="0"/>
    <x v="7"/>
    <x v="271"/>
  </r>
  <r>
    <x v="9"/>
    <x v="9"/>
    <x v="0"/>
    <x v="2"/>
    <x v="0"/>
    <x v="0"/>
    <x v="240"/>
    <x v="272"/>
  </r>
  <r>
    <x v="9"/>
    <x v="9"/>
    <x v="0"/>
    <x v="1"/>
    <x v="1"/>
    <x v="0"/>
    <x v="218"/>
    <x v="273"/>
  </r>
  <r>
    <x v="9"/>
    <x v="9"/>
    <x v="0"/>
    <x v="0"/>
    <x v="1"/>
    <x v="0"/>
    <x v="123"/>
    <x v="274"/>
  </r>
  <r>
    <x v="9"/>
    <x v="9"/>
    <x v="0"/>
    <x v="3"/>
    <x v="1"/>
    <x v="0"/>
    <x v="241"/>
    <x v="275"/>
  </r>
  <r>
    <x v="9"/>
    <x v="9"/>
    <x v="0"/>
    <x v="3"/>
    <x v="0"/>
    <x v="1"/>
    <x v="242"/>
    <x v="276"/>
  </r>
  <r>
    <x v="9"/>
    <x v="9"/>
    <x v="0"/>
    <x v="0"/>
    <x v="0"/>
    <x v="1"/>
    <x v="243"/>
    <x v="277"/>
  </r>
  <r>
    <x v="9"/>
    <x v="9"/>
    <x v="0"/>
    <x v="1"/>
    <x v="0"/>
    <x v="1"/>
    <x v="244"/>
    <x v="278"/>
  </r>
  <r>
    <x v="9"/>
    <x v="9"/>
    <x v="0"/>
    <x v="2"/>
    <x v="1"/>
    <x v="1"/>
    <x v="245"/>
    <x v="279"/>
  </r>
  <r>
    <x v="9"/>
    <x v="9"/>
    <x v="0"/>
    <x v="0"/>
    <x v="1"/>
    <x v="1"/>
    <x v="246"/>
    <x v="280"/>
  </r>
  <r>
    <x v="9"/>
    <x v="9"/>
    <x v="0"/>
    <x v="3"/>
    <x v="1"/>
    <x v="1"/>
    <x v="247"/>
    <x v="281"/>
  </r>
  <r>
    <x v="9"/>
    <x v="9"/>
    <x v="0"/>
    <x v="2"/>
    <x v="0"/>
    <x v="2"/>
    <x v="248"/>
    <x v="282"/>
  </r>
  <r>
    <x v="9"/>
    <x v="9"/>
    <x v="0"/>
    <x v="0"/>
    <x v="0"/>
    <x v="2"/>
    <x v="249"/>
    <x v="283"/>
  </r>
  <r>
    <x v="9"/>
    <x v="9"/>
    <x v="0"/>
    <x v="1"/>
    <x v="0"/>
    <x v="2"/>
    <x v="250"/>
    <x v="284"/>
  </r>
  <r>
    <x v="9"/>
    <x v="9"/>
    <x v="0"/>
    <x v="3"/>
    <x v="1"/>
    <x v="2"/>
    <x v="202"/>
    <x v="285"/>
  </r>
  <r>
    <x v="9"/>
    <x v="9"/>
    <x v="0"/>
    <x v="3"/>
    <x v="1"/>
    <x v="2"/>
    <x v="251"/>
    <x v="286"/>
  </r>
  <r>
    <x v="9"/>
    <x v="9"/>
    <x v="0"/>
    <x v="0"/>
    <x v="1"/>
    <x v="2"/>
    <x v="252"/>
    <x v="287"/>
  </r>
  <r>
    <x v="9"/>
    <x v="9"/>
    <x v="0"/>
    <x v="1"/>
    <x v="0"/>
    <x v="3"/>
    <x v="253"/>
    <x v="288"/>
  </r>
  <r>
    <x v="9"/>
    <x v="9"/>
    <x v="0"/>
    <x v="2"/>
    <x v="0"/>
    <x v="3"/>
    <x v="254"/>
    <x v="289"/>
  </r>
  <r>
    <x v="9"/>
    <x v="9"/>
    <x v="0"/>
    <x v="3"/>
    <x v="0"/>
    <x v="0"/>
    <x v="255"/>
    <x v="290"/>
  </r>
  <r>
    <x v="9"/>
    <x v="9"/>
    <x v="0"/>
    <x v="1"/>
    <x v="0"/>
    <x v="0"/>
    <x v="256"/>
    <x v="291"/>
  </r>
  <r>
    <x v="9"/>
    <x v="9"/>
    <x v="0"/>
    <x v="0"/>
    <x v="0"/>
    <x v="0"/>
    <x v="84"/>
    <x v="292"/>
  </r>
  <r>
    <x v="9"/>
    <x v="9"/>
    <x v="0"/>
    <x v="3"/>
    <x v="1"/>
    <x v="0"/>
    <x v="96"/>
    <x v="293"/>
  </r>
  <r>
    <x v="9"/>
    <x v="9"/>
    <x v="0"/>
    <x v="2"/>
    <x v="1"/>
    <x v="0"/>
    <x v="76"/>
    <x v="16"/>
  </r>
  <r>
    <x v="9"/>
    <x v="9"/>
    <x v="0"/>
    <x v="3"/>
    <x v="1"/>
    <x v="0"/>
    <x v="257"/>
    <x v="294"/>
  </r>
  <r>
    <x v="9"/>
    <x v="9"/>
    <x v="0"/>
    <x v="1"/>
    <x v="0"/>
    <x v="1"/>
    <x v="258"/>
    <x v="295"/>
  </r>
  <r>
    <x v="9"/>
    <x v="9"/>
    <x v="0"/>
    <x v="0"/>
    <x v="0"/>
    <x v="1"/>
    <x v="259"/>
    <x v="296"/>
  </r>
  <r>
    <x v="9"/>
    <x v="9"/>
    <x v="0"/>
    <x v="3"/>
    <x v="0"/>
    <x v="1"/>
    <x v="217"/>
    <x v="297"/>
  </r>
  <r>
    <x v="9"/>
    <x v="9"/>
    <x v="0"/>
    <x v="2"/>
    <x v="1"/>
    <x v="1"/>
    <x v="260"/>
    <x v="298"/>
  </r>
  <r>
    <x v="9"/>
    <x v="9"/>
    <x v="0"/>
    <x v="1"/>
    <x v="1"/>
    <x v="1"/>
    <x v="8"/>
    <x v="299"/>
  </r>
  <r>
    <x v="9"/>
    <x v="9"/>
    <x v="0"/>
    <x v="0"/>
    <x v="1"/>
    <x v="1"/>
    <x v="261"/>
    <x v="300"/>
  </r>
  <r>
    <x v="9"/>
    <x v="9"/>
    <x v="0"/>
    <x v="3"/>
    <x v="0"/>
    <x v="2"/>
    <x v="10"/>
    <x v="301"/>
  </r>
  <r>
    <x v="9"/>
    <x v="9"/>
    <x v="0"/>
    <x v="0"/>
    <x v="0"/>
    <x v="3"/>
    <x v="200"/>
    <x v="302"/>
  </r>
  <r>
    <x v="10"/>
    <x v="10"/>
    <x v="0"/>
    <x v="0"/>
    <x v="0"/>
    <x v="0"/>
    <x v="249"/>
    <x v="303"/>
  </r>
  <r>
    <x v="10"/>
    <x v="10"/>
    <x v="0"/>
    <x v="1"/>
    <x v="0"/>
    <x v="0"/>
    <x v="262"/>
    <x v="304"/>
  </r>
  <r>
    <x v="10"/>
    <x v="10"/>
    <x v="0"/>
    <x v="2"/>
    <x v="0"/>
    <x v="0"/>
    <x v="263"/>
    <x v="305"/>
  </r>
  <r>
    <x v="10"/>
    <x v="10"/>
    <x v="0"/>
    <x v="1"/>
    <x v="1"/>
    <x v="0"/>
    <x v="264"/>
    <x v="306"/>
  </r>
  <r>
    <x v="10"/>
    <x v="10"/>
    <x v="0"/>
    <x v="0"/>
    <x v="1"/>
    <x v="0"/>
    <x v="265"/>
    <x v="16"/>
  </r>
  <r>
    <x v="10"/>
    <x v="10"/>
    <x v="0"/>
    <x v="3"/>
    <x v="1"/>
    <x v="0"/>
    <x v="147"/>
    <x v="307"/>
  </r>
  <r>
    <x v="10"/>
    <x v="10"/>
    <x v="0"/>
    <x v="3"/>
    <x v="0"/>
    <x v="1"/>
    <x v="266"/>
    <x v="308"/>
  </r>
  <r>
    <x v="10"/>
    <x v="10"/>
    <x v="0"/>
    <x v="0"/>
    <x v="0"/>
    <x v="1"/>
    <x v="267"/>
    <x v="309"/>
  </r>
  <r>
    <x v="10"/>
    <x v="10"/>
    <x v="0"/>
    <x v="1"/>
    <x v="0"/>
    <x v="1"/>
    <x v="268"/>
    <x v="310"/>
  </r>
  <r>
    <x v="10"/>
    <x v="10"/>
    <x v="0"/>
    <x v="2"/>
    <x v="1"/>
    <x v="1"/>
    <x v="269"/>
    <x v="311"/>
  </r>
  <r>
    <x v="10"/>
    <x v="10"/>
    <x v="0"/>
    <x v="0"/>
    <x v="1"/>
    <x v="1"/>
    <x v="30"/>
    <x v="312"/>
  </r>
  <r>
    <x v="10"/>
    <x v="10"/>
    <x v="0"/>
    <x v="3"/>
    <x v="1"/>
    <x v="1"/>
    <x v="270"/>
    <x v="313"/>
  </r>
  <r>
    <x v="10"/>
    <x v="10"/>
    <x v="0"/>
    <x v="2"/>
    <x v="0"/>
    <x v="2"/>
    <x v="140"/>
    <x v="314"/>
  </r>
  <r>
    <x v="10"/>
    <x v="10"/>
    <x v="0"/>
    <x v="0"/>
    <x v="0"/>
    <x v="2"/>
    <x v="271"/>
    <x v="315"/>
  </r>
  <r>
    <x v="10"/>
    <x v="10"/>
    <x v="0"/>
    <x v="1"/>
    <x v="0"/>
    <x v="2"/>
    <x v="272"/>
    <x v="316"/>
  </r>
  <r>
    <x v="10"/>
    <x v="10"/>
    <x v="0"/>
    <x v="3"/>
    <x v="1"/>
    <x v="2"/>
    <x v="7"/>
    <x v="317"/>
  </r>
  <r>
    <x v="10"/>
    <x v="10"/>
    <x v="0"/>
    <x v="3"/>
    <x v="1"/>
    <x v="2"/>
    <x v="273"/>
    <x v="318"/>
  </r>
  <r>
    <x v="10"/>
    <x v="10"/>
    <x v="0"/>
    <x v="0"/>
    <x v="1"/>
    <x v="2"/>
    <x v="15"/>
    <x v="16"/>
  </r>
  <r>
    <x v="10"/>
    <x v="10"/>
    <x v="0"/>
    <x v="1"/>
    <x v="0"/>
    <x v="3"/>
    <x v="183"/>
    <x v="319"/>
  </r>
  <r>
    <x v="10"/>
    <x v="10"/>
    <x v="0"/>
    <x v="2"/>
    <x v="0"/>
    <x v="3"/>
    <x v="274"/>
    <x v="320"/>
  </r>
  <r>
    <x v="10"/>
    <x v="10"/>
    <x v="0"/>
    <x v="3"/>
    <x v="0"/>
    <x v="0"/>
    <x v="275"/>
    <x v="321"/>
  </r>
  <r>
    <x v="10"/>
    <x v="10"/>
    <x v="0"/>
    <x v="1"/>
    <x v="0"/>
    <x v="0"/>
    <x v="63"/>
    <x v="322"/>
  </r>
  <r>
    <x v="10"/>
    <x v="10"/>
    <x v="0"/>
    <x v="0"/>
    <x v="0"/>
    <x v="0"/>
    <x v="276"/>
    <x v="323"/>
  </r>
  <r>
    <x v="10"/>
    <x v="10"/>
    <x v="0"/>
    <x v="3"/>
    <x v="1"/>
    <x v="0"/>
    <x v="29"/>
    <x v="324"/>
  </r>
  <r>
    <x v="10"/>
    <x v="10"/>
    <x v="0"/>
    <x v="2"/>
    <x v="1"/>
    <x v="0"/>
    <x v="277"/>
    <x v="16"/>
  </r>
  <r>
    <x v="10"/>
    <x v="10"/>
    <x v="0"/>
    <x v="3"/>
    <x v="1"/>
    <x v="0"/>
    <x v="123"/>
    <x v="325"/>
  </r>
  <r>
    <x v="10"/>
    <x v="10"/>
    <x v="0"/>
    <x v="1"/>
    <x v="0"/>
    <x v="1"/>
    <x v="214"/>
    <x v="326"/>
  </r>
  <r>
    <x v="10"/>
    <x v="10"/>
    <x v="0"/>
    <x v="0"/>
    <x v="0"/>
    <x v="1"/>
    <x v="278"/>
    <x v="327"/>
  </r>
  <r>
    <x v="10"/>
    <x v="10"/>
    <x v="0"/>
    <x v="3"/>
    <x v="0"/>
    <x v="1"/>
    <x v="279"/>
    <x v="328"/>
  </r>
  <r>
    <x v="10"/>
    <x v="10"/>
    <x v="0"/>
    <x v="2"/>
    <x v="1"/>
    <x v="1"/>
    <x v="280"/>
    <x v="329"/>
  </r>
  <r>
    <x v="10"/>
    <x v="10"/>
    <x v="0"/>
    <x v="0"/>
    <x v="0"/>
    <x v="3"/>
    <x v="281"/>
    <x v="330"/>
  </r>
  <r>
    <x v="11"/>
    <x v="11"/>
    <x v="0"/>
    <x v="0"/>
    <x v="0"/>
    <x v="0"/>
    <x v="282"/>
    <x v="331"/>
  </r>
  <r>
    <x v="11"/>
    <x v="11"/>
    <x v="0"/>
    <x v="1"/>
    <x v="0"/>
    <x v="0"/>
    <x v="283"/>
    <x v="332"/>
  </r>
  <r>
    <x v="11"/>
    <x v="11"/>
    <x v="0"/>
    <x v="2"/>
    <x v="0"/>
    <x v="0"/>
    <x v="284"/>
    <x v="333"/>
  </r>
  <r>
    <x v="11"/>
    <x v="11"/>
    <x v="0"/>
    <x v="1"/>
    <x v="1"/>
    <x v="0"/>
    <x v="285"/>
    <x v="334"/>
  </r>
  <r>
    <x v="11"/>
    <x v="11"/>
    <x v="0"/>
    <x v="0"/>
    <x v="1"/>
    <x v="0"/>
    <x v="112"/>
    <x v="335"/>
  </r>
  <r>
    <x v="11"/>
    <x v="11"/>
    <x v="0"/>
    <x v="3"/>
    <x v="1"/>
    <x v="0"/>
    <x v="286"/>
    <x v="336"/>
  </r>
  <r>
    <x v="11"/>
    <x v="11"/>
    <x v="0"/>
    <x v="3"/>
    <x v="0"/>
    <x v="1"/>
    <x v="22"/>
    <x v="337"/>
  </r>
  <r>
    <x v="11"/>
    <x v="11"/>
    <x v="0"/>
    <x v="0"/>
    <x v="0"/>
    <x v="1"/>
    <x v="287"/>
    <x v="338"/>
  </r>
  <r>
    <x v="11"/>
    <x v="11"/>
    <x v="0"/>
    <x v="1"/>
    <x v="0"/>
    <x v="1"/>
    <x v="288"/>
    <x v="339"/>
  </r>
  <r>
    <x v="11"/>
    <x v="11"/>
    <x v="0"/>
    <x v="2"/>
    <x v="1"/>
    <x v="1"/>
    <x v="289"/>
    <x v="340"/>
  </r>
  <r>
    <x v="11"/>
    <x v="11"/>
    <x v="0"/>
    <x v="0"/>
    <x v="1"/>
    <x v="1"/>
    <x v="142"/>
    <x v="341"/>
  </r>
  <r>
    <x v="11"/>
    <x v="11"/>
    <x v="0"/>
    <x v="3"/>
    <x v="1"/>
    <x v="1"/>
    <x v="290"/>
    <x v="16"/>
  </r>
  <r>
    <x v="11"/>
    <x v="11"/>
    <x v="0"/>
    <x v="2"/>
    <x v="0"/>
    <x v="2"/>
    <x v="291"/>
    <x v="342"/>
  </r>
  <r>
    <x v="11"/>
    <x v="11"/>
    <x v="0"/>
    <x v="0"/>
    <x v="0"/>
    <x v="2"/>
    <x v="292"/>
    <x v="343"/>
  </r>
  <r>
    <x v="11"/>
    <x v="11"/>
    <x v="0"/>
    <x v="1"/>
    <x v="0"/>
    <x v="2"/>
    <x v="293"/>
    <x v="344"/>
  </r>
  <r>
    <x v="11"/>
    <x v="11"/>
    <x v="0"/>
    <x v="3"/>
    <x v="1"/>
    <x v="2"/>
    <x v="0"/>
    <x v="345"/>
  </r>
  <r>
    <x v="11"/>
    <x v="11"/>
    <x v="0"/>
    <x v="3"/>
    <x v="1"/>
    <x v="2"/>
    <x v="294"/>
    <x v="346"/>
  </r>
  <r>
    <x v="11"/>
    <x v="11"/>
    <x v="0"/>
    <x v="0"/>
    <x v="1"/>
    <x v="2"/>
    <x v="278"/>
    <x v="347"/>
  </r>
  <r>
    <x v="11"/>
    <x v="11"/>
    <x v="0"/>
    <x v="2"/>
    <x v="1"/>
    <x v="1"/>
    <x v="211"/>
    <x v="348"/>
  </r>
  <r>
    <x v="11"/>
    <x v="11"/>
    <x v="0"/>
    <x v="1"/>
    <x v="1"/>
    <x v="1"/>
    <x v="295"/>
    <x v="349"/>
  </r>
  <r>
    <x v="11"/>
    <x v="11"/>
    <x v="0"/>
    <x v="0"/>
    <x v="1"/>
    <x v="1"/>
    <x v="296"/>
    <x v="350"/>
  </r>
  <r>
    <x v="11"/>
    <x v="11"/>
    <x v="0"/>
    <x v="3"/>
    <x v="0"/>
    <x v="2"/>
    <x v="297"/>
    <x v="351"/>
  </r>
  <r>
    <x v="11"/>
    <x v="11"/>
    <x v="0"/>
    <x v="1"/>
    <x v="0"/>
    <x v="2"/>
    <x v="169"/>
    <x v="352"/>
  </r>
  <r>
    <x v="11"/>
    <x v="11"/>
    <x v="0"/>
    <x v="3"/>
    <x v="0"/>
    <x v="2"/>
    <x v="298"/>
    <x v="353"/>
  </r>
  <r>
    <x v="11"/>
    <x v="11"/>
    <x v="0"/>
    <x v="1"/>
    <x v="1"/>
    <x v="2"/>
    <x v="279"/>
    <x v="354"/>
  </r>
  <r>
    <x v="11"/>
    <x v="11"/>
    <x v="0"/>
    <x v="0"/>
    <x v="1"/>
    <x v="2"/>
    <x v="119"/>
    <x v="355"/>
  </r>
  <r>
    <x v="11"/>
    <x v="11"/>
    <x v="0"/>
    <x v="2"/>
    <x v="1"/>
    <x v="2"/>
    <x v="299"/>
    <x v="356"/>
  </r>
  <r>
    <x v="11"/>
    <x v="11"/>
    <x v="0"/>
    <x v="3"/>
    <x v="0"/>
    <x v="3"/>
    <x v="223"/>
    <x v="357"/>
  </r>
  <r>
    <x v="11"/>
    <x v="11"/>
    <x v="0"/>
    <x v="0"/>
    <x v="0"/>
    <x v="3"/>
    <x v="137"/>
    <x v="358"/>
  </r>
  <r>
    <x v="0"/>
    <x v="12"/>
    <x v="1"/>
    <x v="0"/>
    <x v="0"/>
    <x v="0"/>
    <x v="40"/>
    <x v="359"/>
  </r>
  <r>
    <x v="0"/>
    <x v="12"/>
    <x v="1"/>
    <x v="1"/>
    <x v="0"/>
    <x v="0"/>
    <x v="300"/>
    <x v="360"/>
  </r>
  <r>
    <x v="0"/>
    <x v="12"/>
    <x v="1"/>
    <x v="2"/>
    <x v="0"/>
    <x v="0"/>
    <x v="301"/>
    <x v="361"/>
  </r>
  <r>
    <x v="0"/>
    <x v="12"/>
    <x v="1"/>
    <x v="1"/>
    <x v="1"/>
    <x v="0"/>
    <x v="267"/>
    <x v="362"/>
  </r>
  <r>
    <x v="0"/>
    <x v="12"/>
    <x v="1"/>
    <x v="0"/>
    <x v="1"/>
    <x v="0"/>
    <x v="302"/>
    <x v="363"/>
  </r>
  <r>
    <x v="0"/>
    <x v="12"/>
    <x v="1"/>
    <x v="3"/>
    <x v="1"/>
    <x v="0"/>
    <x v="303"/>
    <x v="364"/>
  </r>
  <r>
    <x v="0"/>
    <x v="12"/>
    <x v="1"/>
    <x v="3"/>
    <x v="0"/>
    <x v="1"/>
    <x v="171"/>
    <x v="365"/>
  </r>
  <r>
    <x v="0"/>
    <x v="12"/>
    <x v="1"/>
    <x v="0"/>
    <x v="0"/>
    <x v="1"/>
    <x v="304"/>
    <x v="366"/>
  </r>
  <r>
    <x v="0"/>
    <x v="12"/>
    <x v="1"/>
    <x v="1"/>
    <x v="0"/>
    <x v="1"/>
    <x v="305"/>
    <x v="367"/>
  </r>
  <r>
    <x v="0"/>
    <x v="12"/>
    <x v="1"/>
    <x v="2"/>
    <x v="1"/>
    <x v="1"/>
    <x v="306"/>
    <x v="368"/>
  </r>
  <r>
    <x v="0"/>
    <x v="12"/>
    <x v="1"/>
    <x v="0"/>
    <x v="1"/>
    <x v="1"/>
    <x v="307"/>
    <x v="369"/>
  </r>
  <r>
    <x v="0"/>
    <x v="12"/>
    <x v="1"/>
    <x v="3"/>
    <x v="1"/>
    <x v="1"/>
    <x v="308"/>
    <x v="370"/>
  </r>
  <r>
    <x v="0"/>
    <x v="12"/>
    <x v="1"/>
    <x v="2"/>
    <x v="0"/>
    <x v="2"/>
    <x v="260"/>
    <x v="371"/>
  </r>
  <r>
    <x v="0"/>
    <x v="12"/>
    <x v="1"/>
    <x v="0"/>
    <x v="0"/>
    <x v="2"/>
    <x v="309"/>
    <x v="372"/>
  </r>
  <r>
    <x v="0"/>
    <x v="12"/>
    <x v="1"/>
    <x v="1"/>
    <x v="0"/>
    <x v="2"/>
    <x v="310"/>
    <x v="373"/>
  </r>
  <r>
    <x v="0"/>
    <x v="12"/>
    <x v="1"/>
    <x v="3"/>
    <x v="1"/>
    <x v="2"/>
    <x v="311"/>
    <x v="374"/>
  </r>
  <r>
    <x v="0"/>
    <x v="12"/>
    <x v="1"/>
    <x v="3"/>
    <x v="1"/>
    <x v="2"/>
    <x v="312"/>
    <x v="16"/>
  </r>
  <r>
    <x v="0"/>
    <x v="12"/>
    <x v="1"/>
    <x v="0"/>
    <x v="1"/>
    <x v="2"/>
    <x v="313"/>
    <x v="16"/>
  </r>
  <r>
    <x v="0"/>
    <x v="12"/>
    <x v="1"/>
    <x v="1"/>
    <x v="0"/>
    <x v="3"/>
    <x v="314"/>
    <x v="375"/>
  </r>
  <r>
    <x v="0"/>
    <x v="12"/>
    <x v="1"/>
    <x v="2"/>
    <x v="0"/>
    <x v="3"/>
    <x v="315"/>
    <x v="376"/>
  </r>
  <r>
    <x v="0"/>
    <x v="12"/>
    <x v="1"/>
    <x v="3"/>
    <x v="0"/>
    <x v="0"/>
    <x v="316"/>
    <x v="377"/>
  </r>
  <r>
    <x v="0"/>
    <x v="12"/>
    <x v="1"/>
    <x v="1"/>
    <x v="0"/>
    <x v="0"/>
    <x v="317"/>
    <x v="378"/>
  </r>
  <r>
    <x v="0"/>
    <x v="12"/>
    <x v="1"/>
    <x v="0"/>
    <x v="0"/>
    <x v="0"/>
    <x v="318"/>
    <x v="379"/>
  </r>
  <r>
    <x v="0"/>
    <x v="12"/>
    <x v="1"/>
    <x v="3"/>
    <x v="1"/>
    <x v="0"/>
    <x v="319"/>
    <x v="380"/>
  </r>
  <r>
    <x v="0"/>
    <x v="12"/>
    <x v="1"/>
    <x v="2"/>
    <x v="1"/>
    <x v="0"/>
    <x v="276"/>
    <x v="16"/>
  </r>
  <r>
    <x v="0"/>
    <x v="12"/>
    <x v="1"/>
    <x v="3"/>
    <x v="1"/>
    <x v="0"/>
    <x v="320"/>
    <x v="381"/>
  </r>
  <r>
    <x v="0"/>
    <x v="12"/>
    <x v="1"/>
    <x v="1"/>
    <x v="0"/>
    <x v="2"/>
    <x v="321"/>
    <x v="382"/>
  </r>
  <r>
    <x v="0"/>
    <x v="12"/>
    <x v="1"/>
    <x v="3"/>
    <x v="0"/>
    <x v="2"/>
    <x v="322"/>
    <x v="383"/>
  </r>
  <r>
    <x v="0"/>
    <x v="12"/>
    <x v="1"/>
    <x v="1"/>
    <x v="1"/>
    <x v="2"/>
    <x v="323"/>
    <x v="384"/>
  </r>
  <r>
    <x v="0"/>
    <x v="12"/>
    <x v="1"/>
    <x v="0"/>
    <x v="1"/>
    <x v="2"/>
    <x v="231"/>
    <x v="385"/>
  </r>
  <r>
    <x v="0"/>
    <x v="12"/>
    <x v="1"/>
    <x v="2"/>
    <x v="1"/>
    <x v="2"/>
    <x v="324"/>
    <x v="386"/>
  </r>
  <r>
    <x v="0"/>
    <x v="12"/>
    <x v="1"/>
    <x v="3"/>
    <x v="0"/>
    <x v="3"/>
    <x v="250"/>
    <x v="387"/>
  </r>
  <r>
    <x v="0"/>
    <x v="12"/>
    <x v="1"/>
    <x v="0"/>
    <x v="0"/>
    <x v="3"/>
    <x v="325"/>
    <x v="388"/>
  </r>
  <r>
    <x v="1"/>
    <x v="13"/>
    <x v="1"/>
    <x v="0"/>
    <x v="0"/>
    <x v="0"/>
    <x v="326"/>
    <x v="389"/>
  </r>
  <r>
    <x v="1"/>
    <x v="13"/>
    <x v="1"/>
    <x v="1"/>
    <x v="0"/>
    <x v="0"/>
    <x v="327"/>
    <x v="381"/>
  </r>
  <r>
    <x v="1"/>
    <x v="13"/>
    <x v="1"/>
    <x v="2"/>
    <x v="0"/>
    <x v="0"/>
    <x v="328"/>
    <x v="390"/>
  </r>
  <r>
    <x v="1"/>
    <x v="13"/>
    <x v="1"/>
    <x v="1"/>
    <x v="1"/>
    <x v="0"/>
    <x v="329"/>
    <x v="391"/>
  </r>
  <r>
    <x v="1"/>
    <x v="13"/>
    <x v="1"/>
    <x v="0"/>
    <x v="1"/>
    <x v="0"/>
    <x v="330"/>
    <x v="392"/>
  </r>
  <r>
    <x v="1"/>
    <x v="13"/>
    <x v="1"/>
    <x v="3"/>
    <x v="1"/>
    <x v="0"/>
    <x v="111"/>
    <x v="393"/>
  </r>
  <r>
    <x v="1"/>
    <x v="13"/>
    <x v="1"/>
    <x v="3"/>
    <x v="0"/>
    <x v="1"/>
    <x v="331"/>
    <x v="394"/>
  </r>
  <r>
    <x v="1"/>
    <x v="13"/>
    <x v="1"/>
    <x v="0"/>
    <x v="0"/>
    <x v="1"/>
    <x v="99"/>
    <x v="395"/>
  </r>
  <r>
    <x v="1"/>
    <x v="13"/>
    <x v="1"/>
    <x v="1"/>
    <x v="0"/>
    <x v="1"/>
    <x v="332"/>
    <x v="396"/>
  </r>
  <r>
    <x v="1"/>
    <x v="13"/>
    <x v="1"/>
    <x v="2"/>
    <x v="1"/>
    <x v="1"/>
    <x v="45"/>
    <x v="397"/>
  </r>
  <r>
    <x v="1"/>
    <x v="13"/>
    <x v="1"/>
    <x v="0"/>
    <x v="1"/>
    <x v="1"/>
    <x v="333"/>
    <x v="398"/>
  </r>
  <r>
    <x v="1"/>
    <x v="13"/>
    <x v="1"/>
    <x v="3"/>
    <x v="1"/>
    <x v="1"/>
    <x v="334"/>
    <x v="399"/>
  </r>
  <r>
    <x v="1"/>
    <x v="13"/>
    <x v="1"/>
    <x v="2"/>
    <x v="0"/>
    <x v="2"/>
    <x v="207"/>
    <x v="400"/>
  </r>
  <r>
    <x v="1"/>
    <x v="13"/>
    <x v="1"/>
    <x v="0"/>
    <x v="0"/>
    <x v="2"/>
    <x v="156"/>
    <x v="401"/>
  </r>
  <r>
    <x v="1"/>
    <x v="13"/>
    <x v="1"/>
    <x v="1"/>
    <x v="0"/>
    <x v="2"/>
    <x v="234"/>
    <x v="402"/>
  </r>
  <r>
    <x v="1"/>
    <x v="13"/>
    <x v="1"/>
    <x v="3"/>
    <x v="1"/>
    <x v="2"/>
    <x v="335"/>
    <x v="403"/>
  </r>
  <r>
    <x v="1"/>
    <x v="13"/>
    <x v="1"/>
    <x v="3"/>
    <x v="1"/>
    <x v="2"/>
    <x v="336"/>
    <x v="404"/>
  </r>
  <r>
    <x v="1"/>
    <x v="13"/>
    <x v="1"/>
    <x v="0"/>
    <x v="1"/>
    <x v="2"/>
    <x v="2"/>
    <x v="16"/>
  </r>
  <r>
    <x v="1"/>
    <x v="13"/>
    <x v="1"/>
    <x v="1"/>
    <x v="0"/>
    <x v="3"/>
    <x v="337"/>
    <x v="405"/>
  </r>
  <r>
    <x v="1"/>
    <x v="13"/>
    <x v="1"/>
    <x v="2"/>
    <x v="0"/>
    <x v="3"/>
    <x v="338"/>
    <x v="406"/>
  </r>
  <r>
    <x v="1"/>
    <x v="13"/>
    <x v="1"/>
    <x v="3"/>
    <x v="0"/>
    <x v="0"/>
    <x v="273"/>
    <x v="407"/>
  </r>
  <r>
    <x v="1"/>
    <x v="13"/>
    <x v="1"/>
    <x v="1"/>
    <x v="0"/>
    <x v="0"/>
    <x v="134"/>
    <x v="408"/>
  </r>
  <r>
    <x v="1"/>
    <x v="13"/>
    <x v="1"/>
    <x v="3"/>
    <x v="0"/>
    <x v="3"/>
    <x v="339"/>
    <x v="409"/>
  </r>
  <r>
    <x v="1"/>
    <x v="13"/>
    <x v="1"/>
    <x v="0"/>
    <x v="0"/>
    <x v="3"/>
    <x v="297"/>
    <x v="410"/>
  </r>
  <r>
    <x v="2"/>
    <x v="14"/>
    <x v="1"/>
    <x v="0"/>
    <x v="0"/>
    <x v="0"/>
    <x v="340"/>
    <x v="411"/>
  </r>
  <r>
    <x v="2"/>
    <x v="14"/>
    <x v="1"/>
    <x v="1"/>
    <x v="0"/>
    <x v="0"/>
    <x v="118"/>
    <x v="412"/>
  </r>
  <r>
    <x v="2"/>
    <x v="14"/>
    <x v="1"/>
    <x v="2"/>
    <x v="0"/>
    <x v="0"/>
    <x v="35"/>
    <x v="413"/>
  </r>
  <r>
    <x v="2"/>
    <x v="14"/>
    <x v="1"/>
    <x v="1"/>
    <x v="1"/>
    <x v="0"/>
    <x v="341"/>
    <x v="414"/>
  </r>
  <r>
    <x v="2"/>
    <x v="14"/>
    <x v="1"/>
    <x v="0"/>
    <x v="1"/>
    <x v="0"/>
    <x v="342"/>
    <x v="415"/>
  </r>
  <r>
    <x v="2"/>
    <x v="14"/>
    <x v="1"/>
    <x v="3"/>
    <x v="1"/>
    <x v="0"/>
    <x v="340"/>
    <x v="416"/>
  </r>
  <r>
    <x v="2"/>
    <x v="14"/>
    <x v="1"/>
    <x v="3"/>
    <x v="0"/>
    <x v="1"/>
    <x v="343"/>
    <x v="417"/>
  </r>
  <r>
    <x v="2"/>
    <x v="14"/>
    <x v="1"/>
    <x v="0"/>
    <x v="0"/>
    <x v="1"/>
    <x v="164"/>
    <x v="418"/>
  </r>
  <r>
    <x v="2"/>
    <x v="14"/>
    <x v="1"/>
    <x v="1"/>
    <x v="0"/>
    <x v="1"/>
    <x v="344"/>
    <x v="419"/>
  </r>
  <r>
    <x v="2"/>
    <x v="14"/>
    <x v="1"/>
    <x v="2"/>
    <x v="1"/>
    <x v="1"/>
    <x v="112"/>
    <x v="420"/>
  </r>
  <r>
    <x v="2"/>
    <x v="14"/>
    <x v="1"/>
    <x v="0"/>
    <x v="1"/>
    <x v="1"/>
    <x v="345"/>
    <x v="421"/>
  </r>
  <r>
    <x v="2"/>
    <x v="14"/>
    <x v="1"/>
    <x v="3"/>
    <x v="1"/>
    <x v="1"/>
    <x v="346"/>
    <x v="422"/>
  </r>
  <r>
    <x v="2"/>
    <x v="14"/>
    <x v="1"/>
    <x v="2"/>
    <x v="0"/>
    <x v="2"/>
    <x v="56"/>
    <x v="423"/>
  </r>
  <r>
    <x v="2"/>
    <x v="14"/>
    <x v="1"/>
    <x v="0"/>
    <x v="0"/>
    <x v="2"/>
    <x v="347"/>
    <x v="424"/>
  </r>
  <r>
    <x v="2"/>
    <x v="14"/>
    <x v="1"/>
    <x v="1"/>
    <x v="0"/>
    <x v="2"/>
    <x v="317"/>
    <x v="425"/>
  </r>
  <r>
    <x v="2"/>
    <x v="14"/>
    <x v="1"/>
    <x v="3"/>
    <x v="1"/>
    <x v="2"/>
    <x v="326"/>
    <x v="426"/>
  </r>
  <r>
    <x v="2"/>
    <x v="14"/>
    <x v="1"/>
    <x v="3"/>
    <x v="1"/>
    <x v="2"/>
    <x v="348"/>
    <x v="427"/>
  </r>
  <r>
    <x v="2"/>
    <x v="14"/>
    <x v="1"/>
    <x v="0"/>
    <x v="1"/>
    <x v="2"/>
    <x v="349"/>
    <x v="428"/>
  </r>
  <r>
    <x v="2"/>
    <x v="14"/>
    <x v="1"/>
    <x v="1"/>
    <x v="0"/>
    <x v="3"/>
    <x v="350"/>
    <x v="429"/>
  </r>
  <r>
    <x v="2"/>
    <x v="14"/>
    <x v="1"/>
    <x v="2"/>
    <x v="0"/>
    <x v="3"/>
    <x v="36"/>
    <x v="430"/>
  </r>
  <r>
    <x v="2"/>
    <x v="14"/>
    <x v="1"/>
    <x v="3"/>
    <x v="0"/>
    <x v="0"/>
    <x v="12"/>
    <x v="431"/>
  </r>
  <r>
    <x v="2"/>
    <x v="14"/>
    <x v="1"/>
    <x v="1"/>
    <x v="0"/>
    <x v="0"/>
    <x v="351"/>
    <x v="432"/>
  </r>
  <r>
    <x v="2"/>
    <x v="14"/>
    <x v="1"/>
    <x v="0"/>
    <x v="0"/>
    <x v="0"/>
    <x v="8"/>
    <x v="433"/>
  </r>
  <r>
    <x v="2"/>
    <x v="14"/>
    <x v="1"/>
    <x v="1"/>
    <x v="1"/>
    <x v="2"/>
    <x v="40"/>
    <x v="434"/>
  </r>
  <r>
    <x v="2"/>
    <x v="14"/>
    <x v="1"/>
    <x v="0"/>
    <x v="1"/>
    <x v="2"/>
    <x v="352"/>
    <x v="435"/>
  </r>
  <r>
    <x v="2"/>
    <x v="14"/>
    <x v="1"/>
    <x v="2"/>
    <x v="1"/>
    <x v="2"/>
    <x v="52"/>
    <x v="436"/>
  </r>
  <r>
    <x v="2"/>
    <x v="14"/>
    <x v="1"/>
    <x v="3"/>
    <x v="0"/>
    <x v="3"/>
    <x v="353"/>
    <x v="437"/>
  </r>
  <r>
    <x v="2"/>
    <x v="14"/>
    <x v="1"/>
    <x v="0"/>
    <x v="0"/>
    <x v="3"/>
    <x v="87"/>
    <x v="438"/>
  </r>
  <r>
    <x v="3"/>
    <x v="15"/>
    <x v="1"/>
    <x v="0"/>
    <x v="0"/>
    <x v="0"/>
    <x v="315"/>
    <x v="439"/>
  </r>
  <r>
    <x v="3"/>
    <x v="15"/>
    <x v="1"/>
    <x v="1"/>
    <x v="0"/>
    <x v="0"/>
    <x v="354"/>
    <x v="440"/>
  </r>
  <r>
    <x v="3"/>
    <x v="15"/>
    <x v="1"/>
    <x v="2"/>
    <x v="0"/>
    <x v="0"/>
    <x v="355"/>
    <x v="441"/>
  </r>
  <r>
    <x v="3"/>
    <x v="15"/>
    <x v="1"/>
    <x v="1"/>
    <x v="1"/>
    <x v="0"/>
    <x v="356"/>
    <x v="442"/>
  </r>
  <r>
    <x v="3"/>
    <x v="15"/>
    <x v="1"/>
    <x v="0"/>
    <x v="1"/>
    <x v="0"/>
    <x v="357"/>
    <x v="16"/>
  </r>
  <r>
    <x v="3"/>
    <x v="15"/>
    <x v="1"/>
    <x v="3"/>
    <x v="1"/>
    <x v="0"/>
    <x v="187"/>
    <x v="443"/>
  </r>
  <r>
    <x v="3"/>
    <x v="15"/>
    <x v="1"/>
    <x v="3"/>
    <x v="0"/>
    <x v="1"/>
    <x v="223"/>
    <x v="444"/>
  </r>
  <r>
    <x v="3"/>
    <x v="15"/>
    <x v="1"/>
    <x v="0"/>
    <x v="0"/>
    <x v="1"/>
    <x v="125"/>
    <x v="445"/>
  </r>
  <r>
    <x v="3"/>
    <x v="15"/>
    <x v="1"/>
    <x v="1"/>
    <x v="0"/>
    <x v="1"/>
    <x v="358"/>
    <x v="446"/>
  </r>
  <r>
    <x v="3"/>
    <x v="15"/>
    <x v="1"/>
    <x v="2"/>
    <x v="1"/>
    <x v="1"/>
    <x v="267"/>
    <x v="447"/>
  </r>
  <r>
    <x v="3"/>
    <x v="15"/>
    <x v="1"/>
    <x v="0"/>
    <x v="1"/>
    <x v="1"/>
    <x v="293"/>
    <x v="448"/>
  </r>
  <r>
    <x v="3"/>
    <x v="15"/>
    <x v="1"/>
    <x v="3"/>
    <x v="1"/>
    <x v="1"/>
    <x v="359"/>
    <x v="449"/>
  </r>
  <r>
    <x v="3"/>
    <x v="15"/>
    <x v="1"/>
    <x v="2"/>
    <x v="0"/>
    <x v="2"/>
    <x v="138"/>
    <x v="450"/>
  </r>
  <r>
    <x v="3"/>
    <x v="15"/>
    <x v="1"/>
    <x v="0"/>
    <x v="0"/>
    <x v="2"/>
    <x v="360"/>
    <x v="451"/>
  </r>
  <r>
    <x v="3"/>
    <x v="15"/>
    <x v="1"/>
    <x v="1"/>
    <x v="0"/>
    <x v="2"/>
    <x v="361"/>
    <x v="452"/>
  </r>
  <r>
    <x v="3"/>
    <x v="15"/>
    <x v="1"/>
    <x v="3"/>
    <x v="1"/>
    <x v="2"/>
    <x v="49"/>
    <x v="453"/>
  </r>
  <r>
    <x v="3"/>
    <x v="15"/>
    <x v="1"/>
    <x v="3"/>
    <x v="1"/>
    <x v="2"/>
    <x v="359"/>
    <x v="454"/>
  </r>
  <r>
    <x v="3"/>
    <x v="15"/>
    <x v="1"/>
    <x v="0"/>
    <x v="1"/>
    <x v="2"/>
    <x v="56"/>
    <x v="455"/>
  </r>
  <r>
    <x v="3"/>
    <x v="15"/>
    <x v="1"/>
    <x v="1"/>
    <x v="0"/>
    <x v="3"/>
    <x v="130"/>
    <x v="456"/>
  </r>
  <r>
    <x v="3"/>
    <x v="15"/>
    <x v="1"/>
    <x v="2"/>
    <x v="0"/>
    <x v="3"/>
    <x v="362"/>
    <x v="457"/>
  </r>
  <r>
    <x v="3"/>
    <x v="15"/>
    <x v="1"/>
    <x v="3"/>
    <x v="0"/>
    <x v="0"/>
    <x v="215"/>
    <x v="458"/>
  </r>
  <r>
    <x v="3"/>
    <x v="15"/>
    <x v="1"/>
    <x v="1"/>
    <x v="0"/>
    <x v="0"/>
    <x v="246"/>
    <x v="459"/>
  </r>
  <r>
    <x v="3"/>
    <x v="15"/>
    <x v="1"/>
    <x v="0"/>
    <x v="0"/>
    <x v="0"/>
    <x v="363"/>
    <x v="460"/>
  </r>
  <r>
    <x v="3"/>
    <x v="15"/>
    <x v="1"/>
    <x v="3"/>
    <x v="1"/>
    <x v="0"/>
    <x v="364"/>
    <x v="461"/>
  </r>
  <r>
    <x v="3"/>
    <x v="15"/>
    <x v="1"/>
    <x v="0"/>
    <x v="1"/>
    <x v="2"/>
    <x v="365"/>
    <x v="462"/>
  </r>
  <r>
    <x v="3"/>
    <x v="15"/>
    <x v="1"/>
    <x v="2"/>
    <x v="1"/>
    <x v="2"/>
    <x v="366"/>
    <x v="463"/>
  </r>
  <r>
    <x v="3"/>
    <x v="15"/>
    <x v="1"/>
    <x v="3"/>
    <x v="0"/>
    <x v="3"/>
    <x v="367"/>
    <x v="464"/>
  </r>
  <r>
    <x v="3"/>
    <x v="15"/>
    <x v="1"/>
    <x v="0"/>
    <x v="0"/>
    <x v="3"/>
    <x v="368"/>
    <x v="465"/>
  </r>
  <r>
    <x v="4"/>
    <x v="16"/>
    <x v="1"/>
    <x v="0"/>
    <x v="0"/>
    <x v="0"/>
    <x v="337"/>
    <x v="466"/>
  </r>
  <r>
    <x v="4"/>
    <x v="16"/>
    <x v="1"/>
    <x v="1"/>
    <x v="0"/>
    <x v="0"/>
    <x v="146"/>
    <x v="467"/>
  </r>
  <r>
    <x v="4"/>
    <x v="16"/>
    <x v="1"/>
    <x v="2"/>
    <x v="0"/>
    <x v="0"/>
    <x v="369"/>
    <x v="468"/>
  </r>
  <r>
    <x v="4"/>
    <x v="16"/>
    <x v="1"/>
    <x v="1"/>
    <x v="1"/>
    <x v="0"/>
    <x v="370"/>
    <x v="469"/>
  </r>
  <r>
    <x v="4"/>
    <x v="16"/>
    <x v="1"/>
    <x v="0"/>
    <x v="1"/>
    <x v="0"/>
    <x v="371"/>
    <x v="470"/>
  </r>
  <r>
    <x v="4"/>
    <x v="16"/>
    <x v="1"/>
    <x v="2"/>
    <x v="0"/>
    <x v="2"/>
    <x v="252"/>
    <x v="471"/>
  </r>
  <r>
    <x v="4"/>
    <x v="16"/>
    <x v="1"/>
    <x v="0"/>
    <x v="0"/>
    <x v="2"/>
    <x v="372"/>
    <x v="472"/>
  </r>
  <r>
    <x v="4"/>
    <x v="16"/>
    <x v="1"/>
    <x v="1"/>
    <x v="0"/>
    <x v="2"/>
    <x v="373"/>
    <x v="473"/>
  </r>
  <r>
    <x v="4"/>
    <x v="16"/>
    <x v="1"/>
    <x v="3"/>
    <x v="1"/>
    <x v="2"/>
    <x v="374"/>
    <x v="474"/>
  </r>
  <r>
    <x v="4"/>
    <x v="16"/>
    <x v="1"/>
    <x v="3"/>
    <x v="1"/>
    <x v="2"/>
    <x v="375"/>
    <x v="475"/>
  </r>
  <r>
    <x v="4"/>
    <x v="16"/>
    <x v="1"/>
    <x v="0"/>
    <x v="1"/>
    <x v="2"/>
    <x v="376"/>
    <x v="476"/>
  </r>
  <r>
    <x v="4"/>
    <x v="16"/>
    <x v="1"/>
    <x v="1"/>
    <x v="0"/>
    <x v="3"/>
    <x v="377"/>
    <x v="477"/>
  </r>
  <r>
    <x v="4"/>
    <x v="16"/>
    <x v="1"/>
    <x v="2"/>
    <x v="0"/>
    <x v="3"/>
    <x v="378"/>
    <x v="478"/>
  </r>
  <r>
    <x v="4"/>
    <x v="16"/>
    <x v="1"/>
    <x v="3"/>
    <x v="0"/>
    <x v="0"/>
    <x v="239"/>
    <x v="479"/>
  </r>
  <r>
    <x v="4"/>
    <x v="16"/>
    <x v="1"/>
    <x v="1"/>
    <x v="0"/>
    <x v="0"/>
    <x v="379"/>
    <x v="480"/>
  </r>
  <r>
    <x v="4"/>
    <x v="16"/>
    <x v="1"/>
    <x v="0"/>
    <x v="0"/>
    <x v="0"/>
    <x v="8"/>
    <x v="481"/>
  </r>
  <r>
    <x v="4"/>
    <x v="16"/>
    <x v="1"/>
    <x v="3"/>
    <x v="1"/>
    <x v="0"/>
    <x v="380"/>
    <x v="482"/>
  </r>
  <r>
    <x v="4"/>
    <x v="16"/>
    <x v="1"/>
    <x v="2"/>
    <x v="1"/>
    <x v="0"/>
    <x v="21"/>
    <x v="16"/>
  </r>
  <r>
    <x v="4"/>
    <x v="16"/>
    <x v="1"/>
    <x v="3"/>
    <x v="1"/>
    <x v="0"/>
    <x v="313"/>
    <x v="483"/>
  </r>
  <r>
    <x v="4"/>
    <x v="16"/>
    <x v="1"/>
    <x v="1"/>
    <x v="0"/>
    <x v="1"/>
    <x v="381"/>
    <x v="484"/>
  </r>
  <r>
    <x v="4"/>
    <x v="16"/>
    <x v="1"/>
    <x v="0"/>
    <x v="0"/>
    <x v="1"/>
    <x v="382"/>
    <x v="485"/>
  </r>
  <r>
    <x v="4"/>
    <x v="16"/>
    <x v="1"/>
    <x v="3"/>
    <x v="0"/>
    <x v="1"/>
    <x v="22"/>
    <x v="486"/>
  </r>
  <r>
    <x v="4"/>
    <x v="16"/>
    <x v="1"/>
    <x v="2"/>
    <x v="1"/>
    <x v="1"/>
    <x v="383"/>
    <x v="487"/>
  </r>
  <r>
    <x v="4"/>
    <x v="16"/>
    <x v="1"/>
    <x v="1"/>
    <x v="1"/>
    <x v="1"/>
    <x v="171"/>
    <x v="488"/>
  </r>
  <r>
    <x v="4"/>
    <x v="16"/>
    <x v="1"/>
    <x v="0"/>
    <x v="1"/>
    <x v="1"/>
    <x v="384"/>
    <x v="489"/>
  </r>
  <r>
    <x v="4"/>
    <x v="16"/>
    <x v="1"/>
    <x v="3"/>
    <x v="0"/>
    <x v="2"/>
    <x v="385"/>
    <x v="490"/>
  </r>
  <r>
    <x v="4"/>
    <x v="16"/>
    <x v="1"/>
    <x v="1"/>
    <x v="0"/>
    <x v="2"/>
    <x v="386"/>
    <x v="491"/>
  </r>
  <r>
    <x v="4"/>
    <x v="16"/>
    <x v="1"/>
    <x v="3"/>
    <x v="0"/>
    <x v="2"/>
    <x v="387"/>
    <x v="492"/>
  </r>
  <r>
    <x v="4"/>
    <x v="16"/>
    <x v="1"/>
    <x v="1"/>
    <x v="1"/>
    <x v="2"/>
    <x v="388"/>
    <x v="493"/>
  </r>
  <r>
    <x v="4"/>
    <x v="16"/>
    <x v="1"/>
    <x v="0"/>
    <x v="1"/>
    <x v="2"/>
    <x v="389"/>
    <x v="494"/>
  </r>
  <r>
    <x v="4"/>
    <x v="16"/>
    <x v="1"/>
    <x v="2"/>
    <x v="1"/>
    <x v="2"/>
    <x v="250"/>
    <x v="495"/>
  </r>
  <r>
    <x v="4"/>
    <x v="16"/>
    <x v="1"/>
    <x v="3"/>
    <x v="0"/>
    <x v="3"/>
    <x v="390"/>
    <x v="496"/>
  </r>
  <r>
    <x v="4"/>
    <x v="16"/>
    <x v="1"/>
    <x v="0"/>
    <x v="0"/>
    <x v="3"/>
    <x v="363"/>
    <x v="497"/>
  </r>
  <r>
    <x v="5"/>
    <x v="17"/>
    <x v="1"/>
    <x v="0"/>
    <x v="0"/>
    <x v="0"/>
    <x v="231"/>
    <x v="498"/>
  </r>
  <r>
    <x v="5"/>
    <x v="17"/>
    <x v="1"/>
    <x v="3"/>
    <x v="0"/>
    <x v="1"/>
    <x v="75"/>
    <x v="499"/>
  </r>
  <r>
    <x v="5"/>
    <x v="17"/>
    <x v="1"/>
    <x v="0"/>
    <x v="0"/>
    <x v="1"/>
    <x v="391"/>
    <x v="500"/>
  </r>
  <r>
    <x v="5"/>
    <x v="17"/>
    <x v="1"/>
    <x v="1"/>
    <x v="0"/>
    <x v="1"/>
    <x v="392"/>
    <x v="501"/>
  </r>
  <r>
    <x v="5"/>
    <x v="17"/>
    <x v="1"/>
    <x v="2"/>
    <x v="1"/>
    <x v="1"/>
    <x v="90"/>
    <x v="502"/>
  </r>
  <r>
    <x v="5"/>
    <x v="17"/>
    <x v="1"/>
    <x v="0"/>
    <x v="1"/>
    <x v="1"/>
    <x v="42"/>
    <x v="503"/>
  </r>
  <r>
    <x v="5"/>
    <x v="17"/>
    <x v="1"/>
    <x v="3"/>
    <x v="1"/>
    <x v="1"/>
    <x v="393"/>
    <x v="504"/>
  </r>
  <r>
    <x v="5"/>
    <x v="17"/>
    <x v="1"/>
    <x v="2"/>
    <x v="0"/>
    <x v="2"/>
    <x v="394"/>
    <x v="505"/>
  </r>
  <r>
    <x v="5"/>
    <x v="17"/>
    <x v="1"/>
    <x v="0"/>
    <x v="0"/>
    <x v="2"/>
    <x v="395"/>
    <x v="506"/>
  </r>
  <r>
    <x v="5"/>
    <x v="17"/>
    <x v="1"/>
    <x v="1"/>
    <x v="0"/>
    <x v="2"/>
    <x v="76"/>
    <x v="507"/>
  </r>
  <r>
    <x v="5"/>
    <x v="17"/>
    <x v="1"/>
    <x v="3"/>
    <x v="1"/>
    <x v="2"/>
    <x v="4"/>
    <x v="508"/>
  </r>
  <r>
    <x v="5"/>
    <x v="17"/>
    <x v="1"/>
    <x v="3"/>
    <x v="1"/>
    <x v="2"/>
    <x v="177"/>
    <x v="16"/>
  </r>
  <r>
    <x v="5"/>
    <x v="17"/>
    <x v="1"/>
    <x v="0"/>
    <x v="1"/>
    <x v="2"/>
    <x v="349"/>
    <x v="16"/>
  </r>
  <r>
    <x v="5"/>
    <x v="17"/>
    <x v="1"/>
    <x v="1"/>
    <x v="0"/>
    <x v="3"/>
    <x v="122"/>
    <x v="509"/>
  </r>
  <r>
    <x v="5"/>
    <x v="17"/>
    <x v="1"/>
    <x v="2"/>
    <x v="0"/>
    <x v="3"/>
    <x v="118"/>
    <x v="510"/>
  </r>
  <r>
    <x v="5"/>
    <x v="17"/>
    <x v="1"/>
    <x v="3"/>
    <x v="0"/>
    <x v="0"/>
    <x v="52"/>
    <x v="511"/>
  </r>
  <r>
    <x v="5"/>
    <x v="17"/>
    <x v="1"/>
    <x v="1"/>
    <x v="0"/>
    <x v="0"/>
    <x v="31"/>
    <x v="512"/>
  </r>
  <r>
    <x v="5"/>
    <x v="17"/>
    <x v="1"/>
    <x v="0"/>
    <x v="0"/>
    <x v="0"/>
    <x v="210"/>
    <x v="513"/>
  </r>
  <r>
    <x v="5"/>
    <x v="17"/>
    <x v="1"/>
    <x v="3"/>
    <x v="1"/>
    <x v="0"/>
    <x v="290"/>
    <x v="514"/>
  </r>
  <r>
    <x v="5"/>
    <x v="17"/>
    <x v="1"/>
    <x v="2"/>
    <x v="1"/>
    <x v="0"/>
    <x v="332"/>
    <x v="16"/>
  </r>
  <r>
    <x v="5"/>
    <x v="17"/>
    <x v="1"/>
    <x v="3"/>
    <x v="1"/>
    <x v="0"/>
    <x v="396"/>
    <x v="515"/>
  </r>
  <r>
    <x v="5"/>
    <x v="17"/>
    <x v="1"/>
    <x v="1"/>
    <x v="0"/>
    <x v="1"/>
    <x v="190"/>
    <x v="516"/>
  </r>
  <r>
    <x v="5"/>
    <x v="17"/>
    <x v="1"/>
    <x v="0"/>
    <x v="0"/>
    <x v="1"/>
    <x v="55"/>
    <x v="517"/>
  </r>
  <r>
    <x v="5"/>
    <x v="17"/>
    <x v="1"/>
    <x v="3"/>
    <x v="0"/>
    <x v="1"/>
    <x v="278"/>
    <x v="518"/>
  </r>
  <r>
    <x v="5"/>
    <x v="17"/>
    <x v="1"/>
    <x v="2"/>
    <x v="1"/>
    <x v="1"/>
    <x v="397"/>
    <x v="519"/>
  </r>
  <r>
    <x v="5"/>
    <x v="17"/>
    <x v="1"/>
    <x v="1"/>
    <x v="1"/>
    <x v="1"/>
    <x v="82"/>
    <x v="520"/>
  </r>
  <r>
    <x v="5"/>
    <x v="17"/>
    <x v="1"/>
    <x v="0"/>
    <x v="1"/>
    <x v="1"/>
    <x v="398"/>
    <x v="521"/>
  </r>
  <r>
    <x v="5"/>
    <x v="17"/>
    <x v="1"/>
    <x v="3"/>
    <x v="0"/>
    <x v="2"/>
    <x v="228"/>
    <x v="522"/>
  </r>
  <r>
    <x v="5"/>
    <x v="17"/>
    <x v="1"/>
    <x v="1"/>
    <x v="0"/>
    <x v="2"/>
    <x v="135"/>
    <x v="523"/>
  </r>
  <r>
    <x v="5"/>
    <x v="17"/>
    <x v="1"/>
    <x v="3"/>
    <x v="0"/>
    <x v="2"/>
    <x v="10"/>
    <x v="524"/>
  </r>
  <r>
    <x v="5"/>
    <x v="17"/>
    <x v="1"/>
    <x v="1"/>
    <x v="1"/>
    <x v="2"/>
    <x v="391"/>
    <x v="525"/>
  </r>
  <r>
    <x v="5"/>
    <x v="17"/>
    <x v="1"/>
    <x v="0"/>
    <x v="1"/>
    <x v="2"/>
    <x v="399"/>
    <x v="526"/>
  </r>
  <r>
    <x v="5"/>
    <x v="17"/>
    <x v="1"/>
    <x v="2"/>
    <x v="1"/>
    <x v="2"/>
    <x v="29"/>
    <x v="527"/>
  </r>
  <r>
    <x v="5"/>
    <x v="17"/>
    <x v="1"/>
    <x v="3"/>
    <x v="0"/>
    <x v="3"/>
    <x v="78"/>
    <x v="528"/>
  </r>
  <r>
    <x v="5"/>
    <x v="17"/>
    <x v="1"/>
    <x v="0"/>
    <x v="0"/>
    <x v="3"/>
    <x v="400"/>
    <x v="529"/>
  </r>
  <r>
    <x v="6"/>
    <x v="18"/>
    <x v="1"/>
    <x v="0"/>
    <x v="0"/>
    <x v="0"/>
    <x v="401"/>
    <x v="530"/>
  </r>
  <r>
    <x v="6"/>
    <x v="18"/>
    <x v="1"/>
    <x v="1"/>
    <x v="0"/>
    <x v="0"/>
    <x v="402"/>
    <x v="531"/>
  </r>
  <r>
    <x v="6"/>
    <x v="18"/>
    <x v="1"/>
    <x v="2"/>
    <x v="0"/>
    <x v="0"/>
    <x v="403"/>
    <x v="532"/>
  </r>
  <r>
    <x v="6"/>
    <x v="18"/>
    <x v="1"/>
    <x v="1"/>
    <x v="1"/>
    <x v="0"/>
    <x v="153"/>
    <x v="533"/>
  </r>
  <r>
    <x v="6"/>
    <x v="18"/>
    <x v="1"/>
    <x v="0"/>
    <x v="1"/>
    <x v="0"/>
    <x v="404"/>
    <x v="534"/>
  </r>
  <r>
    <x v="6"/>
    <x v="18"/>
    <x v="1"/>
    <x v="3"/>
    <x v="1"/>
    <x v="0"/>
    <x v="14"/>
    <x v="535"/>
  </r>
  <r>
    <x v="6"/>
    <x v="18"/>
    <x v="1"/>
    <x v="3"/>
    <x v="0"/>
    <x v="1"/>
    <x v="267"/>
    <x v="536"/>
  </r>
  <r>
    <x v="6"/>
    <x v="18"/>
    <x v="1"/>
    <x v="0"/>
    <x v="0"/>
    <x v="1"/>
    <x v="405"/>
    <x v="537"/>
  </r>
  <r>
    <x v="6"/>
    <x v="18"/>
    <x v="1"/>
    <x v="1"/>
    <x v="0"/>
    <x v="1"/>
    <x v="361"/>
    <x v="538"/>
  </r>
  <r>
    <x v="6"/>
    <x v="18"/>
    <x v="1"/>
    <x v="3"/>
    <x v="1"/>
    <x v="2"/>
    <x v="195"/>
    <x v="539"/>
  </r>
  <r>
    <x v="6"/>
    <x v="18"/>
    <x v="1"/>
    <x v="3"/>
    <x v="1"/>
    <x v="2"/>
    <x v="406"/>
    <x v="540"/>
  </r>
  <r>
    <x v="6"/>
    <x v="18"/>
    <x v="1"/>
    <x v="0"/>
    <x v="1"/>
    <x v="2"/>
    <x v="407"/>
    <x v="541"/>
  </r>
  <r>
    <x v="6"/>
    <x v="18"/>
    <x v="1"/>
    <x v="1"/>
    <x v="0"/>
    <x v="3"/>
    <x v="408"/>
    <x v="542"/>
  </r>
  <r>
    <x v="6"/>
    <x v="18"/>
    <x v="1"/>
    <x v="2"/>
    <x v="0"/>
    <x v="3"/>
    <x v="97"/>
    <x v="543"/>
  </r>
  <r>
    <x v="6"/>
    <x v="18"/>
    <x v="1"/>
    <x v="3"/>
    <x v="0"/>
    <x v="0"/>
    <x v="409"/>
    <x v="544"/>
  </r>
  <r>
    <x v="6"/>
    <x v="18"/>
    <x v="1"/>
    <x v="1"/>
    <x v="0"/>
    <x v="0"/>
    <x v="410"/>
    <x v="545"/>
  </r>
  <r>
    <x v="6"/>
    <x v="18"/>
    <x v="1"/>
    <x v="0"/>
    <x v="0"/>
    <x v="0"/>
    <x v="411"/>
    <x v="546"/>
  </r>
  <r>
    <x v="6"/>
    <x v="18"/>
    <x v="1"/>
    <x v="3"/>
    <x v="1"/>
    <x v="0"/>
    <x v="141"/>
    <x v="547"/>
  </r>
  <r>
    <x v="6"/>
    <x v="18"/>
    <x v="1"/>
    <x v="2"/>
    <x v="1"/>
    <x v="0"/>
    <x v="412"/>
    <x v="16"/>
  </r>
  <r>
    <x v="6"/>
    <x v="18"/>
    <x v="1"/>
    <x v="3"/>
    <x v="1"/>
    <x v="0"/>
    <x v="121"/>
    <x v="548"/>
  </r>
  <r>
    <x v="6"/>
    <x v="18"/>
    <x v="1"/>
    <x v="1"/>
    <x v="0"/>
    <x v="1"/>
    <x v="227"/>
    <x v="549"/>
  </r>
  <r>
    <x v="6"/>
    <x v="18"/>
    <x v="1"/>
    <x v="0"/>
    <x v="0"/>
    <x v="1"/>
    <x v="413"/>
    <x v="550"/>
  </r>
  <r>
    <x v="6"/>
    <x v="18"/>
    <x v="1"/>
    <x v="3"/>
    <x v="0"/>
    <x v="1"/>
    <x v="12"/>
    <x v="551"/>
  </r>
  <r>
    <x v="6"/>
    <x v="18"/>
    <x v="1"/>
    <x v="2"/>
    <x v="1"/>
    <x v="1"/>
    <x v="342"/>
    <x v="552"/>
  </r>
  <r>
    <x v="6"/>
    <x v="18"/>
    <x v="1"/>
    <x v="1"/>
    <x v="1"/>
    <x v="1"/>
    <x v="131"/>
    <x v="553"/>
  </r>
  <r>
    <x v="6"/>
    <x v="18"/>
    <x v="1"/>
    <x v="0"/>
    <x v="1"/>
    <x v="1"/>
    <x v="414"/>
    <x v="554"/>
  </r>
  <r>
    <x v="6"/>
    <x v="18"/>
    <x v="1"/>
    <x v="3"/>
    <x v="0"/>
    <x v="2"/>
    <x v="415"/>
    <x v="555"/>
  </r>
  <r>
    <x v="6"/>
    <x v="18"/>
    <x v="1"/>
    <x v="1"/>
    <x v="0"/>
    <x v="2"/>
    <x v="416"/>
    <x v="556"/>
  </r>
  <r>
    <x v="6"/>
    <x v="18"/>
    <x v="1"/>
    <x v="3"/>
    <x v="0"/>
    <x v="2"/>
    <x v="417"/>
    <x v="557"/>
  </r>
  <r>
    <x v="6"/>
    <x v="18"/>
    <x v="1"/>
    <x v="1"/>
    <x v="1"/>
    <x v="2"/>
    <x v="243"/>
    <x v="558"/>
  </r>
  <r>
    <x v="6"/>
    <x v="18"/>
    <x v="1"/>
    <x v="0"/>
    <x v="1"/>
    <x v="2"/>
    <x v="192"/>
    <x v="559"/>
  </r>
  <r>
    <x v="6"/>
    <x v="18"/>
    <x v="1"/>
    <x v="2"/>
    <x v="1"/>
    <x v="2"/>
    <x v="418"/>
    <x v="560"/>
  </r>
  <r>
    <x v="6"/>
    <x v="18"/>
    <x v="1"/>
    <x v="3"/>
    <x v="0"/>
    <x v="3"/>
    <x v="419"/>
    <x v="561"/>
  </r>
  <r>
    <x v="6"/>
    <x v="18"/>
    <x v="1"/>
    <x v="0"/>
    <x v="0"/>
    <x v="3"/>
    <x v="329"/>
    <x v="562"/>
  </r>
  <r>
    <x v="7"/>
    <x v="19"/>
    <x v="1"/>
    <x v="0"/>
    <x v="0"/>
    <x v="0"/>
    <x v="245"/>
    <x v="563"/>
  </r>
  <r>
    <x v="7"/>
    <x v="19"/>
    <x v="1"/>
    <x v="3"/>
    <x v="1"/>
    <x v="0"/>
    <x v="239"/>
    <x v="564"/>
  </r>
  <r>
    <x v="7"/>
    <x v="19"/>
    <x v="1"/>
    <x v="3"/>
    <x v="0"/>
    <x v="1"/>
    <x v="420"/>
    <x v="565"/>
  </r>
  <r>
    <x v="7"/>
    <x v="19"/>
    <x v="1"/>
    <x v="0"/>
    <x v="0"/>
    <x v="1"/>
    <x v="421"/>
    <x v="566"/>
  </r>
  <r>
    <x v="7"/>
    <x v="19"/>
    <x v="1"/>
    <x v="1"/>
    <x v="0"/>
    <x v="1"/>
    <x v="422"/>
    <x v="567"/>
  </r>
  <r>
    <x v="7"/>
    <x v="19"/>
    <x v="1"/>
    <x v="2"/>
    <x v="1"/>
    <x v="1"/>
    <x v="423"/>
    <x v="536"/>
  </r>
  <r>
    <x v="7"/>
    <x v="19"/>
    <x v="1"/>
    <x v="0"/>
    <x v="1"/>
    <x v="1"/>
    <x v="308"/>
    <x v="568"/>
  </r>
  <r>
    <x v="7"/>
    <x v="19"/>
    <x v="1"/>
    <x v="3"/>
    <x v="1"/>
    <x v="1"/>
    <x v="156"/>
    <x v="569"/>
  </r>
  <r>
    <x v="7"/>
    <x v="19"/>
    <x v="1"/>
    <x v="2"/>
    <x v="0"/>
    <x v="2"/>
    <x v="343"/>
    <x v="413"/>
  </r>
  <r>
    <x v="7"/>
    <x v="19"/>
    <x v="1"/>
    <x v="0"/>
    <x v="0"/>
    <x v="2"/>
    <x v="424"/>
    <x v="570"/>
  </r>
  <r>
    <x v="7"/>
    <x v="19"/>
    <x v="1"/>
    <x v="1"/>
    <x v="0"/>
    <x v="2"/>
    <x v="174"/>
    <x v="571"/>
  </r>
  <r>
    <x v="7"/>
    <x v="19"/>
    <x v="1"/>
    <x v="3"/>
    <x v="1"/>
    <x v="2"/>
    <x v="228"/>
    <x v="572"/>
  </r>
  <r>
    <x v="7"/>
    <x v="19"/>
    <x v="1"/>
    <x v="3"/>
    <x v="1"/>
    <x v="2"/>
    <x v="353"/>
    <x v="573"/>
  </r>
  <r>
    <x v="7"/>
    <x v="19"/>
    <x v="1"/>
    <x v="0"/>
    <x v="1"/>
    <x v="2"/>
    <x v="425"/>
    <x v="574"/>
  </r>
  <r>
    <x v="7"/>
    <x v="19"/>
    <x v="1"/>
    <x v="1"/>
    <x v="0"/>
    <x v="3"/>
    <x v="426"/>
    <x v="575"/>
  </r>
  <r>
    <x v="7"/>
    <x v="19"/>
    <x v="1"/>
    <x v="2"/>
    <x v="0"/>
    <x v="3"/>
    <x v="427"/>
    <x v="576"/>
  </r>
  <r>
    <x v="7"/>
    <x v="19"/>
    <x v="1"/>
    <x v="3"/>
    <x v="0"/>
    <x v="0"/>
    <x v="393"/>
    <x v="577"/>
  </r>
  <r>
    <x v="7"/>
    <x v="19"/>
    <x v="1"/>
    <x v="1"/>
    <x v="0"/>
    <x v="0"/>
    <x v="428"/>
    <x v="578"/>
  </r>
  <r>
    <x v="7"/>
    <x v="19"/>
    <x v="1"/>
    <x v="0"/>
    <x v="0"/>
    <x v="0"/>
    <x v="429"/>
    <x v="579"/>
  </r>
  <r>
    <x v="7"/>
    <x v="19"/>
    <x v="1"/>
    <x v="3"/>
    <x v="1"/>
    <x v="0"/>
    <x v="57"/>
    <x v="580"/>
  </r>
  <r>
    <x v="7"/>
    <x v="19"/>
    <x v="1"/>
    <x v="2"/>
    <x v="1"/>
    <x v="0"/>
    <x v="311"/>
    <x v="16"/>
  </r>
  <r>
    <x v="7"/>
    <x v="19"/>
    <x v="1"/>
    <x v="3"/>
    <x v="1"/>
    <x v="0"/>
    <x v="430"/>
    <x v="581"/>
  </r>
  <r>
    <x v="7"/>
    <x v="19"/>
    <x v="1"/>
    <x v="1"/>
    <x v="0"/>
    <x v="1"/>
    <x v="325"/>
    <x v="582"/>
  </r>
  <r>
    <x v="7"/>
    <x v="19"/>
    <x v="1"/>
    <x v="0"/>
    <x v="0"/>
    <x v="1"/>
    <x v="325"/>
    <x v="583"/>
  </r>
  <r>
    <x v="7"/>
    <x v="19"/>
    <x v="1"/>
    <x v="3"/>
    <x v="0"/>
    <x v="1"/>
    <x v="431"/>
    <x v="584"/>
  </r>
  <r>
    <x v="7"/>
    <x v="19"/>
    <x v="1"/>
    <x v="2"/>
    <x v="1"/>
    <x v="1"/>
    <x v="432"/>
    <x v="585"/>
  </r>
  <r>
    <x v="7"/>
    <x v="19"/>
    <x v="1"/>
    <x v="1"/>
    <x v="1"/>
    <x v="1"/>
    <x v="433"/>
    <x v="586"/>
  </r>
  <r>
    <x v="7"/>
    <x v="19"/>
    <x v="1"/>
    <x v="0"/>
    <x v="1"/>
    <x v="1"/>
    <x v="42"/>
    <x v="587"/>
  </r>
  <r>
    <x v="7"/>
    <x v="19"/>
    <x v="1"/>
    <x v="3"/>
    <x v="0"/>
    <x v="2"/>
    <x v="434"/>
    <x v="588"/>
  </r>
  <r>
    <x v="7"/>
    <x v="19"/>
    <x v="1"/>
    <x v="1"/>
    <x v="0"/>
    <x v="2"/>
    <x v="435"/>
    <x v="589"/>
  </r>
  <r>
    <x v="7"/>
    <x v="19"/>
    <x v="1"/>
    <x v="3"/>
    <x v="0"/>
    <x v="2"/>
    <x v="304"/>
    <x v="590"/>
  </r>
  <r>
    <x v="7"/>
    <x v="19"/>
    <x v="1"/>
    <x v="1"/>
    <x v="1"/>
    <x v="2"/>
    <x v="436"/>
    <x v="591"/>
  </r>
  <r>
    <x v="7"/>
    <x v="19"/>
    <x v="1"/>
    <x v="0"/>
    <x v="1"/>
    <x v="2"/>
    <x v="160"/>
    <x v="592"/>
  </r>
  <r>
    <x v="7"/>
    <x v="19"/>
    <x v="1"/>
    <x v="2"/>
    <x v="1"/>
    <x v="2"/>
    <x v="228"/>
    <x v="593"/>
  </r>
  <r>
    <x v="7"/>
    <x v="19"/>
    <x v="1"/>
    <x v="3"/>
    <x v="0"/>
    <x v="3"/>
    <x v="63"/>
    <x v="594"/>
  </r>
  <r>
    <x v="7"/>
    <x v="19"/>
    <x v="1"/>
    <x v="0"/>
    <x v="0"/>
    <x v="3"/>
    <x v="437"/>
    <x v="595"/>
  </r>
  <r>
    <x v="8"/>
    <x v="20"/>
    <x v="1"/>
    <x v="0"/>
    <x v="0"/>
    <x v="0"/>
    <x v="438"/>
    <x v="596"/>
  </r>
  <r>
    <x v="8"/>
    <x v="20"/>
    <x v="1"/>
    <x v="1"/>
    <x v="0"/>
    <x v="0"/>
    <x v="439"/>
    <x v="597"/>
  </r>
  <r>
    <x v="8"/>
    <x v="20"/>
    <x v="1"/>
    <x v="2"/>
    <x v="1"/>
    <x v="1"/>
    <x v="440"/>
    <x v="598"/>
  </r>
  <r>
    <x v="8"/>
    <x v="20"/>
    <x v="1"/>
    <x v="0"/>
    <x v="1"/>
    <x v="1"/>
    <x v="441"/>
    <x v="599"/>
  </r>
  <r>
    <x v="8"/>
    <x v="20"/>
    <x v="1"/>
    <x v="3"/>
    <x v="1"/>
    <x v="1"/>
    <x v="442"/>
    <x v="600"/>
  </r>
  <r>
    <x v="8"/>
    <x v="20"/>
    <x v="1"/>
    <x v="2"/>
    <x v="0"/>
    <x v="2"/>
    <x v="358"/>
    <x v="601"/>
  </r>
  <r>
    <x v="8"/>
    <x v="20"/>
    <x v="1"/>
    <x v="0"/>
    <x v="0"/>
    <x v="2"/>
    <x v="151"/>
    <x v="602"/>
  </r>
  <r>
    <x v="8"/>
    <x v="20"/>
    <x v="1"/>
    <x v="1"/>
    <x v="0"/>
    <x v="2"/>
    <x v="443"/>
    <x v="402"/>
  </r>
  <r>
    <x v="8"/>
    <x v="20"/>
    <x v="1"/>
    <x v="3"/>
    <x v="1"/>
    <x v="2"/>
    <x v="322"/>
    <x v="603"/>
  </r>
  <r>
    <x v="8"/>
    <x v="20"/>
    <x v="1"/>
    <x v="3"/>
    <x v="1"/>
    <x v="2"/>
    <x v="359"/>
    <x v="16"/>
  </r>
  <r>
    <x v="8"/>
    <x v="20"/>
    <x v="1"/>
    <x v="0"/>
    <x v="1"/>
    <x v="2"/>
    <x v="444"/>
    <x v="16"/>
  </r>
  <r>
    <x v="8"/>
    <x v="20"/>
    <x v="1"/>
    <x v="1"/>
    <x v="0"/>
    <x v="3"/>
    <x v="322"/>
    <x v="604"/>
  </r>
  <r>
    <x v="8"/>
    <x v="20"/>
    <x v="1"/>
    <x v="2"/>
    <x v="0"/>
    <x v="3"/>
    <x v="445"/>
    <x v="605"/>
  </r>
  <r>
    <x v="8"/>
    <x v="20"/>
    <x v="1"/>
    <x v="3"/>
    <x v="0"/>
    <x v="0"/>
    <x v="446"/>
    <x v="606"/>
  </r>
  <r>
    <x v="8"/>
    <x v="20"/>
    <x v="1"/>
    <x v="1"/>
    <x v="0"/>
    <x v="0"/>
    <x v="447"/>
    <x v="607"/>
  </r>
  <r>
    <x v="8"/>
    <x v="20"/>
    <x v="1"/>
    <x v="0"/>
    <x v="0"/>
    <x v="0"/>
    <x v="190"/>
    <x v="608"/>
  </r>
  <r>
    <x v="8"/>
    <x v="20"/>
    <x v="1"/>
    <x v="3"/>
    <x v="1"/>
    <x v="0"/>
    <x v="448"/>
    <x v="609"/>
  </r>
  <r>
    <x v="8"/>
    <x v="20"/>
    <x v="1"/>
    <x v="2"/>
    <x v="1"/>
    <x v="0"/>
    <x v="322"/>
    <x v="16"/>
  </r>
  <r>
    <x v="8"/>
    <x v="20"/>
    <x v="1"/>
    <x v="3"/>
    <x v="1"/>
    <x v="0"/>
    <x v="449"/>
    <x v="610"/>
  </r>
  <r>
    <x v="8"/>
    <x v="20"/>
    <x v="1"/>
    <x v="1"/>
    <x v="0"/>
    <x v="1"/>
    <x v="93"/>
    <x v="611"/>
  </r>
  <r>
    <x v="8"/>
    <x v="20"/>
    <x v="1"/>
    <x v="0"/>
    <x v="0"/>
    <x v="1"/>
    <x v="175"/>
    <x v="612"/>
  </r>
  <r>
    <x v="8"/>
    <x v="20"/>
    <x v="1"/>
    <x v="3"/>
    <x v="0"/>
    <x v="1"/>
    <x v="450"/>
    <x v="613"/>
  </r>
  <r>
    <x v="8"/>
    <x v="20"/>
    <x v="1"/>
    <x v="2"/>
    <x v="1"/>
    <x v="1"/>
    <x v="222"/>
    <x v="614"/>
  </r>
  <r>
    <x v="8"/>
    <x v="20"/>
    <x v="1"/>
    <x v="1"/>
    <x v="1"/>
    <x v="1"/>
    <x v="373"/>
    <x v="615"/>
  </r>
  <r>
    <x v="8"/>
    <x v="20"/>
    <x v="1"/>
    <x v="0"/>
    <x v="1"/>
    <x v="1"/>
    <x v="451"/>
    <x v="616"/>
  </r>
  <r>
    <x v="8"/>
    <x v="20"/>
    <x v="1"/>
    <x v="3"/>
    <x v="0"/>
    <x v="2"/>
    <x v="25"/>
    <x v="617"/>
  </r>
  <r>
    <x v="8"/>
    <x v="20"/>
    <x v="1"/>
    <x v="1"/>
    <x v="0"/>
    <x v="2"/>
    <x v="17"/>
    <x v="618"/>
  </r>
  <r>
    <x v="8"/>
    <x v="20"/>
    <x v="1"/>
    <x v="3"/>
    <x v="0"/>
    <x v="2"/>
    <x v="77"/>
    <x v="619"/>
  </r>
  <r>
    <x v="8"/>
    <x v="20"/>
    <x v="1"/>
    <x v="1"/>
    <x v="1"/>
    <x v="2"/>
    <x v="452"/>
    <x v="620"/>
  </r>
  <r>
    <x v="8"/>
    <x v="20"/>
    <x v="1"/>
    <x v="0"/>
    <x v="1"/>
    <x v="2"/>
    <x v="453"/>
    <x v="621"/>
  </r>
  <r>
    <x v="8"/>
    <x v="20"/>
    <x v="1"/>
    <x v="2"/>
    <x v="1"/>
    <x v="2"/>
    <x v="454"/>
    <x v="622"/>
  </r>
  <r>
    <x v="8"/>
    <x v="20"/>
    <x v="1"/>
    <x v="3"/>
    <x v="0"/>
    <x v="3"/>
    <x v="221"/>
    <x v="623"/>
  </r>
  <r>
    <x v="8"/>
    <x v="20"/>
    <x v="1"/>
    <x v="0"/>
    <x v="0"/>
    <x v="3"/>
    <x v="380"/>
    <x v="624"/>
  </r>
  <r>
    <x v="9"/>
    <x v="21"/>
    <x v="1"/>
    <x v="0"/>
    <x v="0"/>
    <x v="0"/>
    <x v="17"/>
    <x v="573"/>
  </r>
  <r>
    <x v="9"/>
    <x v="21"/>
    <x v="1"/>
    <x v="1"/>
    <x v="0"/>
    <x v="0"/>
    <x v="161"/>
    <x v="625"/>
  </r>
  <r>
    <x v="9"/>
    <x v="21"/>
    <x v="1"/>
    <x v="2"/>
    <x v="0"/>
    <x v="0"/>
    <x v="455"/>
    <x v="626"/>
  </r>
  <r>
    <x v="9"/>
    <x v="21"/>
    <x v="1"/>
    <x v="1"/>
    <x v="1"/>
    <x v="0"/>
    <x v="456"/>
    <x v="627"/>
  </r>
  <r>
    <x v="9"/>
    <x v="21"/>
    <x v="1"/>
    <x v="0"/>
    <x v="1"/>
    <x v="0"/>
    <x v="66"/>
    <x v="628"/>
  </r>
  <r>
    <x v="9"/>
    <x v="21"/>
    <x v="1"/>
    <x v="3"/>
    <x v="1"/>
    <x v="0"/>
    <x v="171"/>
    <x v="629"/>
  </r>
  <r>
    <x v="9"/>
    <x v="21"/>
    <x v="1"/>
    <x v="3"/>
    <x v="0"/>
    <x v="1"/>
    <x v="213"/>
    <x v="630"/>
  </r>
  <r>
    <x v="9"/>
    <x v="21"/>
    <x v="1"/>
    <x v="0"/>
    <x v="0"/>
    <x v="1"/>
    <x v="457"/>
    <x v="631"/>
  </r>
  <r>
    <x v="9"/>
    <x v="21"/>
    <x v="1"/>
    <x v="1"/>
    <x v="0"/>
    <x v="1"/>
    <x v="458"/>
    <x v="632"/>
  </r>
  <r>
    <x v="9"/>
    <x v="21"/>
    <x v="1"/>
    <x v="2"/>
    <x v="1"/>
    <x v="1"/>
    <x v="408"/>
    <x v="633"/>
  </r>
  <r>
    <x v="9"/>
    <x v="21"/>
    <x v="1"/>
    <x v="0"/>
    <x v="1"/>
    <x v="1"/>
    <x v="296"/>
    <x v="634"/>
  </r>
  <r>
    <x v="9"/>
    <x v="21"/>
    <x v="1"/>
    <x v="3"/>
    <x v="1"/>
    <x v="1"/>
    <x v="459"/>
    <x v="635"/>
  </r>
  <r>
    <x v="9"/>
    <x v="21"/>
    <x v="1"/>
    <x v="2"/>
    <x v="0"/>
    <x v="2"/>
    <x v="141"/>
    <x v="636"/>
  </r>
  <r>
    <x v="9"/>
    <x v="21"/>
    <x v="1"/>
    <x v="0"/>
    <x v="0"/>
    <x v="2"/>
    <x v="328"/>
    <x v="637"/>
  </r>
  <r>
    <x v="9"/>
    <x v="21"/>
    <x v="1"/>
    <x v="1"/>
    <x v="0"/>
    <x v="2"/>
    <x v="460"/>
    <x v="638"/>
  </r>
  <r>
    <x v="9"/>
    <x v="21"/>
    <x v="1"/>
    <x v="3"/>
    <x v="1"/>
    <x v="2"/>
    <x v="461"/>
    <x v="639"/>
  </r>
  <r>
    <x v="9"/>
    <x v="21"/>
    <x v="1"/>
    <x v="3"/>
    <x v="1"/>
    <x v="2"/>
    <x v="286"/>
    <x v="640"/>
  </r>
  <r>
    <x v="9"/>
    <x v="21"/>
    <x v="1"/>
    <x v="0"/>
    <x v="1"/>
    <x v="2"/>
    <x v="240"/>
    <x v="641"/>
  </r>
  <r>
    <x v="9"/>
    <x v="21"/>
    <x v="1"/>
    <x v="1"/>
    <x v="0"/>
    <x v="3"/>
    <x v="462"/>
    <x v="642"/>
  </r>
  <r>
    <x v="9"/>
    <x v="21"/>
    <x v="1"/>
    <x v="2"/>
    <x v="0"/>
    <x v="3"/>
    <x v="277"/>
    <x v="643"/>
  </r>
  <r>
    <x v="9"/>
    <x v="21"/>
    <x v="1"/>
    <x v="3"/>
    <x v="0"/>
    <x v="0"/>
    <x v="432"/>
    <x v="644"/>
  </r>
  <r>
    <x v="9"/>
    <x v="21"/>
    <x v="1"/>
    <x v="1"/>
    <x v="0"/>
    <x v="0"/>
    <x v="463"/>
    <x v="645"/>
  </r>
  <r>
    <x v="9"/>
    <x v="21"/>
    <x v="1"/>
    <x v="0"/>
    <x v="0"/>
    <x v="0"/>
    <x v="464"/>
    <x v="646"/>
  </r>
  <r>
    <x v="9"/>
    <x v="21"/>
    <x v="1"/>
    <x v="3"/>
    <x v="1"/>
    <x v="0"/>
    <x v="465"/>
    <x v="647"/>
  </r>
  <r>
    <x v="9"/>
    <x v="21"/>
    <x v="1"/>
    <x v="2"/>
    <x v="1"/>
    <x v="0"/>
    <x v="466"/>
    <x v="16"/>
  </r>
  <r>
    <x v="9"/>
    <x v="21"/>
    <x v="1"/>
    <x v="3"/>
    <x v="1"/>
    <x v="0"/>
    <x v="336"/>
    <x v="648"/>
  </r>
  <r>
    <x v="9"/>
    <x v="21"/>
    <x v="1"/>
    <x v="1"/>
    <x v="0"/>
    <x v="1"/>
    <x v="467"/>
    <x v="649"/>
  </r>
  <r>
    <x v="9"/>
    <x v="21"/>
    <x v="1"/>
    <x v="0"/>
    <x v="0"/>
    <x v="1"/>
    <x v="468"/>
    <x v="650"/>
  </r>
  <r>
    <x v="9"/>
    <x v="21"/>
    <x v="1"/>
    <x v="3"/>
    <x v="0"/>
    <x v="1"/>
    <x v="469"/>
    <x v="651"/>
  </r>
  <r>
    <x v="9"/>
    <x v="21"/>
    <x v="1"/>
    <x v="2"/>
    <x v="1"/>
    <x v="1"/>
    <x v="354"/>
    <x v="652"/>
  </r>
  <r>
    <x v="9"/>
    <x v="21"/>
    <x v="1"/>
    <x v="1"/>
    <x v="1"/>
    <x v="1"/>
    <x v="319"/>
    <x v="653"/>
  </r>
  <r>
    <x v="9"/>
    <x v="21"/>
    <x v="1"/>
    <x v="0"/>
    <x v="1"/>
    <x v="1"/>
    <x v="470"/>
    <x v="654"/>
  </r>
  <r>
    <x v="9"/>
    <x v="21"/>
    <x v="1"/>
    <x v="3"/>
    <x v="0"/>
    <x v="2"/>
    <x v="471"/>
    <x v="655"/>
  </r>
  <r>
    <x v="9"/>
    <x v="21"/>
    <x v="1"/>
    <x v="0"/>
    <x v="0"/>
    <x v="3"/>
    <x v="231"/>
    <x v="493"/>
  </r>
  <r>
    <x v="10"/>
    <x v="22"/>
    <x v="1"/>
    <x v="0"/>
    <x v="0"/>
    <x v="0"/>
    <x v="284"/>
    <x v="656"/>
  </r>
  <r>
    <x v="10"/>
    <x v="22"/>
    <x v="1"/>
    <x v="1"/>
    <x v="0"/>
    <x v="0"/>
    <x v="45"/>
    <x v="657"/>
  </r>
  <r>
    <x v="10"/>
    <x v="22"/>
    <x v="1"/>
    <x v="2"/>
    <x v="0"/>
    <x v="0"/>
    <x v="472"/>
    <x v="658"/>
  </r>
  <r>
    <x v="10"/>
    <x v="22"/>
    <x v="1"/>
    <x v="1"/>
    <x v="1"/>
    <x v="0"/>
    <x v="400"/>
    <x v="659"/>
  </r>
  <r>
    <x v="10"/>
    <x v="22"/>
    <x v="1"/>
    <x v="0"/>
    <x v="1"/>
    <x v="0"/>
    <x v="74"/>
    <x v="16"/>
  </r>
  <r>
    <x v="10"/>
    <x v="22"/>
    <x v="1"/>
    <x v="3"/>
    <x v="1"/>
    <x v="0"/>
    <x v="473"/>
    <x v="660"/>
  </r>
  <r>
    <x v="10"/>
    <x v="22"/>
    <x v="1"/>
    <x v="3"/>
    <x v="0"/>
    <x v="1"/>
    <x v="474"/>
    <x v="661"/>
  </r>
  <r>
    <x v="10"/>
    <x v="22"/>
    <x v="1"/>
    <x v="0"/>
    <x v="0"/>
    <x v="1"/>
    <x v="66"/>
    <x v="662"/>
  </r>
  <r>
    <x v="10"/>
    <x v="22"/>
    <x v="1"/>
    <x v="1"/>
    <x v="0"/>
    <x v="1"/>
    <x v="429"/>
    <x v="663"/>
  </r>
  <r>
    <x v="10"/>
    <x v="22"/>
    <x v="1"/>
    <x v="2"/>
    <x v="1"/>
    <x v="1"/>
    <x v="475"/>
    <x v="664"/>
  </r>
  <r>
    <x v="10"/>
    <x v="22"/>
    <x v="1"/>
    <x v="0"/>
    <x v="1"/>
    <x v="1"/>
    <x v="37"/>
    <x v="665"/>
  </r>
  <r>
    <x v="10"/>
    <x v="22"/>
    <x v="1"/>
    <x v="3"/>
    <x v="1"/>
    <x v="1"/>
    <x v="382"/>
    <x v="666"/>
  </r>
  <r>
    <x v="10"/>
    <x v="22"/>
    <x v="1"/>
    <x v="2"/>
    <x v="0"/>
    <x v="2"/>
    <x v="29"/>
    <x v="667"/>
  </r>
  <r>
    <x v="10"/>
    <x v="22"/>
    <x v="1"/>
    <x v="0"/>
    <x v="0"/>
    <x v="2"/>
    <x v="304"/>
    <x v="668"/>
  </r>
  <r>
    <x v="10"/>
    <x v="22"/>
    <x v="1"/>
    <x v="1"/>
    <x v="0"/>
    <x v="2"/>
    <x v="170"/>
    <x v="669"/>
  </r>
  <r>
    <x v="10"/>
    <x v="22"/>
    <x v="1"/>
    <x v="3"/>
    <x v="1"/>
    <x v="2"/>
    <x v="476"/>
    <x v="670"/>
  </r>
  <r>
    <x v="10"/>
    <x v="22"/>
    <x v="1"/>
    <x v="3"/>
    <x v="1"/>
    <x v="2"/>
    <x v="477"/>
    <x v="671"/>
  </r>
  <r>
    <x v="10"/>
    <x v="22"/>
    <x v="1"/>
    <x v="0"/>
    <x v="1"/>
    <x v="2"/>
    <x v="262"/>
    <x v="16"/>
  </r>
  <r>
    <x v="10"/>
    <x v="22"/>
    <x v="1"/>
    <x v="1"/>
    <x v="0"/>
    <x v="3"/>
    <x v="281"/>
    <x v="672"/>
  </r>
  <r>
    <x v="10"/>
    <x v="22"/>
    <x v="1"/>
    <x v="2"/>
    <x v="0"/>
    <x v="3"/>
    <x v="478"/>
    <x v="673"/>
  </r>
  <r>
    <x v="10"/>
    <x v="22"/>
    <x v="1"/>
    <x v="3"/>
    <x v="0"/>
    <x v="0"/>
    <x v="479"/>
    <x v="674"/>
  </r>
  <r>
    <x v="10"/>
    <x v="22"/>
    <x v="1"/>
    <x v="1"/>
    <x v="0"/>
    <x v="0"/>
    <x v="480"/>
    <x v="675"/>
  </r>
  <r>
    <x v="10"/>
    <x v="22"/>
    <x v="1"/>
    <x v="0"/>
    <x v="0"/>
    <x v="0"/>
    <x v="474"/>
    <x v="676"/>
  </r>
  <r>
    <x v="10"/>
    <x v="22"/>
    <x v="1"/>
    <x v="3"/>
    <x v="1"/>
    <x v="0"/>
    <x v="481"/>
    <x v="677"/>
  </r>
  <r>
    <x v="10"/>
    <x v="22"/>
    <x v="1"/>
    <x v="2"/>
    <x v="1"/>
    <x v="0"/>
    <x v="482"/>
    <x v="16"/>
  </r>
  <r>
    <x v="10"/>
    <x v="22"/>
    <x v="1"/>
    <x v="3"/>
    <x v="1"/>
    <x v="0"/>
    <x v="483"/>
    <x v="678"/>
  </r>
  <r>
    <x v="10"/>
    <x v="22"/>
    <x v="1"/>
    <x v="1"/>
    <x v="0"/>
    <x v="1"/>
    <x v="484"/>
    <x v="679"/>
  </r>
  <r>
    <x v="10"/>
    <x v="22"/>
    <x v="1"/>
    <x v="0"/>
    <x v="0"/>
    <x v="1"/>
    <x v="485"/>
    <x v="680"/>
  </r>
  <r>
    <x v="10"/>
    <x v="22"/>
    <x v="1"/>
    <x v="3"/>
    <x v="0"/>
    <x v="1"/>
    <x v="84"/>
    <x v="681"/>
  </r>
  <r>
    <x v="10"/>
    <x v="22"/>
    <x v="1"/>
    <x v="2"/>
    <x v="1"/>
    <x v="1"/>
    <x v="486"/>
    <x v="682"/>
  </r>
  <r>
    <x v="10"/>
    <x v="22"/>
    <x v="1"/>
    <x v="0"/>
    <x v="0"/>
    <x v="3"/>
    <x v="487"/>
    <x v="683"/>
  </r>
  <r>
    <x v="11"/>
    <x v="23"/>
    <x v="1"/>
    <x v="0"/>
    <x v="0"/>
    <x v="0"/>
    <x v="132"/>
    <x v="684"/>
  </r>
  <r>
    <x v="11"/>
    <x v="23"/>
    <x v="1"/>
    <x v="1"/>
    <x v="0"/>
    <x v="0"/>
    <x v="221"/>
    <x v="685"/>
  </r>
  <r>
    <x v="11"/>
    <x v="23"/>
    <x v="1"/>
    <x v="2"/>
    <x v="0"/>
    <x v="0"/>
    <x v="1"/>
    <x v="686"/>
  </r>
  <r>
    <x v="11"/>
    <x v="23"/>
    <x v="1"/>
    <x v="1"/>
    <x v="1"/>
    <x v="0"/>
    <x v="488"/>
    <x v="687"/>
  </r>
  <r>
    <x v="11"/>
    <x v="23"/>
    <x v="1"/>
    <x v="0"/>
    <x v="1"/>
    <x v="0"/>
    <x v="489"/>
    <x v="688"/>
  </r>
  <r>
    <x v="11"/>
    <x v="23"/>
    <x v="1"/>
    <x v="3"/>
    <x v="1"/>
    <x v="0"/>
    <x v="490"/>
    <x v="615"/>
  </r>
  <r>
    <x v="11"/>
    <x v="23"/>
    <x v="1"/>
    <x v="3"/>
    <x v="0"/>
    <x v="1"/>
    <x v="491"/>
    <x v="689"/>
  </r>
  <r>
    <x v="11"/>
    <x v="23"/>
    <x v="1"/>
    <x v="0"/>
    <x v="0"/>
    <x v="1"/>
    <x v="418"/>
    <x v="690"/>
  </r>
  <r>
    <x v="11"/>
    <x v="23"/>
    <x v="1"/>
    <x v="1"/>
    <x v="0"/>
    <x v="1"/>
    <x v="492"/>
    <x v="691"/>
  </r>
  <r>
    <x v="11"/>
    <x v="23"/>
    <x v="1"/>
    <x v="2"/>
    <x v="1"/>
    <x v="1"/>
    <x v="193"/>
    <x v="634"/>
  </r>
  <r>
    <x v="11"/>
    <x v="23"/>
    <x v="1"/>
    <x v="0"/>
    <x v="1"/>
    <x v="1"/>
    <x v="242"/>
    <x v="477"/>
  </r>
  <r>
    <x v="11"/>
    <x v="23"/>
    <x v="1"/>
    <x v="3"/>
    <x v="1"/>
    <x v="1"/>
    <x v="420"/>
    <x v="16"/>
  </r>
  <r>
    <x v="11"/>
    <x v="23"/>
    <x v="1"/>
    <x v="2"/>
    <x v="0"/>
    <x v="2"/>
    <x v="262"/>
    <x v="692"/>
  </r>
  <r>
    <x v="11"/>
    <x v="23"/>
    <x v="1"/>
    <x v="0"/>
    <x v="0"/>
    <x v="2"/>
    <x v="493"/>
    <x v="693"/>
  </r>
  <r>
    <x v="11"/>
    <x v="23"/>
    <x v="1"/>
    <x v="1"/>
    <x v="0"/>
    <x v="2"/>
    <x v="99"/>
    <x v="694"/>
  </r>
  <r>
    <x v="11"/>
    <x v="23"/>
    <x v="1"/>
    <x v="3"/>
    <x v="1"/>
    <x v="2"/>
    <x v="494"/>
    <x v="695"/>
  </r>
  <r>
    <x v="11"/>
    <x v="23"/>
    <x v="1"/>
    <x v="3"/>
    <x v="1"/>
    <x v="2"/>
    <x v="495"/>
    <x v="696"/>
  </r>
  <r>
    <x v="11"/>
    <x v="23"/>
    <x v="1"/>
    <x v="0"/>
    <x v="1"/>
    <x v="2"/>
    <x v="496"/>
    <x v="697"/>
  </r>
  <r>
    <x v="11"/>
    <x v="23"/>
    <x v="1"/>
    <x v="2"/>
    <x v="1"/>
    <x v="1"/>
    <x v="497"/>
    <x v="698"/>
  </r>
  <r>
    <x v="11"/>
    <x v="23"/>
    <x v="1"/>
    <x v="1"/>
    <x v="1"/>
    <x v="1"/>
    <x v="498"/>
    <x v="699"/>
  </r>
  <r>
    <x v="11"/>
    <x v="23"/>
    <x v="1"/>
    <x v="0"/>
    <x v="1"/>
    <x v="1"/>
    <x v="499"/>
    <x v="700"/>
  </r>
  <r>
    <x v="11"/>
    <x v="23"/>
    <x v="1"/>
    <x v="3"/>
    <x v="0"/>
    <x v="2"/>
    <x v="500"/>
    <x v="701"/>
  </r>
  <r>
    <x v="11"/>
    <x v="23"/>
    <x v="1"/>
    <x v="1"/>
    <x v="0"/>
    <x v="2"/>
    <x v="501"/>
    <x v="702"/>
  </r>
  <r>
    <x v="11"/>
    <x v="23"/>
    <x v="1"/>
    <x v="3"/>
    <x v="0"/>
    <x v="2"/>
    <x v="67"/>
    <x v="703"/>
  </r>
  <r>
    <x v="11"/>
    <x v="23"/>
    <x v="1"/>
    <x v="1"/>
    <x v="1"/>
    <x v="2"/>
    <x v="228"/>
    <x v="704"/>
  </r>
  <r>
    <x v="11"/>
    <x v="23"/>
    <x v="1"/>
    <x v="0"/>
    <x v="1"/>
    <x v="2"/>
    <x v="502"/>
    <x v="705"/>
  </r>
  <r>
    <x v="11"/>
    <x v="23"/>
    <x v="1"/>
    <x v="2"/>
    <x v="1"/>
    <x v="2"/>
    <x v="50"/>
    <x v="706"/>
  </r>
  <r>
    <x v="11"/>
    <x v="23"/>
    <x v="1"/>
    <x v="3"/>
    <x v="0"/>
    <x v="3"/>
    <x v="503"/>
    <x v="707"/>
  </r>
  <r>
    <x v="11"/>
    <x v="23"/>
    <x v="1"/>
    <x v="0"/>
    <x v="0"/>
    <x v="3"/>
    <x v="269"/>
    <x v="7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57AA1-278A-4CDD-8414-74FA2D7C9079}" name="PivotTable3" cacheId="64" applyNumberFormats="0" applyBorderFormats="0" applyFontFormats="0" applyPatternFormats="0" applyAlignmentFormats="0" applyWidthHeightFormats="1" dataCaption="Values" updatedVersion="8" minRefreshableVersion="5" showDataTips="0" useAutoFormatting="1" itemPrintTitles="1" createdVersion="8" indent="0" compact="0" compactData="0" gridDropZones="1" multipleFieldFilters="0">
  <location ref="A3:K413" firstHeaderRow="1" firstDataRow="2" firstDataCol="6" rowPageCount="1" colPageCount="1"/>
  <pivotFields count="11">
    <pivotField compact="0" outline="0" showAll="0" insertBlankRow="1">
      <items count="13">
        <item x="9"/>
        <item x="10"/>
        <item x="11"/>
        <item x="0"/>
        <item x="1"/>
        <item x="2"/>
        <item x="3"/>
        <item x="4"/>
        <item x="5"/>
        <item x="6"/>
        <item x="7"/>
        <item x="8"/>
        <item t="default"/>
      </items>
      <extLst>
        <ext xmlns:x14="http://schemas.microsoft.com/office/spreadsheetml/2009/9/main" uri="{2946ED86-A175-432a-8AC1-64E0C546D7DE}">
          <x14:pivotField fillDownLabels="1"/>
        </ext>
      </extLst>
    </pivotField>
    <pivotField axis="axisRow" compact="0" numFmtId="17" outline="0" showAll="0" insertBlankRow="1">
      <items count="25">
        <item x="0"/>
        <item x="1"/>
        <item x="2"/>
        <item x="3"/>
        <item x="4"/>
        <item x="5"/>
        <item x="6"/>
        <item x="7"/>
        <item x="8"/>
        <item x="9"/>
        <item x="10"/>
        <item x="11"/>
        <item x="12"/>
        <item x="13"/>
        <item x="14"/>
        <item x="15"/>
        <item x="16"/>
        <item x="17"/>
        <item x="18"/>
        <item x="19"/>
        <item x="20"/>
        <item x="21"/>
        <item x="22"/>
        <item x="23"/>
        <item t="default"/>
      </items>
      <extLst>
        <ext xmlns:x14="http://schemas.microsoft.com/office/spreadsheetml/2009/9/main" uri="{2946ED86-A175-432a-8AC1-64E0C546D7DE}">
          <x14:pivotField fillDownLabels="1"/>
        </ext>
      </extLst>
    </pivotField>
    <pivotField axis="axisRow" compact="0" outline="0" showAll="0" insertBlankRow="1">
      <items count="3">
        <item x="0"/>
        <item x="1"/>
        <item t="default"/>
      </items>
      <extLst>
        <ext xmlns:x14="http://schemas.microsoft.com/office/spreadsheetml/2009/9/main" uri="{2946ED86-A175-432a-8AC1-64E0C546D7DE}">
          <x14:pivotField fillDownLabels="1"/>
        </ext>
      </extLst>
    </pivotField>
    <pivotField axis="axisRow" compact="0" outline="0" showAll="0" insertBlankRow="1">
      <items count="5">
        <item x="0"/>
        <item x="3"/>
        <item x="1"/>
        <item x="2"/>
        <item t="default"/>
      </items>
      <extLst>
        <ext xmlns:x14="http://schemas.microsoft.com/office/spreadsheetml/2009/9/main" uri="{2946ED86-A175-432a-8AC1-64E0C546D7DE}">
          <x14:pivotField fillDownLabels="1"/>
        </ext>
      </extLst>
    </pivotField>
    <pivotField axis="axisPage" compact="0" outline="0" showAll="0" insertBlankRow="1">
      <items count="3">
        <item x="1"/>
        <item x="0"/>
        <item t="default"/>
      </items>
      <extLst>
        <ext xmlns:x14="http://schemas.microsoft.com/office/spreadsheetml/2009/9/main" uri="{2946ED86-A175-432a-8AC1-64E0C546D7DE}">
          <x14:pivotField fillDownLabels="1"/>
        </ext>
      </extLst>
    </pivotField>
    <pivotField axis="axisCol" compact="0" outline="0" showAll="0" insertBlankRow="1">
      <items count="5">
        <item x="0"/>
        <item x="1"/>
        <item x="2"/>
        <item x="3"/>
        <item t="default"/>
      </items>
      <extLst>
        <ext xmlns:x14="http://schemas.microsoft.com/office/spreadsheetml/2009/9/main" uri="{2946ED86-A175-432a-8AC1-64E0C546D7DE}">
          <x14:pivotField fillDownLabels="1"/>
        </ext>
      </extLst>
    </pivotField>
    <pivotField dataField="1" compact="0" outline="0" showAll="0" insertBlankRow="1">
      <extLst>
        <ext xmlns:x14="http://schemas.microsoft.com/office/spreadsheetml/2009/9/main" uri="{2946ED86-A175-432a-8AC1-64E0C546D7DE}">
          <x14:pivotField fillDownLabels="1"/>
        </ext>
      </extLst>
    </pivotField>
    <pivotField compact="0" numFmtId="2" outline="0" showAll="0" insertBlankRow="1">
      <extLst>
        <ext xmlns:x14="http://schemas.microsoft.com/office/spreadsheetml/2009/9/main" uri="{2946ED86-A175-432a-8AC1-64E0C546D7DE}">
          <x14:pivotField fillDownLabels="1"/>
        </ext>
      </extLst>
    </pivotField>
    <pivotField axis="axisRow" compact="0" outline="0" showAll="0" insertBlankRow="1">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axis="axisRow" compact="0" outline="0" showAll="0" insertBlankRow="1">
      <items count="7">
        <item x="0"/>
        <item x="1"/>
        <item x="2"/>
        <item x="3"/>
        <item x="4"/>
        <item x="5"/>
        <item t="default"/>
      </items>
      <extLst>
        <ext xmlns:x14="http://schemas.microsoft.com/office/spreadsheetml/2009/9/main" uri="{2946ED86-A175-432a-8AC1-64E0C546D7DE}">
          <x14:pivotField fillDownLabels="1"/>
        </ext>
      </extLst>
    </pivotField>
    <pivotField axis="axisRow" compact="0" outline="0" showAll="0" insertBlankRow="1">
      <items count="6">
        <item x="0"/>
        <item x="1"/>
        <item x="2"/>
        <item x="3"/>
        <item x="4"/>
        <item t="default"/>
      </items>
      <extLst>
        <ext xmlns:x14="http://schemas.microsoft.com/office/spreadsheetml/2009/9/main" uri="{2946ED86-A175-432a-8AC1-64E0C546D7DE}">
          <x14:pivotField fillDownLabels="1"/>
        </ext>
      </extLst>
    </pivotField>
  </pivotFields>
  <rowFields count="6">
    <field x="3"/>
    <field x="2"/>
    <field x="10"/>
    <field x="9"/>
    <field x="8"/>
    <field x="1"/>
  </rowFields>
  <rowItems count="409">
    <i>
      <x/>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i>
    <i t="blank">
      <x/>
    </i>
    <i>
      <x v="1"/>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v="1"/>
    </i>
    <i t="blank">
      <x v="1"/>
    </i>
    <i>
      <x v="2"/>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v="2"/>
    </i>
    <i t="blank">
      <x v="2"/>
    </i>
    <i>
      <x v="3"/>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v="3"/>
    </i>
    <i t="blank">
      <x v="3"/>
    </i>
    <i t="grand">
      <x/>
    </i>
  </rowItems>
  <colFields count="1">
    <field x="5"/>
  </colFields>
  <colItems count="5">
    <i>
      <x/>
    </i>
    <i>
      <x v="1"/>
    </i>
    <i>
      <x v="2"/>
    </i>
    <i>
      <x v="3"/>
    </i>
    <i t="grand">
      <x/>
    </i>
  </colItems>
  <pageFields count="1">
    <pageField fld="4" hier="-1"/>
  </pageFields>
  <dataFields count="1">
    <dataField name="Sum of Sale" fld="6" baseField="0" baseItem="0"/>
  </dataFields>
  <formats count="1">
    <format dxfId="98">
      <pivotArea dataOnly="0" outline="0" fieldPosition="0">
        <references count="1">
          <reference field="2" count="0" defaultSubtotal="1"/>
        </references>
      </pivotArea>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57AA1-278A-4CDD-8414-74FA2D7C9079}" name="PivotTable2" cacheId="64" applyNumberFormats="0" applyBorderFormats="0" applyFontFormats="0" applyPatternFormats="0" applyAlignmentFormats="0" applyWidthHeightFormats="1" dataCaption="Values" updatedVersion="8" minRefreshableVersion="5" showDataTips="0" useAutoFormatting="1" itemPrintTitles="1" createdVersion="8" indent="0" compact="0" compactData="0" gridDropZones="1" multipleFieldFilters="0">
  <location ref="A3:K413" firstHeaderRow="1" firstDataRow="2" firstDataCol="6" rowPageCount="1" colPageCount="1"/>
  <pivotFields count="11">
    <pivotField compact="0" outline="0" showAll="0" insertBlankRow="1">
      <items count="13">
        <item x="9"/>
        <item x="10"/>
        <item x="11"/>
        <item x="0"/>
        <item x="1"/>
        <item x="2"/>
        <item x="3"/>
        <item x="4"/>
        <item x="5"/>
        <item x="6"/>
        <item x="7"/>
        <item x="8"/>
        <item t="default"/>
      </items>
      <extLst>
        <ext xmlns:x14="http://schemas.microsoft.com/office/spreadsheetml/2009/9/main" uri="{2946ED86-A175-432a-8AC1-64E0C546D7DE}">
          <x14:pivotField fillDownLabels="1"/>
        </ext>
      </extLst>
    </pivotField>
    <pivotField axis="axisRow" compact="0" numFmtId="17" outline="0" showAll="0" insertBlankRow="1">
      <items count="25">
        <item x="0"/>
        <item x="1"/>
        <item x="2"/>
        <item x="3"/>
        <item x="4"/>
        <item x="5"/>
        <item x="6"/>
        <item x="7"/>
        <item x="8"/>
        <item x="9"/>
        <item x="10"/>
        <item x="11"/>
        <item x="12"/>
        <item x="13"/>
        <item x="14"/>
        <item x="15"/>
        <item x="16"/>
        <item x="17"/>
        <item x="18"/>
        <item x="19"/>
        <item x="20"/>
        <item x="21"/>
        <item x="22"/>
        <item x="23"/>
        <item t="default"/>
      </items>
      <extLst>
        <ext xmlns:x14="http://schemas.microsoft.com/office/spreadsheetml/2009/9/main" uri="{2946ED86-A175-432a-8AC1-64E0C546D7DE}">
          <x14:pivotField fillDownLabels="1"/>
        </ext>
      </extLst>
    </pivotField>
    <pivotField axis="axisRow" compact="0" outline="0" showAll="0" insertBlankRow="1">
      <items count="3">
        <item x="0"/>
        <item x="1"/>
        <item t="default"/>
      </items>
      <extLst>
        <ext xmlns:x14="http://schemas.microsoft.com/office/spreadsheetml/2009/9/main" uri="{2946ED86-A175-432a-8AC1-64E0C546D7DE}">
          <x14:pivotField fillDownLabels="1"/>
        </ext>
      </extLst>
    </pivotField>
    <pivotField axis="axisRow" compact="0" outline="0" showAll="0" insertBlankRow="1">
      <items count="5">
        <item x="0"/>
        <item x="3"/>
        <item x="1"/>
        <item x="2"/>
        <item t="default"/>
      </items>
      <extLst>
        <ext xmlns:x14="http://schemas.microsoft.com/office/spreadsheetml/2009/9/main" uri="{2946ED86-A175-432a-8AC1-64E0C546D7DE}">
          <x14:pivotField fillDownLabels="1"/>
        </ext>
      </extLst>
    </pivotField>
    <pivotField axis="axisPage" compact="0" outline="0" showAll="0" insertBlankRow="1">
      <items count="3">
        <item x="1"/>
        <item x="0"/>
        <item t="default"/>
      </items>
      <extLst>
        <ext xmlns:x14="http://schemas.microsoft.com/office/spreadsheetml/2009/9/main" uri="{2946ED86-A175-432a-8AC1-64E0C546D7DE}">
          <x14:pivotField fillDownLabels="1"/>
        </ext>
      </extLst>
    </pivotField>
    <pivotField axis="axisCol" compact="0" outline="0" showAll="0" insertBlankRow="1">
      <items count="5">
        <item x="0"/>
        <item x="1"/>
        <item x="2"/>
        <item x="3"/>
        <item t="default"/>
      </items>
      <extLst>
        <ext xmlns:x14="http://schemas.microsoft.com/office/spreadsheetml/2009/9/main" uri="{2946ED86-A175-432a-8AC1-64E0C546D7DE}">
          <x14:pivotField fillDownLabels="1"/>
        </ext>
      </extLst>
    </pivotField>
    <pivotField dataField="1" compact="0" outline="0" showAll="0" insertBlankRow="1">
      <extLst>
        <ext xmlns:x14="http://schemas.microsoft.com/office/spreadsheetml/2009/9/main" uri="{2946ED86-A175-432a-8AC1-64E0C546D7DE}">
          <x14:pivotField fillDownLabels="1"/>
        </ext>
      </extLst>
    </pivotField>
    <pivotField compact="0" numFmtId="2" outline="0" showAll="0" insertBlankRow="1">
      <extLst>
        <ext xmlns:x14="http://schemas.microsoft.com/office/spreadsheetml/2009/9/main" uri="{2946ED86-A175-432a-8AC1-64E0C546D7DE}">
          <x14:pivotField fillDownLabels="1"/>
        </ext>
      </extLst>
    </pivotField>
    <pivotField axis="axisRow" compact="0" outline="0" showAll="0" insertBlankRow="1">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axis="axisRow" compact="0" outline="0" showAll="0" insertBlankRow="1">
      <items count="7">
        <item x="0"/>
        <item x="1"/>
        <item x="2"/>
        <item x="3"/>
        <item x="4"/>
        <item x="5"/>
        <item t="default"/>
      </items>
      <extLst>
        <ext xmlns:x14="http://schemas.microsoft.com/office/spreadsheetml/2009/9/main" uri="{2946ED86-A175-432a-8AC1-64E0C546D7DE}">
          <x14:pivotField fillDownLabels="1"/>
        </ext>
      </extLst>
    </pivotField>
    <pivotField axis="axisRow" compact="0" outline="0" showAll="0" insertBlankRow="1">
      <items count="6">
        <item x="0"/>
        <item x="1"/>
        <item x="2"/>
        <item x="3"/>
        <item x="4"/>
        <item t="default"/>
      </items>
      <extLst>
        <ext xmlns:x14="http://schemas.microsoft.com/office/spreadsheetml/2009/9/main" uri="{2946ED86-A175-432a-8AC1-64E0C546D7DE}">
          <x14:pivotField fillDownLabels="1"/>
        </ext>
      </extLst>
    </pivotField>
  </pivotFields>
  <rowFields count="6">
    <field x="3"/>
    <field x="2"/>
    <field x="10"/>
    <field x="9"/>
    <field x="8"/>
    <field x="1"/>
  </rowFields>
  <rowItems count="409">
    <i>
      <x/>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i>
    <i t="blank">
      <x/>
    </i>
    <i>
      <x v="1"/>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v="1"/>
    </i>
    <i t="blank">
      <x v="1"/>
    </i>
    <i>
      <x v="2"/>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v="2"/>
    </i>
    <i t="blank">
      <x v="2"/>
    </i>
    <i>
      <x v="3"/>
      <x/>
      <x v="1"/>
      <x v="2"/>
      <x v="4"/>
      <x/>
    </i>
    <i t="default" r="4">
      <x v="4"/>
    </i>
    <i t="blank" r="4">
      <x v="4"/>
    </i>
    <i r="4">
      <x v="5"/>
      <x v="1"/>
    </i>
    <i t="default" r="4">
      <x v="5"/>
    </i>
    <i t="blank" r="4">
      <x v="5"/>
    </i>
    <i r="4">
      <x v="6"/>
      <x v="2"/>
    </i>
    <i t="default" r="4">
      <x v="6"/>
    </i>
    <i t="blank" r="4">
      <x v="6"/>
    </i>
    <i t="default" r="3">
      <x v="2"/>
    </i>
    <i t="blank" r="3">
      <x v="2"/>
    </i>
    <i r="3">
      <x v="3"/>
      <x v="7"/>
      <x v="3"/>
    </i>
    <i t="default" r="4">
      <x v="7"/>
    </i>
    <i t="blank" r="4">
      <x v="7"/>
    </i>
    <i r="4">
      <x v="8"/>
      <x v="4"/>
    </i>
    <i t="default" r="4">
      <x v="8"/>
    </i>
    <i t="blank" r="4">
      <x v="8"/>
    </i>
    <i r="4">
      <x v="9"/>
      <x v="5"/>
    </i>
    <i t="default" r="4">
      <x v="9"/>
    </i>
    <i t="blank" r="4">
      <x v="9"/>
    </i>
    <i t="default" r="3">
      <x v="3"/>
    </i>
    <i t="blank" r="3">
      <x v="3"/>
    </i>
    <i r="3">
      <x v="4"/>
      <x v="10"/>
      <x v="6"/>
    </i>
    <i t="default" r="4">
      <x v="10"/>
    </i>
    <i t="blank" r="4">
      <x v="10"/>
    </i>
    <i r="4">
      <x v="11"/>
      <x v="7"/>
    </i>
    <i t="default" r="4">
      <x v="11"/>
    </i>
    <i t="blank" r="4">
      <x v="11"/>
    </i>
    <i r="4">
      <x v="12"/>
      <x v="8"/>
    </i>
    <i t="default" r="4">
      <x v="12"/>
    </i>
    <i t="blank" r="4">
      <x v="12"/>
    </i>
    <i t="default" r="3">
      <x v="4"/>
    </i>
    <i t="blank" r="3">
      <x v="4"/>
    </i>
    <i t="default" r="2">
      <x v="1"/>
    </i>
    <i t="blank" r="2">
      <x v="1"/>
    </i>
    <i r="2">
      <x v="2"/>
      <x v="1"/>
      <x v="1"/>
      <x v="9"/>
    </i>
    <i t="default" r="4">
      <x v="1"/>
    </i>
    <i t="blank" r="4">
      <x v="1"/>
    </i>
    <i r="4">
      <x v="2"/>
      <x v="10"/>
    </i>
    <i t="default" r="4">
      <x v="2"/>
    </i>
    <i t="blank" r="4">
      <x v="2"/>
    </i>
    <i r="4">
      <x v="3"/>
      <x v="11"/>
    </i>
    <i t="default" r="4">
      <x v="3"/>
    </i>
    <i t="blank" r="4">
      <x v="3"/>
    </i>
    <i t="default" r="3">
      <x v="1"/>
    </i>
    <i t="blank" r="3">
      <x v="1"/>
    </i>
    <i t="default" r="2">
      <x v="2"/>
    </i>
    <i t="blank" r="2">
      <x v="2"/>
    </i>
    <i t="default" r="1">
      <x/>
    </i>
    <i t="blank" r="1">
      <x/>
    </i>
    <i r="1">
      <x v="1"/>
      <x v="2"/>
      <x v="2"/>
      <x v="4"/>
      <x v="12"/>
    </i>
    <i t="default" r="4">
      <x v="4"/>
    </i>
    <i t="blank" r="4">
      <x v="4"/>
    </i>
    <i r="4">
      <x v="5"/>
      <x v="13"/>
    </i>
    <i t="default" r="4">
      <x v="5"/>
    </i>
    <i t="blank" r="4">
      <x v="5"/>
    </i>
    <i r="4">
      <x v="6"/>
      <x v="14"/>
    </i>
    <i t="default" r="4">
      <x v="6"/>
    </i>
    <i t="blank" r="4">
      <x v="6"/>
    </i>
    <i t="default" r="3">
      <x v="2"/>
    </i>
    <i t="blank" r="3">
      <x v="2"/>
    </i>
    <i r="3">
      <x v="3"/>
      <x v="7"/>
      <x v="15"/>
    </i>
    <i t="default" r="4">
      <x v="7"/>
    </i>
    <i t="blank" r="4">
      <x v="7"/>
    </i>
    <i r="4">
      <x v="8"/>
      <x v="16"/>
    </i>
    <i t="default" r="4">
      <x v="8"/>
    </i>
    <i t="blank" r="4">
      <x v="8"/>
    </i>
    <i r="4">
      <x v="9"/>
      <x v="17"/>
    </i>
    <i t="default" r="4">
      <x v="9"/>
    </i>
    <i t="blank" r="4">
      <x v="9"/>
    </i>
    <i t="default" r="3">
      <x v="3"/>
    </i>
    <i t="blank" r="3">
      <x v="3"/>
    </i>
    <i r="3">
      <x v="4"/>
      <x v="10"/>
      <x v="18"/>
    </i>
    <i t="default" r="4">
      <x v="10"/>
    </i>
    <i t="blank" r="4">
      <x v="10"/>
    </i>
    <i r="4">
      <x v="11"/>
      <x v="19"/>
    </i>
    <i t="default" r="4">
      <x v="11"/>
    </i>
    <i t="blank" r="4">
      <x v="11"/>
    </i>
    <i r="4">
      <x v="12"/>
      <x v="20"/>
    </i>
    <i t="default" r="4">
      <x v="12"/>
    </i>
    <i t="blank" r="4">
      <x v="12"/>
    </i>
    <i t="default" r="3">
      <x v="4"/>
    </i>
    <i t="blank" r="3">
      <x v="4"/>
    </i>
    <i t="default" r="2">
      <x v="2"/>
    </i>
    <i t="blank" r="2">
      <x v="2"/>
    </i>
    <i r="2">
      <x v="3"/>
      <x v="1"/>
      <x v="1"/>
      <x v="21"/>
    </i>
    <i t="default" r="4">
      <x v="1"/>
    </i>
    <i t="blank" r="4">
      <x v="1"/>
    </i>
    <i r="4">
      <x v="2"/>
      <x v="22"/>
    </i>
    <i t="default" r="4">
      <x v="2"/>
    </i>
    <i t="blank" r="4">
      <x v="2"/>
    </i>
    <i r="4">
      <x v="3"/>
      <x v="23"/>
    </i>
    <i t="default" r="4">
      <x v="3"/>
    </i>
    <i t="blank" r="4">
      <x v="3"/>
    </i>
    <i t="default" r="3">
      <x v="1"/>
    </i>
    <i t="blank" r="3">
      <x v="1"/>
    </i>
    <i t="default" r="2">
      <x v="3"/>
    </i>
    <i t="blank" r="2">
      <x v="3"/>
    </i>
    <i t="default" r="1">
      <x v="1"/>
    </i>
    <i t="blank" r="1">
      <x v="1"/>
    </i>
    <i t="default">
      <x v="3"/>
    </i>
    <i t="blank">
      <x v="3"/>
    </i>
    <i t="grand">
      <x/>
    </i>
  </rowItems>
  <colFields count="1">
    <field x="5"/>
  </colFields>
  <colItems count="5">
    <i>
      <x/>
    </i>
    <i>
      <x v="1"/>
    </i>
    <i>
      <x v="2"/>
    </i>
    <i>
      <x v="3"/>
    </i>
    <i t="grand">
      <x/>
    </i>
  </colItems>
  <pageFields count="1">
    <pageField fld="4" hier="-1"/>
  </pageFields>
  <dataFields count="1">
    <dataField name="Sum of Sale" fld="6" baseField="0" baseItem="0"/>
  </dataFields>
  <formats count="1">
    <format dxfId="97">
      <pivotArea dataOnly="0" outline="0" fieldPosition="0">
        <references count="1">
          <reference field="2" count="0" defaultSubtotal="1"/>
        </references>
      </pivotArea>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557AA1-278A-4CDD-8414-74FA2D7C9079}" name="PT_Region" cacheId="64" applyNumberFormats="0" applyBorderFormats="0" applyFontFormats="0" applyPatternFormats="0" applyAlignmentFormats="0" applyWidthHeightFormats="1" dataCaption="Values" updatedVersion="8" minRefreshableVersion="5" showDataTips="0" useAutoFormatting="1" rowGrandTotals="0" colGrandTotals="0" itemPrintTitles="1" createdVersion="8" indent="0" compact="0" compactData="0" gridDropZones="1" multipleFieldFilters="0" chartFormat="5">
  <location ref="A3:G120" firstHeaderRow="1" firstDataRow="2" firstDataCol="3" rowPageCount="1" colPageCount="1"/>
  <pivotFields count="11">
    <pivotField compact="0" outline="0" showAll="0" insertBlankRow="1">
      <items count="13">
        <item x="9"/>
        <item x="10"/>
        <item x="11"/>
        <item x="0"/>
        <item x="1"/>
        <item x="2"/>
        <item x="3"/>
        <item x="4"/>
        <item x="5"/>
        <item x="6"/>
        <item x="7"/>
        <item x="8"/>
        <item t="default"/>
      </items>
      <extLst>
        <ext xmlns:x14="http://schemas.microsoft.com/office/spreadsheetml/2009/9/main" uri="{2946ED86-A175-432a-8AC1-64E0C546D7DE}">
          <x14:pivotField fillDownLabels="1"/>
        </ext>
      </extLst>
    </pivotField>
    <pivotField axis="axisRow" compact="0" numFmtId="17" outline="0" showAll="0" insertBlankRow="1">
      <items count="25">
        <item x="0"/>
        <item x="1"/>
        <item x="2"/>
        <item x="3"/>
        <item x="4"/>
        <item x="5"/>
        <item x="6"/>
        <item x="7"/>
        <item x="8"/>
        <item x="9"/>
        <item x="10"/>
        <item x="11"/>
        <item x="12"/>
        <item x="13"/>
        <item x="14"/>
        <item x="15"/>
        <item x="16"/>
        <item x="17"/>
        <item x="18"/>
        <item x="19"/>
        <item x="20"/>
        <item x="21"/>
        <item x="22"/>
        <item x="23"/>
        <item t="default"/>
      </items>
      <extLst>
        <ext xmlns:x14="http://schemas.microsoft.com/office/spreadsheetml/2009/9/main" uri="{2946ED86-A175-432a-8AC1-64E0C546D7DE}">
          <x14:pivotField fillDownLabels="1"/>
        </ext>
      </extLst>
    </pivotField>
    <pivotField axis="axisRow" compact="0" outline="0" showAll="0" insertBlankRow="1">
      <items count="3">
        <item x="0"/>
        <item x="1"/>
        <item t="default"/>
      </items>
      <extLst>
        <ext xmlns:x14="http://schemas.microsoft.com/office/spreadsheetml/2009/9/main" uri="{2946ED86-A175-432a-8AC1-64E0C546D7DE}">
          <x14:pivotField fillDownLabels="1"/>
        </ext>
      </extLst>
    </pivotField>
    <pivotField axis="axisCol" compact="0" outline="0" showAll="0" insertBlankRow="1">
      <items count="5">
        <item x="0"/>
        <item x="3"/>
        <item x="1"/>
        <item x="2"/>
        <item t="default"/>
      </items>
      <extLst>
        <ext xmlns:x14="http://schemas.microsoft.com/office/spreadsheetml/2009/9/main" uri="{2946ED86-A175-432a-8AC1-64E0C546D7DE}">
          <x14:pivotField fillDownLabels="1"/>
        </ext>
      </extLst>
    </pivotField>
    <pivotField axis="axisPage" compact="0" outline="0" showAll="0" insertBlankRow="1">
      <items count="3">
        <item x="1"/>
        <item x="0"/>
        <item t="default"/>
      </items>
      <extLst>
        <ext xmlns:x14="http://schemas.microsoft.com/office/spreadsheetml/2009/9/main" uri="{2946ED86-A175-432a-8AC1-64E0C546D7DE}">
          <x14:pivotField fillDownLabels="1"/>
        </ext>
      </extLst>
    </pivotField>
    <pivotField axis="axisRow" compact="0" outline="0" showAll="0" insertBlankRow="1">
      <items count="5">
        <item x="0"/>
        <item x="1"/>
        <item x="2"/>
        <item x="3"/>
        <item t="default"/>
      </items>
      <extLst>
        <ext xmlns:x14="http://schemas.microsoft.com/office/spreadsheetml/2009/9/main" uri="{2946ED86-A175-432a-8AC1-64E0C546D7DE}">
          <x14:pivotField fillDownLabels="1"/>
        </ext>
      </extLst>
    </pivotField>
    <pivotField dataField="1" compact="0" outline="0" showAll="0" insertBlankRow="1">
      <extLst>
        <ext xmlns:x14="http://schemas.microsoft.com/office/spreadsheetml/2009/9/main" uri="{2946ED86-A175-432a-8AC1-64E0C546D7DE}">
          <x14:pivotField fillDownLabels="1"/>
        </ext>
      </extLst>
    </pivotField>
    <pivotField compact="0" numFmtId="2" outline="0" showAll="0" insertBlankRow="1">
      <extLst>
        <ext xmlns:x14="http://schemas.microsoft.com/office/spreadsheetml/2009/9/main" uri="{2946ED86-A175-432a-8AC1-64E0C546D7DE}">
          <x14:pivotField fillDownLabels="1"/>
        </ext>
      </extLst>
    </pivotField>
    <pivotField compact="0" outline="0" showAll="0" insertBlankRow="1">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nsertBlankRow="1">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nsertBlankRow="1">
      <items count="6">
        <item sd="0" x="0"/>
        <item sd="0" x="1"/>
        <item sd="0" x="2"/>
        <item sd="0" x="3"/>
        <item sd="0" x="4"/>
        <item t="default"/>
      </items>
      <extLst>
        <ext xmlns:x14="http://schemas.microsoft.com/office/spreadsheetml/2009/9/main" uri="{2946ED86-A175-432a-8AC1-64E0C546D7DE}">
          <x14:pivotField fillDownLabels="1"/>
        </ext>
      </extLst>
    </pivotField>
  </pivotFields>
  <rowFields count="3">
    <field x="2"/>
    <field x="5"/>
    <field x="1"/>
  </rowFields>
  <rowItems count="116">
    <i>
      <x/>
      <x/>
      <x/>
    </i>
    <i r="2">
      <x v="1"/>
    </i>
    <i r="2">
      <x v="2"/>
    </i>
    <i r="2">
      <x v="3"/>
    </i>
    <i r="2">
      <x v="4"/>
    </i>
    <i r="2">
      <x v="5"/>
    </i>
    <i r="2">
      <x v="6"/>
    </i>
    <i r="2">
      <x v="7"/>
    </i>
    <i r="2">
      <x v="8"/>
    </i>
    <i r="2">
      <x v="9"/>
    </i>
    <i r="2">
      <x v="10"/>
    </i>
    <i r="2">
      <x v="11"/>
    </i>
    <i t="default" r="1">
      <x/>
    </i>
    <i t="blank" r="1">
      <x/>
    </i>
    <i r="1">
      <x v="1"/>
      <x/>
    </i>
    <i r="2">
      <x v="1"/>
    </i>
    <i r="2">
      <x v="2"/>
    </i>
    <i r="2">
      <x v="3"/>
    </i>
    <i r="2">
      <x v="4"/>
    </i>
    <i r="2">
      <x v="5"/>
    </i>
    <i r="2">
      <x v="6"/>
    </i>
    <i r="2">
      <x v="7"/>
    </i>
    <i r="2">
      <x v="8"/>
    </i>
    <i r="2">
      <x v="9"/>
    </i>
    <i r="2">
      <x v="10"/>
    </i>
    <i r="2">
      <x v="11"/>
    </i>
    <i t="default" r="1">
      <x v="1"/>
    </i>
    <i t="blank" r="1">
      <x v="1"/>
    </i>
    <i r="1">
      <x v="2"/>
      <x/>
    </i>
    <i r="2">
      <x v="1"/>
    </i>
    <i r="2">
      <x v="2"/>
    </i>
    <i r="2">
      <x v="3"/>
    </i>
    <i r="2">
      <x v="4"/>
    </i>
    <i r="2">
      <x v="5"/>
    </i>
    <i r="2">
      <x v="6"/>
    </i>
    <i r="2">
      <x v="7"/>
    </i>
    <i r="2">
      <x v="8"/>
    </i>
    <i r="2">
      <x v="9"/>
    </i>
    <i r="2">
      <x v="10"/>
    </i>
    <i r="2">
      <x v="11"/>
    </i>
    <i t="default" r="1">
      <x v="2"/>
    </i>
    <i t="blank" r="1">
      <x v="2"/>
    </i>
    <i r="1">
      <x v="3"/>
      <x/>
    </i>
    <i r="2">
      <x v="1"/>
    </i>
    <i r="2">
      <x v="2"/>
    </i>
    <i r="2">
      <x v="3"/>
    </i>
    <i r="2">
      <x v="4"/>
    </i>
    <i r="2">
      <x v="5"/>
    </i>
    <i r="2">
      <x v="6"/>
    </i>
    <i r="2">
      <x v="7"/>
    </i>
    <i r="2">
      <x v="8"/>
    </i>
    <i r="2">
      <x v="9"/>
    </i>
    <i r="2">
      <x v="10"/>
    </i>
    <i r="2">
      <x v="11"/>
    </i>
    <i t="default" r="1">
      <x v="3"/>
    </i>
    <i t="blank" r="1">
      <x v="3"/>
    </i>
    <i t="default">
      <x/>
    </i>
    <i t="blank">
      <x/>
    </i>
    <i>
      <x v="1"/>
      <x/>
      <x v="12"/>
    </i>
    <i r="2">
      <x v="13"/>
    </i>
    <i r="2">
      <x v="14"/>
    </i>
    <i r="2">
      <x v="15"/>
    </i>
    <i r="2">
      <x v="16"/>
    </i>
    <i r="2">
      <x v="17"/>
    </i>
    <i r="2">
      <x v="18"/>
    </i>
    <i r="2">
      <x v="19"/>
    </i>
    <i r="2">
      <x v="20"/>
    </i>
    <i r="2">
      <x v="21"/>
    </i>
    <i r="2">
      <x v="22"/>
    </i>
    <i r="2">
      <x v="23"/>
    </i>
    <i t="default" r="1">
      <x/>
    </i>
    <i t="blank" r="1">
      <x/>
    </i>
    <i r="1">
      <x v="1"/>
      <x v="12"/>
    </i>
    <i r="2">
      <x v="13"/>
    </i>
    <i r="2">
      <x v="14"/>
    </i>
    <i r="2">
      <x v="15"/>
    </i>
    <i r="2">
      <x v="16"/>
    </i>
    <i r="2">
      <x v="17"/>
    </i>
    <i r="2">
      <x v="18"/>
    </i>
    <i r="2">
      <x v="19"/>
    </i>
    <i r="2">
      <x v="20"/>
    </i>
    <i r="2">
      <x v="21"/>
    </i>
    <i r="2">
      <x v="22"/>
    </i>
    <i r="2">
      <x v="23"/>
    </i>
    <i t="default" r="1">
      <x v="1"/>
    </i>
    <i t="blank" r="1">
      <x v="1"/>
    </i>
    <i r="1">
      <x v="2"/>
      <x v="12"/>
    </i>
    <i r="2">
      <x v="13"/>
    </i>
    <i r="2">
      <x v="14"/>
    </i>
    <i r="2">
      <x v="15"/>
    </i>
    <i r="2">
      <x v="16"/>
    </i>
    <i r="2">
      <x v="17"/>
    </i>
    <i r="2">
      <x v="18"/>
    </i>
    <i r="2">
      <x v="19"/>
    </i>
    <i r="2">
      <x v="20"/>
    </i>
    <i r="2">
      <x v="21"/>
    </i>
    <i r="2">
      <x v="22"/>
    </i>
    <i r="2">
      <x v="23"/>
    </i>
    <i t="default" r="1">
      <x v="2"/>
    </i>
    <i t="blank" r="1">
      <x v="2"/>
    </i>
    <i r="1">
      <x v="3"/>
      <x v="12"/>
    </i>
    <i r="2">
      <x v="13"/>
    </i>
    <i r="2">
      <x v="14"/>
    </i>
    <i r="2">
      <x v="15"/>
    </i>
    <i r="2">
      <x v="16"/>
    </i>
    <i r="2">
      <x v="17"/>
    </i>
    <i r="2">
      <x v="18"/>
    </i>
    <i r="2">
      <x v="19"/>
    </i>
    <i r="2">
      <x v="20"/>
    </i>
    <i r="2">
      <x v="21"/>
    </i>
    <i r="2">
      <x v="22"/>
    </i>
    <i r="2">
      <x v="23"/>
    </i>
    <i t="default" r="1">
      <x v="3"/>
    </i>
    <i t="blank" r="1">
      <x v="3"/>
    </i>
    <i t="default">
      <x v="1"/>
    </i>
    <i t="blank">
      <x v="1"/>
    </i>
  </rowItems>
  <colFields count="1">
    <field x="3"/>
  </colFields>
  <colItems count="4">
    <i>
      <x/>
    </i>
    <i>
      <x v="1"/>
    </i>
    <i>
      <x v="2"/>
    </i>
    <i>
      <x v="3"/>
    </i>
  </colItems>
  <pageFields count="1">
    <pageField fld="4" hier="-1"/>
  </pageFields>
  <dataFields count="1">
    <dataField name=" Sale" fld="6" baseField="0" baseItem="0"/>
  </dataFields>
  <formats count="1">
    <format dxfId="96">
      <pivotArea dataOnly="0" outline="0" fieldPosition="0">
        <references count="1">
          <reference field="2" count="0" defaultSubtotal="1"/>
        </references>
      </pivotArea>
    </format>
  </format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3" count="1" selected="0">
            <x v="0"/>
          </reference>
        </references>
      </pivotArea>
    </chartFormat>
    <chartFormat chart="4" format="10" series="1">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2">
          <reference field="4294967294" count="1" selected="0">
            <x v="0"/>
          </reference>
          <reference field="3" count="1" selected="0">
            <x v="2"/>
          </reference>
        </references>
      </pivotArea>
    </chartFormat>
    <chartFormat chart="4" format="12" series="1">
      <pivotArea type="data" outline="0" fieldPosition="0">
        <references count="2">
          <reference field="4294967294" count="1" selected="0">
            <x v="0"/>
          </reference>
          <reference field="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25C65A-9854-4A92-AA5A-6398453BCEAB}" name="PivotTable16"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8" firstHeaderRow="1" firstDataRow="1" firstDataCol="1"/>
  <pivotFields count="11">
    <pivotField showAll="0">
      <items count="13">
        <item x="9"/>
        <item x="10"/>
        <item x="11"/>
        <item x="0"/>
        <item x="1"/>
        <item x="2"/>
        <item x="3"/>
        <item x="4"/>
        <item x="5"/>
        <item x="6"/>
        <item x="7"/>
        <item x="8"/>
        <item t="default"/>
      </items>
    </pivotField>
    <pivotField numFmtId="17"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
        <item x="0"/>
        <item x="1"/>
        <item t="default"/>
      </items>
    </pivotField>
    <pivotField axis="axisRow" showAll="0">
      <items count="5">
        <item x="0"/>
        <item x="3"/>
        <item x="1"/>
        <item x="2"/>
        <item t="default"/>
      </items>
    </pivotField>
    <pivotField showAll="0">
      <items count="3">
        <item x="1"/>
        <item x="0"/>
        <item t="default"/>
      </items>
    </pivotField>
    <pivotField showAll="0">
      <items count="5">
        <item x="0"/>
        <item x="1"/>
        <item x="2"/>
        <item x="3"/>
        <item t="default"/>
      </items>
    </pivotField>
    <pivotField showAll="0">
      <items count="505">
        <item x="122"/>
        <item x="428"/>
        <item x="503"/>
        <item x="390"/>
        <item x="181"/>
        <item x="37"/>
        <item x="471"/>
        <item x="231"/>
        <item x="69"/>
        <item x="478"/>
        <item x="336"/>
        <item x="142"/>
        <item x="337"/>
        <item x="474"/>
        <item x="171"/>
        <item x="139"/>
        <item x="118"/>
        <item x="409"/>
        <item x="108"/>
        <item x="164"/>
        <item x="163"/>
        <item x="442"/>
        <item x="354"/>
        <item x="130"/>
        <item x="291"/>
        <item x="193"/>
        <item x="264"/>
        <item x="27"/>
        <item x="214"/>
        <item x="393"/>
        <item x="330"/>
        <item x="396"/>
        <item x="310"/>
        <item x="185"/>
        <item x="58"/>
        <item x="335"/>
        <item x="433"/>
        <item x="262"/>
        <item x="154"/>
        <item x="48"/>
        <item x="502"/>
        <item x="296"/>
        <item x="240"/>
        <item x="460"/>
        <item x="323"/>
        <item x="346"/>
        <item x="77"/>
        <item x="448"/>
        <item x="357"/>
        <item x="422"/>
        <item x="438"/>
        <item x="34"/>
        <item x="380"/>
        <item x="223"/>
        <item x="30"/>
        <item x="227"/>
        <item x="271"/>
        <item x="203"/>
        <item x="6"/>
        <item x="217"/>
        <item x="91"/>
        <item x="19"/>
        <item x="243"/>
        <item x="170"/>
        <item x="155"/>
        <item x="325"/>
        <item x="377"/>
        <item x="105"/>
        <item x="136"/>
        <item x="52"/>
        <item x="80"/>
        <item x="329"/>
        <item x="143"/>
        <item x="59"/>
        <item x="45"/>
        <item x="218"/>
        <item x="35"/>
        <item x="439"/>
        <item x="151"/>
        <item x="449"/>
        <item x="370"/>
        <item x="72"/>
        <item x="455"/>
        <item x="83"/>
        <item x="303"/>
        <item x="493"/>
        <item x="110"/>
        <item x="211"/>
        <item x="324"/>
        <item x="500"/>
        <item x="89"/>
        <item x="359"/>
        <item x="308"/>
        <item x="364"/>
        <item x="476"/>
        <item x="242"/>
        <item x="205"/>
        <item x="126"/>
        <item x="288"/>
        <item x="488"/>
        <item x="71"/>
        <item x="88"/>
        <item x="204"/>
        <item x="458"/>
        <item x="246"/>
        <item x="16"/>
        <item x="215"/>
        <item x="266"/>
        <item x="11"/>
        <item x="200"/>
        <item x="312"/>
        <item x="353"/>
        <item x="131"/>
        <item x="445"/>
        <item x="0"/>
        <item x="305"/>
        <item x="349"/>
        <item x="25"/>
        <item x="32"/>
        <item x="347"/>
        <item x="318"/>
        <item x="278"/>
        <item x="397"/>
        <item x="423"/>
        <item x="285"/>
        <item x="60"/>
        <item x="451"/>
        <item x="387"/>
        <item x="17"/>
        <item x="265"/>
        <item x="464"/>
        <item x="482"/>
        <item x="189"/>
        <item x="156"/>
        <item x="111"/>
        <item x="5"/>
        <item x="277"/>
        <item x="289"/>
        <item x="374"/>
        <item x="109"/>
        <item x="436"/>
        <item x="74"/>
        <item x="55"/>
        <item x="367"/>
        <item x="343"/>
        <item x="132"/>
        <item x="480"/>
        <item x="414"/>
        <item x="66"/>
        <item x="124"/>
        <item x="206"/>
        <item x="244"/>
        <item x="90"/>
        <item x="232"/>
        <item x="245"/>
        <item x="61"/>
        <item x="119"/>
        <item x="314"/>
        <item x="68"/>
        <item x="368"/>
        <item x="192"/>
        <item x="465"/>
        <item x="431"/>
        <item x="475"/>
        <item x="165"/>
        <item x="490"/>
        <item x="319"/>
        <item x="317"/>
        <item x="195"/>
        <item x="382"/>
        <item x="298"/>
        <item x="101"/>
        <item x="213"/>
        <item x="268"/>
        <item x="43"/>
        <item x="187"/>
        <item x="168"/>
        <item x="26"/>
        <item x="210"/>
        <item x="467"/>
        <item x="351"/>
        <item x="495"/>
        <item x="472"/>
        <item x="333"/>
        <item x="121"/>
        <item x="302"/>
        <item x="54"/>
        <item x="399"/>
        <item x="250"/>
        <item x="398"/>
        <item x="129"/>
        <item x="2"/>
        <item x="444"/>
        <item x="486"/>
        <item x="441"/>
        <item x="175"/>
        <item x="379"/>
        <item x="152"/>
        <item x="341"/>
        <item x="138"/>
        <item x="485"/>
        <item x="230"/>
        <item x="286"/>
        <item x="179"/>
        <item x="94"/>
        <item x="114"/>
        <item x="404"/>
        <item x="148"/>
        <item x="413"/>
        <item x="395"/>
        <item x="412"/>
        <item x="224"/>
        <item x="241"/>
        <item x="160"/>
        <item x="100"/>
        <item x="174"/>
        <item x="427"/>
        <item x="342"/>
        <item x="102"/>
        <item x="235"/>
        <item x="473"/>
        <item x="362"/>
        <item x="276"/>
        <item x="56"/>
        <item x="384"/>
        <item x="190"/>
        <item x="234"/>
        <item x="332"/>
        <item x="420"/>
        <item x="350"/>
        <item x="212"/>
        <item x="388"/>
        <item x="103"/>
        <item x="501"/>
        <item x="365"/>
        <item x="315"/>
        <item x="355"/>
        <item x="469"/>
        <item x="410"/>
        <item x="459"/>
        <item x="128"/>
        <item x="406"/>
        <item x="176"/>
        <item x="247"/>
        <item x="313"/>
        <item x="328"/>
        <item x="456"/>
        <item x="202"/>
        <item x="403"/>
        <item x="483"/>
        <item x="378"/>
        <item x="147"/>
        <item x="297"/>
        <item x="150"/>
        <item x="411"/>
        <item x="140"/>
        <item x="371"/>
        <item x="280"/>
        <item x="306"/>
        <item x="294"/>
        <item x="386"/>
        <item x="166"/>
        <item x="498"/>
        <item x="209"/>
        <item x="272"/>
        <item x="81"/>
        <item x="70"/>
        <item x="20"/>
        <item x="256"/>
        <item x="369"/>
        <item x="86"/>
        <item x="98"/>
        <item x="300"/>
        <item x="159"/>
        <item x="257"/>
        <item x="112"/>
        <item x="93"/>
        <item x="99"/>
        <item x="117"/>
        <item x="208"/>
        <item x="424"/>
        <item x="197"/>
        <item x="307"/>
        <item x="322"/>
        <item x="97"/>
        <item x="463"/>
        <item x="408"/>
        <item x="162"/>
        <item x="447"/>
        <item x="466"/>
        <item x="38"/>
        <item x="481"/>
        <item x="116"/>
        <item x="453"/>
        <item x="284"/>
        <item x="426"/>
        <item x="366"/>
        <item x="258"/>
        <item x="226"/>
        <item x="416"/>
        <item x="1"/>
        <item x="233"/>
        <item x="85"/>
        <item x="53"/>
        <item x="363"/>
        <item x="92"/>
        <item x="29"/>
        <item x="220"/>
        <item x="299"/>
        <item x="273"/>
        <item x="41"/>
        <item x="261"/>
        <item x="255"/>
        <item x="144"/>
        <item x="153"/>
        <item x="221"/>
        <item x="301"/>
        <item x="331"/>
        <item x="184"/>
        <item x="47"/>
        <item x="415"/>
        <item x="334"/>
        <item x="327"/>
        <item x="391"/>
        <item x="167"/>
        <item x="127"/>
        <item x="468"/>
        <item x="435"/>
        <item x="282"/>
        <item x="376"/>
        <item x="8"/>
        <item x="113"/>
        <item x="452"/>
        <item x="78"/>
        <item x="295"/>
        <item x="253"/>
        <item x="348"/>
        <item x="418"/>
        <item x="457"/>
        <item x="87"/>
        <item x="104"/>
        <item x="248"/>
        <item x="125"/>
        <item x="487"/>
        <item x="95"/>
        <item x="228"/>
        <item x="50"/>
        <item x="381"/>
        <item x="470"/>
        <item x="496"/>
        <item x="497"/>
        <item x="494"/>
        <item x="339"/>
        <item x="24"/>
        <item x="75"/>
        <item x="31"/>
        <item x="400"/>
        <item x="263"/>
        <item x="360"/>
        <item x="260"/>
        <item x="270"/>
        <item x="157"/>
        <item x="57"/>
        <item x="373"/>
        <item x="429"/>
        <item x="321"/>
        <item x="39"/>
        <item x="4"/>
        <item x="383"/>
        <item x="141"/>
        <item x="18"/>
        <item x="281"/>
        <item x="345"/>
        <item x="186"/>
        <item x="65"/>
        <item x="290"/>
        <item x="229"/>
        <item x="12"/>
        <item x="188"/>
        <item x="283"/>
        <item x="402"/>
        <item x="311"/>
        <item x="15"/>
        <item x="454"/>
        <item x="251"/>
        <item x="46"/>
        <item x="207"/>
        <item x="492"/>
        <item x="133"/>
        <item x="106"/>
        <item x="172"/>
        <item x="375"/>
        <item x="440"/>
        <item x="198"/>
        <item x="201"/>
        <item x="236"/>
        <item x="177"/>
        <item x="358"/>
        <item x="450"/>
        <item x="40"/>
        <item x="389"/>
        <item x="222"/>
        <item x="461"/>
        <item x="352"/>
        <item x="392"/>
        <item x="419"/>
        <item x="340"/>
        <item x="462"/>
        <item x="42"/>
        <item x="13"/>
        <item x="115"/>
        <item x="82"/>
        <item x="3"/>
        <item x="196"/>
        <item x="158"/>
        <item x="33"/>
        <item x="10"/>
        <item x="259"/>
        <item x="437"/>
        <item x="356"/>
        <item x="372"/>
        <item x="49"/>
        <item x="293"/>
        <item x="425"/>
        <item x="269"/>
        <item x="194"/>
        <item x="385"/>
        <item x="417"/>
        <item x="22"/>
        <item x="180"/>
        <item x="275"/>
        <item x="287"/>
        <item x="79"/>
        <item x="252"/>
        <item x="173"/>
        <item x="225"/>
        <item x="84"/>
        <item x="146"/>
        <item x="76"/>
        <item x="479"/>
        <item x="169"/>
        <item x="145"/>
        <item x="36"/>
        <item x="51"/>
        <item x="44"/>
        <item x="499"/>
        <item x="326"/>
        <item x="477"/>
        <item x="7"/>
        <item x="421"/>
        <item x="316"/>
        <item x="320"/>
        <item x="216"/>
        <item x="338"/>
        <item x="123"/>
        <item x="484"/>
        <item x="344"/>
        <item x="149"/>
        <item x="489"/>
        <item x="239"/>
        <item x="361"/>
        <item x="183"/>
        <item x="199"/>
        <item x="304"/>
        <item x="432"/>
        <item x="14"/>
        <item x="430"/>
        <item x="238"/>
        <item x="219"/>
        <item x="107"/>
        <item x="161"/>
        <item x="73"/>
        <item x="405"/>
        <item x="254"/>
        <item x="434"/>
        <item x="178"/>
        <item x="135"/>
        <item x="237"/>
        <item x="394"/>
        <item x="134"/>
        <item x="491"/>
        <item x="9"/>
        <item x="63"/>
        <item x="67"/>
        <item x="182"/>
        <item x="137"/>
        <item x="96"/>
        <item x="28"/>
        <item x="191"/>
        <item x="309"/>
        <item x="249"/>
        <item x="64"/>
        <item x="401"/>
        <item x="443"/>
        <item x="23"/>
        <item x="446"/>
        <item x="62"/>
        <item x="267"/>
        <item x="120"/>
        <item x="407"/>
        <item x="21"/>
        <item x="279"/>
        <item x="274"/>
        <item x="292"/>
        <item t="default"/>
      </items>
    </pivotField>
    <pivotField dataField="1" numFmtId="2" showAll="0">
      <items count="710">
        <item x="16"/>
        <item x="179"/>
        <item x="418"/>
        <item x="629"/>
        <item x="510"/>
        <item x="444"/>
        <item x="395"/>
        <item x="661"/>
        <item x="533"/>
        <item x="277"/>
        <item x="554"/>
        <item x="38"/>
        <item x="83"/>
        <item x="384"/>
        <item x="537"/>
        <item x="457"/>
        <item x="175"/>
        <item x="208"/>
        <item x="365"/>
        <item x="61"/>
        <item x="643"/>
        <item x="662"/>
        <item x="300"/>
        <item x="654"/>
        <item x="93"/>
        <item x="385"/>
        <item x="308"/>
        <item x="583"/>
        <item x="87"/>
        <item x="441"/>
        <item x="267"/>
        <item x="445"/>
        <item x="456"/>
        <item x="128"/>
        <item x="693"/>
        <item x="500"/>
        <item x="275"/>
        <item x="196"/>
        <item x="99"/>
        <item x="631"/>
        <item x="403"/>
        <item x="465"/>
        <item x="6"/>
        <item x="676"/>
        <item x="366"/>
        <item x="86"/>
        <item x="7"/>
        <item x="105"/>
        <item x="451"/>
        <item x="167"/>
        <item x="673"/>
        <item x="276"/>
        <item x="463"/>
        <item x="37"/>
        <item x="76"/>
        <item x="142"/>
        <item x="197"/>
        <item x="107"/>
        <item x="394"/>
        <item x="646"/>
        <item x="578"/>
        <item x="178"/>
        <item x="566"/>
        <item x="690"/>
        <item x="326"/>
        <item x="669"/>
        <item x="630"/>
        <item x="152"/>
        <item x="466"/>
        <item x="705"/>
        <item x="94"/>
        <item x="289"/>
        <item x="591"/>
        <item x="109"/>
        <item x="558"/>
        <item x="641"/>
        <item x="309"/>
        <item x="618"/>
        <item x="247"/>
        <item x="227"/>
        <item x="139"/>
        <item x="338"/>
        <item x="707"/>
        <item x="95"/>
        <item x="440"/>
        <item x="115"/>
        <item x="459"/>
        <item x="104"/>
        <item x="306"/>
        <item x="488"/>
        <item x="525"/>
        <item x="363"/>
        <item x="235"/>
        <item x="26"/>
        <item x="509"/>
        <item x="620"/>
        <item x="112"/>
        <item x="404"/>
        <item x="577"/>
        <item x="135"/>
        <item x="493"/>
        <item x="25"/>
        <item x="453"/>
        <item x="373"/>
        <item x="462"/>
        <item x="314"/>
        <item x="655"/>
        <item x="648"/>
        <item x="665"/>
        <item x="57"/>
        <item x="106"/>
        <item x="88"/>
        <item x="667"/>
        <item x="434"/>
        <item x="405"/>
        <item x="454"/>
        <item x="375"/>
        <item x="584"/>
        <item x="412"/>
        <item x="374"/>
        <item x="560"/>
        <item x="136"/>
        <item x="265"/>
        <item x="150"/>
        <item x="304"/>
        <item x="586"/>
        <item x="263"/>
        <item x="497"/>
        <item x="666"/>
        <item x="0"/>
        <item x="681"/>
        <item x="391"/>
        <item x="480"/>
        <item x="600"/>
        <item x="622"/>
        <item x="400"/>
        <item x="449"/>
        <item x="266"/>
        <item x="464"/>
        <item x="15"/>
        <item x="146"/>
        <item x="446"/>
        <item x="297"/>
        <item x="498"/>
        <item x="201"/>
        <item x="469"/>
        <item x="341"/>
        <item x="202"/>
        <item x="173"/>
        <item x="343"/>
        <item x="461"/>
        <item x="417"/>
        <item x="684"/>
        <item x="378"/>
        <item x="347"/>
        <item x="504"/>
        <item x="617"/>
        <item x="42"/>
        <item x="657"/>
        <item x="60"/>
        <item x="273"/>
        <item x="483"/>
        <item x="35"/>
        <item x="415"/>
        <item x="91"/>
        <item x="687"/>
        <item x="460"/>
        <item x="396"/>
        <item x="474"/>
        <item x="292"/>
        <item x="102"/>
        <item x="649"/>
        <item x="565"/>
        <item x="328"/>
        <item x="28"/>
        <item x="496"/>
        <item x="124"/>
        <item x="355"/>
        <item x="74"/>
        <item x="43"/>
        <item x="315"/>
        <item x="165"/>
        <item x="379"/>
        <item x="638"/>
        <item x="211"/>
        <item x="85"/>
        <item x="116"/>
        <item x="422"/>
        <item x="323"/>
        <item x="546"/>
        <item x="169"/>
        <item x="624"/>
        <item x="357"/>
        <item x="259"/>
        <item x="164"/>
        <item x="515"/>
        <item x="652"/>
        <item x="4"/>
        <item x="616"/>
        <item x="316"/>
        <item x="499"/>
        <item x="27"/>
        <item x="439"/>
        <item x="253"/>
        <item x="632"/>
        <item x="101"/>
        <item x="98"/>
        <item x="386"/>
        <item x="518"/>
        <item x="544"/>
        <item x="701"/>
        <item x="455"/>
        <item x="222"/>
        <item x="92"/>
        <item x="250"/>
        <item x="392"/>
        <item x="513"/>
        <item x="18"/>
        <item x="407"/>
        <item x="334"/>
        <item x="24"/>
        <item x="46"/>
        <item x="342"/>
        <item x="185"/>
        <item x="122"/>
        <item x="97"/>
        <item x="186"/>
        <item x="258"/>
        <item x="388"/>
        <item x="327"/>
        <item x="335"/>
        <item x="610"/>
        <item x="634"/>
        <item x="619"/>
        <item x="350"/>
        <item x="364"/>
        <item x="597"/>
        <item x="272"/>
        <item x="531"/>
        <item x="312"/>
        <item x="399"/>
        <item x="193"/>
        <item x="59"/>
        <item x="359"/>
        <item x="692"/>
        <item x="473"/>
        <item x="117"/>
        <item x="370"/>
        <item x="424"/>
        <item x="482"/>
        <item x="458"/>
        <item x="433"/>
        <item x="137"/>
        <item x="290"/>
        <item x="132"/>
        <item x="2"/>
        <item x="239"/>
        <item x="628"/>
        <item x="613"/>
        <item x="432"/>
        <item x="704"/>
        <item x="467"/>
        <item x="207"/>
        <item x="621"/>
        <item x="73"/>
        <item x="567"/>
        <item x="573"/>
        <item x="200"/>
        <item x="443"/>
        <item x="414"/>
        <item x="436"/>
        <item x="486"/>
        <item x="260"/>
        <item x="517"/>
        <item x="670"/>
        <item x="658"/>
        <item x="262"/>
        <item x="17"/>
        <item x="605"/>
        <item x="141"/>
        <item x="367"/>
        <item x="680"/>
        <item x="172"/>
        <item x="118"/>
        <item x="96"/>
        <item x="278"/>
        <item x="413"/>
        <item x="550"/>
        <item x="435"/>
        <item x="452"/>
        <item x="32"/>
        <item x="77"/>
        <item x="295"/>
        <item x="103"/>
        <item x="313"/>
        <item x="180"/>
        <item x="609"/>
        <item x="626"/>
        <item x="596"/>
        <item x="58"/>
        <item x="62"/>
        <item x="602"/>
        <item x="11"/>
        <item x="476"/>
        <item x="402"/>
        <item x="242"/>
        <item x="233"/>
        <item x="644"/>
        <item x="556"/>
        <item x="393"/>
        <item x="495"/>
        <item x="114"/>
        <item x="562"/>
        <item x="559"/>
        <item x="534"/>
        <item x="450"/>
        <item x="568"/>
        <item x="419"/>
        <item x="130"/>
        <item x="627"/>
        <item x="688"/>
        <item x="230"/>
        <item x="651"/>
        <item x="39"/>
        <item x="697"/>
        <item x="162"/>
        <item x="302"/>
        <item x="477"/>
        <item x="397"/>
        <item x="339"/>
        <item x="50"/>
        <item x="689"/>
        <item x="44"/>
        <item x="214"/>
        <item x="228"/>
        <item x="492"/>
        <item x="589"/>
        <item x="337"/>
        <item x="331"/>
        <item x="188"/>
        <item x="361"/>
        <item x="549"/>
        <item x="555"/>
        <item x="79"/>
        <item x="51"/>
        <item x="123"/>
        <item x="125"/>
        <item x="81"/>
        <item x="5"/>
        <item x="506"/>
        <item x="243"/>
        <item x="143"/>
        <item x="526"/>
        <item x="33"/>
        <item x="569"/>
        <item x="161"/>
        <item x="23"/>
        <item x="635"/>
        <item x="30"/>
        <item x="696"/>
        <item x="382"/>
        <item x="236"/>
        <item x="70"/>
        <item x="481"/>
        <item x="75"/>
        <item x="699"/>
        <item x="582"/>
        <item x="551"/>
        <item x="203"/>
        <item x="257"/>
        <item x="84"/>
        <item x="511"/>
        <item x="470"/>
        <item x="160"/>
        <item x="679"/>
        <item x="354"/>
        <item x="383"/>
        <item x="640"/>
        <item x="548"/>
        <item x="183"/>
        <item x="579"/>
        <item x="553"/>
        <item x="380"/>
        <item x="281"/>
        <item x="428"/>
        <item x="237"/>
        <item x="686"/>
        <item x="221"/>
        <item x="72"/>
        <item x="608"/>
        <item x="261"/>
        <item x="530"/>
        <item x="287"/>
        <item x="536"/>
        <item x="348"/>
        <item x="401"/>
        <item x="519"/>
        <item x="660"/>
        <item x="280"/>
        <item x="650"/>
        <item x="113"/>
        <item x="524"/>
        <item x="89"/>
        <item x="468"/>
        <item x="154"/>
        <item x="20"/>
        <item x="659"/>
        <item x="540"/>
        <item x="570"/>
        <item x="120"/>
        <item x="376"/>
        <item x="653"/>
        <item x="333"/>
        <item x="351"/>
        <item x="255"/>
        <item x="387"/>
        <item x="527"/>
        <item x="512"/>
        <item x="223"/>
        <item x="502"/>
        <item x="234"/>
        <item x="478"/>
        <item x="590"/>
        <item x="485"/>
        <item x="702"/>
        <item x="429"/>
        <item x="284"/>
        <item x="656"/>
        <item x="45"/>
        <item x="149"/>
        <item x="108"/>
        <item x="678"/>
        <item x="155"/>
        <item x="225"/>
        <item x="442"/>
        <item x="437"/>
        <item x="615"/>
        <item x="708"/>
        <item x="345"/>
        <item x="251"/>
        <item x="166"/>
        <item x="563"/>
        <item x="425"/>
        <item x="240"/>
        <item x="226"/>
        <item x="521"/>
        <item x="623"/>
        <item x="198"/>
        <item x="55"/>
        <item x="349"/>
        <item x="205"/>
        <item x="320"/>
        <item x="346"/>
        <item x="491"/>
        <item x="279"/>
        <item x="593"/>
        <item x="307"/>
        <item x="68"/>
        <item x="543"/>
        <item x="190"/>
        <item x="21"/>
        <item x="371"/>
        <item x="210"/>
        <item x="353"/>
        <item x="520"/>
        <item x="54"/>
        <item x="100"/>
        <item x="664"/>
        <item x="305"/>
        <item x="489"/>
        <item x="682"/>
        <item x="539"/>
        <item x="599"/>
        <item x="138"/>
        <item x="217"/>
        <item x="592"/>
        <item x="245"/>
        <item x="134"/>
        <item x="285"/>
        <item x="368"/>
        <item x="145"/>
        <item x="127"/>
        <item x="34"/>
        <item x="90"/>
        <item x="296"/>
        <item x="675"/>
        <item x="528"/>
        <item x="516"/>
        <item x="398"/>
        <item x="612"/>
        <item x="294"/>
        <item x="647"/>
        <item x="369"/>
        <item x="360"/>
        <item x="636"/>
        <item x="484"/>
        <item x="576"/>
        <item x="310"/>
        <item x="575"/>
        <item x="448"/>
        <item x="427"/>
        <item x="36"/>
        <item x="71"/>
        <item x="571"/>
        <item x="358"/>
        <item x="318"/>
        <item x="12"/>
        <item x="111"/>
        <item x="340"/>
        <item x="538"/>
        <item x="158"/>
        <item x="601"/>
        <item x="282"/>
        <item x="153"/>
        <item x="47"/>
        <item x="82"/>
        <item x="148"/>
        <item x="232"/>
        <item x="126"/>
        <item x="192"/>
        <item x="336"/>
        <item x="182"/>
        <item x="67"/>
        <item x="490"/>
        <item x="147"/>
        <item x="561"/>
        <item x="19"/>
        <item x="494"/>
        <item x="423"/>
        <item x="390"/>
        <item x="523"/>
        <item x="170"/>
        <item x="14"/>
        <item x="532"/>
        <item x="174"/>
        <item x="475"/>
        <item x="110"/>
        <item x="438"/>
        <item x="213"/>
        <item x="668"/>
        <item x="274"/>
        <item x="8"/>
        <item x="3"/>
        <item x="168"/>
        <item x="206"/>
        <item x="189"/>
        <item x="637"/>
        <item x="176"/>
        <item x="604"/>
        <item x="151"/>
        <item x="362"/>
        <item x="53"/>
        <item x="522"/>
        <item x="133"/>
        <item x="542"/>
        <item x="416"/>
        <item x="157"/>
        <item x="49"/>
        <item x="552"/>
        <item x="238"/>
        <item x="256"/>
        <item x="1"/>
        <item x="13"/>
        <item x="508"/>
        <item x="677"/>
        <item x="80"/>
        <item x="286"/>
        <item x="671"/>
        <item x="372"/>
        <item x="159"/>
        <item x="633"/>
        <item x="288"/>
        <item x="329"/>
        <item x="447"/>
        <item x="270"/>
        <item x="639"/>
        <item x="607"/>
        <item x="406"/>
        <item x="264"/>
        <item x="642"/>
        <item x="268"/>
        <item x="691"/>
        <item x="410"/>
        <item x="219"/>
        <item x="545"/>
        <item x="303"/>
        <item x="541"/>
        <item x="356"/>
        <item x="674"/>
        <item x="706"/>
        <item x="603"/>
        <item x="224"/>
        <item x="216"/>
        <item x="507"/>
        <item x="177"/>
        <item x="685"/>
        <item x="163"/>
        <item x="324"/>
        <item x="625"/>
        <item x="572"/>
        <item x="181"/>
        <item x="381"/>
        <item x="246"/>
        <item x="29"/>
        <item x="299"/>
        <item x="252"/>
        <item x="48"/>
        <item x="588"/>
        <item x="301"/>
        <item x="325"/>
        <item x="672"/>
        <item x="420"/>
        <item x="606"/>
        <item x="321"/>
        <item x="694"/>
        <item x="352"/>
        <item x="471"/>
        <item x="611"/>
        <item x="377"/>
        <item x="131"/>
        <item x="271"/>
        <item x="10"/>
        <item x="503"/>
        <item x="241"/>
        <item x="683"/>
        <item x="645"/>
        <item x="317"/>
        <item x="212"/>
        <item x="269"/>
        <item x="587"/>
        <item x="40"/>
        <item x="56"/>
        <item x="63"/>
        <item x="291"/>
        <item x="598"/>
        <item x="505"/>
        <item x="700"/>
        <item x="547"/>
        <item x="663"/>
        <item x="472"/>
        <item x="514"/>
        <item x="231"/>
        <item x="244"/>
        <item x="698"/>
        <item x="695"/>
        <item x="65"/>
        <item x="574"/>
        <item x="487"/>
        <item x="421"/>
        <item x="580"/>
        <item x="22"/>
        <item x="9"/>
        <item x="501"/>
        <item x="411"/>
        <item x="78"/>
        <item x="119"/>
        <item x="430"/>
        <item x="330"/>
        <item x="218"/>
        <item x="529"/>
        <item x="52"/>
        <item x="204"/>
        <item x="703"/>
        <item x="332"/>
        <item x="249"/>
        <item x="564"/>
        <item x="585"/>
        <item x="184"/>
        <item x="535"/>
        <item x="298"/>
        <item x="140"/>
        <item x="409"/>
        <item x="215"/>
        <item x="408"/>
        <item x="319"/>
        <item x="195"/>
        <item x="557"/>
        <item x="431"/>
        <item x="614"/>
        <item x="426"/>
        <item x="595"/>
        <item x="254"/>
        <item x="156"/>
        <item x="248"/>
        <item x="41"/>
        <item x="220"/>
        <item x="144"/>
        <item x="389"/>
        <item x="311"/>
        <item x="229"/>
        <item x="581"/>
        <item x="171"/>
        <item x="31"/>
        <item x="187"/>
        <item x="129"/>
        <item x="209"/>
        <item x="283"/>
        <item x="479"/>
        <item x="191"/>
        <item x="66"/>
        <item x="199"/>
        <item x="121"/>
        <item x="194"/>
        <item x="344"/>
        <item x="69"/>
        <item x="64"/>
        <item x="594"/>
        <item x="293"/>
        <item x="322"/>
        <item t="default"/>
      </items>
    </pivotField>
    <pivotField showAll="0" defaultSubtotal="0"/>
    <pivotField showAll="0" defaultSubtotal="0"/>
    <pivotField showAll="0" defaultSubtotal="0">
      <items count="5">
        <item x="0"/>
        <item x="1"/>
        <item x="2"/>
        <item x="3"/>
        <item x="4"/>
      </items>
    </pivotField>
  </pivotFields>
  <rowFields count="1">
    <field x="3"/>
  </rowFields>
  <rowItems count="5">
    <i>
      <x/>
    </i>
    <i>
      <x v="1"/>
    </i>
    <i>
      <x v="2"/>
    </i>
    <i>
      <x v="3"/>
    </i>
    <i t="grand">
      <x/>
    </i>
  </rowItems>
  <colItems count="1">
    <i/>
  </colItems>
  <dataFields count="1">
    <dataField name="Sum of Gross Margin" fld="7" baseField="0" baseItem="0" numFmtId="2"/>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1F96C2-FC36-4BE7-ABEA-EAFE8879FD49}" name="PivotTable17"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F7" firstHeaderRow="1" firstDataRow="2" firstDataCol="1"/>
  <pivotFields count="11">
    <pivotField showAll="0">
      <items count="13">
        <item x="9"/>
        <item x="10"/>
        <item x="11"/>
        <item x="0"/>
        <item x="1"/>
        <item x="2"/>
        <item x="3"/>
        <item x="4"/>
        <item x="5"/>
        <item x="6"/>
        <item x="7"/>
        <item x="8"/>
        <item t="default"/>
      </items>
    </pivotField>
    <pivotField numFmtId="17"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3">
        <item x="0"/>
        <item x="1"/>
        <item t="default"/>
      </items>
    </pivotField>
    <pivotField axis="axisCol" showAll="0">
      <items count="5">
        <item x="0"/>
        <item x="3"/>
        <item x="1"/>
        <item x="2"/>
        <item t="default"/>
      </items>
    </pivotField>
    <pivotField showAll="0">
      <items count="3">
        <item x="1"/>
        <item x="0"/>
        <item t="default"/>
      </items>
    </pivotField>
    <pivotField showAll="0">
      <items count="5">
        <item x="0"/>
        <item x="1"/>
        <item x="2"/>
        <item x="3"/>
        <item t="default"/>
      </items>
    </pivotField>
    <pivotField dataField="1" showAll="0"/>
    <pivotField numFmtId="2" showAll="0"/>
    <pivotField showAll="0" defaultSubtotal="0"/>
    <pivotField showAll="0" defaultSubtotal="0"/>
    <pivotField showAll="0" defaultSubtotal="0">
      <items count="5">
        <item x="0"/>
        <item x="1"/>
        <item x="2"/>
        <item x="3"/>
        <item x="4"/>
      </items>
    </pivotField>
  </pivotFields>
  <rowFields count="1">
    <field x="2"/>
  </rowFields>
  <rowItems count="3">
    <i>
      <x/>
    </i>
    <i>
      <x v="1"/>
    </i>
    <i t="grand">
      <x/>
    </i>
  </rowItems>
  <colFields count="1">
    <field x="3"/>
  </colFields>
  <colItems count="5">
    <i>
      <x/>
    </i>
    <i>
      <x v="1"/>
    </i>
    <i>
      <x v="2"/>
    </i>
    <i>
      <x v="3"/>
    </i>
    <i t="grand">
      <x/>
    </i>
  </colItems>
  <dataFields count="1">
    <dataField name="Sum of Sale" fld="6"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0"/>
          </reference>
        </references>
      </pivotArea>
    </chartFormat>
    <chartFormat chart="3" format="17" series="1">
      <pivotArea type="data" outline="0" fieldPosition="0">
        <references count="2">
          <reference field="4294967294" count="1" selected="0">
            <x v="0"/>
          </reference>
          <reference field="3" count="1" selected="0">
            <x v="1"/>
          </reference>
        </references>
      </pivotArea>
    </chartFormat>
    <chartFormat chart="3" format="18" series="1">
      <pivotArea type="data" outline="0" fieldPosition="0">
        <references count="2">
          <reference field="4294967294" count="1" selected="0">
            <x v="0"/>
          </reference>
          <reference field="3" count="1" selected="0">
            <x v="2"/>
          </reference>
        </references>
      </pivotArea>
    </chartFormat>
    <chartFormat chart="3" format="19" series="1">
      <pivotArea type="data" outline="0" fieldPosition="0">
        <references count="2">
          <reference field="4294967294" count="1" selected="0">
            <x v="0"/>
          </reference>
          <reference field="3" count="1" selected="0">
            <x v="3"/>
          </reference>
        </references>
      </pivotArea>
    </chartFormat>
    <chartFormat chart="3" format="2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39B0C4-87A7-4F2F-B453-D7936B51130F}" name="PivotTable18"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rowPageCount="1" colPageCount="1"/>
  <pivotFields count="11">
    <pivotField axis="axisRow" showAll="0">
      <items count="13">
        <item x="9"/>
        <item x="10"/>
        <item x="11"/>
        <item x="0"/>
        <item x="1"/>
        <item x="2"/>
        <item x="3"/>
        <item x="4"/>
        <item x="5"/>
        <item x="6"/>
        <item x="7"/>
        <item x="8"/>
        <item t="default"/>
      </items>
    </pivotField>
    <pivotField axis="axisPage" numFmtId="17"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
        <item x="0"/>
        <item x="1"/>
        <item t="default"/>
      </items>
    </pivotField>
    <pivotField showAll="0">
      <items count="5">
        <item x="0"/>
        <item x="3"/>
        <item x="1"/>
        <item x="2"/>
        <item t="default"/>
      </items>
    </pivotField>
    <pivotField showAll="0">
      <items count="3">
        <item x="1"/>
        <item x="0"/>
        <item t="default"/>
      </items>
    </pivotField>
    <pivotField showAll="0">
      <items count="5">
        <item x="0"/>
        <item x="1"/>
        <item x="2"/>
        <item x="3"/>
        <item t="default"/>
      </items>
    </pivotField>
    <pivotField dataField="1" showAll="0">
      <items count="505">
        <item x="122"/>
        <item x="428"/>
        <item x="503"/>
        <item x="390"/>
        <item x="181"/>
        <item x="37"/>
        <item x="471"/>
        <item x="231"/>
        <item x="69"/>
        <item x="478"/>
        <item x="336"/>
        <item x="142"/>
        <item x="337"/>
        <item x="474"/>
        <item x="171"/>
        <item x="139"/>
        <item x="118"/>
        <item x="409"/>
        <item x="108"/>
        <item x="164"/>
        <item x="163"/>
        <item x="442"/>
        <item x="354"/>
        <item x="130"/>
        <item x="291"/>
        <item x="193"/>
        <item x="264"/>
        <item x="27"/>
        <item x="214"/>
        <item x="393"/>
        <item x="330"/>
        <item x="396"/>
        <item x="310"/>
        <item x="185"/>
        <item x="58"/>
        <item x="335"/>
        <item x="433"/>
        <item x="262"/>
        <item x="154"/>
        <item x="48"/>
        <item x="502"/>
        <item x="296"/>
        <item x="240"/>
        <item x="460"/>
        <item x="323"/>
        <item x="346"/>
        <item x="77"/>
        <item x="448"/>
        <item x="357"/>
        <item x="422"/>
        <item x="438"/>
        <item x="34"/>
        <item x="380"/>
        <item x="223"/>
        <item x="30"/>
        <item x="227"/>
        <item x="271"/>
        <item x="203"/>
        <item x="6"/>
        <item x="217"/>
        <item x="91"/>
        <item x="19"/>
        <item x="243"/>
        <item x="170"/>
        <item x="155"/>
        <item x="325"/>
        <item x="377"/>
        <item x="105"/>
        <item x="136"/>
        <item x="52"/>
        <item x="80"/>
        <item x="329"/>
        <item x="143"/>
        <item x="59"/>
        <item x="45"/>
        <item x="218"/>
        <item x="35"/>
        <item x="439"/>
        <item x="151"/>
        <item x="449"/>
        <item x="370"/>
        <item x="72"/>
        <item x="455"/>
        <item x="83"/>
        <item x="303"/>
        <item x="493"/>
        <item x="110"/>
        <item x="211"/>
        <item x="324"/>
        <item x="500"/>
        <item x="89"/>
        <item x="359"/>
        <item x="308"/>
        <item x="364"/>
        <item x="476"/>
        <item x="242"/>
        <item x="205"/>
        <item x="126"/>
        <item x="288"/>
        <item x="488"/>
        <item x="71"/>
        <item x="88"/>
        <item x="204"/>
        <item x="458"/>
        <item x="246"/>
        <item x="16"/>
        <item x="215"/>
        <item x="266"/>
        <item x="11"/>
        <item x="200"/>
        <item x="312"/>
        <item x="353"/>
        <item x="131"/>
        <item x="445"/>
        <item x="0"/>
        <item x="305"/>
        <item x="349"/>
        <item x="25"/>
        <item x="32"/>
        <item x="347"/>
        <item x="318"/>
        <item x="278"/>
        <item x="397"/>
        <item x="423"/>
        <item x="285"/>
        <item x="60"/>
        <item x="451"/>
        <item x="387"/>
        <item x="17"/>
        <item x="265"/>
        <item x="464"/>
        <item x="482"/>
        <item x="189"/>
        <item x="156"/>
        <item x="111"/>
        <item x="5"/>
        <item x="277"/>
        <item x="289"/>
        <item x="374"/>
        <item x="109"/>
        <item x="436"/>
        <item x="74"/>
        <item x="55"/>
        <item x="367"/>
        <item x="343"/>
        <item x="132"/>
        <item x="480"/>
        <item x="414"/>
        <item x="66"/>
        <item x="124"/>
        <item x="206"/>
        <item x="244"/>
        <item x="90"/>
        <item x="232"/>
        <item x="245"/>
        <item x="61"/>
        <item x="119"/>
        <item x="314"/>
        <item x="68"/>
        <item x="368"/>
        <item x="192"/>
        <item x="465"/>
        <item x="431"/>
        <item x="475"/>
        <item x="165"/>
        <item x="490"/>
        <item x="319"/>
        <item x="317"/>
        <item x="195"/>
        <item x="382"/>
        <item x="298"/>
        <item x="101"/>
        <item x="213"/>
        <item x="268"/>
        <item x="43"/>
        <item x="187"/>
        <item x="168"/>
        <item x="26"/>
        <item x="210"/>
        <item x="467"/>
        <item x="351"/>
        <item x="495"/>
        <item x="472"/>
        <item x="333"/>
        <item x="121"/>
        <item x="302"/>
        <item x="54"/>
        <item x="399"/>
        <item x="250"/>
        <item x="398"/>
        <item x="129"/>
        <item x="2"/>
        <item x="444"/>
        <item x="486"/>
        <item x="441"/>
        <item x="175"/>
        <item x="379"/>
        <item x="152"/>
        <item x="341"/>
        <item x="138"/>
        <item x="485"/>
        <item x="230"/>
        <item x="286"/>
        <item x="179"/>
        <item x="94"/>
        <item x="114"/>
        <item x="404"/>
        <item x="148"/>
        <item x="413"/>
        <item x="395"/>
        <item x="412"/>
        <item x="224"/>
        <item x="241"/>
        <item x="160"/>
        <item x="100"/>
        <item x="174"/>
        <item x="427"/>
        <item x="342"/>
        <item x="102"/>
        <item x="235"/>
        <item x="473"/>
        <item x="362"/>
        <item x="276"/>
        <item x="56"/>
        <item x="384"/>
        <item x="190"/>
        <item x="234"/>
        <item x="332"/>
        <item x="420"/>
        <item x="350"/>
        <item x="212"/>
        <item x="388"/>
        <item x="103"/>
        <item x="501"/>
        <item x="365"/>
        <item x="315"/>
        <item x="355"/>
        <item x="469"/>
        <item x="410"/>
        <item x="459"/>
        <item x="128"/>
        <item x="406"/>
        <item x="176"/>
        <item x="247"/>
        <item x="313"/>
        <item x="328"/>
        <item x="456"/>
        <item x="202"/>
        <item x="403"/>
        <item x="483"/>
        <item x="378"/>
        <item x="147"/>
        <item x="297"/>
        <item x="150"/>
        <item x="411"/>
        <item x="140"/>
        <item x="371"/>
        <item x="280"/>
        <item x="306"/>
        <item x="294"/>
        <item x="386"/>
        <item x="166"/>
        <item x="498"/>
        <item x="209"/>
        <item x="272"/>
        <item x="81"/>
        <item x="70"/>
        <item x="20"/>
        <item x="256"/>
        <item x="369"/>
        <item x="86"/>
        <item x="98"/>
        <item x="300"/>
        <item x="159"/>
        <item x="257"/>
        <item x="112"/>
        <item x="93"/>
        <item x="99"/>
        <item x="117"/>
        <item x="208"/>
        <item x="424"/>
        <item x="197"/>
        <item x="307"/>
        <item x="322"/>
        <item x="97"/>
        <item x="463"/>
        <item x="408"/>
        <item x="162"/>
        <item x="447"/>
        <item x="466"/>
        <item x="38"/>
        <item x="481"/>
        <item x="116"/>
        <item x="453"/>
        <item x="284"/>
        <item x="426"/>
        <item x="366"/>
        <item x="258"/>
        <item x="226"/>
        <item x="416"/>
        <item x="1"/>
        <item x="233"/>
        <item x="85"/>
        <item x="53"/>
        <item x="363"/>
        <item x="92"/>
        <item x="29"/>
        <item x="220"/>
        <item x="299"/>
        <item x="273"/>
        <item x="41"/>
        <item x="261"/>
        <item x="255"/>
        <item x="144"/>
        <item x="153"/>
        <item x="221"/>
        <item x="301"/>
        <item x="331"/>
        <item x="184"/>
        <item x="47"/>
        <item x="415"/>
        <item x="334"/>
        <item x="327"/>
        <item x="391"/>
        <item x="167"/>
        <item x="127"/>
        <item x="468"/>
        <item x="435"/>
        <item x="282"/>
        <item x="376"/>
        <item x="8"/>
        <item x="113"/>
        <item x="452"/>
        <item x="78"/>
        <item x="295"/>
        <item x="253"/>
        <item x="348"/>
        <item x="418"/>
        <item x="457"/>
        <item x="87"/>
        <item x="104"/>
        <item x="248"/>
        <item x="125"/>
        <item x="487"/>
        <item x="95"/>
        <item x="228"/>
        <item x="50"/>
        <item x="381"/>
        <item x="470"/>
        <item x="496"/>
        <item x="497"/>
        <item x="494"/>
        <item x="339"/>
        <item x="24"/>
        <item x="75"/>
        <item x="31"/>
        <item x="400"/>
        <item x="263"/>
        <item x="360"/>
        <item x="260"/>
        <item x="270"/>
        <item x="157"/>
        <item x="57"/>
        <item x="373"/>
        <item x="429"/>
        <item x="321"/>
        <item x="39"/>
        <item x="4"/>
        <item x="383"/>
        <item x="141"/>
        <item x="18"/>
        <item x="281"/>
        <item x="345"/>
        <item x="186"/>
        <item x="65"/>
        <item x="290"/>
        <item x="229"/>
        <item x="12"/>
        <item x="188"/>
        <item x="283"/>
        <item x="402"/>
        <item x="311"/>
        <item x="15"/>
        <item x="454"/>
        <item x="251"/>
        <item x="46"/>
        <item x="207"/>
        <item x="492"/>
        <item x="133"/>
        <item x="106"/>
        <item x="172"/>
        <item x="375"/>
        <item x="440"/>
        <item x="198"/>
        <item x="201"/>
        <item x="236"/>
        <item x="177"/>
        <item x="358"/>
        <item x="450"/>
        <item x="40"/>
        <item x="389"/>
        <item x="222"/>
        <item x="461"/>
        <item x="352"/>
        <item x="392"/>
        <item x="419"/>
        <item x="340"/>
        <item x="462"/>
        <item x="42"/>
        <item x="13"/>
        <item x="115"/>
        <item x="82"/>
        <item x="3"/>
        <item x="196"/>
        <item x="158"/>
        <item x="33"/>
        <item x="10"/>
        <item x="259"/>
        <item x="437"/>
        <item x="356"/>
        <item x="372"/>
        <item x="49"/>
        <item x="293"/>
        <item x="425"/>
        <item x="269"/>
        <item x="194"/>
        <item x="385"/>
        <item x="417"/>
        <item x="22"/>
        <item x="180"/>
        <item x="275"/>
        <item x="287"/>
        <item x="79"/>
        <item x="252"/>
        <item x="173"/>
        <item x="225"/>
        <item x="84"/>
        <item x="146"/>
        <item x="76"/>
        <item x="479"/>
        <item x="169"/>
        <item x="145"/>
        <item x="36"/>
        <item x="51"/>
        <item x="44"/>
        <item x="499"/>
        <item x="326"/>
        <item x="477"/>
        <item x="7"/>
        <item x="421"/>
        <item x="316"/>
        <item x="320"/>
        <item x="216"/>
        <item x="338"/>
        <item x="123"/>
        <item x="484"/>
        <item x="344"/>
        <item x="149"/>
        <item x="489"/>
        <item x="239"/>
        <item x="361"/>
        <item x="183"/>
        <item x="199"/>
        <item x="304"/>
        <item x="432"/>
        <item x="14"/>
        <item x="430"/>
        <item x="238"/>
        <item x="219"/>
        <item x="107"/>
        <item x="161"/>
        <item x="73"/>
        <item x="405"/>
        <item x="254"/>
        <item x="434"/>
        <item x="178"/>
        <item x="135"/>
        <item x="237"/>
        <item x="394"/>
        <item x="134"/>
        <item x="491"/>
        <item x="9"/>
        <item x="63"/>
        <item x="67"/>
        <item x="182"/>
        <item x="137"/>
        <item x="96"/>
        <item x="28"/>
        <item x="191"/>
        <item x="309"/>
        <item x="249"/>
        <item x="64"/>
        <item x="401"/>
        <item x="443"/>
        <item x="23"/>
        <item x="446"/>
        <item x="62"/>
        <item x="267"/>
        <item x="120"/>
        <item x="407"/>
        <item x="21"/>
        <item x="279"/>
        <item x="274"/>
        <item x="292"/>
        <item t="default"/>
      </items>
    </pivotField>
    <pivotField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Sale" fld="6"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0F34B9-FEE6-4A33-83D8-C6559AF5A20D}" name="PivotTable5" cacheId="64"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4">
  <location ref="A3:B7" firstHeaderRow="2" firstDataRow="2" firstDataCol="1"/>
  <pivotFields count="11">
    <pivotField compact="0" outline="0" showAll="0">
      <items count="13">
        <item x="9"/>
        <item x="10"/>
        <item x="11"/>
        <item x="0"/>
        <item x="1"/>
        <item x="2"/>
        <item x="3"/>
        <item x="4"/>
        <item x="5"/>
        <item x="6"/>
        <item x="7"/>
        <item x="8"/>
        <item t="default"/>
      </items>
    </pivotField>
    <pivotField compact="0" numFmtId="17"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outline="0" showAll="0">
      <items count="3">
        <item x="0"/>
        <item x="1"/>
        <item t="default"/>
      </items>
    </pivotField>
    <pivotField compact="0" outline="0" showAll="0">
      <items count="5">
        <item x="0"/>
        <item x="3"/>
        <item x="1"/>
        <item x="2"/>
        <item t="default"/>
      </items>
    </pivotField>
    <pivotField axis="axisRow" compact="0" outline="0" showAll="0">
      <items count="3">
        <item x="1"/>
        <item x="0"/>
        <item t="default"/>
      </items>
    </pivotField>
    <pivotField compact="0" outline="0" showAll="0">
      <items count="5">
        <item x="0"/>
        <item x="1"/>
        <item x="2"/>
        <item x="3"/>
        <item t="default"/>
      </items>
    </pivotField>
    <pivotField dataField="1" compact="0" outline="0" showAll="0"/>
    <pivotField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4"/>
  </rowFields>
  <rowItems count="3">
    <i>
      <x/>
    </i>
    <i>
      <x v="1"/>
    </i>
    <i t="grand">
      <x/>
    </i>
  </rowItems>
  <colItems count="1">
    <i/>
  </colItems>
  <dataFields count="1">
    <dataField name="Sum of Sale" fld="6"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D82273-511C-43E4-A2B9-99D3F6D2E3EA}" sourceName="Region">
  <pivotTables>
    <pivotTable tabId="2" name="PT_Region"/>
    <pivotTable tabId="4" name="PivotTable3"/>
    <pivotTable tabId="6" name="PivotTable5"/>
    <pivotTable tabId="3" name="PivotTable2"/>
    <pivotTable tabId="17" name="PivotTable16"/>
    <pivotTable tabId="19" name="PivotTable18"/>
    <pivotTable tabId="18" name="PivotTable17"/>
  </pivotTables>
  <data>
    <tabular pivotCacheId="1925574757">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OfSale" xr10:uid="{D8640BF7-57B8-444B-86EE-2891F9545366}" sourceName="TypeOfSale">
  <pivotTables>
    <pivotTable tabId="2" name="PT_Region"/>
    <pivotTable tabId="17" name="PivotTable16"/>
    <pivotTable tabId="4" name="PivotTable3"/>
    <pivotTable tabId="6" name="PivotTable5"/>
    <pivotTable tabId="19" name="PivotTable18"/>
    <pivotTable tabId="18" name="PivotTable17"/>
    <pivotTable tabId="3" name="PivotTable2"/>
  </pivotTables>
  <data>
    <tabular pivotCacheId="192557475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1AE15E4-F293-4C70-AC28-35BEC7DB02F4}" sourceName="Product">
  <pivotTables>
    <pivotTable tabId="2" name="PT_Region"/>
    <pivotTable tabId="17" name="PivotTable16"/>
    <pivotTable tabId="4" name="PivotTable3"/>
    <pivotTable tabId="6" name="PivotTable5"/>
    <pivotTable tabId="19" name="PivotTable18"/>
    <pivotTable tabId="18" name="PivotTable17"/>
    <pivotTable tabId="3" name="PivotTable2"/>
  </pivotTables>
  <data>
    <tabular pivotCacheId="1925574757">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Year" xr10:uid="{C776C9A5-57E4-436B-B9E0-CBD6F7AA910C}" sourceName="FinYear">
  <pivotTables>
    <pivotTable tabId="18" name="PivotTable17"/>
    <pivotTable tabId="17" name="PivotTable16"/>
    <pivotTable tabId="2" name="PT_Region"/>
    <pivotTable tabId="4" name="PivotTable3"/>
    <pivotTable tabId="6" name="PivotTable5"/>
    <pivotTable tabId="19" name="PivotTable18"/>
    <pivotTable tabId="3" name="PivotTable2"/>
  </pivotTables>
  <data>
    <tabular pivotCacheId="192557475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0460C49-3380-4C57-AEA6-5AAC58393D00}" sourceName="Months">
  <pivotTables>
    <pivotTable tabId="2" name="PT_Region"/>
    <pivotTable tabId="17" name="PivotTable16"/>
    <pivotTable tabId="4" name="PivotTable3"/>
    <pivotTable tabId="6" name="PivotTable5"/>
    <pivotTable tabId="19" name="PivotTable18"/>
    <pivotTable tabId="18" name="PivotTable17"/>
    <pivotTable tabId="3" name="PivotTable2"/>
  </pivotTables>
  <data>
    <tabular pivotCacheId="1925574757">
      <items count="12">
        <i x="9" s="1"/>
        <i x="10" s="1"/>
        <i x="11" s="1"/>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33B313-0947-4262-AE62-76BF0A59FA48}" cache="Slicer_Region" caption="Region" style="SlicerStyleLight4" rowHeight="241300"/>
  <slicer name="TypeOfSale" xr10:uid="{D913E6B7-DF69-4DAA-8071-022042449A84}" cache="Slicer_TypeOfSale" caption="TypeOfSale" style="SlicerStyleLight2" rowHeight="241300"/>
  <slicer name="Product" xr10:uid="{43187C28-CC89-4111-A5B7-0AEDCA32AFD9}" cache="Slicer_Product" caption="Product"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32DF8F9E-14C8-4785-B009-6CE3FE971762}"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A1D90D01-8321-4B3D-96F3-B48E4B73B9AC}" cache="Slicer_Region" caption="Region" rowHeight="241300"/>
  <slicer name="FinYear" xr10:uid="{1CF822DE-0429-4861-87A9-0CD72D5C7EB3}" cache="Slicer_FinYear" caption="Fi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0C6715D-480F-4F49-B658-E2C11F279EAB}" cache="Slicer_Region" caption="Region"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3A90389-0380-4995-A4F0-65379820AF1A}" cache="Slicer_Region" caption="Region" columnCount="2" style="SlicerStyleDark4" rowHeight="216000"/>
  <slicer name="TypeOfSale 1" xr10:uid="{0AC7FC13-AEDC-4A8F-A0A2-707AFA65160C}" cache="Slicer_TypeOfSale" caption="TypeOfSale" columnCount="2" style="SlicerStyleDark2" rowHeight="216000"/>
  <slicer name="Product 1" xr10:uid="{BB3BD63F-8644-4A9B-867B-BE13147BDAB3}" cache="Slicer_Product" caption="Product" columnCount="2" style="SlicerStyleDark6" rowHeight="216000"/>
  <slicer name="FinYear 1" xr10:uid="{59696E65-D1DC-4BD6-BDD2-6FD56B88136C}" cache="Slicer_FinYear" caption="FinYear" columnCount="2" style="SlicerStyleDark5" rowHeight="216000"/>
  <slicer name="Months" xr10:uid="{B8534603-E82D-4ADD-B35A-EFDD1EAFCE37}" cache="Slicer_Months" caption="Months"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73A8D-F399-4191-83F1-ACA03E566216}" name="Table1" displayName="Table1" ref="A1:H757" totalsRowShown="0" headerRowDxfId="99" dataDxfId="100" headerRowBorderDxfId="110" tableBorderDxfId="111" totalsRowBorderDxfId="109">
  <autoFilter ref="A1:H757" xr:uid="{90673A8D-F399-4191-83F1-ACA03E566216}"/>
  <tableColumns count="8">
    <tableColumn id="1" xr3:uid="{BCB01F10-0F6D-4180-ACE3-62F883A25A63}" name="Months" dataDxfId="108"/>
    <tableColumn id="2" xr3:uid="{81CED759-ACE3-48C9-AA41-442329EA77C0}" name="Month" dataDxfId="107"/>
    <tableColumn id="3" xr3:uid="{BCDA575D-E205-4D0D-A66F-3923FB9C2994}" name="FinYear" dataDxfId="106"/>
    <tableColumn id="4" xr3:uid="{2B34D97A-B49F-4DB3-8FEE-C90C232B12E6}" name="Region" dataDxfId="105"/>
    <tableColumn id="5" xr3:uid="{B6C39786-5D0D-4E9E-9B33-DF36848A48D3}" name="TypeOfSale" dataDxfId="104"/>
    <tableColumn id="6" xr3:uid="{CC68FAE0-38AA-477E-BE6F-00767FD26A2E}" name="Product" dataDxfId="103"/>
    <tableColumn id="7" xr3:uid="{4583311A-39FD-4358-8BA8-4D8BE061B825}" name="Sale" dataDxfId="102"/>
    <tableColumn id="8" xr3:uid="{FA1B520B-F821-4364-BB44-14B5A7BB46F9}" name="Gross Margin" dataDxfId="101"/>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2" xr10:uid="{CF8AB12A-35EA-426A-AB84-97EB2D4EECF5}" sourceName="Month">
  <pivotTables>
    <pivotTable tabId="19" name="PivotTable18"/>
    <pivotTable tabId="17" name="PivotTable16"/>
    <pivotTable tabId="2" name="PT_Region"/>
    <pivotTable tabId="4" name="PivotTable3"/>
    <pivotTable tabId="6" name="PivotTable5"/>
    <pivotTable tabId="18" name="PivotTable17"/>
    <pivotTable tabId="3" name="PivotTable2"/>
  </pivotTables>
  <state minimalRefreshVersion="6" lastRefreshVersion="6" pivotCacheId="1925574757"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2" xr10:uid="{E3CC7E96-1FC7-46FA-8357-1961E824D06F}" cache="NativeTimeline_Month2" caption="Month" level="2" selectionLevel="2" scrollPosition="2020-06-1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AEFE595-5A75-49B4-BF5D-E25A27464D66}" cache="NativeTimeline_Month2" caption="Month" level="2" selectionLevel="2" scrollPosition="2020-06-15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3" xr10:uid="{22D77BBC-5831-4629-9818-213691ACEEC4}" cache="NativeTimeline_Month2" caption="Month" level="2" selectionLevel="2" scrollPosition="2020-06-15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39EC7-08A1-4057-AC88-F62D9309511D}">
  <sheetPr>
    <tabColor rgb="FF92D050"/>
  </sheetPr>
  <dimension ref="A1:H757"/>
  <sheetViews>
    <sheetView showGridLines="0" workbookViewId="0">
      <pane ySplit="1" topLeftCell="A2" activePane="bottomLeft" state="frozen"/>
      <selection pane="bottomLeft" sqref="A1:H757"/>
    </sheetView>
  </sheetViews>
  <sheetFormatPr defaultRowHeight="14.25" x14ac:dyDescent="0.2"/>
  <cols>
    <col min="1" max="1" width="9.375" customWidth="1"/>
    <col min="2" max="2" width="10.125" bestFit="1" customWidth="1"/>
    <col min="3" max="3" width="9.625" customWidth="1"/>
    <col min="4" max="4" width="9.25" bestFit="1" customWidth="1"/>
    <col min="5" max="5" width="13.125" customWidth="1"/>
    <col min="6" max="6" width="9.875" bestFit="1" customWidth="1"/>
    <col min="7" max="7" width="6.625" customWidth="1"/>
    <col min="8" max="8" width="14.75" customWidth="1"/>
  </cols>
  <sheetData>
    <row r="1" spans="1:8" ht="15" x14ac:dyDescent="0.25">
      <c r="A1" s="6" t="s">
        <v>0</v>
      </c>
      <c r="B1" s="7" t="s">
        <v>1</v>
      </c>
      <c r="C1" s="7" t="s">
        <v>2</v>
      </c>
      <c r="D1" s="7" t="s">
        <v>3</v>
      </c>
      <c r="E1" s="7" t="s">
        <v>4</v>
      </c>
      <c r="F1" s="7" t="s">
        <v>5</v>
      </c>
      <c r="G1" s="7" t="s">
        <v>6</v>
      </c>
      <c r="H1" s="8" t="s">
        <v>7</v>
      </c>
    </row>
    <row r="2" spans="1:8" x14ac:dyDescent="0.2">
      <c r="A2" s="4" t="s">
        <v>8</v>
      </c>
      <c r="B2" s="3">
        <v>43191</v>
      </c>
      <c r="C2" s="1" t="s">
        <v>9</v>
      </c>
      <c r="D2" s="1" t="s">
        <v>10</v>
      </c>
      <c r="E2" s="1" t="s">
        <v>11</v>
      </c>
      <c r="F2" s="1" t="s">
        <v>12</v>
      </c>
      <c r="G2" s="2">
        <v>311</v>
      </c>
      <c r="H2" s="5">
        <v>79.380853658536594</v>
      </c>
    </row>
    <row r="3" spans="1:8" x14ac:dyDescent="0.2">
      <c r="A3" s="4" t="s">
        <v>8</v>
      </c>
      <c r="B3" s="3">
        <v>43191</v>
      </c>
      <c r="C3" s="1" t="s">
        <v>9</v>
      </c>
      <c r="D3" s="1" t="s">
        <v>13</v>
      </c>
      <c r="E3" s="1" t="s">
        <v>11</v>
      </c>
      <c r="F3" s="1" t="s">
        <v>12</v>
      </c>
      <c r="G3" s="2">
        <v>642</v>
      </c>
      <c r="H3" s="5">
        <v>444.78073170731716</v>
      </c>
    </row>
    <row r="4" spans="1:8" x14ac:dyDescent="0.2">
      <c r="A4" s="4" t="s">
        <v>8</v>
      </c>
      <c r="B4" s="3">
        <v>43191</v>
      </c>
      <c r="C4" s="1" t="s">
        <v>9</v>
      </c>
      <c r="D4" s="1" t="s">
        <v>14</v>
      </c>
      <c r="E4" s="1" t="s">
        <v>11</v>
      </c>
      <c r="F4" s="1" t="s">
        <v>12</v>
      </c>
      <c r="G4" s="2">
        <v>437</v>
      </c>
      <c r="H4" s="5">
        <v>143.41060975609756</v>
      </c>
    </row>
    <row r="5" spans="1:8" x14ac:dyDescent="0.2">
      <c r="A5" s="4" t="s">
        <v>8</v>
      </c>
      <c r="B5" s="3">
        <v>43191</v>
      </c>
      <c r="C5" s="1" t="s">
        <v>9</v>
      </c>
      <c r="D5" s="1" t="s">
        <v>13</v>
      </c>
      <c r="E5" s="1" t="s">
        <v>15</v>
      </c>
      <c r="F5" s="1" t="s">
        <v>12</v>
      </c>
      <c r="G5" s="2">
        <v>851</v>
      </c>
      <c r="H5" s="5">
        <v>415.80690243902444</v>
      </c>
    </row>
    <row r="6" spans="1:8" x14ac:dyDescent="0.2">
      <c r="A6" s="4" t="s">
        <v>8</v>
      </c>
      <c r="B6" s="3">
        <v>43191</v>
      </c>
      <c r="C6" s="1" t="s">
        <v>9</v>
      </c>
      <c r="D6" s="1" t="s">
        <v>10</v>
      </c>
      <c r="E6" s="1" t="s">
        <v>15</v>
      </c>
      <c r="F6" s="1" t="s">
        <v>12</v>
      </c>
      <c r="G6" s="2">
        <v>782</v>
      </c>
      <c r="H6" s="5">
        <v>114.05756097560975</v>
      </c>
    </row>
    <row r="7" spans="1:8" x14ac:dyDescent="0.2">
      <c r="A7" s="4" t="s">
        <v>8</v>
      </c>
      <c r="B7" s="3">
        <v>43191</v>
      </c>
      <c r="C7" s="1" t="s">
        <v>9</v>
      </c>
      <c r="D7" s="1" t="s">
        <v>16</v>
      </c>
      <c r="E7" s="1" t="s">
        <v>15</v>
      </c>
      <c r="F7" s="1" t="s">
        <v>12</v>
      </c>
      <c r="G7" s="2">
        <v>348</v>
      </c>
      <c r="H7" s="5">
        <v>203.02829268292683</v>
      </c>
    </row>
    <row r="8" spans="1:8" x14ac:dyDescent="0.2">
      <c r="A8" s="4" t="s">
        <v>8</v>
      </c>
      <c r="B8" s="3">
        <v>43191</v>
      </c>
      <c r="C8" s="1" t="s">
        <v>9</v>
      </c>
      <c r="D8" s="1" t="s">
        <v>16</v>
      </c>
      <c r="E8" s="1" t="s">
        <v>11</v>
      </c>
      <c r="F8" s="1" t="s">
        <v>17</v>
      </c>
      <c r="G8" s="2">
        <v>210</v>
      </c>
      <c r="H8" s="5">
        <v>22.971951219512199</v>
      </c>
    </row>
    <row r="9" spans="1:8" x14ac:dyDescent="0.2">
      <c r="A9" s="4" t="s">
        <v>8</v>
      </c>
      <c r="B9" s="3">
        <v>43191</v>
      </c>
      <c r="C9" s="1" t="s">
        <v>9</v>
      </c>
      <c r="D9" s="1" t="s">
        <v>10</v>
      </c>
      <c r="E9" s="1" t="s">
        <v>11</v>
      </c>
      <c r="F9" s="1" t="s">
        <v>17</v>
      </c>
      <c r="G9" s="2">
        <v>913</v>
      </c>
      <c r="H9" s="5">
        <v>26.632878048780491</v>
      </c>
    </row>
    <row r="10" spans="1:8" x14ac:dyDescent="0.2">
      <c r="A10" s="4" t="s">
        <v>8</v>
      </c>
      <c r="B10" s="3">
        <v>43191</v>
      </c>
      <c r="C10" s="1" t="s">
        <v>9</v>
      </c>
      <c r="D10" s="1" t="s">
        <v>13</v>
      </c>
      <c r="E10" s="1" t="s">
        <v>11</v>
      </c>
      <c r="F10" s="1" t="s">
        <v>17</v>
      </c>
      <c r="G10" s="2">
        <v>711</v>
      </c>
      <c r="H10" s="5">
        <v>414.80780487804884</v>
      </c>
    </row>
    <row r="11" spans="1:8" x14ac:dyDescent="0.2">
      <c r="A11" s="4" t="s">
        <v>8</v>
      </c>
      <c r="B11" s="3">
        <v>43191</v>
      </c>
      <c r="C11" s="1" t="s">
        <v>9</v>
      </c>
      <c r="D11" s="1" t="s">
        <v>14</v>
      </c>
      <c r="E11" s="1" t="s">
        <v>15</v>
      </c>
      <c r="F11" s="1" t="s">
        <v>17</v>
      </c>
      <c r="G11" s="2">
        <v>966</v>
      </c>
      <c r="H11" s="5">
        <v>669.24951219512207</v>
      </c>
    </row>
    <row r="12" spans="1:8" x14ac:dyDescent="0.2">
      <c r="A12" s="4" t="s">
        <v>8</v>
      </c>
      <c r="B12" s="3">
        <v>43191</v>
      </c>
      <c r="C12" s="1" t="s">
        <v>9</v>
      </c>
      <c r="D12" s="1" t="s">
        <v>10</v>
      </c>
      <c r="E12" s="1" t="s">
        <v>15</v>
      </c>
      <c r="F12" s="1" t="s">
        <v>17</v>
      </c>
      <c r="G12" s="2">
        <v>857</v>
      </c>
      <c r="H12" s="5">
        <v>574.98429268292693</v>
      </c>
    </row>
    <row r="13" spans="1:8" x14ac:dyDescent="0.2">
      <c r="A13" s="4" t="s">
        <v>8</v>
      </c>
      <c r="B13" s="3">
        <v>43191</v>
      </c>
      <c r="C13" s="1" t="s">
        <v>9</v>
      </c>
      <c r="D13" s="1" t="s">
        <v>16</v>
      </c>
      <c r="E13" s="1" t="s">
        <v>15</v>
      </c>
      <c r="F13" s="1" t="s">
        <v>17</v>
      </c>
      <c r="G13" s="2">
        <v>302</v>
      </c>
      <c r="H13" s="5">
        <v>176.19121951219512</v>
      </c>
    </row>
    <row r="14" spans="1:8" x14ac:dyDescent="0.2">
      <c r="A14" s="4" t="s">
        <v>8</v>
      </c>
      <c r="B14" s="3">
        <v>43191</v>
      </c>
      <c r="C14" s="1" t="s">
        <v>9</v>
      </c>
      <c r="D14" s="1" t="s">
        <v>14</v>
      </c>
      <c r="E14" s="1" t="s">
        <v>11</v>
      </c>
      <c r="F14" s="1" t="s">
        <v>18</v>
      </c>
      <c r="G14" s="2">
        <v>796</v>
      </c>
      <c r="H14" s="5">
        <v>371.51843902439032</v>
      </c>
    </row>
    <row r="15" spans="1:8" x14ac:dyDescent="0.2">
      <c r="A15" s="4" t="s">
        <v>8</v>
      </c>
      <c r="B15" s="3">
        <v>43191</v>
      </c>
      <c r="C15" s="1" t="s">
        <v>9</v>
      </c>
      <c r="D15" s="1" t="s">
        <v>10</v>
      </c>
      <c r="E15" s="1" t="s">
        <v>11</v>
      </c>
      <c r="F15" s="1" t="s">
        <v>18</v>
      </c>
      <c r="G15" s="2">
        <v>848</v>
      </c>
      <c r="H15" s="5">
        <v>445.26204878048776</v>
      </c>
    </row>
    <row r="16" spans="1:8" x14ac:dyDescent="0.2">
      <c r="A16" s="4" t="s">
        <v>8</v>
      </c>
      <c r="B16" s="3">
        <v>43191</v>
      </c>
      <c r="C16" s="1" t="s">
        <v>9</v>
      </c>
      <c r="D16" s="1" t="s">
        <v>13</v>
      </c>
      <c r="E16" s="1" t="s">
        <v>11</v>
      </c>
      <c r="F16" s="1" t="s">
        <v>18</v>
      </c>
      <c r="G16" s="2">
        <v>941</v>
      </c>
      <c r="H16" s="5">
        <v>404.88246341463406</v>
      </c>
    </row>
    <row r="17" spans="1:8" x14ac:dyDescent="0.2">
      <c r="A17" s="4" t="s">
        <v>8</v>
      </c>
      <c r="B17" s="3">
        <v>43191</v>
      </c>
      <c r="C17" s="1" t="s">
        <v>9</v>
      </c>
      <c r="D17" s="1" t="s">
        <v>16</v>
      </c>
      <c r="E17" s="1" t="s">
        <v>15</v>
      </c>
      <c r="F17" s="1" t="s">
        <v>18</v>
      </c>
      <c r="G17" s="2">
        <v>805</v>
      </c>
      <c r="H17" s="5">
        <v>82.188536585365853</v>
      </c>
    </row>
    <row r="18" spans="1:8" x14ac:dyDescent="0.2">
      <c r="A18" s="4" t="s">
        <v>8</v>
      </c>
      <c r="B18" s="3">
        <v>43191</v>
      </c>
      <c r="C18" s="1" t="s">
        <v>9</v>
      </c>
      <c r="D18" s="1" t="s">
        <v>16</v>
      </c>
      <c r="E18" s="1" t="s">
        <v>15</v>
      </c>
      <c r="F18" s="1" t="s">
        <v>18</v>
      </c>
      <c r="G18" s="2">
        <v>298</v>
      </c>
      <c r="H18" s="5">
        <v>0</v>
      </c>
    </row>
    <row r="19" spans="1:8" x14ac:dyDescent="0.2">
      <c r="A19" s="4" t="s">
        <v>8</v>
      </c>
      <c r="B19" s="3">
        <v>43191</v>
      </c>
      <c r="C19" s="1" t="s">
        <v>9</v>
      </c>
      <c r="D19" s="1" t="s">
        <v>10</v>
      </c>
      <c r="E19" s="1" t="s">
        <v>15</v>
      </c>
      <c r="F19" s="1" t="s">
        <v>18</v>
      </c>
      <c r="G19" s="2">
        <v>340</v>
      </c>
      <c r="H19" s="5">
        <v>0</v>
      </c>
    </row>
    <row r="20" spans="1:8" x14ac:dyDescent="0.2">
      <c r="A20" s="4" t="s">
        <v>8</v>
      </c>
      <c r="B20" s="3">
        <v>43191</v>
      </c>
      <c r="C20" s="1" t="s">
        <v>9</v>
      </c>
      <c r="D20" s="1" t="s">
        <v>13</v>
      </c>
      <c r="E20" s="1" t="s">
        <v>11</v>
      </c>
      <c r="F20" s="1" t="s">
        <v>19</v>
      </c>
      <c r="G20" s="2">
        <v>785</v>
      </c>
      <c r="H20" s="5">
        <v>160.29317073170731</v>
      </c>
    </row>
    <row r="21" spans="1:8" x14ac:dyDescent="0.2">
      <c r="A21" s="4" t="s">
        <v>8</v>
      </c>
      <c r="B21" s="3">
        <v>43191</v>
      </c>
      <c r="C21" s="1" t="s">
        <v>9</v>
      </c>
      <c r="D21" s="1" t="s">
        <v>14</v>
      </c>
      <c r="E21" s="1" t="s">
        <v>11</v>
      </c>
      <c r="F21" s="1" t="s">
        <v>19</v>
      </c>
      <c r="G21" s="2">
        <v>215</v>
      </c>
      <c r="H21" s="5">
        <v>125.43414634146343</v>
      </c>
    </row>
    <row r="22" spans="1:8" x14ac:dyDescent="0.2">
      <c r="A22" s="4" t="s">
        <v>8</v>
      </c>
      <c r="B22" s="3">
        <v>43191</v>
      </c>
      <c r="C22" s="1" t="s">
        <v>9</v>
      </c>
      <c r="D22" s="1" t="s">
        <v>16</v>
      </c>
      <c r="E22" s="1" t="s">
        <v>11</v>
      </c>
      <c r="F22" s="1" t="s">
        <v>12</v>
      </c>
      <c r="G22" s="2">
        <v>573</v>
      </c>
      <c r="H22" s="5">
        <v>396.97719512195124</v>
      </c>
    </row>
    <row r="23" spans="1:8" x14ac:dyDescent="0.2">
      <c r="A23" s="4" t="s">
        <v>8</v>
      </c>
      <c r="B23" s="3">
        <v>43191</v>
      </c>
      <c r="C23" s="1" t="s">
        <v>9</v>
      </c>
      <c r="D23" s="1" t="s">
        <v>13</v>
      </c>
      <c r="E23" s="1" t="s">
        <v>11</v>
      </c>
      <c r="F23" s="1" t="s">
        <v>12</v>
      </c>
      <c r="G23" s="2">
        <v>994</v>
      </c>
      <c r="H23" s="5">
        <v>260.96136585365855</v>
      </c>
    </row>
    <row r="24" spans="1:8" x14ac:dyDescent="0.2">
      <c r="A24" s="4" t="s">
        <v>8</v>
      </c>
      <c r="B24" s="3">
        <v>43191</v>
      </c>
      <c r="C24" s="1" t="s">
        <v>9</v>
      </c>
      <c r="D24" s="1" t="s">
        <v>10</v>
      </c>
      <c r="E24" s="1" t="s">
        <v>11</v>
      </c>
      <c r="F24" s="1" t="s">
        <v>12</v>
      </c>
      <c r="G24" s="2">
        <v>876</v>
      </c>
      <c r="H24" s="5">
        <v>319.41951219512202</v>
      </c>
    </row>
    <row r="25" spans="1:8" x14ac:dyDescent="0.2">
      <c r="A25" s="4" t="s">
        <v>8</v>
      </c>
      <c r="B25" s="3">
        <v>43191</v>
      </c>
      <c r="C25" s="1" t="s">
        <v>9</v>
      </c>
      <c r="D25" s="1" t="s">
        <v>16</v>
      </c>
      <c r="E25" s="1" t="s">
        <v>15</v>
      </c>
      <c r="F25" s="1" t="s">
        <v>12</v>
      </c>
      <c r="G25" s="2">
        <v>985</v>
      </c>
      <c r="H25" s="5">
        <v>668.04621951219508</v>
      </c>
    </row>
    <row r="26" spans="1:8" x14ac:dyDescent="0.2">
      <c r="A26" s="4" t="s">
        <v>8</v>
      </c>
      <c r="B26" s="3">
        <v>43191</v>
      </c>
      <c r="C26" s="1" t="s">
        <v>9</v>
      </c>
      <c r="D26" s="1" t="s">
        <v>14</v>
      </c>
      <c r="E26" s="1" t="s">
        <v>15</v>
      </c>
      <c r="F26" s="1" t="s">
        <v>12</v>
      </c>
      <c r="G26" s="2">
        <v>763</v>
      </c>
      <c r="H26" s="5">
        <v>0</v>
      </c>
    </row>
    <row r="27" spans="1:8" x14ac:dyDescent="0.2">
      <c r="A27" s="4" t="s">
        <v>8</v>
      </c>
      <c r="B27" s="3">
        <v>43191</v>
      </c>
      <c r="C27" s="1" t="s">
        <v>9</v>
      </c>
      <c r="D27" s="1" t="s">
        <v>16</v>
      </c>
      <c r="E27" s="1" t="s">
        <v>15</v>
      </c>
      <c r="F27" s="1" t="s">
        <v>12</v>
      </c>
      <c r="G27" s="2">
        <v>317</v>
      </c>
      <c r="H27" s="5">
        <v>208.06024390243903</v>
      </c>
    </row>
    <row r="28" spans="1:8" x14ac:dyDescent="0.2">
      <c r="A28" s="4" t="s">
        <v>8</v>
      </c>
      <c r="B28" s="3">
        <v>43191</v>
      </c>
      <c r="C28" s="1" t="s">
        <v>9</v>
      </c>
      <c r="D28" s="1" t="s">
        <v>13</v>
      </c>
      <c r="E28" s="1" t="s">
        <v>11</v>
      </c>
      <c r="F28" s="1" t="s">
        <v>18</v>
      </c>
      <c r="G28" s="2">
        <v>414</v>
      </c>
      <c r="H28" s="5">
        <v>126.80517073170731</v>
      </c>
    </row>
    <row r="29" spans="1:8" x14ac:dyDescent="0.2">
      <c r="A29" s="4" t="s">
        <v>8</v>
      </c>
      <c r="B29" s="3">
        <v>43191</v>
      </c>
      <c r="C29" s="1" t="s">
        <v>9</v>
      </c>
      <c r="D29" s="1" t="s">
        <v>16</v>
      </c>
      <c r="E29" s="1" t="s">
        <v>11</v>
      </c>
      <c r="F29" s="1" t="s">
        <v>18</v>
      </c>
      <c r="G29" s="2">
        <v>143</v>
      </c>
      <c r="H29" s="5">
        <v>60.485512195121949</v>
      </c>
    </row>
    <row r="30" spans="1:8" x14ac:dyDescent="0.2">
      <c r="A30" s="4" t="s">
        <v>8</v>
      </c>
      <c r="B30" s="3">
        <v>43191</v>
      </c>
      <c r="C30" s="1" t="s">
        <v>9</v>
      </c>
      <c r="D30" s="1" t="s">
        <v>13</v>
      </c>
      <c r="E30" s="1" t="s">
        <v>15</v>
      </c>
      <c r="F30" s="1" t="s">
        <v>18</v>
      </c>
      <c r="G30" s="2">
        <v>976</v>
      </c>
      <c r="H30" s="5">
        <v>56.941268292682935</v>
      </c>
    </row>
    <row r="31" spans="1:8" x14ac:dyDescent="0.2">
      <c r="A31" s="4" t="s">
        <v>8</v>
      </c>
      <c r="B31" s="3">
        <v>43191</v>
      </c>
      <c r="C31" s="1" t="s">
        <v>9</v>
      </c>
      <c r="D31" s="1" t="s">
        <v>10</v>
      </c>
      <c r="E31" s="1" t="s">
        <v>15</v>
      </c>
      <c r="F31" s="1" t="s">
        <v>18</v>
      </c>
      <c r="G31" s="2">
        <v>657</v>
      </c>
      <c r="H31" s="5">
        <v>114.99102439024391</v>
      </c>
    </row>
    <row r="32" spans="1:8" x14ac:dyDescent="0.2">
      <c r="A32" s="4" t="s">
        <v>8</v>
      </c>
      <c r="B32" s="3">
        <v>43191</v>
      </c>
      <c r="C32" s="1" t="s">
        <v>9</v>
      </c>
      <c r="D32" s="1" t="s">
        <v>14</v>
      </c>
      <c r="E32" s="1" t="s">
        <v>15</v>
      </c>
      <c r="F32" s="1" t="s">
        <v>18</v>
      </c>
      <c r="G32" s="2">
        <v>203</v>
      </c>
      <c r="H32" s="5">
        <v>100.66819512195123</v>
      </c>
    </row>
    <row r="33" spans="1:8" x14ac:dyDescent="0.2">
      <c r="A33" s="4" t="s">
        <v>8</v>
      </c>
      <c r="B33" s="3">
        <v>43191</v>
      </c>
      <c r="C33" s="1" t="s">
        <v>9</v>
      </c>
      <c r="D33" s="1" t="s">
        <v>16</v>
      </c>
      <c r="E33" s="1" t="s">
        <v>11</v>
      </c>
      <c r="F33" s="1" t="s">
        <v>19</v>
      </c>
      <c r="G33" s="2">
        <v>767</v>
      </c>
      <c r="H33" s="5">
        <v>548.16180487804877</v>
      </c>
    </row>
    <row r="34" spans="1:8" x14ac:dyDescent="0.2">
      <c r="A34" s="4" t="s">
        <v>8</v>
      </c>
      <c r="B34" s="3">
        <v>43191</v>
      </c>
      <c r="C34" s="1" t="s">
        <v>9</v>
      </c>
      <c r="D34" s="1" t="s">
        <v>10</v>
      </c>
      <c r="E34" s="1" t="s">
        <v>11</v>
      </c>
      <c r="F34" s="1" t="s">
        <v>19</v>
      </c>
      <c r="G34" s="2">
        <v>318</v>
      </c>
      <c r="H34" s="5">
        <v>208.71658536585369</v>
      </c>
    </row>
    <row r="35" spans="1:8" x14ac:dyDescent="0.2">
      <c r="A35" s="4" t="s">
        <v>20</v>
      </c>
      <c r="B35" s="3">
        <v>43221</v>
      </c>
      <c r="C35" s="1" t="s">
        <v>9</v>
      </c>
      <c r="D35" s="1" t="s">
        <v>10</v>
      </c>
      <c r="E35" s="1" t="s">
        <v>11</v>
      </c>
      <c r="F35" s="1" t="s">
        <v>12</v>
      </c>
      <c r="G35" s="2">
        <v>856</v>
      </c>
      <c r="H35" s="5">
        <v>864.35121951219537</v>
      </c>
    </row>
    <row r="36" spans="1:8" x14ac:dyDescent="0.2">
      <c r="A36" s="4" t="s">
        <v>20</v>
      </c>
      <c r="B36" s="3">
        <v>43221</v>
      </c>
      <c r="C36" s="1" t="s">
        <v>9</v>
      </c>
      <c r="D36" s="1" t="s">
        <v>13</v>
      </c>
      <c r="E36" s="1" t="s">
        <v>11</v>
      </c>
      <c r="F36" s="1" t="s">
        <v>12</v>
      </c>
      <c r="G36" s="2">
        <v>196</v>
      </c>
      <c r="H36" s="5">
        <v>171.5239024390244</v>
      </c>
    </row>
    <row r="37" spans="1:8" x14ac:dyDescent="0.2">
      <c r="A37" s="4" t="s">
        <v>20</v>
      </c>
      <c r="B37" s="3">
        <v>43221</v>
      </c>
      <c r="C37" s="1" t="s">
        <v>9</v>
      </c>
      <c r="D37" s="1" t="s">
        <v>14</v>
      </c>
      <c r="E37" s="1" t="s">
        <v>11</v>
      </c>
      <c r="F37" s="1" t="s">
        <v>12</v>
      </c>
      <c r="G37" s="2">
        <v>242</v>
      </c>
      <c r="H37" s="5">
        <v>206.34926829268295</v>
      </c>
    </row>
    <row r="38" spans="1:8" x14ac:dyDescent="0.2">
      <c r="A38" s="4" t="s">
        <v>20</v>
      </c>
      <c r="B38" s="3">
        <v>43221</v>
      </c>
      <c r="C38" s="1" t="s">
        <v>9</v>
      </c>
      <c r="D38" s="1" t="s">
        <v>13</v>
      </c>
      <c r="E38" s="1" t="s">
        <v>15</v>
      </c>
      <c r="F38" s="1" t="s">
        <v>12</v>
      </c>
      <c r="G38" s="2">
        <v>904</v>
      </c>
      <c r="H38" s="5">
        <v>344.84292682926827</v>
      </c>
    </row>
    <row r="39" spans="1:8" x14ac:dyDescent="0.2">
      <c r="A39" s="4" t="s">
        <v>20</v>
      </c>
      <c r="B39" s="3">
        <v>43221</v>
      </c>
      <c r="C39" s="1" t="s">
        <v>9</v>
      </c>
      <c r="D39" s="1" t="s">
        <v>10</v>
      </c>
      <c r="E39" s="1" t="s">
        <v>15</v>
      </c>
      <c r="F39" s="1" t="s">
        <v>12</v>
      </c>
      <c r="G39" s="2">
        <v>106</v>
      </c>
      <c r="H39" s="5">
        <v>95.141463414634146</v>
      </c>
    </row>
    <row r="40" spans="1:8" x14ac:dyDescent="0.2">
      <c r="A40" s="4" t="s">
        <v>20</v>
      </c>
      <c r="B40" s="3">
        <v>43221</v>
      </c>
      <c r="C40" s="1" t="s">
        <v>9</v>
      </c>
      <c r="D40" s="1" t="s">
        <v>16</v>
      </c>
      <c r="E40" s="1" t="s">
        <v>15</v>
      </c>
      <c r="F40" s="1" t="s">
        <v>12</v>
      </c>
      <c r="G40" s="2">
        <v>626</v>
      </c>
      <c r="H40" s="5">
        <v>365.21756097560973</v>
      </c>
    </row>
    <row r="41" spans="1:8" x14ac:dyDescent="0.2">
      <c r="A41" s="4" t="s">
        <v>20</v>
      </c>
      <c r="B41" s="3">
        <v>43221</v>
      </c>
      <c r="C41" s="1" t="s">
        <v>9</v>
      </c>
      <c r="D41" s="1" t="s">
        <v>16</v>
      </c>
      <c r="E41" s="1" t="s">
        <v>11</v>
      </c>
      <c r="F41" s="1" t="s">
        <v>17</v>
      </c>
      <c r="G41" s="2">
        <v>573</v>
      </c>
      <c r="H41" s="5">
        <v>32.143902439024401</v>
      </c>
    </row>
    <row r="42" spans="1:8" x14ac:dyDescent="0.2">
      <c r="A42" s="4" t="s">
        <v>20</v>
      </c>
      <c r="B42" s="3">
        <v>43221</v>
      </c>
      <c r="C42" s="1" t="s">
        <v>9</v>
      </c>
      <c r="D42" s="1" t="s">
        <v>10</v>
      </c>
      <c r="E42" s="1" t="s">
        <v>11</v>
      </c>
      <c r="F42" s="1" t="s">
        <v>17</v>
      </c>
      <c r="G42" s="2">
        <v>780</v>
      </c>
      <c r="H42" s="5">
        <v>8.7512195121951208</v>
      </c>
    </row>
    <row r="43" spans="1:8" x14ac:dyDescent="0.2">
      <c r="A43" s="4" t="s">
        <v>20</v>
      </c>
      <c r="B43" s="3">
        <v>43221</v>
      </c>
      <c r="C43" s="1" t="s">
        <v>9</v>
      </c>
      <c r="D43" s="1" t="s">
        <v>13</v>
      </c>
      <c r="E43" s="1" t="s">
        <v>11</v>
      </c>
      <c r="F43" s="1" t="s">
        <v>17</v>
      </c>
      <c r="G43" s="2">
        <v>832</v>
      </c>
      <c r="H43" s="5">
        <v>186.69268292682926</v>
      </c>
    </row>
    <row r="44" spans="1:8" x14ac:dyDescent="0.2">
      <c r="A44" s="4" t="s">
        <v>20</v>
      </c>
      <c r="B44" s="3">
        <v>43221</v>
      </c>
      <c r="C44" s="1" t="s">
        <v>9</v>
      </c>
      <c r="D44" s="1" t="s">
        <v>14</v>
      </c>
      <c r="E44" s="1" t="s">
        <v>15</v>
      </c>
      <c r="F44" s="1" t="s">
        <v>17</v>
      </c>
      <c r="G44" s="2">
        <v>666</v>
      </c>
      <c r="H44" s="5">
        <v>597.77560975609754</v>
      </c>
    </row>
    <row r="45" spans="1:8" x14ac:dyDescent="0.2">
      <c r="A45" s="4" t="s">
        <v>20</v>
      </c>
      <c r="B45" s="3">
        <v>43221</v>
      </c>
      <c r="C45" s="1" t="s">
        <v>9</v>
      </c>
      <c r="D45" s="1" t="s">
        <v>10</v>
      </c>
      <c r="E45" s="1" t="s">
        <v>15</v>
      </c>
      <c r="F45" s="1" t="s">
        <v>17</v>
      </c>
      <c r="G45" s="2">
        <v>847</v>
      </c>
      <c r="H45" s="5">
        <v>798.24585365853648</v>
      </c>
    </row>
    <row r="46" spans="1:8" x14ac:dyDescent="0.2">
      <c r="A46" s="4" t="s">
        <v>20</v>
      </c>
      <c r="B46" s="3">
        <v>43221</v>
      </c>
      <c r="C46" s="1" t="s">
        <v>9</v>
      </c>
      <c r="D46" s="1" t="s">
        <v>16</v>
      </c>
      <c r="E46" s="1" t="s">
        <v>15</v>
      </c>
      <c r="F46" s="1" t="s">
        <v>17</v>
      </c>
      <c r="G46" s="2">
        <v>410</v>
      </c>
      <c r="H46" s="5">
        <v>92</v>
      </c>
    </row>
    <row r="47" spans="1:8" x14ac:dyDescent="0.2">
      <c r="A47" s="4" t="s">
        <v>20</v>
      </c>
      <c r="B47" s="3">
        <v>43221</v>
      </c>
      <c r="C47" s="1" t="s">
        <v>9</v>
      </c>
      <c r="D47" s="1" t="s">
        <v>14</v>
      </c>
      <c r="E47" s="1" t="s">
        <v>11</v>
      </c>
      <c r="F47" s="1" t="s">
        <v>18</v>
      </c>
      <c r="G47" s="2">
        <v>906</v>
      </c>
      <c r="H47" s="5">
        <v>101.64878048780488</v>
      </c>
    </row>
    <row r="48" spans="1:8" x14ac:dyDescent="0.2">
      <c r="A48" s="4" t="s">
        <v>20</v>
      </c>
      <c r="B48" s="3">
        <v>43221</v>
      </c>
      <c r="C48" s="1" t="s">
        <v>9</v>
      </c>
      <c r="D48" s="1" t="s">
        <v>10</v>
      </c>
      <c r="E48" s="1" t="s">
        <v>11</v>
      </c>
      <c r="F48" s="1" t="s">
        <v>18</v>
      </c>
      <c r="G48" s="2">
        <v>239</v>
      </c>
      <c r="H48" s="5">
        <v>193.06536585365856</v>
      </c>
    </row>
    <row r="49" spans="1:8" x14ac:dyDescent="0.2">
      <c r="A49" s="4" t="s">
        <v>20</v>
      </c>
      <c r="B49" s="3">
        <v>43221</v>
      </c>
      <c r="C49" s="1" t="s">
        <v>9</v>
      </c>
      <c r="D49" s="1" t="s">
        <v>13</v>
      </c>
      <c r="E49" s="1" t="s">
        <v>11</v>
      </c>
      <c r="F49" s="1" t="s">
        <v>18</v>
      </c>
      <c r="G49" s="2">
        <v>711</v>
      </c>
      <c r="H49" s="5">
        <v>287.17463414634142</v>
      </c>
    </row>
    <row r="50" spans="1:8" x14ac:dyDescent="0.2">
      <c r="A50" s="4" t="s">
        <v>20</v>
      </c>
      <c r="B50" s="3">
        <v>43221</v>
      </c>
      <c r="C50" s="1" t="s">
        <v>9</v>
      </c>
      <c r="D50" s="1" t="s">
        <v>16</v>
      </c>
      <c r="E50" s="1" t="s">
        <v>15</v>
      </c>
      <c r="F50" s="1" t="s">
        <v>18</v>
      </c>
      <c r="G50" s="2">
        <v>808</v>
      </c>
      <c r="H50" s="5">
        <v>126.91512195121952</v>
      </c>
    </row>
    <row r="51" spans="1:8" x14ac:dyDescent="0.2">
      <c r="A51" s="4" t="s">
        <v>20</v>
      </c>
      <c r="B51" s="3">
        <v>43221</v>
      </c>
      <c r="C51" s="1" t="s">
        <v>9</v>
      </c>
      <c r="D51" s="1" t="s">
        <v>16</v>
      </c>
      <c r="E51" s="1" t="s">
        <v>15</v>
      </c>
      <c r="F51" s="1" t="s">
        <v>18</v>
      </c>
      <c r="G51" s="2">
        <v>686</v>
      </c>
      <c r="H51" s="5">
        <v>384.82926829268297</v>
      </c>
    </row>
    <row r="52" spans="1:8" x14ac:dyDescent="0.2">
      <c r="A52" s="4" t="s">
        <v>20</v>
      </c>
      <c r="B52" s="3">
        <v>43221</v>
      </c>
      <c r="C52" s="1" t="s">
        <v>9</v>
      </c>
      <c r="D52" s="1" t="s">
        <v>10</v>
      </c>
      <c r="E52" s="1" t="s">
        <v>15</v>
      </c>
      <c r="F52" s="1" t="s">
        <v>18</v>
      </c>
      <c r="G52" s="2">
        <v>173</v>
      </c>
      <c r="H52" s="5">
        <v>0</v>
      </c>
    </row>
    <row r="53" spans="1:8" x14ac:dyDescent="0.2">
      <c r="A53" s="4" t="s">
        <v>20</v>
      </c>
      <c r="B53" s="3">
        <v>43221</v>
      </c>
      <c r="C53" s="1" t="s">
        <v>9</v>
      </c>
      <c r="D53" s="1" t="s">
        <v>13</v>
      </c>
      <c r="E53" s="1" t="s">
        <v>11</v>
      </c>
      <c r="F53" s="1" t="s">
        <v>19</v>
      </c>
      <c r="G53" s="2">
        <v>865</v>
      </c>
      <c r="H53" s="5">
        <v>553.17804878048776</v>
      </c>
    </row>
    <row r="54" spans="1:8" x14ac:dyDescent="0.2">
      <c r="A54" s="4" t="s">
        <v>20</v>
      </c>
      <c r="B54" s="3">
        <v>43221</v>
      </c>
      <c r="C54" s="1" t="s">
        <v>9</v>
      </c>
      <c r="D54" s="1" t="s">
        <v>14</v>
      </c>
      <c r="E54" s="1" t="s">
        <v>11</v>
      </c>
      <c r="F54" s="1" t="s">
        <v>19</v>
      </c>
      <c r="G54" s="2">
        <v>753</v>
      </c>
      <c r="H54" s="5">
        <v>439.31121951219518</v>
      </c>
    </row>
    <row r="55" spans="1:8" x14ac:dyDescent="0.2">
      <c r="A55" s="4" t="s">
        <v>20</v>
      </c>
      <c r="B55" s="3">
        <v>43221</v>
      </c>
      <c r="C55" s="1" t="s">
        <v>9</v>
      </c>
      <c r="D55" s="1" t="s">
        <v>16</v>
      </c>
      <c r="E55" s="1" t="s">
        <v>11</v>
      </c>
      <c r="F55" s="1" t="s">
        <v>12</v>
      </c>
      <c r="G55" s="2">
        <v>905</v>
      </c>
      <c r="H55" s="5">
        <v>192.91951219512194</v>
      </c>
    </row>
    <row r="56" spans="1:8" x14ac:dyDescent="0.2">
      <c r="A56" s="4" t="s">
        <v>20</v>
      </c>
      <c r="B56" s="3">
        <v>43221</v>
      </c>
      <c r="C56" s="1" t="s">
        <v>9</v>
      </c>
      <c r="D56" s="1" t="s">
        <v>13</v>
      </c>
      <c r="E56" s="1" t="s">
        <v>11</v>
      </c>
      <c r="F56" s="1" t="s">
        <v>12</v>
      </c>
      <c r="G56" s="2">
        <v>231</v>
      </c>
      <c r="H56" s="5">
        <v>199.56146341463412</v>
      </c>
    </row>
    <row r="57" spans="1:8" x14ac:dyDescent="0.2">
      <c r="A57" s="4" t="s">
        <v>20</v>
      </c>
      <c r="B57" s="3">
        <v>43221</v>
      </c>
      <c r="C57" s="1" t="s">
        <v>9</v>
      </c>
      <c r="D57" s="1" t="s">
        <v>16</v>
      </c>
      <c r="E57" s="1" t="s">
        <v>11</v>
      </c>
      <c r="F57" s="1" t="s">
        <v>19</v>
      </c>
      <c r="G57" s="2">
        <v>647</v>
      </c>
      <c r="H57" s="5">
        <v>696.86634146341453</v>
      </c>
    </row>
    <row r="58" spans="1:8" x14ac:dyDescent="0.2">
      <c r="A58" s="4" t="s">
        <v>20</v>
      </c>
      <c r="B58" s="3">
        <v>43221</v>
      </c>
      <c r="C58" s="1" t="s">
        <v>9</v>
      </c>
      <c r="D58" s="1" t="s">
        <v>10</v>
      </c>
      <c r="E58" s="1" t="s">
        <v>11</v>
      </c>
      <c r="F58" s="1" t="s">
        <v>19</v>
      </c>
      <c r="G58" s="2">
        <v>428</v>
      </c>
      <c r="H58" s="5">
        <v>432.17560975609769</v>
      </c>
    </row>
    <row r="59" spans="1:8" x14ac:dyDescent="0.2">
      <c r="A59" s="4" t="s">
        <v>21</v>
      </c>
      <c r="B59" s="3">
        <v>43252</v>
      </c>
      <c r="C59" s="1" t="s">
        <v>9</v>
      </c>
      <c r="D59" s="1" t="s">
        <v>10</v>
      </c>
      <c r="E59" s="1" t="s">
        <v>11</v>
      </c>
      <c r="F59" s="1" t="s">
        <v>12</v>
      </c>
      <c r="G59" s="2">
        <v>361</v>
      </c>
      <c r="H59" s="5">
        <v>324.01951219512199</v>
      </c>
    </row>
    <row r="60" spans="1:8" x14ac:dyDescent="0.2">
      <c r="A60" s="4" t="s">
        <v>21</v>
      </c>
      <c r="B60" s="3">
        <v>43252</v>
      </c>
      <c r="C60" s="1" t="s">
        <v>9</v>
      </c>
      <c r="D60" s="1" t="s">
        <v>13</v>
      </c>
      <c r="E60" s="1" t="s">
        <v>11</v>
      </c>
      <c r="F60" s="1" t="s">
        <v>12</v>
      </c>
      <c r="G60" s="2">
        <v>488</v>
      </c>
      <c r="H60" s="5">
        <v>306.6068292682927</v>
      </c>
    </row>
    <row r="61" spans="1:8" x14ac:dyDescent="0.2">
      <c r="A61" s="4" t="s">
        <v>21</v>
      </c>
      <c r="B61" s="3">
        <v>43252</v>
      </c>
      <c r="C61" s="1" t="s">
        <v>9</v>
      </c>
      <c r="D61" s="1" t="s">
        <v>14</v>
      </c>
      <c r="E61" s="1" t="s">
        <v>11</v>
      </c>
      <c r="F61" s="1" t="s">
        <v>12</v>
      </c>
      <c r="G61" s="2">
        <v>775</v>
      </c>
      <c r="H61" s="5">
        <v>599.96341463414637</v>
      </c>
    </row>
    <row r="62" spans="1:8" x14ac:dyDescent="0.2">
      <c r="A62" s="4" t="s">
        <v>21</v>
      </c>
      <c r="B62" s="3">
        <v>43252</v>
      </c>
      <c r="C62" s="1" t="s">
        <v>9</v>
      </c>
      <c r="D62" s="1" t="s">
        <v>13</v>
      </c>
      <c r="E62" s="1" t="s">
        <v>15</v>
      </c>
      <c r="F62" s="1" t="s">
        <v>12</v>
      </c>
      <c r="G62" s="2">
        <v>162</v>
      </c>
      <c r="H62" s="5">
        <v>63.614634146341466</v>
      </c>
    </row>
    <row r="63" spans="1:8" x14ac:dyDescent="0.2">
      <c r="A63" s="4" t="s">
        <v>21</v>
      </c>
      <c r="B63" s="3">
        <v>43252</v>
      </c>
      <c r="C63" s="1" t="s">
        <v>9</v>
      </c>
      <c r="D63" s="1" t="s">
        <v>10</v>
      </c>
      <c r="E63" s="1" t="s">
        <v>15</v>
      </c>
      <c r="F63" s="1" t="s">
        <v>12</v>
      </c>
      <c r="G63" s="2">
        <v>780</v>
      </c>
      <c r="H63" s="5">
        <v>175.02439024390245</v>
      </c>
    </row>
    <row r="64" spans="1:8" x14ac:dyDescent="0.2">
      <c r="A64" s="4" t="s">
        <v>21</v>
      </c>
      <c r="B64" s="3">
        <v>43252</v>
      </c>
      <c r="C64" s="1" t="s">
        <v>9</v>
      </c>
      <c r="D64" s="1" t="s">
        <v>16</v>
      </c>
      <c r="E64" s="1" t="s">
        <v>15</v>
      </c>
      <c r="F64" s="1" t="s">
        <v>12</v>
      </c>
      <c r="G64" s="2">
        <v>238</v>
      </c>
      <c r="H64" s="5">
        <v>138.85268292682929</v>
      </c>
    </row>
    <row r="65" spans="1:8" x14ac:dyDescent="0.2">
      <c r="A65" s="4" t="s">
        <v>21</v>
      </c>
      <c r="B65" s="3">
        <v>43252</v>
      </c>
      <c r="C65" s="1" t="s">
        <v>9</v>
      </c>
      <c r="D65" s="1" t="s">
        <v>16</v>
      </c>
      <c r="E65" s="1" t="s">
        <v>11</v>
      </c>
      <c r="F65" s="1" t="s">
        <v>17</v>
      </c>
      <c r="G65" s="2">
        <v>333</v>
      </c>
      <c r="H65" s="5">
        <v>93.402439024390247</v>
      </c>
    </row>
    <row r="66" spans="1:8" x14ac:dyDescent="0.2">
      <c r="A66" s="4" t="s">
        <v>21</v>
      </c>
      <c r="B66" s="3">
        <v>43252</v>
      </c>
      <c r="C66" s="1" t="s">
        <v>9</v>
      </c>
      <c r="D66" s="1" t="s">
        <v>10</v>
      </c>
      <c r="E66" s="1" t="s">
        <v>11</v>
      </c>
      <c r="F66" s="1" t="s">
        <v>17</v>
      </c>
      <c r="G66" s="2">
        <v>375</v>
      </c>
      <c r="H66" s="5">
        <v>12.621951219512196</v>
      </c>
    </row>
    <row r="67" spans="1:8" x14ac:dyDescent="0.2">
      <c r="A67" s="4" t="s">
        <v>21</v>
      </c>
      <c r="B67" s="3">
        <v>43252</v>
      </c>
      <c r="C67" s="1" t="s">
        <v>9</v>
      </c>
      <c r="D67" s="1" t="s">
        <v>13</v>
      </c>
      <c r="E67" s="1" t="s">
        <v>11</v>
      </c>
      <c r="F67" s="1" t="s">
        <v>17</v>
      </c>
      <c r="G67" s="2">
        <v>780</v>
      </c>
      <c r="H67" s="5">
        <v>175.0243902439025</v>
      </c>
    </row>
    <row r="68" spans="1:8" x14ac:dyDescent="0.2">
      <c r="A68" s="4" t="s">
        <v>21</v>
      </c>
      <c r="B68" s="3">
        <v>43252</v>
      </c>
      <c r="C68" s="1" t="s">
        <v>9</v>
      </c>
      <c r="D68" s="1" t="s">
        <v>14</v>
      </c>
      <c r="E68" s="1" t="s">
        <v>15</v>
      </c>
      <c r="F68" s="1" t="s">
        <v>17</v>
      </c>
      <c r="G68" s="2">
        <v>573</v>
      </c>
      <c r="H68" s="5">
        <v>610.73414634146332</v>
      </c>
    </row>
    <row r="69" spans="1:8" x14ac:dyDescent="0.2">
      <c r="A69" s="4" t="s">
        <v>21</v>
      </c>
      <c r="B69" s="3">
        <v>43252</v>
      </c>
      <c r="C69" s="1" t="s">
        <v>9</v>
      </c>
      <c r="D69" s="1" t="s">
        <v>10</v>
      </c>
      <c r="E69" s="1" t="s">
        <v>15</v>
      </c>
      <c r="F69" s="1" t="s">
        <v>17</v>
      </c>
      <c r="G69" s="2">
        <v>987</v>
      </c>
      <c r="H69" s="5">
        <v>930.18731707317068</v>
      </c>
    </row>
    <row r="70" spans="1:8" x14ac:dyDescent="0.2">
      <c r="A70" s="4" t="s">
        <v>21</v>
      </c>
      <c r="B70" s="3">
        <v>43252</v>
      </c>
      <c r="C70" s="1" t="s">
        <v>9</v>
      </c>
      <c r="D70" s="1" t="s">
        <v>16</v>
      </c>
      <c r="E70" s="1" t="s">
        <v>15</v>
      </c>
      <c r="F70" s="1" t="s">
        <v>17</v>
      </c>
      <c r="G70" s="2">
        <v>967</v>
      </c>
      <c r="H70" s="5">
        <v>650.95609756097554</v>
      </c>
    </row>
    <row r="71" spans="1:8" x14ac:dyDescent="0.2">
      <c r="A71" s="4" t="s">
        <v>21</v>
      </c>
      <c r="B71" s="3">
        <v>43252</v>
      </c>
      <c r="C71" s="1" t="s">
        <v>9</v>
      </c>
      <c r="D71" s="1" t="s">
        <v>14</v>
      </c>
      <c r="E71" s="1" t="s">
        <v>11</v>
      </c>
      <c r="F71" s="1" t="s">
        <v>18</v>
      </c>
      <c r="G71" s="2">
        <v>980</v>
      </c>
      <c r="H71" s="5">
        <v>901.6</v>
      </c>
    </row>
    <row r="72" spans="1:8" x14ac:dyDescent="0.2">
      <c r="A72" s="4" t="s">
        <v>21</v>
      </c>
      <c r="B72" s="3">
        <v>43252</v>
      </c>
      <c r="C72" s="1" t="s">
        <v>9</v>
      </c>
      <c r="D72" s="1" t="s">
        <v>10</v>
      </c>
      <c r="E72" s="1" t="s">
        <v>11</v>
      </c>
      <c r="F72" s="1" t="s">
        <v>18</v>
      </c>
      <c r="G72" s="2">
        <v>791</v>
      </c>
      <c r="H72" s="5">
        <v>390.4839024390244</v>
      </c>
    </row>
    <row r="73" spans="1:8" x14ac:dyDescent="0.2">
      <c r="A73" s="4" t="s">
        <v>21</v>
      </c>
      <c r="B73" s="3">
        <v>43252</v>
      </c>
      <c r="C73" s="1" t="s">
        <v>9</v>
      </c>
      <c r="D73" s="1" t="s">
        <v>13</v>
      </c>
      <c r="E73" s="1" t="s">
        <v>11</v>
      </c>
      <c r="F73" s="1" t="s">
        <v>18</v>
      </c>
      <c r="G73" s="2">
        <v>367</v>
      </c>
      <c r="H73" s="5">
        <v>317.05219512195123</v>
      </c>
    </row>
    <row r="74" spans="1:8" x14ac:dyDescent="0.2">
      <c r="A74" s="4" t="s">
        <v>21</v>
      </c>
      <c r="B74" s="3">
        <v>43252</v>
      </c>
      <c r="C74" s="1" t="s">
        <v>9</v>
      </c>
      <c r="D74" s="1" t="s">
        <v>16</v>
      </c>
      <c r="E74" s="1" t="s">
        <v>15</v>
      </c>
      <c r="F74" s="1" t="s">
        <v>18</v>
      </c>
      <c r="G74" s="2">
        <v>969</v>
      </c>
      <c r="H74" s="5">
        <v>924.09512195121977</v>
      </c>
    </row>
    <row r="75" spans="1:8" x14ac:dyDescent="0.2">
      <c r="A75" s="4" t="s">
        <v>21</v>
      </c>
      <c r="B75" s="3">
        <v>43252</v>
      </c>
      <c r="C75" s="1" t="s">
        <v>9</v>
      </c>
      <c r="D75" s="1" t="s">
        <v>16</v>
      </c>
      <c r="E75" s="1" t="s">
        <v>15</v>
      </c>
      <c r="F75" s="1" t="s">
        <v>18</v>
      </c>
      <c r="G75" s="2">
        <v>380</v>
      </c>
      <c r="H75" s="5">
        <v>213.17073170731706</v>
      </c>
    </row>
    <row r="76" spans="1:8" x14ac:dyDescent="0.2">
      <c r="A76" s="4" t="s">
        <v>21</v>
      </c>
      <c r="B76" s="3">
        <v>43252</v>
      </c>
      <c r="C76" s="1" t="s">
        <v>9</v>
      </c>
      <c r="D76" s="1" t="s">
        <v>10</v>
      </c>
      <c r="E76" s="1" t="s">
        <v>15</v>
      </c>
      <c r="F76" s="1" t="s">
        <v>18</v>
      </c>
      <c r="G76" s="2">
        <v>111</v>
      </c>
      <c r="H76" s="5">
        <v>93.402439024390247</v>
      </c>
    </row>
    <row r="77" spans="1:8" x14ac:dyDescent="0.2">
      <c r="A77" s="4" t="s">
        <v>21</v>
      </c>
      <c r="B77" s="3">
        <v>43252</v>
      </c>
      <c r="C77" s="1" t="s">
        <v>9</v>
      </c>
      <c r="D77" s="1" t="s">
        <v>13</v>
      </c>
      <c r="E77" s="1" t="s">
        <v>11</v>
      </c>
      <c r="F77" s="1" t="s">
        <v>19</v>
      </c>
      <c r="G77" s="2">
        <v>572</v>
      </c>
      <c r="H77" s="5">
        <v>365.80097560975611</v>
      </c>
    </row>
    <row r="78" spans="1:8" x14ac:dyDescent="0.2">
      <c r="A78" s="4" t="s">
        <v>21</v>
      </c>
      <c r="B78" s="3">
        <v>43252</v>
      </c>
      <c r="C78" s="1" t="s">
        <v>9</v>
      </c>
      <c r="D78" s="1" t="s">
        <v>14</v>
      </c>
      <c r="E78" s="1" t="s">
        <v>11</v>
      </c>
      <c r="F78" s="1" t="s">
        <v>19</v>
      </c>
      <c r="G78" s="2">
        <v>287</v>
      </c>
      <c r="H78" s="5">
        <v>244.72000000000003</v>
      </c>
    </row>
    <row r="79" spans="1:8" x14ac:dyDescent="0.2">
      <c r="A79" s="4" t="s">
        <v>21</v>
      </c>
      <c r="B79" s="3">
        <v>43252</v>
      </c>
      <c r="C79" s="1" t="s">
        <v>9</v>
      </c>
      <c r="D79" s="1" t="s">
        <v>16</v>
      </c>
      <c r="E79" s="1" t="s">
        <v>11</v>
      </c>
      <c r="F79" s="1" t="s">
        <v>12</v>
      </c>
      <c r="G79" s="2">
        <v>143</v>
      </c>
      <c r="H79" s="5">
        <v>152.41707317073167</v>
      </c>
    </row>
    <row r="80" spans="1:8" x14ac:dyDescent="0.2">
      <c r="A80" s="4" t="s">
        <v>21</v>
      </c>
      <c r="B80" s="3">
        <v>43252</v>
      </c>
      <c r="C80" s="1" t="s">
        <v>9</v>
      </c>
      <c r="D80" s="1" t="s">
        <v>13</v>
      </c>
      <c r="E80" s="1" t="s">
        <v>11</v>
      </c>
      <c r="F80" s="1" t="s">
        <v>12</v>
      </c>
      <c r="G80" s="2">
        <v>251</v>
      </c>
      <c r="H80" s="5">
        <v>101.37951219512195</v>
      </c>
    </row>
    <row r="81" spans="1:8" x14ac:dyDescent="0.2">
      <c r="A81" s="4" t="s">
        <v>21</v>
      </c>
      <c r="B81" s="3">
        <v>43252</v>
      </c>
      <c r="C81" s="1" t="s">
        <v>9</v>
      </c>
      <c r="D81" s="1" t="s">
        <v>10</v>
      </c>
      <c r="E81" s="1" t="s">
        <v>11</v>
      </c>
      <c r="F81" s="1" t="s">
        <v>12</v>
      </c>
      <c r="G81" s="2">
        <v>952</v>
      </c>
      <c r="H81" s="5">
        <v>213.61951219512193</v>
      </c>
    </row>
    <row r="82" spans="1:8" x14ac:dyDescent="0.2">
      <c r="A82" s="4" t="s">
        <v>21</v>
      </c>
      <c r="B82" s="3">
        <v>43252</v>
      </c>
      <c r="C82" s="1" t="s">
        <v>9</v>
      </c>
      <c r="D82" s="1" t="s">
        <v>13</v>
      </c>
      <c r="E82" s="1" t="s">
        <v>15</v>
      </c>
      <c r="F82" s="1" t="s">
        <v>18</v>
      </c>
      <c r="G82" s="2">
        <v>360</v>
      </c>
      <c r="H82" s="5">
        <v>32.31219512195122</v>
      </c>
    </row>
    <row r="83" spans="1:8" x14ac:dyDescent="0.2">
      <c r="A83" s="4" t="s">
        <v>21</v>
      </c>
      <c r="B83" s="3">
        <v>43252</v>
      </c>
      <c r="C83" s="1" t="s">
        <v>9</v>
      </c>
      <c r="D83" s="1" t="s">
        <v>10</v>
      </c>
      <c r="E83" s="1" t="s">
        <v>15</v>
      </c>
      <c r="F83" s="1" t="s">
        <v>18</v>
      </c>
      <c r="G83" s="2">
        <v>766</v>
      </c>
      <c r="H83" s="5">
        <v>171.88292682926831</v>
      </c>
    </row>
    <row r="84" spans="1:8" x14ac:dyDescent="0.2">
      <c r="A84" s="4" t="s">
        <v>21</v>
      </c>
      <c r="B84" s="3">
        <v>43252</v>
      </c>
      <c r="C84" s="1" t="s">
        <v>9</v>
      </c>
      <c r="D84" s="1" t="s">
        <v>14</v>
      </c>
      <c r="E84" s="1" t="s">
        <v>15</v>
      </c>
      <c r="F84" s="1" t="s">
        <v>18</v>
      </c>
      <c r="G84" s="2">
        <v>891</v>
      </c>
      <c r="H84" s="5">
        <v>679.76780487804876</v>
      </c>
    </row>
    <row r="85" spans="1:8" x14ac:dyDescent="0.2">
      <c r="A85" s="4" t="s">
        <v>21</v>
      </c>
      <c r="B85" s="3">
        <v>43252</v>
      </c>
      <c r="C85" s="1" t="s">
        <v>9</v>
      </c>
      <c r="D85" s="1" t="s">
        <v>16</v>
      </c>
      <c r="E85" s="1" t="s">
        <v>11</v>
      </c>
      <c r="F85" s="1" t="s">
        <v>19</v>
      </c>
      <c r="G85" s="2">
        <v>185</v>
      </c>
      <c r="H85" s="5">
        <v>199.25853658536585</v>
      </c>
    </row>
    <row r="86" spans="1:8" x14ac:dyDescent="0.2">
      <c r="A86" s="4" t="s">
        <v>21</v>
      </c>
      <c r="B86" s="3">
        <v>43252</v>
      </c>
      <c r="C86" s="1" t="s">
        <v>9</v>
      </c>
      <c r="D86" s="1" t="s">
        <v>10</v>
      </c>
      <c r="E86" s="1" t="s">
        <v>11</v>
      </c>
      <c r="F86" s="1" t="s">
        <v>19</v>
      </c>
      <c r="G86" s="2">
        <v>719</v>
      </c>
      <c r="H86" s="5">
        <v>451.74243902439031</v>
      </c>
    </row>
    <row r="87" spans="1:8" x14ac:dyDescent="0.2">
      <c r="A87" s="4" t="s">
        <v>22</v>
      </c>
      <c r="B87" s="3">
        <v>43282</v>
      </c>
      <c r="C87" s="1" t="s">
        <v>9</v>
      </c>
      <c r="D87" s="1" t="s">
        <v>10</v>
      </c>
      <c r="E87" s="1" t="s">
        <v>11</v>
      </c>
      <c r="F87" s="1" t="s">
        <v>12</v>
      </c>
      <c r="G87" s="2">
        <v>796</v>
      </c>
      <c r="H87" s="5">
        <v>200.9414634146342</v>
      </c>
    </row>
    <row r="88" spans="1:8" x14ac:dyDescent="0.2">
      <c r="A88" s="4" t="s">
        <v>22</v>
      </c>
      <c r="B88" s="3">
        <v>43282</v>
      </c>
      <c r="C88" s="1" t="s">
        <v>9</v>
      </c>
      <c r="D88" s="1" t="s">
        <v>13</v>
      </c>
      <c r="E88" s="1" t="s">
        <v>11</v>
      </c>
      <c r="F88" s="1" t="s">
        <v>12</v>
      </c>
      <c r="G88" s="2">
        <v>881</v>
      </c>
      <c r="H88" s="5">
        <v>385.49121951219519</v>
      </c>
    </row>
    <row r="89" spans="1:8" x14ac:dyDescent="0.2">
      <c r="A89" s="4" t="s">
        <v>22</v>
      </c>
      <c r="B89" s="3">
        <v>43282</v>
      </c>
      <c r="C89" s="1" t="s">
        <v>9</v>
      </c>
      <c r="D89" s="1" t="s">
        <v>14</v>
      </c>
      <c r="E89" s="1" t="s">
        <v>11</v>
      </c>
      <c r="F89" s="1" t="s">
        <v>12</v>
      </c>
      <c r="G89" s="2">
        <v>233</v>
      </c>
      <c r="H89" s="5">
        <v>9.1495121951219502</v>
      </c>
    </row>
    <row r="90" spans="1:8" x14ac:dyDescent="0.2">
      <c r="A90" s="4" t="s">
        <v>22</v>
      </c>
      <c r="B90" s="3">
        <v>43282</v>
      </c>
      <c r="C90" s="1" t="s">
        <v>9</v>
      </c>
      <c r="D90" s="1" t="s">
        <v>13</v>
      </c>
      <c r="E90" s="1" t="s">
        <v>15</v>
      </c>
      <c r="F90" s="1" t="s">
        <v>12</v>
      </c>
      <c r="G90" s="2">
        <v>570</v>
      </c>
      <c r="H90" s="5">
        <v>217.43414634146339</v>
      </c>
    </row>
    <row r="91" spans="1:8" x14ac:dyDescent="0.2">
      <c r="A91" s="4" t="s">
        <v>22</v>
      </c>
      <c r="B91" s="3">
        <v>43282</v>
      </c>
      <c r="C91" s="1" t="s">
        <v>9</v>
      </c>
      <c r="D91" s="1" t="s">
        <v>10</v>
      </c>
      <c r="E91" s="1" t="s">
        <v>15</v>
      </c>
      <c r="F91" s="1" t="s">
        <v>12</v>
      </c>
      <c r="G91" s="2">
        <v>850</v>
      </c>
      <c r="H91" s="5">
        <v>0</v>
      </c>
    </row>
    <row r="92" spans="1:8" x14ac:dyDescent="0.2">
      <c r="A92" s="4" t="s">
        <v>22</v>
      </c>
      <c r="B92" s="3">
        <v>43282</v>
      </c>
      <c r="C92" s="1" t="s">
        <v>9</v>
      </c>
      <c r="D92" s="1" t="s">
        <v>16</v>
      </c>
      <c r="E92" s="1" t="s">
        <v>15</v>
      </c>
      <c r="F92" s="1" t="s">
        <v>12</v>
      </c>
      <c r="G92" s="2">
        <v>255</v>
      </c>
      <c r="H92" s="5">
        <v>108.71707317073171</v>
      </c>
    </row>
    <row r="93" spans="1:8" x14ac:dyDescent="0.2">
      <c r="A93" s="4" t="s">
        <v>22</v>
      </c>
      <c r="B93" s="3">
        <v>43282</v>
      </c>
      <c r="C93" s="1" t="s">
        <v>9</v>
      </c>
      <c r="D93" s="1" t="s">
        <v>16</v>
      </c>
      <c r="E93" s="1" t="s">
        <v>11</v>
      </c>
      <c r="F93" s="1" t="s">
        <v>17</v>
      </c>
      <c r="G93" s="2">
        <v>887</v>
      </c>
      <c r="H93" s="5">
        <v>24.879268292682926</v>
      </c>
    </row>
    <row r="94" spans="1:8" x14ac:dyDescent="0.2">
      <c r="A94" s="4" t="s">
        <v>22</v>
      </c>
      <c r="B94" s="3">
        <v>43282</v>
      </c>
      <c r="C94" s="1" t="s">
        <v>9</v>
      </c>
      <c r="D94" s="1" t="s">
        <v>10</v>
      </c>
      <c r="E94" s="1" t="s">
        <v>11</v>
      </c>
      <c r="F94" s="1" t="s">
        <v>17</v>
      </c>
      <c r="G94" s="2">
        <v>645</v>
      </c>
      <c r="H94" s="5">
        <v>18.091463414634148</v>
      </c>
    </row>
    <row r="95" spans="1:8" x14ac:dyDescent="0.2">
      <c r="A95" s="4" t="s">
        <v>22</v>
      </c>
      <c r="B95" s="3">
        <v>43282</v>
      </c>
      <c r="C95" s="1" t="s">
        <v>9</v>
      </c>
      <c r="D95" s="1" t="s">
        <v>13</v>
      </c>
      <c r="E95" s="1" t="s">
        <v>11</v>
      </c>
      <c r="F95" s="1" t="s">
        <v>17</v>
      </c>
      <c r="G95" s="2">
        <v>579</v>
      </c>
      <c r="H95" s="5">
        <v>64.96097560975609</v>
      </c>
    </row>
    <row r="96" spans="1:8" x14ac:dyDescent="0.2">
      <c r="A96" s="4" t="s">
        <v>22</v>
      </c>
      <c r="B96" s="3">
        <v>43282</v>
      </c>
      <c r="C96" s="1" t="s">
        <v>9</v>
      </c>
      <c r="D96" s="1" t="s">
        <v>14</v>
      </c>
      <c r="E96" s="1" t="s">
        <v>15</v>
      </c>
      <c r="F96" s="1" t="s">
        <v>17</v>
      </c>
      <c r="G96" s="2">
        <v>488</v>
      </c>
      <c r="H96" s="5">
        <v>260.06829268292682</v>
      </c>
    </row>
    <row r="97" spans="1:8" x14ac:dyDescent="0.2">
      <c r="A97" s="4" t="s">
        <v>22</v>
      </c>
      <c r="B97" s="3">
        <v>43282</v>
      </c>
      <c r="C97" s="1" t="s">
        <v>9</v>
      </c>
      <c r="D97" s="1" t="s">
        <v>10</v>
      </c>
      <c r="E97" s="1" t="s">
        <v>15</v>
      </c>
      <c r="F97" s="1" t="s">
        <v>17</v>
      </c>
      <c r="G97" s="2">
        <v>734</v>
      </c>
      <c r="H97" s="5">
        <v>345.87512195121946</v>
      </c>
    </row>
    <row r="98" spans="1:8" x14ac:dyDescent="0.2">
      <c r="A98" s="4" t="s">
        <v>22</v>
      </c>
      <c r="B98" s="3">
        <v>43282</v>
      </c>
      <c r="C98" s="1" t="s">
        <v>9</v>
      </c>
      <c r="D98" s="1" t="s">
        <v>16</v>
      </c>
      <c r="E98" s="1" t="s">
        <v>15</v>
      </c>
      <c r="F98" s="1" t="s">
        <v>17</v>
      </c>
      <c r="G98" s="2">
        <v>288</v>
      </c>
      <c r="H98" s="5">
        <v>96.936585365853645</v>
      </c>
    </row>
    <row r="99" spans="1:8" x14ac:dyDescent="0.2">
      <c r="A99" s="4" t="s">
        <v>22</v>
      </c>
      <c r="B99" s="3">
        <v>43282</v>
      </c>
      <c r="C99" s="1" t="s">
        <v>9</v>
      </c>
      <c r="D99" s="1" t="s">
        <v>14</v>
      </c>
      <c r="E99" s="1" t="s">
        <v>11</v>
      </c>
      <c r="F99" s="1" t="s">
        <v>18</v>
      </c>
      <c r="G99" s="2">
        <v>268</v>
      </c>
      <c r="H99" s="5">
        <v>123.28000000000002</v>
      </c>
    </row>
    <row r="100" spans="1:8" x14ac:dyDescent="0.2">
      <c r="A100" s="4" t="s">
        <v>22</v>
      </c>
      <c r="B100" s="3">
        <v>43282</v>
      </c>
      <c r="C100" s="1" t="s">
        <v>9</v>
      </c>
      <c r="D100" s="1" t="s">
        <v>10</v>
      </c>
      <c r="E100" s="1" t="s">
        <v>11</v>
      </c>
      <c r="F100" s="1" t="s">
        <v>18</v>
      </c>
      <c r="G100" s="2">
        <v>371</v>
      </c>
      <c r="H100" s="5">
        <v>16.649756097560974</v>
      </c>
    </row>
    <row r="101" spans="1:8" x14ac:dyDescent="0.2">
      <c r="A101" s="4" t="s">
        <v>22</v>
      </c>
      <c r="B101" s="3">
        <v>43282</v>
      </c>
      <c r="C101" s="1" t="s">
        <v>9</v>
      </c>
      <c r="D101" s="1" t="s">
        <v>13</v>
      </c>
      <c r="E101" s="1" t="s">
        <v>11</v>
      </c>
      <c r="F101" s="1" t="s">
        <v>18</v>
      </c>
      <c r="G101" s="2">
        <v>212</v>
      </c>
      <c r="H101" s="5">
        <v>42.813658536585365</v>
      </c>
    </row>
    <row r="102" spans="1:8" x14ac:dyDescent="0.2">
      <c r="A102" s="4" t="s">
        <v>22</v>
      </c>
      <c r="B102" s="3">
        <v>43282</v>
      </c>
      <c r="C102" s="1" t="s">
        <v>9</v>
      </c>
      <c r="D102" s="1" t="s">
        <v>16</v>
      </c>
      <c r="E102" s="1" t="s">
        <v>15</v>
      </c>
      <c r="F102" s="1" t="s">
        <v>18</v>
      </c>
      <c r="G102" s="2">
        <v>656</v>
      </c>
      <c r="H102" s="5">
        <v>51.519999999999989</v>
      </c>
    </row>
    <row r="103" spans="1:8" x14ac:dyDescent="0.2">
      <c r="A103" s="4" t="s">
        <v>22</v>
      </c>
      <c r="B103" s="3">
        <v>43282</v>
      </c>
      <c r="C103" s="1" t="s">
        <v>9</v>
      </c>
      <c r="D103" s="1" t="s">
        <v>16</v>
      </c>
      <c r="E103" s="1" t="s">
        <v>15</v>
      </c>
      <c r="F103" s="1" t="s">
        <v>18</v>
      </c>
      <c r="G103" s="2">
        <v>591</v>
      </c>
      <c r="H103" s="5">
        <v>165.76829268292681</v>
      </c>
    </row>
    <row r="104" spans="1:8" x14ac:dyDescent="0.2">
      <c r="A104" s="4" t="s">
        <v>22</v>
      </c>
      <c r="B104" s="3">
        <v>43282</v>
      </c>
      <c r="C104" s="1" t="s">
        <v>9</v>
      </c>
      <c r="D104" s="1" t="s">
        <v>10</v>
      </c>
      <c r="E104" s="1" t="s">
        <v>15</v>
      </c>
      <c r="F104" s="1" t="s">
        <v>18</v>
      </c>
      <c r="G104" s="2">
        <v>458</v>
      </c>
      <c r="H104" s="5">
        <v>128.46341463414635</v>
      </c>
    </row>
    <row r="105" spans="1:8" x14ac:dyDescent="0.2">
      <c r="A105" s="4" t="s">
        <v>22</v>
      </c>
      <c r="B105" s="3">
        <v>43282</v>
      </c>
      <c r="C105" s="1" t="s">
        <v>9</v>
      </c>
      <c r="D105" s="1" t="s">
        <v>13</v>
      </c>
      <c r="E105" s="1" t="s">
        <v>11</v>
      </c>
      <c r="F105" s="1" t="s">
        <v>19</v>
      </c>
      <c r="G105" s="2">
        <v>748</v>
      </c>
      <c r="H105" s="5">
        <v>117.49073170731708</v>
      </c>
    </row>
    <row r="106" spans="1:8" x14ac:dyDescent="0.2">
      <c r="A106" s="4" t="s">
        <v>22</v>
      </c>
      <c r="B106" s="3">
        <v>43282</v>
      </c>
      <c r="C106" s="1" t="s">
        <v>9</v>
      </c>
      <c r="D106" s="1" t="s">
        <v>14</v>
      </c>
      <c r="E106" s="1" t="s">
        <v>11</v>
      </c>
      <c r="F106" s="1" t="s">
        <v>19</v>
      </c>
      <c r="G106" s="2">
        <v>974</v>
      </c>
      <c r="H106" s="5">
        <v>21.855609756097564</v>
      </c>
    </row>
    <row r="107" spans="1:8" x14ac:dyDescent="0.2">
      <c r="A107" s="4" t="s">
        <v>22</v>
      </c>
      <c r="B107" s="3">
        <v>43282</v>
      </c>
      <c r="C107" s="1" t="s">
        <v>9</v>
      </c>
      <c r="D107" s="1" t="s">
        <v>16</v>
      </c>
      <c r="E107" s="1" t="s">
        <v>11</v>
      </c>
      <c r="F107" s="1" t="s">
        <v>12</v>
      </c>
      <c r="G107" s="2">
        <v>611</v>
      </c>
      <c r="H107" s="5">
        <v>325.61829268292689</v>
      </c>
    </row>
    <row r="108" spans="1:8" x14ac:dyDescent="0.2">
      <c r="A108" s="4" t="s">
        <v>22</v>
      </c>
      <c r="B108" s="3">
        <v>43282</v>
      </c>
      <c r="C108" s="1" t="s">
        <v>9</v>
      </c>
      <c r="D108" s="1" t="s">
        <v>13</v>
      </c>
      <c r="E108" s="1" t="s">
        <v>11</v>
      </c>
      <c r="F108" s="1" t="s">
        <v>12</v>
      </c>
      <c r="G108" s="2">
        <v>580</v>
      </c>
      <c r="H108" s="5">
        <v>117.13170731707318</v>
      </c>
    </row>
    <row r="109" spans="1:8" x14ac:dyDescent="0.2">
      <c r="A109" s="4" t="s">
        <v>22</v>
      </c>
      <c r="B109" s="3">
        <v>43282</v>
      </c>
      <c r="C109" s="1" t="s">
        <v>9</v>
      </c>
      <c r="D109" s="1" t="s">
        <v>10</v>
      </c>
      <c r="E109" s="1" t="s">
        <v>11</v>
      </c>
      <c r="F109" s="1" t="s">
        <v>12</v>
      </c>
      <c r="G109" s="2">
        <v>593</v>
      </c>
      <c r="H109" s="5">
        <v>99.797560975609755</v>
      </c>
    </row>
    <row r="110" spans="1:8" x14ac:dyDescent="0.2">
      <c r="A110" s="4" t="s">
        <v>22</v>
      </c>
      <c r="B110" s="3">
        <v>43282</v>
      </c>
      <c r="C110" s="1" t="s">
        <v>9</v>
      </c>
      <c r="D110" s="1" t="s">
        <v>16</v>
      </c>
      <c r="E110" s="1" t="s">
        <v>15</v>
      </c>
      <c r="F110" s="1" t="s">
        <v>12</v>
      </c>
      <c r="G110" s="2">
        <v>474</v>
      </c>
      <c r="H110" s="5">
        <v>172.83658536585364</v>
      </c>
    </row>
    <row r="111" spans="1:8" x14ac:dyDescent="0.2">
      <c r="A111" s="4" t="s">
        <v>22</v>
      </c>
      <c r="B111" s="3">
        <v>43282</v>
      </c>
      <c r="C111" s="1" t="s">
        <v>9</v>
      </c>
      <c r="D111" s="1" t="s">
        <v>10</v>
      </c>
      <c r="E111" s="1" t="s">
        <v>15</v>
      </c>
      <c r="F111" s="1" t="s">
        <v>18</v>
      </c>
      <c r="G111" s="2">
        <v>399</v>
      </c>
      <c r="H111" s="5">
        <v>53.719024390243895</v>
      </c>
    </row>
    <row r="112" spans="1:8" x14ac:dyDescent="0.2">
      <c r="A112" s="4" t="s">
        <v>22</v>
      </c>
      <c r="B112" s="3">
        <v>43282</v>
      </c>
      <c r="C112" s="1" t="s">
        <v>9</v>
      </c>
      <c r="D112" s="1" t="s">
        <v>14</v>
      </c>
      <c r="E112" s="1" t="s">
        <v>15</v>
      </c>
      <c r="F112" s="1" t="s">
        <v>18</v>
      </c>
      <c r="G112" s="2">
        <v>479</v>
      </c>
      <c r="H112" s="5">
        <v>26.870731707317074</v>
      </c>
    </row>
    <row r="113" spans="1:8" x14ac:dyDescent="0.2">
      <c r="A113" s="4" t="s">
        <v>22</v>
      </c>
      <c r="B113" s="3">
        <v>43282</v>
      </c>
      <c r="C113" s="1" t="s">
        <v>9</v>
      </c>
      <c r="D113" s="1" t="s">
        <v>16</v>
      </c>
      <c r="E113" s="1" t="s">
        <v>11</v>
      </c>
      <c r="F113" s="1" t="s">
        <v>19</v>
      </c>
      <c r="G113" s="2">
        <v>255</v>
      </c>
      <c r="H113" s="5">
        <v>64.371951219512184</v>
      </c>
    </row>
    <row r="114" spans="1:8" x14ac:dyDescent="0.2">
      <c r="A114" s="4" t="s">
        <v>22</v>
      </c>
      <c r="B114" s="3">
        <v>43282</v>
      </c>
      <c r="C114" s="1" t="s">
        <v>9</v>
      </c>
      <c r="D114" s="1" t="s">
        <v>10</v>
      </c>
      <c r="E114" s="1" t="s">
        <v>11</v>
      </c>
      <c r="F114" s="1" t="s">
        <v>19</v>
      </c>
      <c r="G114" s="2">
        <v>505</v>
      </c>
      <c r="H114" s="5">
        <v>33.99512195121951</v>
      </c>
    </row>
    <row r="115" spans="1:8" x14ac:dyDescent="0.2">
      <c r="A115" s="4" t="s">
        <v>23</v>
      </c>
      <c r="B115" s="3">
        <v>43313</v>
      </c>
      <c r="C115" s="1" t="s">
        <v>9</v>
      </c>
      <c r="D115" s="1" t="s">
        <v>10</v>
      </c>
      <c r="E115" s="1" t="s">
        <v>11</v>
      </c>
      <c r="F115" s="1" t="s">
        <v>12</v>
      </c>
      <c r="G115" s="2">
        <v>736</v>
      </c>
      <c r="H115" s="5">
        <v>289.01463414634151</v>
      </c>
    </row>
    <row r="116" spans="1:8" x14ac:dyDescent="0.2">
      <c r="A116" s="4" t="s">
        <v>23</v>
      </c>
      <c r="B116" s="3">
        <v>43313</v>
      </c>
      <c r="C116" s="1" t="s">
        <v>9</v>
      </c>
      <c r="D116" s="1" t="s">
        <v>13</v>
      </c>
      <c r="E116" s="1" t="s">
        <v>11</v>
      </c>
      <c r="F116" s="1" t="s">
        <v>12</v>
      </c>
      <c r="G116" s="2">
        <v>226</v>
      </c>
      <c r="H116" s="5">
        <v>43.105365853658533</v>
      </c>
    </row>
    <row r="117" spans="1:8" x14ac:dyDescent="0.2">
      <c r="A117" s="4" t="s">
        <v>23</v>
      </c>
      <c r="B117" s="3">
        <v>43313</v>
      </c>
      <c r="C117" s="1" t="s">
        <v>9</v>
      </c>
      <c r="D117" s="1" t="s">
        <v>14</v>
      </c>
      <c r="E117" s="1" t="s">
        <v>11</v>
      </c>
      <c r="F117" s="1" t="s">
        <v>12</v>
      </c>
      <c r="G117" s="2">
        <v>813</v>
      </c>
      <c r="H117" s="5">
        <v>410.46585365853667</v>
      </c>
    </row>
    <row r="118" spans="1:8" x14ac:dyDescent="0.2">
      <c r="A118" s="4" t="s">
        <v>23</v>
      </c>
      <c r="B118" s="3">
        <v>43313</v>
      </c>
      <c r="C118" s="1" t="s">
        <v>9</v>
      </c>
      <c r="D118" s="1" t="s">
        <v>13</v>
      </c>
      <c r="E118" s="1" t="s">
        <v>15</v>
      </c>
      <c r="F118" s="1" t="s">
        <v>12</v>
      </c>
      <c r="G118" s="2">
        <v>947</v>
      </c>
      <c r="H118" s="5">
        <v>371.87073170731708</v>
      </c>
    </row>
    <row r="119" spans="1:8" x14ac:dyDescent="0.2">
      <c r="A119" s="4" t="s">
        <v>23</v>
      </c>
      <c r="B119" s="3">
        <v>43313</v>
      </c>
      <c r="C119" s="1" t="s">
        <v>9</v>
      </c>
      <c r="D119" s="1" t="s">
        <v>10</v>
      </c>
      <c r="E119" s="1" t="s">
        <v>15</v>
      </c>
      <c r="F119" s="1" t="s">
        <v>12</v>
      </c>
      <c r="G119" s="2">
        <v>128</v>
      </c>
      <c r="H119" s="5">
        <v>57.443902439024384</v>
      </c>
    </row>
    <row r="120" spans="1:8" x14ac:dyDescent="0.2">
      <c r="A120" s="4" t="s">
        <v>23</v>
      </c>
      <c r="B120" s="3">
        <v>43313</v>
      </c>
      <c r="C120" s="1" t="s">
        <v>9</v>
      </c>
      <c r="D120" s="1" t="s">
        <v>14</v>
      </c>
      <c r="E120" s="1" t="s">
        <v>11</v>
      </c>
      <c r="F120" s="1" t="s">
        <v>18</v>
      </c>
      <c r="G120" s="2">
        <v>357</v>
      </c>
      <c r="H120" s="5">
        <v>256.34341463414631</v>
      </c>
    </row>
    <row r="121" spans="1:8" x14ac:dyDescent="0.2">
      <c r="A121" s="4" t="s">
        <v>23</v>
      </c>
      <c r="B121" s="3">
        <v>43313</v>
      </c>
      <c r="C121" s="1" t="s">
        <v>9</v>
      </c>
      <c r="D121" s="1" t="s">
        <v>10</v>
      </c>
      <c r="E121" s="1" t="s">
        <v>11</v>
      </c>
      <c r="F121" s="1" t="s">
        <v>18</v>
      </c>
      <c r="G121" s="2">
        <v>226</v>
      </c>
      <c r="H121" s="5">
        <v>182.56390243902436</v>
      </c>
    </row>
    <row r="122" spans="1:8" x14ac:dyDescent="0.2">
      <c r="A122" s="4" t="s">
        <v>23</v>
      </c>
      <c r="B122" s="3">
        <v>43313</v>
      </c>
      <c r="C122" s="1" t="s">
        <v>9</v>
      </c>
      <c r="D122" s="1" t="s">
        <v>13</v>
      </c>
      <c r="E122" s="1" t="s">
        <v>11</v>
      </c>
      <c r="F122" s="1" t="s">
        <v>18</v>
      </c>
      <c r="G122" s="2">
        <v>261</v>
      </c>
      <c r="H122" s="5">
        <v>52.709268292682921</v>
      </c>
    </row>
    <row r="123" spans="1:8" x14ac:dyDescent="0.2">
      <c r="A123" s="4" t="s">
        <v>23</v>
      </c>
      <c r="B123" s="3">
        <v>43313</v>
      </c>
      <c r="C123" s="1" t="s">
        <v>9</v>
      </c>
      <c r="D123" s="1" t="s">
        <v>16</v>
      </c>
      <c r="E123" s="1" t="s">
        <v>15</v>
      </c>
      <c r="F123" s="1" t="s">
        <v>18</v>
      </c>
      <c r="G123" s="2">
        <v>347</v>
      </c>
      <c r="H123" s="5">
        <v>109.00878048780488</v>
      </c>
    </row>
    <row r="124" spans="1:8" x14ac:dyDescent="0.2">
      <c r="A124" s="4" t="s">
        <v>23</v>
      </c>
      <c r="B124" s="3">
        <v>43313</v>
      </c>
      <c r="C124" s="1" t="s">
        <v>9</v>
      </c>
      <c r="D124" s="1" t="s">
        <v>16</v>
      </c>
      <c r="E124" s="1" t="s">
        <v>15</v>
      </c>
      <c r="F124" s="1" t="s">
        <v>18</v>
      </c>
      <c r="G124" s="2">
        <v>251</v>
      </c>
      <c r="H124" s="5">
        <v>140.80487804878049</v>
      </c>
    </row>
    <row r="125" spans="1:8" x14ac:dyDescent="0.2">
      <c r="A125" s="4" t="s">
        <v>23</v>
      </c>
      <c r="B125" s="3">
        <v>43313</v>
      </c>
      <c r="C125" s="1" t="s">
        <v>9</v>
      </c>
      <c r="D125" s="1" t="s">
        <v>10</v>
      </c>
      <c r="E125" s="1" t="s">
        <v>15</v>
      </c>
      <c r="F125" s="1" t="s">
        <v>18</v>
      </c>
      <c r="G125" s="2">
        <v>589</v>
      </c>
      <c r="H125" s="5">
        <v>165.20731707317074</v>
      </c>
    </row>
    <row r="126" spans="1:8" x14ac:dyDescent="0.2">
      <c r="A126" s="4" t="s">
        <v>23</v>
      </c>
      <c r="B126" s="3">
        <v>43313</v>
      </c>
      <c r="C126" s="1" t="s">
        <v>9</v>
      </c>
      <c r="D126" s="1" t="s">
        <v>13</v>
      </c>
      <c r="E126" s="1" t="s">
        <v>11</v>
      </c>
      <c r="F126" s="1" t="s">
        <v>19</v>
      </c>
      <c r="G126" s="2">
        <v>714</v>
      </c>
      <c r="H126" s="5">
        <v>680.91219512195119</v>
      </c>
    </row>
    <row r="127" spans="1:8" x14ac:dyDescent="0.2">
      <c r="A127" s="4" t="s">
        <v>23</v>
      </c>
      <c r="B127" s="3">
        <v>43313</v>
      </c>
      <c r="C127" s="1" t="s">
        <v>9</v>
      </c>
      <c r="D127" s="1" t="s">
        <v>14</v>
      </c>
      <c r="E127" s="1" t="s">
        <v>11</v>
      </c>
      <c r="F127" s="1" t="s">
        <v>19</v>
      </c>
      <c r="G127" s="2">
        <v>459</v>
      </c>
      <c r="H127" s="5">
        <v>267.78731707317075</v>
      </c>
    </row>
    <row r="128" spans="1:8" x14ac:dyDescent="0.2">
      <c r="A128" s="4" t="s">
        <v>23</v>
      </c>
      <c r="B128" s="3">
        <v>43313</v>
      </c>
      <c r="C128" s="1" t="s">
        <v>9</v>
      </c>
      <c r="D128" s="1" t="s">
        <v>16</v>
      </c>
      <c r="E128" s="1" t="s">
        <v>11</v>
      </c>
      <c r="F128" s="1" t="s">
        <v>12</v>
      </c>
      <c r="G128" s="2">
        <v>849</v>
      </c>
      <c r="H128" s="5">
        <v>904.90975609756072</v>
      </c>
    </row>
    <row r="129" spans="1:8" x14ac:dyDescent="0.2">
      <c r="A129" s="4" t="s">
        <v>23</v>
      </c>
      <c r="B129" s="3">
        <v>43313</v>
      </c>
      <c r="C129" s="1" t="s">
        <v>9</v>
      </c>
      <c r="D129" s="1" t="s">
        <v>13</v>
      </c>
      <c r="E129" s="1" t="s">
        <v>11</v>
      </c>
      <c r="F129" s="1" t="s">
        <v>12</v>
      </c>
      <c r="G129" s="2">
        <v>632</v>
      </c>
      <c r="H129" s="5">
        <v>127.63317073170732</v>
      </c>
    </row>
    <row r="130" spans="1:8" x14ac:dyDescent="0.2">
      <c r="A130" s="4" t="s">
        <v>23</v>
      </c>
      <c r="B130" s="3">
        <v>43313</v>
      </c>
      <c r="C130" s="1" t="s">
        <v>9</v>
      </c>
      <c r="D130" s="1" t="s">
        <v>10</v>
      </c>
      <c r="E130" s="1" t="s">
        <v>11</v>
      </c>
      <c r="F130" s="1" t="s">
        <v>12</v>
      </c>
      <c r="G130" s="2">
        <v>594</v>
      </c>
      <c r="H130" s="5">
        <v>199.93170731707315</v>
      </c>
    </row>
    <row r="131" spans="1:8" x14ac:dyDescent="0.2">
      <c r="A131" s="4" t="s">
        <v>23</v>
      </c>
      <c r="B131" s="3">
        <v>43313</v>
      </c>
      <c r="C131" s="1" t="s">
        <v>9</v>
      </c>
      <c r="D131" s="1" t="s">
        <v>16</v>
      </c>
      <c r="E131" s="1" t="s">
        <v>15</v>
      </c>
      <c r="F131" s="1" t="s">
        <v>12</v>
      </c>
      <c r="G131" s="2">
        <v>125</v>
      </c>
      <c r="H131" s="5">
        <v>100.97560975609754</v>
      </c>
    </row>
    <row r="132" spans="1:8" x14ac:dyDescent="0.2">
      <c r="A132" s="4" t="s">
        <v>23</v>
      </c>
      <c r="B132" s="3">
        <v>43313</v>
      </c>
      <c r="C132" s="1" t="s">
        <v>9</v>
      </c>
      <c r="D132" s="1" t="s">
        <v>14</v>
      </c>
      <c r="E132" s="1" t="s">
        <v>15</v>
      </c>
      <c r="F132" s="1" t="s">
        <v>12</v>
      </c>
      <c r="G132" s="2">
        <v>376</v>
      </c>
      <c r="H132" s="5">
        <v>0</v>
      </c>
    </row>
    <row r="133" spans="1:8" x14ac:dyDescent="0.2">
      <c r="A133" s="4" t="s">
        <v>23</v>
      </c>
      <c r="B133" s="3">
        <v>43313</v>
      </c>
      <c r="C133" s="1" t="s">
        <v>9</v>
      </c>
      <c r="D133" s="1" t="s">
        <v>16</v>
      </c>
      <c r="E133" s="1" t="s">
        <v>15</v>
      </c>
      <c r="F133" s="1" t="s">
        <v>12</v>
      </c>
      <c r="G133" s="2">
        <v>992</v>
      </c>
      <c r="H133" s="5">
        <v>200.3356097560976</v>
      </c>
    </row>
    <row r="134" spans="1:8" x14ac:dyDescent="0.2">
      <c r="A134" s="4" t="s">
        <v>23</v>
      </c>
      <c r="B134" s="3">
        <v>43313</v>
      </c>
      <c r="C134" s="1" t="s">
        <v>9</v>
      </c>
      <c r="D134" s="1" t="s">
        <v>13</v>
      </c>
      <c r="E134" s="1" t="s">
        <v>11</v>
      </c>
      <c r="F134" s="1" t="s">
        <v>17</v>
      </c>
      <c r="G134" s="2">
        <v>719</v>
      </c>
      <c r="H134" s="5">
        <v>387.20780487804876</v>
      </c>
    </row>
    <row r="135" spans="1:8" x14ac:dyDescent="0.2">
      <c r="A135" s="4" t="s">
        <v>23</v>
      </c>
      <c r="B135" s="3">
        <v>43313</v>
      </c>
      <c r="C135" s="1" t="s">
        <v>9</v>
      </c>
      <c r="D135" s="1" t="s">
        <v>10</v>
      </c>
      <c r="E135" s="1" t="s">
        <v>11</v>
      </c>
      <c r="F135" s="1" t="s">
        <v>17</v>
      </c>
      <c r="G135" s="2">
        <v>426</v>
      </c>
      <c r="H135" s="5">
        <v>344.12487804878054</v>
      </c>
    </row>
    <row r="136" spans="1:8" x14ac:dyDescent="0.2">
      <c r="A136" s="4" t="s">
        <v>23</v>
      </c>
      <c r="B136" s="3">
        <v>43313</v>
      </c>
      <c r="C136" s="1" t="s">
        <v>9</v>
      </c>
      <c r="D136" s="1" t="s">
        <v>16</v>
      </c>
      <c r="E136" s="1" t="s">
        <v>11</v>
      </c>
      <c r="F136" s="1" t="s">
        <v>17</v>
      </c>
      <c r="G136" s="2">
        <v>100</v>
      </c>
      <c r="H136" s="5">
        <v>20.195121951219512</v>
      </c>
    </row>
    <row r="137" spans="1:8" x14ac:dyDescent="0.2">
      <c r="A137" s="4" t="s">
        <v>23</v>
      </c>
      <c r="B137" s="3">
        <v>43313</v>
      </c>
      <c r="C137" s="1" t="s">
        <v>9</v>
      </c>
      <c r="D137" s="1" t="s">
        <v>14</v>
      </c>
      <c r="E137" s="1" t="s">
        <v>15</v>
      </c>
      <c r="F137" s="1" t="s">
        <v>17</v>
      </c>
      <c r="G137" s="2">
        <v>923</v>
      </c>
      <c r="H137" s="5">
        <v>869.87121951219513</v>
      </c>
    </row>
    <row r="138" spans="1:8" x14ac:dyDescent="0.2">
      <c r="A138" s="4" t="s">
        <v>23</v>
      </c>
      <c r="B138" s="3">
        <v>43313</v>
      </c>
      <c r="C138" s="1" t="s">
        <v>9</v>
      </c>
      <c r="D138" s="1" t="s">
        <v>13</v>
      </c>
      <c r="E138" s="1" t="s">
        <v>15</v>
      </c>
      <c r="F138" s="1" t="s">
        <v>17</v>
      </c>
      <c r="G138" s="2">
        <v>368</v>
      </c>
      <c r="H138" s="5">
        <v>185.79512195121956</v>
      </c>
    </row>
    <row r="139" spans="1:8" x14ac:dyDescent="0.2">
      <c r="A139" s="4" t="s">
        <v>23</v>
      </c>
      <c r="B139" s="3">
        <v>43313</v>
      </c>
      <c r="C139" s="1" t="s">
        <v>9</v>
      </c>
      <c r="D139" s="1" t="s">
        <v>10</v>
      </c>
      <c r="E139" s="1" t="s">
        <v>15</v>
      </c>
      <c r="F139" s="1" t="s">
        <v>17</v>
      </c>
      <c r="G139" s="2">
        <v>745</v>
      </c>
      <c r="H139" s="5">
        <v>568.38048780487816</v>
      </c>
    </row>
    <row r="140" spans="1:8" x14ac:dyDescent="0.2">
      <c r="A140" s="4" t="s">
        <v>23</v>
      </c>
      <c r="B140" s="3">
        <v>43313</v>
      </c>
      <c r="C140" s="1" t="s">
        <v>9</v>
      </c>
      <c r="D140" s="1" t="s">
        <v>16</v>
      </c>
      <c r="E140" s="1" t="s">
        <v>11</v>
      </c>
      <c r="F140" s="1" t="s">
        <v>18</v>
      </c>
      <c r="G140" s="2">
        <v>283</v>
      </c>
      <c r="H140" s="5">
        <v>142.88048780487807</v>
      </c>
    </row>
    <row r="141" spans="1:8" x14ac:dyDescent="0.2">
      <c r="A141" s="4" t="s">
        <v>23</v>
      </c>
      <c r="B141" s="3">
        <v>43313</v>
      </c>
      <c r="C141" s="1" t="s">
        <v>9</v>
      </c>
      <c r="D141" s="1" t="s">
        <v>13</v>
      </c>
      <c r="E141" s="1" t="s">
        <v>11</v>
      </c>
      <c r="F141" s="1" t="s">
        <v>18</v>
      </c>
      <c r="G141" s="2">
        <v>697</v>
      </c>
      <c r="H141" s="5">
        <v>437.92</v>
      </c>
    </row>
    <row r="142" spans="1:8" x14ac:dyDescent="0.2">
      <c r="A142" s="4" t="s">
        <v>23</v>
      </c>
      <c r="B142" s="3">
        <v>43313</v>
      </c>
      <c r="C142" s="1" t="s">
        <v>9</v>
      </c>
      <c r="D142" s="1" t="s">
        <v>16</v>
      </c>
      <c r="E142" s="1" t="s">
        <v>11</v>
      </c>
      <c r="F142" s="1" t="s">
        <v>18</v>
      </c>
      <c r="G142" s="2">
        <v>523</v>
      </c>
      <c r="H142" s="5">
        <v>340.33268292682931</v>
      </c>
    </row>
    <row r="143" spans="1:8" x14ac:dyDescent="0.2">
      <c r="A143" s="4" t="s">
        <v>23</v>
      </c>
      <c r="B143" s="3">
        <v>43313</v>
      </c>
      <c r="C143" s="1" t="s">
        <v>9</v>
      </c>
      <c r="D143" s="1" t="s">
        <v>13</v>
      </c>
      <c r="E143" s="1" t="s">
        <v>15</v>
      </c>
      <c r="F143" s="1" t="s">
        <v>18</v>
      </c>
      <c r="G143" s="2">
        <v>434</v>
      </c>
      <c r="H143" s="5">
        <v>58.431219512195128</v>
      </c>
    </row>
    <row r="144" spans="1:8" x14ac:dyDescent="0.2">
      <c r="A144" s="4" t="s">
        <v>23</v>
      </c>
      <c r="B144" s="3">
        <v>43313</v>
      </c>
      <c r="C144" s="1" t="s">
        <v>9</v>
      </c>
      <c r="D144" s="1" t="s">
        <v>10</v>
      </c>
      <c r="E144" s="1" t="s">
        <v>15</v>
      </c>
      <c r="F144" s="1" t="s">
        <v>18</v>
      </c>
      <c r="G144" s="2">
        <v>137</v>
      </c>
      <c r="H144" s="5">
        <v>73.779512195121939</v>
      </c>
    </row>
    <row r="145" spans="1:8" x14ac:dyDescent="0.2">
      <c r="A145" s="4" t="s">
        <v>23</v>
      </c>
      <c r="B145" s="3">
        <v>43313</v>
      </c>
      <c r="C145" s="1" t="s">
        <v>9</v>
      </c>
      <c r="D145" s="1" t="s">
        <v>14</v>
      </c>
      <c r="E145" s="1" t="s">
        <v>15</v>
      </c>
      <c r="F145" s="1" t="s">
        <v>18</v>
      </c>
      <c r="G145" s="2">
        <v>302</v>
      </c>
      <c r="H145" s="5">
        <v>142.30829268292683</v>
      </c>
    </row>
    <row r="146" spans="1:8" x14ac:dyDescent="0.2">
      <c r="A146" s="4" t="s">
        <v>23</v>
      </c>
      <c r="B146" s="3">
        <v>43313</v>
      </c>
      <c r="C146" s="1" t="s">
        <v>9</v>
      </c>
      <c r="D146" s="1" t="s">
        <v>16</v>
      </c>
      <c r="E146" s="1" t="s">
        <v>11</v>
      </c>
      <c r="F146" s="1" t="s">
        <v>19</v>
      </c>
      <c r="G146" s="2">
        <v>307</v>
      </c>
      <c r="H146" s="5">
        <v>337.55024390243898</v>
      </c>
    </row>
    <row r="147" spans="1:8" x14ac:dyDescent="0.2">
      <c r="A147" s="4" t="s">
        <v>23</v>
      </c>
      <c r="B147" s="3">
        <v>43313</v>
      </c>
      <c r="C147" s="1" t="s">
        <v>9</v>
      </c>
      <c r="D147" s="1" t="s">
        <v>10</v>
      </c>
      <c r="E147" s="1" t="s">
        <v>11</v>
      </c>
      <c r="F147" s="1" t="s">
        <v>19</v>
      </c>
      <c r="G147" s="2">
        <v>364</v>
      </c>
      <c r="H147" s="5">
        <v>49.006829268292677</v>
      </c>
    </row>
    <row r="148" spans="1:8" x14ac:dyDescent="0.2">
      <c r="A148" s="4" t="s">
        <v>24</v>
      </c>
      <c r="B148" s="3">
        <v>43344</v>
      </c>
      <c r="C148" s="1" t="s">
        <v>9</v>
      </c>
      <c r="D148" s="1" t="s">
        <v>10</v>
      </c>
      <c r="E148" s="1" t="s">
        <v>11</v>
      </c>
      <c r="F148" s="1" t="s">
        <v>12</v>
      </c>
      <c r="G148" s="2">
        <v>812</v>
      </c>
      <c r="H148" s="5">
        <v>728.81951219512212</v>
      </c>
    </row>
    <row r="149" spans="1:8" x14ac:dyDescent="0.2">
      <c r="A149" s="4" t="s">
        <v>24</v>
      </c>
      <c r="B149" s="3">
        <v>43344</v>
      </c>
      <c r="C149" s="1" t="s">
        <v>9</v>
      </c>
      <c r="D149" s="1" t="s">
        <v>16</v>
      </c>
      <c r="E149" s="1" t="s">
        <v>11</v>
      </c>
      <c r="F149" s="1" t="s">
        <v>17</v>
      </c>
      <c r="G149" s="2">
        <v>964</v>
      </c>
      <c r="H149" s="5">
        <v>162.2341463414634</v>
      </c>
    </row>
    <row r="150" spans="1:8" x14ac:dyDescent="0.2">
      <c r="A150" s="4" t="s">
        <v>24</v>
      </c>
      <c r="B150" s="3">
        <v>43344</v>
      </c>
      <c r="C150" s="1" t="s">
        <v>9</v>
      </c>
      <c r="D150" s="1" t="s">
        <v>10</v>
      </c>
      <c r="E150" s="1" t="s">
        <v>11</v>
      </c>
      <c r="F150" s="1" t="s">
        <v>17</v>
      </c>
      <c r="G150" s="2">
        <v>961</v>
      </c>
      <c r="H150" s="5">
        <v>32.345853658536583</v>
      </c>
    </row>
    <row r="151" spans="1:8" x14ac:dyDescent="0.2">
      <c r="A151" s="4" t="s">
        <v>24</v>
      </c>
      <c r="B151" s="3">
        <v>43344</v>
      </c>
      <c r="C151" s="1" t="s">
        <v>9</v>
      </c>
      <c r="D151" s="1" t="s">
        <v>13</v>
      </c>
      <c r="E151" s="1" t="s">
        <v>11</v>
      </c>
      <c r="F151" s="1" t="s">
        <v>17</v>
      </c>
      <c r="G151" s="2">
        <v>229</v>
      </c>
      <c r="H151" s="5">
        <v>205.54146341463414</v>
      </c>
    </row>
    <row r="152" spans="1:8" x14ac:dyDescent="0.2">
      <c r="A152" s="4" t="s">
        <v>24</v>
      </c>
      <c r="B152" s="3">
        <v>43344</v>
      </c>
      <c r="C152" s="1" t="s">
        <v>9</v>
      </c>
      <c r="D152" s="1" t="s">
        <v>14</v>
      </c>
      <c r="E152" s="1" t="s">
        <v>15</v>
      </c>
      <c r="F152" s="1" t="s">
        <v>17</v>
      </c>
      <c r="G152" s="2">
        <v>972</v>
      </c>
      <c r="H152" s="5">
        <v>817.90243902439022</v>
      </c>
    </row>
    <row r="153" spans="1:8" x14ac:dyDescent="0.2">
      <c r="A153" s="4" t="s">
        <v>24</v>
      </c>
      <c r="B153" s="3">
        <v>43344</v>
      </c>
      <c r="C153" s="1" t="s">
        <v>9</v>
      </c>
      <c r="D153" s="1" t="s">
        <v>10</v>
      </c>
      <c r="E153" s="1" t="s">
        <v>15</v>
      </c>
      <c r="F153" s="1" t="s">
        <v>17</v>
      </c>
      <c r="G153" s="2">
        <v>451</v>
      </c>
      <c r="H153" s="5">
        <v>344.08</v>
      </c>
    </row>
    <row r="154" spans="1:8" x14ac:dyDescent="0.2">
      <c r="A154" s="4" t="s">
        <v>24</v>
      </c>
      <c r="B154" s="3">
        <v>43344</v>
      </c>
      <c r="C154" s="1" t="s">
        <v>9</v>
      </c>
      <c r="D154" s="1" t="s">
        <v>16</v>
      </c>
      <c r="E154" s="1" t="s">
        <v>15</v>
      </c>
      <c r="F154" s="1" t="s">
        <v>17</v>
      </c>
      <c r="G154" s="2">
        <v>123</v>
      </c>
      <c r="H154" s="5">
        <v>82.8</v>
      </c>
    </row>
    <row r="155" spans="1:8" x14ac:dyDescent="0.2">
      <c r="A155" s="4" t="s">
        <v>24</v>
      </c>
      <c r="B155" s="3">
        <v>43344</v>
      </c>
      <c r="C155" s="1" t="s">
        <v>9</v>
      </c>
      <c r="D155" s="1" t="s">
        <v>14</v>
      </c>
      <c r="E155" s="1" t="s">
        <v>11</v>
      </c>
      <c r="F155" s="1" t="s">
        <v>18</v>
      </c>
      <c r="G155" s="2">
        <v>549</v>
      </c>
      <c r="H155" s="5">
        <v>394.20878048780492</v>
      </c>
    </row>
    <row r="156" spans="1:8" x14ac:dyDescent="0.2">
      <c r="A156" s="4" t="s">
        <v>24</v>
      </c>
      <c r="B156" s="3">
        <v>43344</v>
      </c>
      <c r="C156" s="1" t="s">
        <v>9</v>
      </c>
      <c r="D156" s="1" t="s">
        <v>10</v>
      </c>
      <c r="E156" s="1" t="s">
        <v>11</v>
      </c>
      <c r="F156" s="1" t="s">
        <v>18</v>
      </c>
      <c r="G156" s="2">
        <v>784</v>
      </c>
      <c r="H156" s="5">
        <v>387.02829268292686</v>
      </c>
    </row>
    <row r="157" spans="1:8" x14ac:dyDescent="0.2">
      <c r="A157" s="4" t="s">
        <v>24</v>
      </c>
      <c r="B157" s="3">
        <v>43344</v>
      </c>
      <c r="C157" s="1" t="s">
        <v>9</v>
      </c>
      <c r="D157" s="1" t="s">
        <v>13</v>
      </c>
      <c r="E157" s="1" t="s">
        <v>11</v>
      </c>
      <c r="F157" s="1" t="s">
        <v>18</v>
      </c>
      <c r="G157" s="2">
        <v>434</v>
      </c>
      <c r="H157" s="5">
        <v>287.28682926829265</v>
      </c>
    </row>
    <row r="158" spans="1:8" x14ac:dyDescent="0.2">
      <c r="A158" s="4" t="s">
        <v>24</v>
      </c>
      <c r="B158" s="3">
        <v>43344</v>
      </c>
      <c r="C158" s="1" t="s">
        <v>9</v>
      </c>
      <c r="D158" s="1" t="s">
        <v>16</v>
      </c>
      <c r="E158" s="1" t="s">
        <v>15</v>
      </c>
      <c r="F158" s="1" t="s">
        <v>18</v>
      </c>
      <c r="G158" s="2">
        <v>116</v>
      </c>
      <c r="H158" s="5">
        <v>74.183414634146359</v>
      </c>
    </row>
    <row r="159" spans="1:8" x14ac:dyDescent="0.2">
      <c r="A159" s="4" t="s">
        <v>24</v>
      </c>
      <c r="B159" s="3">
        <v>43344</v>
      </c>
      <c r="C159" s="1" t="s">
        <v>9</v>
      </c>
      <c r="D159" s="1" t="s">
        <v>16</v>
      </c>
      <c r="E159" s="1" t="s">
        <v>15</v>
      </c>
      <c r="F159" s="1" t="s">
        <v>18</v>
      </c>
      <c r="G159" s="2">
        <v>236</v>
      </c>
      <c r="H159" s="5">
        <v>0</v>
      </c>
    </row>
    <row r="160" spans="1:8" x14ac:dyDescent="0.2">
      <c r="A160" s="4" t="s">
        <v>24</v>
      </c>
      <c r="B160" s="3">
        <v>43344</v>
      </c>
      <c r="C160" s="1" t="s">
        <v>9</v>
      </c>
      <c r="D160" s="1" t="s">
        <v>10</v>
      </c>
      <c r="E160" s="1" t="s">
        <v>15</v>
      </c>
      <c r="F160" s="1" t="s">
        <v>18</v>
      </c>
      <c r="G160" s="2">
        <v>143</v>
      </c>
      <c r="H160" s="5">
        <v>0</v>
      </c>
    </row>
    <row r="161" spans="1:8" x14ac:dyDescent="0.2">
      <c r="A161" s="4" t="s">
        <v>24</v>
      </c>
      <c r="B161" s="3">
        <v>43344</v>
      </c>
      <c r="C161" s="1" t="s">
        <v>9</v>
      </c>
      <c r="D161" s="1" t="s">
        <v>13</v>
      </c>
      <c r="E161" s="1" t="s">
        <v>11</v>
      </c>
      <c r="F161" s="1" t="s">
        <v>19</v>
      </c>
      <c r="G161" s="2">
        <v>673</v>
      </c>
      <c r="H161" s="5">
        <v>430.39170731707316</v>
      </c>
    </row>
    <row r="162" spans="1:8" x14ac:dyDescent="0.2">
      <c r="A162" s="4" t="s">
        <v>24</v>
      </c>
      <c r="B162" s="3">
        <v>43344</v>
      </c>
      <c r="C162" s="1" t="s">
        <v>9</v>
      </c>
      <c r="D162" s="1" t="s">
        <v>14</v>
      </c>
      <c r="E162" s="1" t="s">
        <v>11</v>
      </c>
      <c r="F162" s="1" t="s">
        <v>19</v>
      </c>
      <c r="G162" s="2">
        <v>898</v>
      </c>
      <c r="H162" s="5">
        <v>40.300487804878053</v>
      </c>
    </row>
    <row r="163" spans="1:8" x14ac:dyDescent="0.2">
      <c r="A163" s="4" t="s">
        <v>24</v>
      </c>
      <c r="B163" s="3">
        <v>43344</v>
      </c>
      <c r="C163" s="1" t="s">
        <v>9</v>
      </c>
      <c r="D163" s="1" t="s">
        <v>16</v>
      </c>
      <c r="E163" s="1" t="s">
        <v>11</v>
      </c>
      <c r="F163" s="1" t="s">
        <v>12</v>
      </c>
      <c r="G163" s="2">
        <v>361</v>
      </c>
      <c r="H163" s="5">
        <v>384.77317073170724</v>
      </c>
    </row>
    <row r="164" spans="1:8" x14ac:dyDescent="0.2">
      <c r="A164" s="4" t="s">
        <v>24</v>
      </c>
      <c r="B164" s="3">
        <v>43344</v>
      </c>
      <c r="C164" s="1" t="s">
        <v>9</v>
      </c>
      <c r="D164" s="1" t="s">
        <v>13</v>
      </c>
      <c r="E164" s="1" t="s">
        <v>11</v>
      </c>
      <c r="F164" s="1" t="s">
        <v>12</v>
      </c>
      <c r="G164" s="2">
        <v>645</v>
      </c>
      <c r="H164" s="5">
        <v>260.51707317073169</v>
      </c>
    </row>
    <row r="165" spans="1:8" x14ac:dyDescent="0.2">
      <c r="A165" s="4" t="s">
        <v>24</v>
      </c>
      <c r="B165" s="3">
        <v>43344</v>
      </c>
      <c r="C165" s="1" t="s">
        <v>9</v>
      </c>
      <c r="D165" s="1" t="s">
        <v>10</v>
      </c>
      <c r="E165" s="1" t="s">
        <v>11</v>
      </c>
      <c r="F165" s="1" t="s">
        <v>12</v>
      </c>
      <c r="G165" s="2">
        <v>865</v>
      </c>
      <c r="H165" s="5">
        <v>291.14634146341461</v>
      </c>
    </row>
    <row r="166" spans="1:8" x14ac:dyDescent="0.2">
      <c r="A166" s="4" t="s">
        <v>24</v>
      </c>
      <c r="B166" s="3">
        <v>43344</v>
      </c>
      <c r="C166" s="1" t="s">
        <v>9</v>
      </c>
      <c r="D166" s="1" t="s">
        <v>16</v>
      </c>
      <c r="E166" s="1" t="s">
        <v>15</v>
      </c>
      <c r="F166" s="1" t="s">
        <v>12</v>
      </c>
      <c r="G166" s="2">
        <v>888</v>
      </c>
      <c r="H166" s="5">
        <v>787.07121951219528</v>
      </c>
    </row>
    <row r="167" spans="1:8" x14ac:dyDescent="0.2">
      <c r="A167" s="4" t="s">
        <v>24</v>
      </c>
      <c r="B167" s="3">
        <v>43344</v>
      </c>
      <c r="C167" s="1" t="s">
        <v>9</v>
      </c>
      <c r="D167" s="1" t="s">
        <v>14</v>
      </c>
      <c r="E167" s="1" t="s">
        <v>15</v>
      </c>
      <c r="F167" s="1" t="s">
        <v>12</v>
      </c>
      <c r="G167" s="2">
        <v>796</v>
      </c>
      <c r="H167" s="5">
        <v>0</v>
      </c>
    </row>
    <row r="168" spans="1:8" x14ac:dyDescent="0.2">
      <c r="A168" s="4" t="s">
        <v>24</v>
      </c>
      <c r="B168" s="3">
        <v>43344</v>
      </c>
      <c r="C168" s="1" t="s">
        <v>9</v>
      </c>
      <c r="D168" s="1" t="s">
        <v>16</v>
      </c>
      <c r="E168" s="1" t="s">
        <v>15</v>
      </c>
      <c r="F168" s="1" t="s">
        <v>12</v>
      </c>
      <c r="G168" s="2">
        <v>543</v>
      </c>
      <c r="H168" s="5">
        <v>438.63804878048779</v>
      </c>
    </row>
    <row r="169" spans="1:8" x14ac:dyDescent="0.2">
      <c r="A169" s="4" t="s">
        <v>24</v>
      </c>
      <c r="B169" s="3">
        <v>43344</v>
      </c>
      <c r="C169" s="1" t="s">
        <v>9</v>
      </c>
      <c r="D169" s="1" t="s">
        <v>13</v>
      </c>
      <c r="E169" s="1" t="s">
        <v>11</v>
      </c>
      <c r="F169" s="1" t="s">
        <v>17</v>
      </c>
      <c r="G169" s="2">
        <v>464</v>
      </c>
      <c r="H169" s="5">
        <v>374.82146341463414</v>
      </c>
    </row>
    <row r="170" spans="1:8" x14ac:dyDescent="0.2">
      <c r="A170" s="4" t="s">
        <v>24</v>
      </c>
      <c r="B170" s="3">
        <v>43344</v>
      </c>
      <c r="C170" s="1" t="s">
        <v>9</v>
      </c>
      <c r="D170" s="1" t="s">
        <v>10</v>
      </c>
      <c r="E170" s="1" t="s">
        <v>11</v>
      </c>
      <c r="F170" s="1" t="s">
        <v>17</v>
      </c>
      <c r="G170" s="2">
        <v>928</v>
      </c>
      <c r="H170" s="5">
        <v>458.11512195121958</v>
      </c>
    </row>
    <row r="171" spans="1:8" x14ac:dyDescent="0.2">
      <c r="A171" s="4" t="s">
        <v>24</v>
      </c>
      <c r="B171" s="3">
        <v>43344</v>
      </c>
      <c r="C171" s="1" t="s">
        <v>9</v>
      </c>
      <c r="D171" s="1" t="s">
        <v>16</v>
      </c>
      <c r="E171" s="1" t="s">
        <v>11</v>
      </c>
      <c r="F171" s="1" t="s">
        <v>17</v>
      </c>
      <c r="G171" s="2">
        <v>545</v>
      </c>
      <c r="H171" s="5">
        <v>220.12682926829268</v>
      </c>
    </row>
    <row r="172" spans="1:8" x14ac:dyDescent="0.2">
      <c r="A172" s="4" t="s">
        <v>24</v>
      </c>
      <c r="B172" s="3">
        <v>43344</v>
      </c>
      <c r="C172" s="1" t="s">
        <v>9</v>
      </c>
      <c r="D172" s="1" t="s">
        <v>14</v>
      </c>
      <c r="E172" s="1" t="s">
        <v>15</v>
      </c>
      <c r="F172" s="1" t="s">
        <v>17</v>
      </c>
      <c r="G172" s="2">
        <v>244</v>
      </c>
      <c r="H172" s="5">
        <v>208.05463414634144</v>
      </c>
    </row>
    <row r="173" spans="1:8" x14ac:dyDescent="0.2">
      <c r="A173" s="4" t="s">
        <v>24</v>
      </c>
      <c r="B173" s="3">
        <v>43344</v>
      </c>
      <c r="C173" s="1" t="s">
        <v>9</v>
      </c>
      <c r="D173" s="1" t="s">
        <v>13</v>
      </c>
      <c r="E173" s="1" t="s">
        <v>15</v>
      </c>
      <c r="F173" s="1" t="s">
        <v>17</v>
      </c>
      <c r="G173" s="2">
        <v>446</v>
      </c>
      <c r="H173" s="5">
        <v>190.14829268292684</v>
      </c>
    </row>
    <row r="174" spans="1:8" x14ac:dyDescent="0.2">
      <c r="A174" s="4" t="s">
        <v>24</v>
      </c>
      <c r="B174" s="3">
        <v>43344</v>
      </c>
      <c r="C174" s="1" t="s">
        <v>9</v>
      </c>
      <c r="D174" s="1" t="s">
        <v>10</v>
      </c>
      <c r="E174" s="1" t="s">
        <v>15</v>
      </c>
      <c r="F174" s="1" t="s">
        <v>17</v>
      </c>
      <c r="G174" s="2">
        <v>674</v>
      </c>
      <c r="H174" s="5">
        <v>529.33658536585381</v>
      </c>
    </row>
    <row r="175" spans="1:8" x14ac:dyDescent="0.2">
      <c r="A175" s="4" t="s">
        <v>24</v>
      </c>
      <c r="B175" s="3">
        <v>43344</v>
      </c>
      <c r="C175" s="1" t="s">
        <v>9</v>
      </c>
      <c r="D175" s="1" t="s">
        <v>16</v>
      </c>
      <c r="E175" s="1" t="s">
        <v>11</v>
      </c>
      <c r="F175" s="1" t="s">
        <v>18</v>
      </c>
      <c r="G175" s="2">
        <v>172</v>
      </c>
      <c r="H175" s="5">
        <v>111.9258536585366</v>
      </c>
    </row>
    <row r="176" spans="1:8" x14ac:dyDescent="0.2">
      <c r="A176" s="4" t="s">
        <v>24</v>
      </c>
      <c r="B176" s="3">
        <v>43344</v>
      </c>
      <c r="C176" s="1" t="s">
        <v>9</v>
      </c>
      <c r="D176" s="1" t="s">
        <v>13</v>
      </c>
      <c r="E176" s="1" t="s">
        <v>11</v>
      </c>
      <c r="F176" s="1" t="s">
        <v>18</v>
      </c>
      <c r="G176" s="2">
        <v>222</v>
      </c>
      <c r="H176" s="5">
        <v>104.61073170731709</v>
      </c>
    </row>
    <row r="177" spans="1:8" x14ac:dyDescent="0.2">
      <c r="A177" s="4" t="s">
        <v>24</v>
      </c>
      <c r="B177" s="3">
        <v>43344</v>
      </c>
      <c r="C177" s="1" t="s">
        <v>9</v>
      </c>
      <c r="D177" s="1" t="s">
        <v>16</v>
      </c>
      <c r="E177" s="1" t="s">
        <v>11</v>
      </c>
      <c r="F177" s="1" t="s">
        <v>18</v>
      </c>
      <c r="G177" s="2">
        <v>887</v>
      </c>
      <c r="H177" s="5">
        <v>298.55121951219519</v>
      </c>
    </row>
    <row r="178" spans="1:8" x14ac:dyDescent="0.2">
      <c r="A178" s="4" t="s">
        <v>24</v>
      </c>
      <c r="B178" s="3">
        <v>43344</v>
      </c>
      <c r="C178" s="1" t="s">
        <v>9</v>
      </c>
      <c r="D178" s="1" t="s">
        <v>13</v>
      </c>
      <c r="E178" s="1" t="s">
        <v>15</v>
      </c>
      <c r="F178" s="1" t="s">
        <v>18</v>
      </c>
      <c r="G178" s="2">
        <v>346</v>
      </c>
      <c r="H178" s="5">
        <v>31.055609756097557</v>
      </c>
    </row>
    <row r="179" spans="1:8" x14ac:dyDescent="0.2">
      <c r="A179" s="4" t="s">
        <v>24</v>
      </c>
      <c r="B179" s="3">
        <v>43344</v>
      </c>
      <c r="C179" s="1" t="s">
        <v>9</v>
      </c>
      <c r="D179" s="1" t="s">
        <v>10</v>
      </c>
      <c r="E179" s="1" t="s">
        <v>15</v>
      </c>
      <c r="F179" s="1" t="s">
        <v>18</v>
      </c>
      <c r="G179" s="2">
        <v>774</v>
      </c>
      <c r="H179" s="5">
        <v>416.82731707317066</v>
      </c>
    </row>
    <row r="180" spans="1:8" x14ac:dyDescent="0.2">
      <c r="A180" s="4" t="s">
        <v>24</v>
      </c>
      <c r="B180" s="3">
        <v>43344</v>
      </c>
      <c r="C180" s="1" t="s">
        <v>9</v>
      </c>
      <c r="D180" s="1" t="s">
        <v>14</v>
      </c>
      <c r="E180" s="1" t="s">
        <v>15</v>
      </c>
      <c r="F180" s="1" t="s">
        <v>18</v>
      </c>
      <c r="G180" s="2">
        <v>233</v>
      </c>
      <c r="H180" s="5">
        <v>109.79414634146342</v>
      </c>
    </row>
    <row r="181" spans="1:8" x14ac:dyDescent="0.2">
      <c r="A181" s="4" t="s">
        <v>24</v>
      </c>
      <c r="B181" s="3">
        <v>43344</v>
      </c>
      <c r="C181" s="1" t="s">
        <v>9</v>
      </c>
      <c r="D181" s="1" t="s">
        <v>16</v>
      </c>
      <c r="E181" s="1" t="s">
        <v>11</v>
      </c>
      <c r="F181" s="1" t="s">
        <v>19</v>
      </c>
      <c r="G181" s="2">
        <v>736</v>
      </c>
      <c r="H181" s="5">
        <v>404.62048780487817</v>
      </c>
    </row>
    <row r="182" spans="1:8" x14ac:dyDescent="0.2">
      <c r="A182" s="4" t="s">
        <v>24</v>
      </c>
      <c r="B182" s="3">
        <v>43344</v>
      </c>
      <c r="C182" s="1" t="s">
        <v>9</v>
      </c>
      <c r="D182" s="1" t="s">
        <v>10</v>
      </c>
      <c r="E182" s="1" t="s">
        <v>11</v>
      </c>
      <c r="F182" s="1" t="s">
        <v>19</v>
      </c>
      <c r="G182" s="2">
        <v>855</v>
      </c>
      <c r="H182" s="5">
        <v>863.34146341463418</v>
      </c>
    </row>
    <row r="183" spans="1:8" x14ac:dyDescent="0.2">
      <c r="A183" s="4" t="s">
        <v>25</v>
      </c>
      <c r="B183" s="3">
        <v>43374</v>
      </c>
      <c r="C183" s="1" t="s">
        <v>9</v>
      </c>
      <c r="D183" s="1" t="s">
        <v>10</v>
      </c>
      <c r="E183" s="1" t="s">
        <v>11</v>
      </c>
      <c r="F183" s="1" t="s">
        <v>12</v>
      </c>
      <c r="G183" s="2">
        <v>585</v>
      </c>
      <c r="H183" s="5">
        <v>164.08536585365854</v>
      </c>
    </row>
    <row r="184" spans="1:8" x14ac:dyDescent="0.2">
      <c r="A184" s="4" t="s">
        <v>25</v>
      </c>
      <c r="B184" s="3">
        <v>43374</v>
      </c>
      <c r="C184" s="1" t="s">
        <v>9</v>
      </c>
      <c r="D184" s="1" t="s">
        <v>13</v>
      </c>
      <c r="E184" s="1" t="s">
        <v>11</v>
      </c>
      <c r="F184" s="1" t="s">
        <v>12</v>
      </c>
      <c r="G184" s="2">
        <v>470</v>
      </c>
      <c r="H184" s="5">
        <v>89.643902439024387</v>
      </c>
    </row>
    <row r="185" spans="1:8" x14ac:dyDescent="0.2">
      <c r="A185" s="4" t="s">
        <v>25</v>
      </c>
      <c r="B185" s="3">
        <v>43374</v>
      </c>
      <c r="C185" s="1" t="s">
        <v>9</v>
      </c>
      <c r="D185" s="1" t="s">
        <v>14</v>
      </c>
      <c r="E185" s="1" t="s">
        <v>11</v>
      </c>
      <c r="F185" s="1" t="s">
        <v>12</v>
      </c>
      <c r="G185" s="2">
        <v>479</v>
      </c>
      <c r="H185" s="5">
        <v>408.43512195121946</v>
      </c>
    </row>
    <row r="186" spans="1:8" x14ac:dyDescent="0.2">
      <c r="A186" s="4" t="s">
        <v>25</v>
      </c>
      <c r="B186" s="3">
        <v>43374</v>
      </c>
      <c r="C186" s="1" t="s">
        <v>9</v>
      </c>
      <c r="D186" s="1" t="s">
        <v>13</v>
      </c>
      <c r="E186" s="1" t="s">
        <v>15</v>
      </c>
      <c r="F186" s="1" t="s">
        <v>12</v>
      </c>
      <c r="G186" s="2">
        <v>952</v>
      </c>
      <c r="H186" s="5">
        <v>10.680975609756098</v>
      </c>
    </row>
    <row r="187" spans="1:8" x14ac:dyDescent="0.2">
      <c r="A187" s="4" t="s">
        <v>25</v>
      </c>
      <c r="B187" s="3">
        <v>43374</v>
      </c>
      <c r="C187" s="1" t="s">
        <v>9</v>
      </c>
      <c r="D187" s="1" t="s">
        <v>10</v>
      </c>
      <c r="E187" s="1" t="s">
        <v>15</v>
      </c>
      <c r="F187" s="1" t="s">
        <v>12</v>
      </c>
      <c r="G187" s="2">
        <v>950</v>
      </c>
      <c r="H187" s="5">
        <v>426.34146341463412</v>
      </c>
    </row>
    <row r="188" spans="1:8" x14ac:dyDescent="0.2">
      <c r="A188" s="4" t="s">
        <v>25</v>
      </c>
      <c r="B188" s="3">
        <v>43374</v>
      </c>
      <c r="C188" s="1" t="s">
        <v>9</v>
      </c>
      <c r="D188" s="1" t="s">
        <v>16</v>
      </c>
      <c r="E188" s="1" t="s">
        <v>15</v>
      </c>
      <c r="F188" s="1" t="s">
        <v>12</v>
      </c>
      <c r="G188" s="2">
        <v>619</v>
      </c>
      <c r="H188" s="5">
        <v>527.81073170731713</v>
      </c>
    </row>
    <row r="189" spans="1:8" x14ac:dyDescent="0.2">
      <c r="A189" s="4" t="s">
        <v>25</v>
      </c>
      <c r="B189" s="3">
        <v>43374</v>
      </c>
      <c r="C189" s="1" t="s">
        <v>9</v>
      </c>
      <c r="D189" s="1" t="s">
        <v>16</v>
      </c>
      <c r="E189" s="1" t="s">
        <v>11</v>
      </c>
      <c r="F189" s="1" t="s">
        <v>17</v>
      </c>
      <c r="G189" s="2">
        <v>130</v>
      </c>
      <c r="H189" s="5">
        <v>36.463414634146346</v>
      </c>
    </row>
    <row r="190" spans="1:8" x14ac:dyDescent="0.2">
      <c r="A190" s="4" t="s">
        <v>25</v>
      </c>
      <c r="B190" s="3">
        <v>43374</v>
      </c>
      <c r="C190" s="1" t="s">
        <v>9</v>
      </c>
      <c r="D190" s="1" t="s">
        <v>10</v>
      </c>
      <c r="E190" s="1" t="s">
        <v>11</v>
      </c>
      <c r="F190" s="1" t="s">
        <v>17</v>
      </c>
      <c r="G190" s="2">
        <v>129</v>
      </c>
      <c r="H190" s="5">
        <v>1.4473170731707317</v>
      </c>
    </row>
    <row r="191" spans="1:8" x14ac:dyDescent="0.2">
      <c r="A191" s="4" t="s">
        <v>25</v>
      </c>
      <c r="B191" s="3">
        <v>43374</v>
      </c>
      <c r="C191" s="1" t="s">
        <v>9</v>
      </c>
      <c r="D191" s="1" t="s">
        <v>13</v>
      </c>
      <c r="E191" s="1" t="s">
        <v>11</v>
      </c>
      <c r="F191" s="1" t="s">
        <v>17</v>
      </c>
      <c r="G191" s="2">
        <v>387</v>
      </c>
      <c r="H191" s="5">
        <v>173.67804878048781</v>
      </c>
    </row>
    <row r="192" spans="1:8" x14ac:dyDescent="0.2">
      <c r="A192" s="4" t="s">
        <v>25</v>
      </c>
      <c r="B192" s="3">
        <v>43374</v>
      </c>
      <c r="C192" s="1" t="s">
        <v>9</v>
      </c>
      <c r="D192" s="1" t="s">
        <v>16</v>
      </c>
      <c r="E192" s="1" t="s">
        <v>15</v>
      </c>
      <c r="F192" s="1" t="s">
        <v>18</v>
      </c>
      <c r="G192" s="2">
        <v>561</v>
      </c>
      <c r="H192" s="5">
        <v>535.00243902439036</v>
      </c>
    </row>
    <row r="193" spans="1:8" x14ac:dyDescent="0.2">
      <c r="A193" s="4" t="s">
        <v>25</v>
      </c>
      <c r="B193" s="3">
        <v>43374</v>
      </c>
      <c r="C193" s="1" t="s">
        <v>9</v>
      </c>
      <c r="D193" s="1" t="s">
        <v>16</v>
      </c>
      <c r="E193" s="1" t="s">
        <v>15</v>
      </c>
      <c r="F193" s="1" t="s">
        <v>18</v>
      </c>
      <c r="G193" s="2">
        <v>696</v>
      </c>
      <c r="H193" s="5">
        <v>390.43902439024396</v>
      </c>
    </row>
    <row r="194" spans="1:8" x14ac:dyDescent="0.2">
      <c r="A194" s="4" t="s">
        <v>25</v>
      </c>
      <c r="B194" s="3">
        <v>43374</v>
      </c>
      <c r="C194" s="1" t="s">
        <v>9</v>
      </c>
      <c r="D194" s="1" t="s">
        <v>10</v>
      </c>
      <c r="E194" s="1" t="s">
        <v>15</v>
      </c>
      <c r="F194" s="1" t="s">
        <v>18</v>
      </c>
      <c r="G194" s="2">
        <v>412</v>
      </c>
      <c r="H194" s="5">
        <v>231.1219512195122</v>
      </c>
    </row>
    <row r="195" spans="1:8" x14ac:dyDescent="0.2">
      <c r="A195" s="4" t="s">
        <v>25</v>
      </c>
      <c r="B195" s="3">
        <v>43374</v>
      </c>
      <c r="C195" s="1" t="s">
        <v>9</v>
      </c>
      <c r="D195" s="1" t="s">
        <v>13</v>
      </c>
      <c r="E195" s="1" t="s">
        <v>11</v>
      </c>
      <c r="F195" s="1" t="s">
        <v>19</v>
      </c>
      <c r="G195" s="2">
        <v>897</v>
      </c>
      <c r="H195" s="5">
        <v>714.53707317073179</v>
      </c>
    </row>
    <row r="196" spans="1:8" x14ac:dyDescent="0.2">
      <c r="A196" s="4" t="s">
        <v>25</v>
      </c>
      <c r="B196" s="3">
        <v>43374</v>
      </c>
      <c r="C196" s="1" t="s">
        <v>9</v>
      </c>
      <c r="D196" s="1" t="s">
        <v>14</v>
      </c>
      <c r="E196" s="1" t="s">
        <v>11</v>
      </c>
      <c r="F196" s="1" t="s">
        <v>19</v>
      </c>
      <c r="G196" s="2">
        <v>218</v>
      </c>
      <c r="H196" s="5">
        <v>127.18439024390244</v>
      </c>
    </row>
    <row r="197" spans="1:8" x14ac:dyDescent="0.2">
      <c r="A197" s="4" t="s">
        <v>25</v>
      </c>
      <c r="B197" s="3">
        <v>43374</v>
      </c>
      <c r="C197" s="1" t="s">
        <v>9</v>
      </c>
      <c r="D197" s="1" t="s">
        <v>16</v>
      </c>
      <c r="E197" s="1" t="s">
        <v>11</v>
      </c>
      <c r="F197" s="1" t="s">
        <v>12</v>
      </c>
      <c r="G197" s="2">
        <v>122</v>
      </c>
      <c r="H197" s="5">
        <v>130.03414634146344</v>
      </c>
    </row>
    <row r="198" spans="1:8" x14ac:dyDescent="0.2">
      <c r="A198" s="4" t="s">
        <v>25</v>
      </c>
      <c r="B198" s="3">
        <v>43374</v>
      </c>
      <c r="C198" s="1" t="s">
        <v>9</v>
      </c>
      <c r="D198" s="1" t="s">
        <v>13</v>
      </c>
      <c r="E198" s="1" t="s">
        <v>11</v>
      </c>
      <c r="F198" s="1" t="s">
        <v>12</v>
      </c>
      <c r="G198" s="2">
        <v>815</v>
      </c>
      <c r="H198" s="5">
        <v>868.67073170731737</v>
      </c>
    </row>
    <row r="199" spans="1:8" x14ac:dyDescent="0.2">
      <c r="A199" s="4" t="s">
        <v>25</v>
      </c>
      <c r="B199" s="3">
        <v>43374</v>
      </c>
      <c r="C199" s="1" t="s">
        <v>9</v>
      </c>
      <c r="D199" s="1" t="s">
        <v>10</v>
      </c>
      <c r="E199" s="1" t="s">
        <v>11</v>
      </c>
      <c r="F199" s="1" t="s">
        <v>12</v>
      </c>
      <c r="G199" s="2">
        <v>883</v>
      </c>
      <c r="H199" s="5">
        <v>198.13658536585365</v>
      </c>
    </row>
    <row r="200" spans="1:8" x14ac:dyDescent="0.2">
      <c r="A200" s="4" t="s">
        <v>25</v>
      </c>
      <c r="B200" s="3">
        <v>43374</v>
      </c>
      <c r="C200" s="1" t="s">
        <v>9</v>
      </c>
      <c r="D200" s="1" t="s">
        <v>16</v>
      </c>
      <c r="E200" s="1" t="s">
        <v>15</v>
      </c>
      <c r="F200" s="1" t="s">
        <v>12</v>
      </c>
      <c r="G200" s="2">
        <v>476</v>
      </c>
      <c r="H200" s="5">
        <v>421.89853658536589</v>
      </c>
    </row>
    <row r="201" spans="1:8" x14ac:dyDescent="0.2">
      <c r="A201" s="4" t="s">
        <v>25</v>
      </c>
      <c r="B201" s="3">
        <v>43374</v>
      </c>
      <c r="C201" s="1" t="s">
        <v>9</v>
      </c>
      <c r="D201" s="1" t="s">
        <v>14</v>
      </c>
      <c r="E201" s="1" t="s">
        <v>15</v>
      </c>
      <c r="F201" s="1" t="s">
        <v>12</v>
      </c>
      <c r="G201" s="2">
        <v>443</v>
      </c>
      <c r="H201" s="5">
        <v>0</v>
      </c>
    </row>
    <row r="202" spans="1:8" x14ac:dyDescent="0.2">
      <c r="A202" s="4" t="s">
        <v>25</v>
      </c>
      <c r="B202" s="3">
        <v>43374</v>
      </c>
      <c r="C202" s="1" t="s">
        <v>9</v>
      </c>
      <c r="D202" s="1" t="s">
        <v>16</v>
      </c>
      <c r="E202" s="1" t="s">
        <v>15</v>
      </c>
      <c r="F202" s="1" t="s">
        <v>12</v>
      </c>
      <c r="G202" s="2">
        <v>525</v>
      </c>
      <c r="H202" s="5">
        <v>318.07317073170731</v>
      </c>
    </row>
    <row r="203" spans="1:8" x14ac:dyDescent="0.2">
      <c r="A203" s="4" t="s">
        <v>25</v>
      </c>
      <c r="B203" s="3">
        <v>43374</v>
      </c>
      <c r="C203" s="1" t="s">
        <v>9</v>
      </c>
      <c r="D203" s="1" t="s">
        <v>13</v>
      </c>
      <c r="E203" s="1" t="s">
        <v>11</v>
      </c>
      <c r="F203" s="1" t="s">
        <v>17</v>
      </c>
      <c r="G203" s="2">
        <v>828</v>
      </c>
      <c r="H203" s="5">
        <v>891.81658536585371</v>
      </c>
    </row>
    <row r="204" spans="1:8" x14ac:dyDescent="0.2">
      <c r="A204" s="4" t="s">
        <v>25</v>
      </c>
      <c r="B204" s="3">
        <v>43374</v>
      </c>
      <c r="C204" s="1" t="s">
        <v>9</v>
      </c>
      <c r="D204" s="1" t="s">
        <v>10</v>
      </c>
      <c r="E204" s="1" t="s">
        <v>11</v>
      </c>
      <c r="F204" s="1" t="s">
        <v>17</v>
      </c>
      <c r="G204" s="2">
        <v>960</v>
      </c>
      <c r="H204" s="5">
        <v>387.74634146341464</v>
      </c>
    </row>
    <row r="205" spans="1:8" x14ac:dyDescent="0.2">
      <c r="A205" s="4" t="s">
        <v>25</v>
      </c>
      <c r="B205" s="3">
        <v>43374</v>
      </c>
      <c r="C205" s="1" t="s">
        <v>9</v>
      </c>
      <c r="D205" s="1" t="s">
        <v>16</v>
      </c>
      <c r="E205" s="1" t="s">
        <v>11</v>
      </c>
      <c r="F205" s="1" t="s">
        <v>17</v>
      </c>
      <c r="G205" s="2">
        <v>457</v>
      </c>
      <c r="H205" s="5">
        <v>138.43756097560976</v>
      </c>
    </row>
    <row r="206" spans="1:8" x14ac:dyDescent="0.2">
      <c r="A206" s="4" t="s">
        <v>25</v>
      </c>
      <c r="B206" s="3">
        <v>43374</v>
      </c>
      <c r="C206" s="1" t="s">
        <v>9</v>
      </c>
      <c r="D206" s="1" t="s">
        <v>14</v>
      </c>
      <c r="E206" s="1" t="s">
        <v>15</v>
      </c>
      <c r="F206" s="1" t="s">
        <v>17</v>
      </c>
      <c r="G206" s="2">
        <v>887</v>
      </c>
      <c r="H206" s="5">
        <v>915.55707317073188</v>
      </c>
    </row>
    <row r="207" spans="1:8" x14ac:dyDescent="0.2">
      <c r="A207" s="4" t="s">
        <v>25</v>
      </c>
      <c r="B207" s="3">
        <v>43374</v>
      </c>
      <c r="C207" s="1" t="s">
        <v>9</v>
      </c>
      <c r="D207" s="1" t="s">
        <v>13</v>
      </c>
      <c r="E207" s="1" t="s">
        <v>15</v>
      </c>
      <c r="F207" s="1" t="s">
        <v>17</v>
      </c>
      <c r="G207" s="2">
        <v>878</v>
      </c>
      <c r="H207" s="5">
        <v>748.65560975609765</v>
      </c>
    </row>
    <row r="208" spans="1:8" x14ac:dyDescent="0.2">
      <c r="A208" s="4" t="s">
        <v>25</v>
      </c>
      <c r="B208" s="3">
        <v>43374</v>
      </c>
      <c r="C208" s="1" t="s">
        <v>9</v>
      </c>
      <c r="D208" s="1" t="s">
        <v>10</v>
      </c>
      <c r="E208" s="1" t="s">
        <v>15</v>
      </c>
      <c r="F208" s="1" t="s">
        <v>17</v>
      </c>
      <c r="G208" s="2">
        <v>950</v>
      </c>
      <c r="H208" s="5">
        <v>21.317073170731707</v>
      </c>
    </row>
    <row r="209" spans="1:8" x14ac:dyDescent="0.2">
      <c r="A209" s="4" t="s">
        <v>25</v>
      </c>
      <c r="B209" s="3">
        <v>43374</v>
      </c>
      <c r="C209" s="1" t="s">
        <v>9</v>
      </c>
      <c r="D209" s="1" t="s">
        <v>16</v>
      </c>
      <c r="E209" s="1" t="s">
        <v>11</v>
      </c>
      <c r="F209" s="1" t="s">
        <v>18</v>
      </c>
      <c r="G209" s="2">
        <v>104</v>
      </c>
      <c r="H209" s="5">
        <v>33.83804878048781</v>
      </c>
    </row>
    <row r="210" spans="1:8" x14ac:dyDescent="0.2">
      <c r="A210" s="4" t="s">
        <v>25</v>
      </c>
      <c r="B210" s="3">
        <v>43374</v>
      </c>
      <c r="C210" s="1" t="s">
        <v>9</v>
      </c>
      <c r="D210" s="1" t="s">
        <v>13</v>
      </c>
      <c r="E210" s="1" t="s">
        <v>11</v>
      </c>
      <c r="F210" s="1" t="s">
        <v>18</v>
      </c>
      <c r="G210" s="2">
        <v>971</v>
      </c>
      <c r="H210" s="5">
        <v>305.03609756097563</v>
      </c>
    </row>
    <row r="211" spans="1:8" x14ac:dyDescent="0.2">
      <c r="A211" s="4" t="s">
        <v>25</v>
      </c>
      <c r="B211" s="3">
        <v>43374</v>
      </c>
      <c r="C211" s="1" t="s">
        <v>9</v>
      </c>
      <c r="D211" s="1" t="s">
        <v>16</v>
      </c>
      <c r="E211" s="1" t="s">
        <v>11</v>
      </c>
      <c r="F211" s="1" t="s">
        <v>18</v>
      </c>
      <c r="G211" s="2">
        <v>936</v>
      </c>
      <c r="H211" s="5">
        <v>903.12585365853647</v>
      </c>
    </row>
    <row r="212" spans="1:8" x14ac:dyDescent="0.2">
      <c r="A212" s="4" t="s">
        <v>25</v>
      </c>
      <c r="B212" s="3">
        <v>43374</v>
      </c>
      <c r="C212" s="1" t="s">
        <v>9</v>
      </c>
      <c r="D212" s="1" t="s">
        <v>13</v>
      </c>
      <c r="E212" s="1" t="s">
        <v>15</v>
      </c>
      <c r="F212" s="1" t="s">
        <v>18</v>
      </c>
      <c r="G212" s="2">
        <v>684</v>
      </c>
      <c r="H212" s="5">
        <v>153.48292682926831</v>
      </c>
    </row>
    <row r="213" spans="1:8" x14ac:dyDescent="0.2">
      <c r="A213" s="4" t="s">
        <v>25</v>
      </c>
      <c r="B213" s="3">
        <v>43374</v>
      </c>
      <c r="C213" s="1" t="s">
        <v>9</v>
      </c>
      <c r="D213" s="1" t="s">
        <v>10</v>
      </c>
      <c r="E213" s="1" t="s">
        <v>15</v>
      </c>
      <c r="F213" s="1" t="s">
        <v>18</v>
      </c>
      <c r="G213" s="2">
        <v>161</v>
      </c>
      <c r="H213" s="5">
        <v>86.704390243902452</v>
      </c>
    </row>
    <row r="214" spans="1:8" x14ac:dyDescent="0.2">
      <c r="A214" s="4" t="s">
        <v>25</v>
      </c>
      <c r="B214" s="3">
        <v>43374</v>
      </c>
      <c r="C214" s="1" t="s">
        <v>9</v>
      </c>
      <c r="D214" s="1" t="s">
        <v>14</v>
      </c>
      <c r="E214" s="1" t="s">
        <v>15</v>
      </c>
      <c r="F214" s="1" t="s">
        <v>18</v>
      </c>
      <c r="G214" s="2">
        <v>790</v>
      </c>
      <c r="H214" s="5">
        <v>88.634146341463406</v>
      </c>
    </row>
    <row r="215" spans="1:8" x14ac:dyDescent="0.2">
      <c r="A215" s="4" t="s">
        <v>25</v>
      </c>
      <c r="B215" s="3">
        <v>43374</v>
      </c>
      <c r="C215" s="1" t="s">
        <v>9</v>
      </c>
      <c r="D215" s="1" t="s">
        <v>16</v>
      </c>
      <c r="E215" s="1" t="s">
        <v>11</v>
      </c>
      <c r="F215" s="1" t="s">
        <v>19</v>
      </c>
      <c r="G215" s="2">
        <v>411</v>
      </c>
      <c r="H215" s="5">
        <v>216.72731707317078</v>
      </c>
    </row>
    <row r="216" spans="1:8" x14ac:dyDescent="0.2">
      <c r="A216" s="4" t="s">
        <v>25</v>
      </c>
      <c r="B216" s="3">
        <v>43374</v>
      </c>
      <c r="C216" s="1" t="s">
        <v>9</v>
      </c>
      <c r="D216" s="1" t="s">
        <v>10</v>
      </c>
      <c r="E216" s="1" t="s">
        <v>11</v>
      </c>
      <c r="F216" s="1" t="s">
        <v>19</v>
      </c>
      <c r="G216" s="2">
        <v>797</v>
      </c>
      <c r="H216" s="5">
        <v>697.47219512195113</v>
      </c>
    </row>
    <row r="217" spans="1:8" x14ac:dyDescent="0.2">
      <c r="A217" s="4" t="s">
        <v>26</v>
      </c>
      <c r="B217" s="3">
        <v>43405</v>
      </c>
      <c r="C217" s="1" t="s">
        <v>9</v>
      </c>
      <c r="D217" s="1" t="s">
        <v>10</v>
      </c>
      <c r="E217" s="1" t="s">
        <v>11</v>
      </c>
      <c r="F217" s="1" t="s">
        <v>12</v>
      </c>
      <c r="G217" s="2">
        <v>345</v>
      </c>
      <c r="H217" s="5">
        <v>309.65853658536588</v>
      </c>
    </row>
    <row r="218" spans="1:8" x14ac:dyDescent="0.2">
      <c r="A218" s="4" t="s">
        <v>26</v>
      </c>
      <c r="B218" s="3">
        <v>43405</v>
      </c>
      <c r="C218" s="1" t="s">
        <v>9</v>
      </c>
      <c r="D218" s="1" t="s">
        <v>16</v>
      </c>
      <c r="E218" s="1" t="s">
        <v>15</v>
      </c>
      <c r="F218" s="1" t="s">
        <v>12</v>
      </c>
      <c r="G218" s="2">
        <v>490</v>
      </c>
      <c r="H218" s="5">
        <v>417.81463414634146</v>
      </c>
    </row>
    <row r="219" spans="1:8" x14ac:dyDescent="0.2">
      <c r="A219" s="4" t="s">
        <v>26</v>
      </c>
      <c r="B219" s="3">
        <v>43405</v>
      </c>
      <c r="C219" s="1" t="s">
        <v>9</v>
      </c>
      <c r="D219" s="1" t="s">
        <v>16</v>
      </c>
      <c r="E219" s="1" t="s">
        <v>11</v>
      </c>
      <c r="F219" s="1" t="s">
        <v>17</v>
      </c>
      <c r="G219" s="2">
        <v>673</v>
      </c>
      <c r="H219" s="5">
        <v>151.01463414634145</v>
      </c>
    </row>
    <row r="220" spans="1:8" x14ac:dyDescent="0.2">
      <c r="A220" s="4" t="s">
        <v>26</v>
      </c>
      <c r="B220" s="3">
        <v>43405</v>
      </c>
      <c r="C220" s="1" t="s">
        <v>9</v>
      </c>
      <c r="D220" s="1" t="s">
        <v>10</v>
      </c>
      <c r="E220" s="1" t="s">
        <v>11</v>
      </c>
      <c r="F220" s="1" t="s">
        <v>17</v>
      </c>
      <c r="G220" s="2">
        <v>261</v>
      </c>
      <c r="H220" s="5">
        <v>11.713170731707317</v>
      </c>
    </row>
    <row r="221" spans="1:8" x14ac:dyDescent="0.2">
      <c r="A221" s="4" t="s">
        <v>26</v>
      </c>
      <c r="B221" s="3">
        <v>43405</v>
      </c>
      <c r="C221" s="1" t="s">
        <v>9</v>
      </c>
      <c r="D221" s="1" t="s">
        <v>13</v>
      </c>
      <c r="E221" s="1" t="s">
        <v>11</v>
      </c>
      <c r="F221" s="1" t="s">
        <v>17</v>
      </c>
      <c r="G221" s="2">
        <v>977</v>
      </c>
      <c r="H221" s="5">
        <v>876.91707317073156</v>
      </c>
    </row>
    <row r="222" spans="1:8" x14ac:dyDescent="0.2">
      <c r="A222" s="4" t="s">
        <v>26</v>
      </c>
      <c r="B222" s="3">
        <v>43405</v>
      </c>
      <c r="C222" s="1" t="s">
        <v>9</v>
      </c>
      <c r="D222" s="1" t="s">
        <v>14</v>
      </c>
      <c r="E222" s="1" t="s">
        <v>15</v>
      </c>
      <c r="F222" s="1" t="s">
        <v>17</v>
      </c>
      <c r="G222" s="2">
        <v>382</v>
      </c>
      <c r="H222" s="5">
        <v>321.43902439024384</v>
      </c>
    </row>
    <row r="223" spans="1:8" x14ac:dyDescent="0.2">
      <c r="A223" s="4" t="s">
        <v>26</v>
      </c>
      <c r="B223" s="3">
        <v>43405</v>
      </c>
      <c r="C223" s="1" t="s">
        <v>9</v>
      </c>
      <c r="D223" s="1" t="s">
        <v>10</v>
      </c>
      <c r="E223" s="1" t="s">
        <v>15</v>
      </c>
      <c r="F223" s="1" t="s">
        <v>17</v>
      </c>
      <c r="G223" s="2">
        <v>140</v>
      </c>
      <c r="H223" s="5">
        <v>106.80975609756098</v>
      </c>
    </row>
    <row r="224" spans="1:8" x14ac:dyDescent="0.2">
      <c r="A224" s="4" t="s">
        <v>26</v>
      </c>
      <c r="B224" s="3">
        <v>43405</v>
      </c>
      <c r="C224" s="1" t="s">
        <v>9</v>
      </c>
      <c r="D224" s="1" t="s">
        <v>16</v>
      </c>
      <c r="E224" s="1" t="s">
        <v>15</v>
      </c>
      <c r="F224" s="1" t="s">
        <v>17</v>
      </c>
      <c r="G224" s="2">
        <v>871</v>
      </c>
      <c r="H224" s="5">
        <v>586.33170731707321</v>
      </c>
    </row>
    <row r="225" spans="1:8" x14ac:dyDescent="0.2">
      <c r="A225" s="4" t="s">
        <v>26</v>
      </c>
      <c r="B225" s="3">
        <v>43405</v>
      </c>
      <c r="C225" s="1" t="s">
        <v>9</v>
      </c>
      <c r="D225" s="1" t="s">
        <v>14</v>
      </c>
      <c r="E225" s="1" t="s">
        <v>11</v>
      </c>
      <c r="F225" s="1" t="s">
        <v>18</v>
      </c>
      <c r="G225" s="2">
        <v>797</v>
      </c>
      <c r="H225" s="5">
        <v>411.32975609756102</v>
      </c>
    </row>
    <row r="226" spans="1:8" x14ac:dyDescent="0.2">
      <c r="A226" s="4" t="s">
        <v>26</v>
      </c>
      <c r="B226" s="3">
        <v>43405</v>
      </c>
      <c r="C226" s="1" t="s">
        <v>9</v>
      </c>
      <c r="D226" s="1" t="s">
        <v>10</v>
      </c>
      <c r="E226" s="1" t="s">
        <v>11</v>
      </c>
      <c r="F226" s="1" t="s">
        <v>18</v>
      </c>
      <c r="G226" s="2">
        <v>394</v>
      </c>
      <c r="H226" s="5">
        <v>194.50146341463417</v>
      </c>
    </row>
    <row r="227" spans="1:8" x14ac:dyDescent="0.2">
      <c r="A227" s="4" t="s">
        <v>26</v>
      </c>
      <c r="B227" s="3">
        <v>43405</v>
      </c>
      <c r="C227" s="1" t="s">
        <v>9</v>
      </c>
      <c r="D227" s="1" t="s">
        <v>13</v>
      </c>
      <c r="E227" s="1" t="s">
        <v>11</v>
      </c>
      <c r="F227" s="1" t="s">
        <v>18</v>
      </c>
      <c r="G227" s="2">
        <v>852</v>
      </c>
      <c r="H227" s="5">
        <v>736.04487804878056</v>
      </c>
    </row>
    <row r="228" spans="1:8" x14ac:dyDescent="0.2">
      <c r="A228" s="4" t="s">
        <v>26</v>
      </c>
      <c r="B228" s="3">
        <v>43405</v>
      </c>
      <c r="C228" s="1" t="s">
        <v>9</v>
      </c>
      <c r="D228" s="1" t="s">
        <v>16</v>
      </c>
      <c r="E228" s="1" t="s">
        <v>15</v>
      </c>
      <c r="F228" s="1" t="s">
        <v>18</v>
      </c>
      <c r="G228" s="2">
        <v>656</v>
      </c>
      <c r="H228" s="5">
        <v>522.55999999999995</v>
      </c>
    </row>
    <row r="229" spans="1:8" x14ac:dyDescent="0.2">
      <c r="A229" s="4" t="s">
        <v>26</v>
      </c>
      <c r="B229" s="3">
        <v>43405</v>
      </c>
      <c r="C229" s="1" t="s">
        <v>9</v>
      </c>
      <c r="D229" s="1" t="s">
        <v>16</v>
      </c>
      <c r="E229" s="1" t="s">
        <v>15</v>
      </c>
      <c r="F229" s="1" t="s">
        <v>18</v>
      </c>
      <c r="G229" s="2">
        <v>602</v>
      </c>
      <c r="H229" s="5">
        <v>337.70731707317077</v>
      </c>
    </row>
    <row r="230" spans="1:8" x14ac:dyDescent="0.2">
      <c r="A230" s="4" t="s">
        <v>26</v>
      </c>
      <c r="B230" s="3">
        <v>43405</v>
      </c>
      <c r="C230" s="1" t="s">
        <v>9</v>
      </c>
      <c r="D230" s="1" t="s">
        <v>10</v>
      </c>
      <c r="E230" s="1" t="s">
        <v>15</v>
      </c>
      <c r="F230" s="1" t="s">
        <v>18</v>
      </c>
      <c r="G230" s="2">
        <v>821</v>
      </c>
      <c r="H230" s="5">
        <v>690.84146341463429</v>
      </c>
    </row>
    <row r="231" spans="1:8" x14ac:dyDescent="0.2">
      <c r="A231" s="4" t="s">
        <v>26</v>
      </c>
      <c r="B231" s="3">
        <v>43405</v>
      </c>
      <c r="C231" s="1" t="s">
        <v>9</v>
      </c>
      <c r="D231" s="1" t="s">
        <v>13</v>
      </c>
      <c r="E231" s="1" t="s">
        <v>11</v>
      </c>
      <c r="F231" s="1" t="s">
        <v>19</v>
      </c>
      <c r="G231" s="2">
        <v>766</v>
      </c>
      <c r="H231" s="5">
        <v>489.86634146341464</v>
      </c>
    </row>
    <row r="232" spans="1:8" x14ac:dyDescent="0.2">
      <c r="A232" s="4" t="s">
        <v>26</v>
      </c>
      <c r="B232" s="3">
        <v>43405</v>
      </c>
      <c r="C232" s="1" t="s">
        <v>9</v>
      </c>
      <c r="D232" s="1" t="s">
        <v>14</v>
      </c>
      <c r="E232" s="1" t="s">
        <v>11</v>
      </c>
      <c r="F232" s="1" t="s">
        <v>19</v>
      </c>
      <c r="G232" s="2">
        <v>937</v>
      </c>
      <c r="H232" s="5">
        <v>798.96390243902454</v>
      </c>
    </row>
    <row r="233" spans="1:8" x14ac:dyDescent="0.2">
      <c r="A233" s="4" t="s">
        <v>26</v>
      </c>
      <c r="B233" s="3">
        <v>43405</v>
      </c>
      <c r="C233" s="1" t="s">
        <v>9</v>
      </c>
      <c r="D233" s="1" t="s">
        <v>16</v>
      </c>
      <c r="E233" s="1" t="s">
        <v>11</v>
      </c>
      <c r="F233" s="1" t="s">
        <v>12</v>
      </c>
      <c r="G233" s="2">
        <v>573</v>
      </c>
      <c r="H233" s="5">
        <v>244.29365853658535</v>
      </c>
    </row>
    <row r="234" spans="1:8" x14ac:dyDescent="0.2">
      <c r="A234" s="4" t="s">
        <v>26</v>
      </c>
      <c r="B234" s="3">
        <v>43405</v>
      </c>
      <c r="C234" s="1" t="s">
        <v>9</v>
      </c>
      <c r="D234" s="1" t="s">
        <v>13</v>
      </c>
      <c r="E234" s="1" t="s">
        <v>11</v>
      </c>
      <c r="F234" s="1" t="s">
        <v>12</v>
      </c>
      <c r="G234" s="2">
        <v>303</v>
      </c>
      <c r="H234" s="5">
        <v>122.38243902439024</v>
      </c>
    </row>
    <row r="235" spans="1:8" x14ac:dyDescent="0.2">
      <c r="A235" s="4" t="s">
        <v>26</v>
      </c>
      <c r="B235" s="3">
        <v>43405</v>
      </c>
      <c r="C235" s="1" t="s">
        <v>9</v>
      </c>
      <c r="D235" s="1" t="s">
        <v>10</v>
      </c>
      <c r="E235" s="1" t="s">
        <v>11</v>
      </c>
      <c r="F235" s="1" t="s">
        <v>12</v>
      </c>
      <c r="G235" s="2">
        <v>825</v>
      </c>
      <c r="H235" s="5">
        <v>277.6829268292683</v>
      </c>
    </row>
    <row r="236" spans="1:8" x14ac:dyDescent="0.2">
      <c r="A236" s="4" t="s">
        <v>26</v>
      </c>
      <c r="B236" s="3">
        <v>43405</v>
      </c>
      <c r="C236" s="1" t="s">
        <v>9</v>
      </c>
      <c r="D236" s="1" t="s">
        <v>16</v>
      </c>
      <c r="E236" s="1" t="s">
        <v>15</v>
      </c>
      <c r="F236" s="1" t="s">
        <v>12</v>
      </c>
      <c r="G236" s="2">
        <v>534</v>
      </c>
      <c r="H236" s="5">
        <v>515.24487804878049</v>
      </c>
    </row>
    <row r="237" spans="1:8" x14ac:dyDescent="0.2">
      <c r="A237" s="4" t="s">
        <v>26</v>
      </c>
      <c r="B237" s="3">
        <v>43405</v>
      </c>
      <c r="C237" s="1" t="s">
        <v>9</v>
      </c>
      <c r="D237" s="1" t="s">
        <v>14</v>
      </c>
      <c r="E237" s="1" t="s">
        <v>15</v>
      </c>
      <c r="F237" s="1" t="s">
        <v>12</v>
      </c>
      <c r="G237" s="2">
        <v>209</v>
      </c>
      <c r="H237" s="5">
        <v>0</v>
      </c>
    </row>
    <row r="238" spans="1:8" x14ac:dyDescent="0.2">
      <c r="A238" s="4" t="s">
        <v>26</v>
      </c>
      <c r="B238" s="3">
        <v>43405</v>
      </c>
      <c r="C238" s="1" t="s">
        <v>9</v>
      </c>
      <c r="D238" s="1" t="s">
        <v>16</v>
      </c>
      <c r="E238" s="1" t="s">
        <v>15</v>
      </c>
      <c r="F238" s="1" t="s">
        <v>12</v>
      </c>
      <c r="G238" s="2">
        <v>289</v>
      </c>
      <c r="H238" s="5">
        <v>291.81951219512194</v>
      </c>
    </row>
    <row r="239" spans="1:8" x14ac:dyDescent="0.2">
      <c r="A239" s="4" t="s">
        <v>26</v>
      </c>
      <c r="B239" s="3">
        <v>43405</v>
      </c>
      <c r="C239" s="1" t="s">
        <v>9</v>
      </c>
      <c r="D239" s="1" t="s">
        <v>13</v>
      </c>
      <c r="E239" s="1" t="s">
        <v>11</v>
      </c>
      <c r="F239" s="1" t="s">
        <v>17</v>
      </c>
      <c r="G239" s="2">
        <v>281</v>
      </c>
      <c r="H239" s="5">
        <v>302.65756097560973</v>
      </c>
    </row>
    <row r="240" spans="1:8" x14ac:dyDescent="0.2">
      <c r="A240" s="4" t="s">
        <v>26</v>
      </c>
      <c r="B240" s="3">
        <v>43405</v>
      </c>
      <c r="C240" s="1" t="s">
        <v>9</v>
      </c>
      <c r="D240" s="1" t="s">
        <v>10</v>
      </c>
      <c r="E240" s="1" t="s">
        <v>11</v>
      </c>
      <c r="F240" s="1" t="s">
        <v>17</v>
      </c>
      <c r="G240" s="2">
        <v>545</v>
      </c>
      <c r="H240" s="5">
        <v>48.917073170731712</v>
      </c>
    </row>
    <row r="241" spans="1:8" x14ac:dyDescent="0.2">
      <c r="A241" s="4" t="s">
        <v>26</v>
      </c>
      <c r="B241" s="3">
        <v>43405</v>
      </c>
      <c r="C241" s="1" t="s">
        <v>9</v>
      </c>
      <c r="D241" s="1" t="s">
        <v>16</v>
      </c>
      <c r="E241" s="1" t="s">
        <v>11</v>
      </c>
      <c r="F241" s="1" t="s">
        <v>17</v>
      </c>
      <c r="G241" s="2">
        <v>966</v>
      </c>
      <c r="H241" s="5">
        <v>195.0848780487805</v>
      </c>
    </row>
    <row r="242" spans="1:8" x14ac:dyDescent="0.2">
      <c r="A242" s="4" t="s">
        <v>26</v>
      </c>
      <c r="B242" s="3">
        <v>43405</v>
      </c>
      <c r="C242" s="1" t="s">
        <v>9</v>
      </c>
      <c r="D242" s="1" t="s">
        <v>14</v>
      </c>
      <c r="E242" s="1" t="s">
        <v>15</v>
      </c>
      <c r="F242" s="1" t="s">
        <v>17</v>
      </c>
      <c r="G242" s="2">
        <v>992</v>
      </c>
      <c r="H242" s="5">
        <v>845.86146341463404</v>
      </c>
    </row>
    <row r="243" spans="1:8" x14ac:dyDescent="0.2">
      <c r="A243" s="4" t="s">
        <v>26</v>
      </c>
      <c r="B243" s="3">
        <v>43405</v>
      </c>
      <c r="C243" s="1" t="s">
        <v>9</v>
      </c>
      <c r="D243" s="1" t="s">
        <v>13</v>
      </c>
      <c r="E243" s="1" t="s">
        <v>15</v>
      </c>
      <c r="F243" s="1" t="s">
        <v>17</v>
      </c>
      <c r="G243" s="2">
        <v>369</v>
      </c>
      <c r="H243" s="5">
        <v>186.3</v>
      </c>
    </row>
    <row r="244" spans="1:8" x14ac:dyDescent="0.2">
      <c r="A244" s="4" t="s">
        <v>26</v>
      </c>
      <c r="B244" s="3">
        <v>43405</v>
      </c>
      <c r="C244" s="1" t="s">
        <v>9</v>
      </c>
      <c r="D244" s="1" t="s">
        <v>10</v>
      </c>
      <c r="E244" s="1" t="s">
        <v>15</v>
      </c>
      <c r="F244" s="1" t="s">
        <v>17</v>
      </c>
      <c r="G244" s="2">
        <v>809</v>
      </c>
      <c r="H244" s="5">
        <v>635.36097560975622</v>
      </c>
    </row>
    <row r="245" spans="1:8" x14ac:dyDescent="0.2">
      <c r="A245" s="4" t="s">
        <v>26</v>
      </c>
      <c r="B245" s="3">
        <v>43405</v>
      </c>
      <c r="C245" s="1" t="s">
        <v>9</v>
      </c>
      <c r="D245" s="1" t="s">
        <v>16</v>
      </c>
      <c r="E245" s="1" t="s">
        <v>11</v>
      </c>
      <c r="F245" s="1" t="s">
        <v>18</v>
      </c>
      <c r="G245" s="2">
        <v>595</v>
      </c>
      <c r="H245" s="5">
        <v>387.1853658536586</v>
      </c>
    </row>
    <row r="246" spans="1:8" x14ac:dyDescent="0.2">
      <c r="A246" s="4" t="s">
        <v>26</v>
      </c>
      <c r="B246" s="3">
        <v>43405</v>
      </c>
      <c r="C246" s="1" t="s">
        <v>9</v>
      </c>
      <c r="D246" s="1" t="s">
        <v>13</v>
      </c>
      <c r="E246" s="1" t="s">
        <v>11</v>
      </c>
      <c r="F246" s="1" t="s">
        <v>18</v>
      </c>
      <c r="G246" s="2">
        <v>566</v>
      </c>
      <c r="H246" s="5">
        <v>177.80682926829269</v>
      </c>
    </row>
    <row r="247" spans="1:8" x14ac:dyDescent="0.2">
      <c r="A247" s="4" t="s">
        <v>26</v>
      </c>
      <c r="B247" s="3">
        <v>43405</v>
      </c>
      <c r="C247" s="1" t="s">
        <v>9</v>
      </c>
      <c r="D247" s="1" t="s">
        <v>16</v>
      </c>
      <c r="E247" s="1" t="s">
        <v>11</v>
      </c>
      <c r="F247" s="1" t="s">
        <v>18</v>
      </c>
      <c r="G247" s="2">
        <v>832</v>
      </c>
      <c r="H247" s="5">
        <v>280.03902439024392</v>
      </c>
    </row>
    <row r="248" spans="1:8" x14ac:dyDescent="0.2">
      <c r="A248" s="4" t="s">
        <v>26</v>
      </c>
      <c r="B248" s="3">
        <v>43405</v>
      </c>
      <c r="C248" s="1" t="s">
        <v>9</v>
      </c>
      <c r="D248" s="1" t="s">
        <v>13</v>
      </c>
      <c r="E248" s="1" t="s">
        <v>15</v>
      </c>
      <c r="F248" s="1" t="s">
        <v>18</v>
      </c>
      <c r="G248" s="2">
        <v>415</v>
      </c>
      <c r="H248" s="5">
        <v>55.873170731707326</v>
      </c>
    </row>
    <row r="249" spans="1:8" x14ac:dyDescent="0.2">
      <c r="A249" s="4" t="s">
        <v>26</v>
      </c>
      <c r="B249" s="3">
        <v>43405</v>
      </c>
      <c r="C249" s="1" t="s">
        <v>9</v>
      </c>
      <c r="D249" s="1" t="s">
        <v>10</v>
      </c>
      <c r="E249" s="1" t="s">
        <v>15</v>
      </c>
      <c r="F249" s="1" t="s">
        <v>18</v>
      </c>
      <c r="G249" s="2">
        <v>263</v>
      </c>
      <c r="H249" s="5">
        <v>212.45268292682928</v>
      </c>
    </row>
    <row r="250" spans="1:8" x14ac:dyDescent="0.2">
      <c r="A250" s="4" t="s">
        <v>26</v>
      </c>
      <c r="B250" s="3">
        <v>43405</v>
      </c>
      <c r="C250" s="1" t="s">
        <v>9</v>
      </c>
      <c r="D250" s="1" t="s">
        <v>14</v>
      </c>
      <c r="E250" s="1" t="s">
        <v>15</v>
      </c>
      <c r="F250" s="1" t="s">
        <v>18</v>
      </c>
      <c r="G250" s="2">
        <v>503</v>
      </c>
      <c r="H250" s="5">
        <v>237.02341463414635</v>
      </c>
    </row>
    <row r="251" spans="1:8" x14ac:dyDescent="0.2">
      <c r="A251" s="4" t="s">
        <v>26</v>
      </c>
      <c r="B251" s="3">
        <v>43405</v>
      </c>
      <c r="C251" s="1" t="s">
        <v>9</v>
      </c>
      <c r="D251" s="1" t="s">
        <v>16</v>
      </c>
      <c r="E251" s="1" t="s">
        <v>11</v>
      </c>
      <c r="F251" s="1" t="s">
        <v>19</v>
      </c>
      <c r="G251" s="2">
        <v>400</v>
      </c>
      <c r="H251" s="5">
        <v>439.80487804878049</v>
      </c>
    </row>
    <row r="252" spans="1:8" x14ac:dyDescent="0.2">
      <c r="A252" s="4" t="s">
        <v>26</v>
      </c>
      <c r="B252" s="3">
        <v>43405</v>
      </c>
      <c r="C252" s="1" t="s">
        <v>9</v>
      </c>
      <c r="D252" s="1" t="s">
        <v>10</v>
      </c>
      <c r="E252" s="1" t="s">
        <v>11</v>
      </c>
      <c r="F252" s="1" t="s">
        <v>19</v>
      </c>
      <c r="G252" s="2">
        <v>145</v>
      </c>
      <c r="H252" s="5">
        <v>146.41463414634148</v>
      </c>
    </row>
    <row r="253" spans="1:8" x14ac:dyDescent="0.2">
      <c r="A253" s="4" t="s">
        <v>27</v>
      </c>
      <c r="B253" s="3">
        <v>43435</v>
      </c>
      <c r="C253" s="1" t="s">
        <v>9</v>
      </c>
      <c r="D253" s="1" t="s">
        <v>10</v>
      </c>
      <c r="E253" s="1" t="s">
        <v>11</v>
      </c>
      <c r="F253" s="1" t="s">
        <v>12</v>
      </c>
      <c r="G253" s="2">
        <v>299</v>
      </c>
      <c r="H253" s="5">
        <v>301.91707317073178</v>
      </c>
    </row>
    <row r="254" spans="1:8" x14ac:dyDescent="0.2">
      <c r="A254" s="4" t="s">
        <v>27</v>
      </c>
      <c r="B254" s="3">
        <v>43435</v>
      </c>
      <c r="C254" s="1" t="s">
        <v>9</v>
      </c>
      <c r="D254" s="1" t="s">
        <v>13</v>
      </c>
      <c r="E254" s="1" t="s">
        <v>11</v>
      </c>
      <c r="F254" s="1" t="s">
        <v>12</v>
      </c>
      <c r="G254" s="2">
        <v>921</v>
      </c>
      <c r="H254" s="5">
        <v>578.65756097560973</v>
      </c>
    </row>
    <row r="255" spans="1:8" x14ac:dyDescent="0.2">
      <c r="A255" s="4" t="s">
        <v>27</v>
      </c>
      <c r="B255" s="3">
        <v>43435</v>
      </c>
      <c r="C255" s="1" t="s">
        <v>9</v>
      </c>
      <c r="D255" s="1" t="s">
        <v>14</v>
      </c>
      <c r="E255" s="1" t="s">
        <v>15</v>
      </c>
      <c r="F255" s="1" t="s">
        <v>17</v>
      </c>
      <c r="G255" s="2">
        <v>211</v>
      </c>
      <c r="H255" s="5">
        <v>177.54878048780486</v>
      </c>
    </row>
    <row r="256" spans="1:8" x14ac:dyDescent="0.2">
      <c r="A256" s="4" t="s">
        <v>27</v>
      </c>
      <c r="B256" s="3">
        <v>43435</v>
      </c>
      <c r="C256" s="1" t="s">
        <v>9</v>
      </c>
      <c r="D256" s="1" t="s">
        <v>10</v>
      </c>
      <c r="E256" s="1" t="s">
        <v>15</v>
      </c>
      <c r="F256" s="1" t="s">
        <v>17</v>
      </c>
      <c r="G256" s="2">
        <v>241</v>
      </c>
      <c r="H256" s="5">
        <v>205.4965853658536</v>
      </c>
    </row>
    <row r="257" spans="1:8" x14ac:dyDescent="0.2">
      <c r="A257" s="4" t="s">
        <v>27</v>
      </c>
      <c r="B257" s="3">
        <v>43435</v>
      </c>
      <c r="C257" s="1" t="s">
        <v>9</v>
      </c>
      <c r="D257" s="1" t="s">
        <v>16</v>
      </c>
      <c r="E257" s="1" t="s">
        <v>15</v>
      </c>
      <c r="F257" s="1" t="s">
        <v>17</v>
      </c>
      <c r="G257" s="2">
        <v>944</v>
      </c>
      <c r="H257" s="5">
        <v>635.47317073170734</v>
      </c>
    </row>
    <row r="258" spans="1:8" x14ac:dyDescent="0.2">
      <c r="A258" s="4" t="s">
        <v>27</v>
      </c>
      <c r="B258" s="3">
        <v>43435</v>
      </c>
      <c r="C258" s="1" t="s">
        <v>9</v>
      </c>
      <c r="D258" s="1" t="s">
        <v>14</v>
      </c>
      <c r="E258" s="1" t="s">
        <v>11</v>
      </c>
      <c r="F258" s="1" t="s">
        <v>18</v>
      </c>
      <c r="G258" s="2">
        <v>659</v>
      </c>
      <c r="H258" s="5">
        <v>340.10829268292696</v>
      </c>
    </row>
    <row r="259" spans="1:8" x14ac:dyDescent="0.2">
      <c r="A259" s="4" t="s">
        <v>27</v>
      </c>
      <c r="B259" s="3">
        <v>43435</v>
      </c>
      <c r="C259" s="1" t="s">
        <v>9</v>
      </c>
      <c r="D259" s="1" t="s">
        <v>10</v>
      </c>
      <c r="E259" s="1" t="s">
        <v>11</v>
      </c>
      <c r="F259" s="1" t="s">
        <v>18</v>
      </c>
      <c r="G259" s="2">
        <v>677</v>
      </c>
      <c r="H259" s="5">
        <v>546.88390243902438</v>
      </c>
    </row>
    <row r="260" spans="1:8" x14ac:dyDescent="0.2">
      <c r="A260" s="4" t="s">
        <v>27</v>
      </c>
      <c r="B260" s="3">
        <v>43435</v>
      </c>
      <c r="C260" s="1" t="s">
        <v>9</v>
      </c>
      <c r="D260" s="1" t="s">
        <v>13</v>
      </c>
      <c r="E260" s="1" t="s">
        <v>11</v>
      </c>
      <c r="F260" s="1" t="s">
        <v>18</v>
      </c>
      <c r="G260" s="2">
        <v>236</v>
      </c>
      <c r="H260" s="5">
        <v>47.660487804878038</v>
      </c>
    </row>
    <row r="261" spans="1:8" x14ac:dyDescent="0.2">
      <c r="A261" s="4" t="s">
        <v>27</v>
      </c>
      <c r="B261" s="3">
        <v>43435</v>
      </c>
      <c r="C261" s="1" t="s">
        <v>9</v>
      </c>
      <c r="D261" s="1" t="s">
        <v>16</v>
      </c>
      <c r="E261" s="1" t="s">
        <v>15</v>
      </c>
      <c r="F261" s="1" t="s">
        <v>18</v>
      </c>
      <c r="G261" s="2">
        <v>836</v>
      </c>
      <c r="H261" s="5">
        <v>797.25853658536607</v>
      </c>
    </row>
    <row r="262" spans="1:8" x14ac:dyDescent="0.2">
      <c r="A262" s="4" t="s">
        <v>27</v>
      </c>
      <c r="B262" s="3">
        <v>43435</v>
      </c>
      <c r="C262" s="1" t="s">
        <v>9</v>
      </c>
      <c r="D262" s="1" t="s">
        <v>16</v>
      </c>
      <c r="E262" s="1" t="s">
        <v>15</v>
      </c>
      <c r="F262" s="1" t="s">
        <v>18</v>
      </c>
      <c r="G262" s="2">
        <v>202</v>
      </c>
      <c r="H262" s="5">
        <v>0</v>
      </c>
    </row>
    <row r="263" spans="1:8" x14ac:dyDescent="0.2">
      <c r="A263" s="4" t="s">
        <v>27</v>
      </c>
      <c r="B263" s="3">
        <v>43435</v>
      </c>
      <c r="C263" s="1" t="s">
        <v>9</v>
      </c>
      <c r="D263" s="1" t="s">
        <v>10</v>
      </c>
      <c r="E263" s="1" t="s">
        <v>15</v>
      </c>
      <c r="F263" s="1" t="s">
        <v>18</v>
      </c>
      <c r="G263" s="2">
        <v>468</v>
      </c>
      <c r="H263" s="5">
        <v>0</v>
      </c>
    </row>
    <row r="264" spans="1:8" x14ac:dyDescent="0.2">
      <c r="A264" s="4" t="s">
        <v>27</v>
      </c>
      <c r="B264" s="3">
        <v>43435</v>
      </c>
      <c r="C264" s="1" t="s">
        <v>9</v>
      </c>
      <c r="D264" s="1" t="s">
        <v>13</v>
      </c>
      <c r="E264" s="1" t="s">
        <v>11</v>
      </c>
      <c r="F264" s="1" t="s">
        <v>19</v>
      </c>
      <c r="G264" s="2">
        <v>885</v>
      </c>
      <c r="H264" s="5">
        <v>704.97804878048771</v>
      </c>
    </row>
    <row r="265" spans="1:8" x14ac:dyDescent="0.2">
      <c r="A265" s="4" t="s">
        <v>27</v>
      </c>
      <c r="B265" s="3">
        <v>43435</v>
      </c>
      <c r="C265" s="1" t="s">
        <v>9</v>
      </c>
      <c r="D265" s="1" t="s">
        <v>14</v>
      </c>
      <c r="E265" s="1" t="s">
        <v>11</v>
      </c>
      <c r="F265" s="1" t="s">
        <v>19</v>
      </c>
      <c r="G265" s="2">
        <v>212</v>
      </c>
      <c r="H265" s="5">
        <v>123.68390243902439</v>
      </c>
    </row>
    <row r="266" spans="1:8" x14ac:dyDescent="0.2">
      <c r="A266" s="4" t="s">
        <v>27</v>
      </c>
      <c r="B266" s="3">
        <v>43435</v>
      </c>
      <c r="C266" s="1" t="s">
        <v>9</v>
      </c>
      <c r="D266" s="1" t="s">
        <v>16</v>
      </c>
      <c r="E266" s="1" t="s">
        <v>11</v>
      </c>
      <c r="F266" s="1" t="s">
        <v>12</v>
      </c>
      <c r="G266" s="2">
        <v>464</v>
      </c>
      <c r="H266" s="5">
        <v>296.73365853658538</v>
      </c>
    </row>
    <row r="267" spans="1:8" x14ac:dyDescent="0.2">
      <c r="A267" s="4" t="s">
        <v>27</v>
      </c>
      <c r="B267" s="3">
        <v>43435</v>
      </c>
      <c r="C267" s="1" t="s">
        <v>9</v>
      </c>
      <c r="D267" s="1" t="s">
        <v>13</v>
      </c>
      <c r="E267" s="1" t="s">
        <v>11</v>
      </c>
      <c r="F267" s="1" t="s">
        <v>12</v>
      </c>
      <c r="G267" s="2">
        <v>640</v>
      </c>
      <c r="H267" s="5">
        <v>552.89756097560962</v>
      </c>
    </row>
    <row r="268" spans="1:8" x14ac:dyDescent="0.2">
      <c r="A268" s="4" t="s">
        <v>27</v>
      </c>
      <c r="B268" s="3">
        <v>43435</v>
      </c>
      <c r="C268" s="1" t="s">
        <v>9</v>
      </c>
      <c r="D268" s="1" t="s">
        <v>10</v>
      </c>
      <c r="E268" s="1" t="s">
        <v>11</v>
      </c>
      <c r="F268" s="1" t="s">
        <v>12</v>
      </c>
      <c r="G268" s="2">
        <v>207</v>
      </c>
      <c r="H268" s="5">
        <v>116.12195121951221</v>
      </c>
    </row>
    <row r="269" spans="1:8" x14ac:dyDescent="0.2">
      <c r="A269" s="4" t="s">
        <v>27</v>
      </c>
      <c r="B269" s="3">
        <v>43435</v>
      </c>
      <c r="C269" s="1" t="s">
        <v>9</v>
      </c>
      <c r="D269" s="1" t="s">
        <v>16</v>
      </c>
      <c r="E269" s="1" t="s">
        <v>15</v>
      </c>
      <c r="F269" s="1" t="s">
        <v>12</v>
      </c>
      <c r="G269" s="2">
        <v>751</v>
      </c>
      <c r="H269" s="5">
        <v>783.60439024390246</v>
      </c>
    </row>
    <row r="270" spans="1:8" x14ac:dyDescent="0.2">
      <c r="A270" s="4" t="s">
        <v>27</v>
      </c>
      <c r="B270" s="3">
        <v>43435</v>
      </c>
      <c r="C270" s="1" t="s">
        <v>9</v>
      </c>
      <c r="D270" s="1" t="s">
        <v>14</v>
      </c>
      <c r="E270" s="1" t="s">
        <v>15</v>
      </c>
      <c r="F270" s="1" t="s">
        <v>12</v>
      </c>
      <c r="G270" s="2">
        <v>794</v>
      </c>
      <c r="H270" s="5">
        <v>0</v>
      </c>
    </row>
    <row r="271" spans="1:8" x14ac:dyDescent="0.2">
      <c r="A271" s="4" t="s">
        <v>27</v>
      </c>
      <c r="B271" s="3">
        <v>43435</v>
      </c>
      <c r="C271" s="1" t="s">
        <v>9</v>
      </c>
      <c r="D271" s="1" t="s">
        <v>16</v>
      </c>
      <c r="E271" s="1" t="s">
        <v>15</v>
      </c>
      <c r="F271" s="1" t="s">
        <v>12</v>
      </c>
      <c r="G271" s="2">
        <v>454</v>
      </c>
      <c r="H271" s="5">
        <v>275.05756097560976</v>
      </c>
    </row>
    <row r="272" spans="1:8" x14ac:dyDescent="0.2">
      <c r="A272" s="4" t="s">
        <v>27</v>
      </c>
      <c r="B272" s="3">
        <v>43435</v>
      </c>
      <c r="C272" s="1" t="s">
        <v>9</v>
      </c>
      <c r="D272" s="1" t="s">
        <v>13</v>
      </c>
      <c r="E272" s="1" t="s">
        <v>11</v>
      </c>
      <c r="F272" s="1" t="s">
        <v>17</v>
      </c>
      <c r="G272" s="2">
        <v>410</v>
      </c>
      <c r="H272" s="5">
        <v>441.6</v>
      </c>
    </row>
    <row r="273" spans="1:8" x14ac:dyDescent="0.2">
      <c r="A273" s="4" t="s">
        <v>27</v>
      </c>
      <c r="B273" s="3">
        <v>43435</v>
      </c>
      <c r="C273" s="1" t="s">
        <v>9</v>
      </c>
      <c r="D273" s="1" t="s">
        <v>10</v>
      </c>
      <c r="E273" s="1" t="s">
        <v>11</v>
      </c>
      <c r="F273" s="1" t="s">
        <v>17</v>
      </c>
      <c r="G273" s="2">
        <v>242</v>
      </c>
      <c r="H273" s="5">
        <v>217.20975609756101</v>
      </c>
    </row>
    <row r="274" spans="1:8" x14ac:dyDescent="0.2">
      <c r="A274" s="4" t="s">
        <v>27</v>
      </c>
      <c r="B274" s="3">
        <v>43435</v>
      </c>
      <c r="C274" s="1" t="s">
        <v>9</v>
      </c>
      <c r="D274" s="1" t="s">
        <v>16</v>
      </c>
      <c r="E274" s="1" t="s">
        <v>11</v>
      </c>
      <c r="F274" s="1" t="s">
        <v>17</v>
      </c>
      <c r="G274" s="2">
        <v>645</v>
      </c>
      <c r="H274" s="5">
        <v>130.25853658536587</v>
      </c>
    </row>
    <row r="275" spans="1:8" x14ac:dyDescent="0.2">
      <c r="A275" s="4" t="s">
        <v>27</v>
      </c>
      <c r="B275" s="3">
        <v>43435</v>
      </c>
      <c r="C275" s="1" t="s">
        <v>9</v>
      </c>
      <c r="D275" s="1" t="s">
        <v>14</v>
      </c>
      <c r="E275" s="1" t="s">
        <v>15</v>
      </c>
      <c r="F275" s="1" t="s">
        <v>17</v>
      </c>
      <c r="G275" s="2">
        <v>108</v>
      </c>
      <c r="H275" s="5">
        <v>111.47707317073173</v>
      </c>
    </row>
    <row r="276" spans="1:8" x14ac:dyDescent="0.2">
      <c r="A276" s="4" t="s">
        <v>27</v>
      </c>
      <c r="B276" s="3">
        <v>43435</v>
      </c>
      <c r="C276" s="1" t="s">
        <v>9</v>
      </c>
      <c r="D276" s="1" t="s">
        <v>13</v>
      </c>
      <c r="E276" s="1" t="s">
        <v>15</v>
      </c>
      <c r="F276" s="1" t="s">
        <v>17</v>
      </c>
      <c r="G276" s="2">
        <v>372</v>
      </c>
      <c r="H276" s="5">
        <v>158.5990243902439</v>
      </c>
    </row>
    <row r="277" spans="1:8" x14ac:dyDescent="0.2">
      <c r="A277" s="4" t="s">
        <v>27</v>
      </c>
      <c r="B277" s="3">
        <v>43435</v>
      </c>
      <c r="C277" s="1" t="s">
        <v>9</v>
      </c>
      <c r="D277" s="1" t="s">
        <v>10</v>
      </c>
      <c r="E277" s="1" t="s">
        <v>15</v>
      </c>
      <c r="F277" s="1" t="s">
        <v>17</v>
      </c>
      <c r="G277" s="2">
        <v>644</v>
      </c>
      <c r="H277" s="5">
        <v>245.66243902439021</v>
      </c>
    </row>
    <row r="278" spans="1:8" x14ac:dyDescent="0.2">
      <c r="A278" s="4" t="s">
        <v>27</v>
      </c>
      <c r="B278" s="3">
        <v>43435</v>
      </c>
      <c r="C278" s="1" t="s">
        <v>9</v>
      </c>
      <c r="D278" s="1" t="s">
        <v>16</v>
      </c>
      <c r="E278" s="1" t="s">
        <v>11</v>
      </c>
      <c r="F278" s="1" t="s">
        <v>18</v>
      </c>
      <c r="G278" s="2">
        <v>492</v>
      </c>
      <c r="H278" s="5">
        <v>160.08000000000001</v>
      </c>
    </row>
    <row r="279" spans="1:8" x14ac:dyDescent="0.2">
      <c r="A279" s="4" t="s">
        <v>27</v>
      </c>
      <c r="B279" s="3">
        <v>43435</v>
      </c>
      <c r="C279" s="1" t="s">
        <v>9</v>
      </c>
      <c r="D279" s="1" t="s">
        <v>13</v>
      </c>
      <c r="E279" s="1" t="s">
        <v>11</v>
      </c>
      <c r="F279" s="1" t="s">
        <v>18</v>
      </c>
      <c r="G279" s="2">
        <v>481</v>
      </c>
      <c r="H279" s="5">
        <v>75.552195121951215</v>
      </c>
    </row>
    <row r="280" spans="1:8" x14ac:dyDescent="0.2">
      <c r="A280" s="4" t="s">
        <v>27</v>
      </c>
      <c r="B280" s="3">
        <v>43435</v>
      </c>
      <c r="C280" s="1" t="s">
        <v>9</v>
      </c>
      <c r="D280" s="1" t="s">
        <v>16</v>
      </c>
      <c r="E280" s="1" t="s">
        <v>11</v>
      </c>
      <c r="F280" s="1" t="s">
        <v>18</v>
      </c>
      <c r="G280" s="2">
        <v>595</v>
      </c>
      <c r="H280" s="5">
        <v>480.64390243902437</v>
      </c>
    </row>
    <row r="281" spans="1:8" x14ac:dyDescent="0.2">
      <c r="A281" s="4" t="s">
        <v>27</v>
      </c>
      <c r="B281" s="3">
        <v>43435</v>
      </c>
      <c r="C281" s="1" t="s">
        <v>9</v>
      </c>
      <c r="D281" s="1" t="s">
        <v>13</v>
      </c>
      <c r="E281" s="1" t="s">
        <v>15</v>
      </c>
      <c r="F281" s="1" t="s">
        <v>18</v>
      </c>
      <c r="G281" s="2">
        <v>826</v>
      </c>
      <c r="H281" s="5">
        <v>74.138536585365841</v>
      </c>
    </row>
    <row r="282" spans="1:8" x14ac:dyDescent="0.2">
      <c r="A282" s="4" t="s">
        <v>27</v>
      </c>
      <c r="B282" s="3">
        <v>43435</v>
      </c>
      <c r="C282" s="1" t="s">
        <v>9</v>
      </c>
      <c r="D282" s="1" t="s">
        <v>10</v>
      </c>
      <c r="E282" s="1" t="s">
        <v>15</v>
      </c>
      <c r="F282" s="1" t="s">
        <v>18</v>
      </c>
      <c r="G282" s="2">
        <v>302</v>
      </c>
      <c r="H282" s="5">
        <v>81.319024390243882</v>
      </c>
    </row>
    <row r="283" spans="1:8" x14ac:dyDescent="0.2">
      <c r="A283" s="4" t="s">
        <v>27</v>
      </c>
      <c r="B283" s="3">
        <v>43435</v>
      </c>
      <c r="C283" s="1" t="s">
        <v>9</v>
      </c>
      <c r="D283" s="1" t="s">
        <v>14</v>
      </c>
      <c r="E283" s="1" t="s">
        <v>15</v>
      </c>
      <c r="F283" s="1" t="s">
        <v>18</v>
      </c>
      <c r="G283" s="2">
        <v>162</v>
      </c>
      <c r="H283" s="5">
        <v>18.175609756097561</v>
      </c>
    </row>
    <row r="284" spans="1:8" x14ac:dyDescent="0.2">
      <c r="A284" s="4" t="s">
        <v>27</v>
      </c>
      <c r="B284" s="3">
        <v>43435</v>
      </c>
      <c r="C284" s="1" t="s">
        <v>9</v>
      </c>
      <c r="D284" s="1" t="s">
        <v>16</v>
      </c>
      <c r="E284" s="1" t="s">
        <v>11</v>
      </c>
      <c r="F284" s="1" t="s">
        <v>19</v>
      </c>
      <c r="G284" s="2">
        <v>962</v>
      </c>
      <c r="H284" s="5">
        <v>485.69268292682915</v>
      </c>
    </row>
    <row r="285" spans="1:8" x14ac:dyDescent="0.2">
      <c r="A285" s="4" t="s">
        <v>27</v>
      </c>
      <c r="B285" s="3">
        <v>43435</v>
      </c>
      <c r="C285" s="1" t="s">
        <v>9</v>
      </c>
      <c r="D285" s="1" t="s">
        <v>10</v>
      </c>
      <c r="E285" s="1" t="s">
        <v>11</v>
      </c>
      <c r="F285" s="1" t="s">
        <v>19</v>
      </c>
      <c r="G285" s="2">
        <v>943</v>
      </c>
      <c r="H285" s="5">
        <v>592.48</v>
      </c>
    </row>
    <row r="286" spans="1:8" x14ac:dyDescent="0.2">
      <c r="A286" s="4" t="s">
        <v>28</v>
      </c>
      <c r="B286" s="3">
        <v>43466</v>
      </c>
      <c r="C286" s="1" t="s">
        <v>9</v>
      </c>
      <c r="D286" s="1" t="s">
        <v>10</v>
      </c>
      <c r="E286" s="1" t="s">
        <v>11</v>
      </c>
      <c r="F286" s="1" t="s">
        <v>12</v>
      </c>
      <c r="G286" s="2">
        <v>934</v>
      </c>
      <c r="H286" s="5">
        <v>471.55609756097567</v>
      </c>
    </row>
    <row r="287" spans="1:8" x14ac:dyDescent="0.2">
      <c r="A287" s="4" t="s">
        <v>28</v>
      </c>
      <c r="B287" s="3">
        <v>43466</v>
      </c>
      <c r="C287" s="1" t="s">
        <v>9</v>
      </c>
      <c r="D287" s="1" t="s">
        <v>13</v>
      </c>
      <c r="E287" s="1" t="s">
        <v>11</v>
      </c>
      <c r="F287" s="1" t="s">
        <v>12</v>
      </c>
      <c r="G287" s="2">
        <v>913</v>
      </c>
      <c r="H287" s="5">
        <v>573.63121951219512</v>
      </c>
    </row>
    <row r="288" spans="1:8" x14ac:dyDescent="0.2">
      <c r="A288" s="4" t="s">
        <v>28</v>
      </c>
      <c r="B288" s="3">
        <v>43466</v>
      </c>
      <c r="C288" s="1" t="s">
        <v>9</v>
      </c>
      <c r="D288" s="1" t="s">
        <v>14</v>
      </c>
      <c r="E288" s="1" t="s">
        <v>11</v>
      </c>
      <c r="F288" s="1" t="s">
        <v>12</v>
      </c>
      <c r="G288" s="2">
        <v>176</v>
      </c>
      <c r="H288" s="5">
        <v>136.24975609756098</v>
      </c>
    </row>
    <row r="289" spans="1:8" x14ac:dyDescent="0.2">
      <c r="A289" s="4" t="s">
        <v>28</v>
      </c>
      <c r="B289" s="3">
        <v>43466</v>
      </c>
      <c r="C289" s="1" t="s">
        <v>9</v>
      </c>
      <c r="D289" s="1" t="s">
        <v>13</v>
      </c>
      <c r="E289" s="1" t="s">
        <v>15</v>
      </c>
      <c r="F289" s="1" t="s">
        <v>12</v>
      </c>
      <c r="G289" s="2">
        <v>241</v>
      </c>
      <c r="H289" s="5">
        <v>94.636585365853662</v>
      </c>
    </row>
    <row r="290" spans="1:8" x14ac:dyDescent="0.2">
      <c r="A290" s="4" t="s">
        <v>28</v>
      </c>
      <c r="B290" s="3">
        <v>43466</v>
      </c>
      <c r="C290" s="1" t="s">
        <v>9</v>
      </c>
      <c r="D290" s="1" t="s">
        <v>10</v>
      </c>
      <c r="E290" s="1" t="s">
        <v>15</v>
      </c>
      <c r="F290" s="1" t="s">
        <v>12</v>
      </c>
      <c r="G290" s="2">
        <v>923</v>
      </c>
      <c r="H290" s="5">
        <v>414.22439024390241</v>
      </c>
    </row>
    <row r="291" spans="1:8" x14ac:dyDescent="0.2">
      <c r="A291" s="4" t="s">
        <v>28</v>
      </c>
      <c r="B291" s="3">
        <v>43466</v>
      </c>
      <c r="C291" s="1" t="s">
        <v>9</v>
      </c>
      <c r="D291" s="1" t="s">
        <v>16</v>
      </c>
      <c r="E291" s="1" t="s">
        <v>15</v>
      </c>
      <c r="F291" s="1" t="s">
        <v>12</v>
      </c>
      <c r="G291" s="2">
        <v>469</v>
      </c>
      <c r="H291" s="5">
        <v>21.04780487804878</v>
      </c>
    </row>
    <row r="292" spans="1:8" x14ac:dyDescent="0.2">
      <c r="A292" s="4" t="s">
        <v>28</v>
      </c>
      <c r="B292" s="3">
        <v>43466</v>
      </c>
      <c r="C292" s="1" t="s">
        <v>9</v>
      </c>
      <c r="D292" s="1" t="s">
        <v>16</v>
      </c>
      <c r="E292" s="1" t="s">
        <v>11</v>
      </c>
      <c r="F292" s="1" t="s">
        <v>17</v>
      </c>
      <c r="G292" s="2">
        <v>280</v>
      </c>
      <c r="H292" s="5">
        <v>31.414634146341459</v>
      </c>
    </row>
    <row r="293" spans="1:8" x14ac:dyDescent="0.2">
      <c r="A293" s="4" t="s">
        <v>28</v>
      </c>
      <c r="B293" s="3">
        <v>43466</v>
      </c>
      <c r="C293" s="1" t="s">
        <v>9</v>
      </c>
      <c r="D293" s="1" t="s">
        <v>10</v>
      </c>
      <c r="E293" s="1" t="s">
        <v>11</v>
      </c>
      <c r="F293" s="1" t="s">
        <v>17</v>
      </c>
      <c r="G293" s="2">
        <v>217</v>
      </c>
      <c r="H293" s="5">
        <v>7.3039024390243901</v>
      </c>
    </row>
    <row r="294" spans="1:8" x14ac:dyDescent="0.2">
      <c r="A294" s="4" t="s">
        <v>28</v>
      </c>
      <c r="B294" s="3">
        <v>43466</v>
      </c>
      <c r="C294" s="1" t="s">
        <v>9</v>
      </c>
      <c r="D294" s="1" t="s">
        <v>13</v>
      </c>
      <c r="E294" s="1" t="s">
        <v>11</v>
      </c>
      <c r="F294" s="1" t="s">
        <v>17</v>
      </c>
      <c r="G294" s="2">
        <v>370</v>
      </c>
      <c r="H294" s="5">
        <v>166.04878048780486</v>
      </c>
    </row>
    <row r="295" spans="1:8" x14ac:dyDescent="0.2">
      <c r="A295" s="4" t="s">
        <v>28</v>
      </c>
      <c r="B295" s="3">
        <v>43466</v>
      </c>
      <c r="C295" s="1" t="s">
        <v>9</v>
      </c>
      <c r="D295" s="1" t="s">
        <v>14</v>
      </c>
      <c r="E295" s="1" t="s">
        <v>15</v>
      </c>
      <c r="F295" s="1" t="s">
        <v>17</v>
      </c>
      <c r="G295" s="2">
        <v>374</v>
      </c>
      <c r="H295" s="5">
        <v>314.70731707317071</v>
      </c>
    </row>
    <row r="296" spans="1:8" x14ac:dyDescent="0.2">
      <c r="A296" s="4" t="s">
        <v>28</v>
      </c>
      <c r="B296" s="3">
        <v>43466</v>
      </c>
      <c r="C296" s="1" t="s">
        <v>9</v>
      </c>
      <c r="D296" s="1" t="s">
        <v>10</v>
      </c>
      <c r="E296" s="1" t="s">
        <v>15</v>
      </c>
      <c r="F296" s="1" t="s">
        <v>17</v>
      </c>
      <c r="G296" s="2">
        <v>294</v>
      </c>
      <c r="H296" s="5">
        <v>250.68878048780488</v>
      </c>
    </row>
    <row r="297" spans="1:8" x14ac:dyDescent="0.2">
      <c r="A297" s="4" t="s">
        <v>28</v>
      </c>
      <c r="B297" s="3">
        <v>43466</v>
      </c>
      <c r="C297" s="1" t="s">
        <v>9</v>
      </c>
      <c r="D297" s="1" t="s">
        <v>16</v>
      </c>
      <c r="E297" s="1" t="s">
        <v>15</v>
      </c>
      <c r="F297" s="1" t="s">
        <v>17</v>
      </c>
      <c r="G297" s="2">
        <v>526</v>
      </c>
      <c r="H297" s="5">
        <v>236.05853658536583</v>
      </c>
    </row>
    <row r="298" spans="1:8" x14ac:dyDescent="0.2">
      <c r="A298" s="4" t="s">
        <v>28</v>
      </c>
      <c r="B298" s="3">
        <v>43466</v>
      </c>
      <c r="C298" s="1" t="s">
        <v>9</v>
      </c>
      <c r="D298" s="1" t="s">
        <v>14</v>
      </c>
      <c r="E298" s="1" t="s">
        <v>11</v>
      </c>
      <c r="F298" s="1" t="s">
        <v>18</v>
      </c>
      <c r="G298" s="2">
        <v>742</v>
      </c>
      <c r="H298" s="5">
        <v>382.9443902439026</v>
      </c>
    </row>
    <row r="299" spans="1:8" x14ac:dyDescent="0.2">
      <c r="A299" s="4" t="s">
        <v>28</v>
      </c>
      <c r="B299" s="3">
        <v>43466</v>
      </c>
      <c r="C299" s="1" t="s">
        <v>9</v>
      </c>
      <c r="D299" s="1" t="s">
        <v>10</v>
      </c>
      <c r="E299" s="1" t="s">
        <v>11</v>
      </c>
      <c r="F299" s="1" t="s">
        <v>18</v>
      </c>
      <c r="G299" s="2">
        <v>979</v>
      </c>
      <c r="H299" s="5">
        <v>878.71219512195137</v>
      </c>
    </row>
    <row r="300" spans="1:8" x14ac:dyDescent="0.2">
      <c r="A300" s="4" t="s">
        <v>28</v>
      </c>
      <c r="B300" s="3">
        <v>43466</v>
      </c>
      <c r="C300" s="1" t="s">
        <v>9</v>
      </c>
      <c r="D300" s="1" t="s">
        <v>13</v>
      </c>
      <c r="E300" s="1" t="s">
        <v>11</v>
      </c>
      <c r="F300" s="1" t="s">
        <v>18</v>
      </c>
      <c r="G300" s="2">
        <v>432</v>
      </c>
      <c r="H300" s="5">
        <v>285.96292682926827</v>
      </c>
    </row>
    <row r="301" spans="1:8" x14ac:dyDescent="0.2">
      <c r="A301" s="4" t="s">
        <v>28</v>
      </c>
      <c r="B301" s="3">
        <v>43466</v>
      </c>
      <c r="C301" s="1" t="s">
        <v>9</v>
      </c>
      <c r="D301" s="1" t="s">
        <v>16</v>
      </c>
      <c r="E301" s="1" t="s">
        <v>15</v>
      </c>
      <c r="F301" s="1" t="s">
        <v>18</v>
      </c>
      <c r="G301" s="2">
        <v>534</v>
      </c>
      <c r="H301" s="5">
        <v>341.49951219512201</v>
      </c>
    </row>
    <row r="302" spans="1:8" x14ac:dyDescent="0.2">
      <c r="A302" s="4" t="s">
        <v>28</v>
      </c>
      <c r="B302" s="3">
        <v>43466</v>
      </c>
      <c r="C302" s="1" t="s">
        <v>9</v>
      </c>
      <c r="D302" s="1" t="s">
        <v>16</v>
      </c>
      <c r="E302" s="1" t="s">
        <v>15</v>
      </c>
      <c r="F302" s="1" t="s">
        <v>18</v>
      </c>
      <c r="G302" s="2">
        <v>807</v>
      </c>
      <c r="H302" s="5">
        <v>452.70731707317077</v>
      </c>
    </row>
    <row r="303" spans="1:8" x14ac:dyDescent="0.2">
      <c r="A303" s="4" t="s">
        <v>28</v>
      </c>
      <c r="B303" s="3">
        <v>43466</v>
      </c>
      <c r="C303" s="1" t="s">
        <v>9</v>
      </c>
      <c r="D303" s="1" t="s">
        <v>10</v>
      </c>
      <c r="E303" s="1" t="s">
        <v>15</v>
      </c>
      <c r="F303" s="1" t="s">
        <v>18</v>
      </c>
      <c r="G303" s="2">
        <v>882</v>
      </c>
      <c r="H303" s="5">
        <v>247.39024390243904</v>
      </c>
    </row>
    <row r="304" spans="1:8" x14ac:dyDescent="0.2">
      <c r="A304" s="4" t="s">
        <v>28</v>
      </c>
      <c r="B304" s="3">
        <v>43466</v>
      </c>
      <c r="C304" s="1" t="s">
        <v>9</v>
      </c>
      <c r="D304" s="1" t="s">
        <v>13</v>
      </c>
      <c r="E304" s="1" t="s">
        <v>11</v>
      </c>
      <c r="F304" s="1" t="s">
        <v>19</v>
      </c>
      <c r="G304" s="2">
        <v>725</v>
      </c>
      <c r="H304" s="5">
        <v>463.64634146341467</v>
      </c>
    </row>
    <row r="305" spans="1:8" x14ac:dyDescent="0.2">
      <c r="A305" s="4" t="s">
        <v>28</v>
      </c>
      <c r="B305" s="3">
        <v>43466</v>
      </c>
      <c r="C305" s="1" t="s">
        <v>9</v>
      </c>
      <c r="D305" s="1" t="s">
        <v>14</v>
      </c>
      <c r="E305" s="1" t="s">
        <v>11</v>
      </c>
      <c r="F305" s="1" t="s">
        <v>19</v>
      </c>
      <c r="G305" s="2">
        <v>957</v>
      </c>
      <c r="H305" s="5">
        <v>42.948292682926834</v>
      </c>
    </row>
    <row r="306" spans="1:8" x14ac:dyDescent="0.2">
      <c r="A306" s="4" t="s">
        <v>28</v>
      </c>
      <c r="B306" s="3">
        <v>43466</v>
      </c>
      <c r="C306" s="1" t="s">
        <v>9</v>
      </c>
      <c r="D306" s="1" t="s">
        <v>16</v>
      </c>
      <c r="E306" s="1" t="s">
        <v>11</v>
      </c>
      <c r="F306" s="1" t="s">
        <v>12</v>
      </c>
      <c r="G306" s="2">
        <v>670</v>
      </c>
      <c r="H306" s="5">
        <v>142.82439024390243</v>
      </c>
    </row>
    <row r="307" spans="1:8" x14ac:dyDescent="0.2">
      <c r="A307" s="4" t="s">
        <v>28</v>
      </c>
      <c r="B307" s="3">
        <v>43466</v>
      </c>
      <c r="C307" s="1" t="s">
        <v>9</v>
      </c>
      <c r="D307" s="1" t="s">
        <v>13</v>
      </c>
      <c r="E307" s="1" t="s">
        <v>11</v>
      </c>
      <c r="F307" s="1" t="s">
        <v>12</v>
      </c>
      <c r="G307" s="2">
        <v>574</v>
      </c>
      <c r="H307" s="5">
        <v>611.80000000000018</v>
      </c>
    </row>
    <row r="308" spans="1:8" x14ac:dyDescent="0.2">
      <c r="A308" s="4" t="s">
        <v>28</v>
      </c>
      <c r="B308" s="3">
        <v>43466</v>
      </c>
      <c r="C308" s="1" t="s">
        <v>9</v>
      </c>
      <c r="D308" s="1" t="s">
        <v>10</v>
      </c>
      <c r="E308" s="1" t="s">
        <v>11</v>
      </c>
      <c r="F308" s="1" t="s">
        <v>12</v>
      </c>
      <c r="G308" s="2">
        <v>887</v>
      </c>
      <c r="H308" s="5">
        <v>99.517073170731706</v>
      </c>
    </row>
    <row r="309" spans="1:8" x14ac:dyDescent="0.2">
      <c r="A309" s="4" t="s">
        <v>28</v>
      </c>
      <c r="B309" s="3">
        <v>43466</v>
      </c>
      <c r="C309" s="1" t="s">
        <v>9</v>
      </c>
      <c r="D309" s="1" t="s">
        <v>16</v>
      </c>
      <c r="E309" s="1" t="s">
        <v>15</v>
      </c>
      <c r="F309" s="1" t="s">
        <v>12</v>
      </c>
      <c r="G309" s="2">
        <v>974</v>
      </c>
      <c r="H309" s="5">
        <v>1016.2858536585366</v>
      </c>
    </row>
    <row r="310" spans="1:8" x14ac:dyDescent="0.2">
      <c r="A310" s="4" t="s">
        <v>28</v>
      </c>
      <c r="B310" s="3">
        <v>43466</v>
      </c>
      <c r="C310" s="1" t="s">
        <v>9</v>
      </c>
      <c r="D310" s="1" t="s">
        <v>14</v>
      </c>
      <c r="E310" s="1" t="s">
        <v>15</v>
      </c>
      <c r="F310" s="1" t="s">
        <v>12</v>
      </c>
      <c r="G310" s="2">
        <v>891</v>
      </c>
      <c r="H310" s="5">
        <v>0</v>
      </c>
    </row>
    <row r="311" spans="1:8" x14ac:dyDescent="0.2">
      <c r="A311" s="4" t="s">
        <v>28</v>
      </c>
      <c r="B311" s="3">
        <v>43466</v>
      </c>
      <c r="C311" s="1" t="s">
        <v>9</v>
      </c>
      <c r="D311" s="1" t="s">
        <v>16</v>
      </c>
      <c r="E311" s="1" t="s">
        <v>15</v>
      </c>
      <c r="F311" s="1" t="s">
        <v>12</v>
      </c>
      <c r="G311" s="2">
        <v>587</v>
      </c>
      <c r="H311" s="5">
        <v>355.63609756097554</v>
      </c>
    </row>
    <row r="312" spans="1:8" x14ac:dyDescent="0.2">
      <c r="A312" s="4" t="s">
        <v>28</v>
      </c>
      <c r="B312" s="3">
        <v>43466</v>
      </c>
      <c r="C312" s="1" t="s">
        <v>9</v>
      </c>
      <c r="D312" s="1" t="s">
        <v>13</v>
      </c>
      <c r="E312" s="1" t="s">
        <v>11</v>
      </c>
      <c r="F312" s="1" t="s">
        <v>17</v>
      </c>
      <c r="G312" s="2">
        <v>639</v>
      </c>
      <c r="H312" s="5">
        <v>172.06243902439022</v>
      </c>
    </row>
    <row r="313" spans="1:8" x14ac:dyDescent="0.2">
      <c r="A313" s="4" t="s">
        <v>28</v>
      </c>
      <c r="B313" s="3">
        <v>43466</v>
      </c>
      <c r="C313" s="1" t="s">
        <v>9</v>
      </c>
      <c r="D313" s="1" t="s">
        <v>10</v>
      </c>
      <c r="E313" s="1" t="s">
        <v>11</v>
      </c>
      <c r="F313" s="1" t="s">
        <v>17</v>
      </c>
      <c r="G313" s="2">
        <v>858</v>
      </c>
      <c r="H313" s="5">
        <v>346.5482926829269</v>
      </c>
    </row>
    <row r="314" spans="1:8" x14ac:dyDescent="0.2">
      <c r="A314" s="4" t="s">
        <v>28</v>
      </c>
      <c r="B314" s="3">
        <v>43466</v>
      </c>
      <c r="C314" s="1" t="s">
        <v>9</v>
      </c>
      <c r="D314" s="1" t="s">
        <v>16</v>
      </c>
      <c r="E314" s="1" t="s">
        <v>11</v>
      </c>
      <c r="F314" s="1" t="s">
        <v>17</v>
      </c>
      <c r="G314" s="2">
        <v>211</v>
      </c>
      <c r="H314" s="5">
        <v>85.223414634146351</v>
      </c>
    </row>
    <row r="315" spans="1:8" x14ac:dyDescent="0.2">
      <c r="A315" s="4" t="s">
        <v>28</v>
      </c>
      <c r="B315" s="3">
        <v>43466</v>
      </c>
      <c r="C315" s="1" t="s">
        <v>9</v>
      </c>
      <c r="D315" s="1" t="s">
        <v>14</v>
      </c>
      <c r="E315" s="1" t="s">
        <v>15</v>
      </c>
      <c r="F315" s="1" t="s">
        <v>17</v>
      </c>
      <c r="G315" s="2">
        <v>771</v>
      </c>
      <c r="H315" s="5">
        <v>726.62048780487805</v>
      </c>
    </row>
    <row r="316" spans="1:8" x14ac:dyDescent="0.2">
      <c r="A316" s="4" t="s">
        <v>28</v>
      </c>
      <c r="B316" s="3">
        <v>43466</v>
      </c>
      <c r="C316" s="1" t="s">
        <v>9</v>
      </c>
      <c r="D316" s="1" t="s">
        <v>13</v>
      </c>
      <c r="E316" s="1" t="s">
        <v>15</v>
      </c>
      <c r="F316" s="1" t="s">
        <v>17</v>
      </c>
      <c r="G316" s="2">
        <v>711</v>
      </c>
      <c r="H316" s="5">
        <v>550.41804878048777</v>
      </c>
    </row>
    <row r="317" spans="1:8" x14ac:dyDescent="0.2">
      <c r="A317" s="4" t="s">
        <v>28</v>
      </c>
      <c r="B317" s="3">
        <v>43466</v>
      </c>
      <c r="C317" s="1" t="s">
        <v>9</v>
      </c>
      <c r="D317" s="1" t="s">
        <v>10</v>
      </c>
      <c r="E317" s="1" t="s">
        <v>15</v>
      </c>
      <c r="F317" s="1" t="s">
        <v>17</v>
      </c>
      <c r="G317" s="2">
        <v>669</v>
      </c>
      <c r="H317" s="5">
        <v>15.011707317073169</v>
      </c>
    </row>
    <row r="318" spans="1:8" x14ac:dyDescent="0.2">
      <c r="A318" s="4" t="s">
        <v>28</v>
      </c>
      <c r="B318" s="3">
        <v>43466</v>
      </c>
      <c r="C318" s="1" t="s">
        <v>9</v>
      </c>
      <c r="D318" s="1" t="s">
        <v>16</v>
      </c>
      <c r="E318" s="1" t="s">
        <v>11</v>
      </c>
      <c r="F318" s="1" t="s">
        <v>18</v>
      </c>
      <c r="G318" s="2">
        <v>857</v>
      </c>
      <c r="H318" s="5">
        <v>557.67707317073177</v>
      </c>
    </row>
    <row r="319" spans="1:8" x14ac:dyDescent="0.2">
      <c r="A319" s="4" t="s">
        <v>28</v>
      </c>
      <c r="B319" s="3">
        <v>43466</v>
      </c>
      <c r="C319" s="1" t="s">
        <v>9</v>
      </c>
      <c r="D319" s="1" t="s">
        <v>10</v>
      </c>
      <c r="E319" s="1" t="s">
        <v>11</v>
      </c>
      <c r="F319" s="1" t="s">
        <v>19</v>
      </c>
      <c r="G319" s="2">
        <v>303</v>
      </c>
      <c r="H319" s="5">
        <v>190.37268292682927</v>
      </c>
    </row>
    <row r="320" spans="1:8" x14ac:dyDescent="0.2">
      <c r="A320" s="4" t="s">
        <v>29</v>
      </c>
      <c r="B320" s="3">
        <v>43497</v>
      </c>
      <c r="C320" s="1" t="s">
        <v>9</v>
      </c>
      <c r="D320" s="1" t="s">
        <v>10</v>
      </c>
      <c r="E320" s="1" t="s">
        <v>11</v>
      </c>
      <c r="F320" s="1" t="s">
        <v>12</v>
      </c>
      <c r="G320" s="2">
        <v>979</v>
      </c>
      <c r="H320" s="5">
        <v>494.27560975609771</v>
      </c>
    </row>
    <row r="321" spans="1:8" x14ac:dyDescent="0.2">
      <c r="A321" s="4" t="s">
        <v>29</v>
      </c>
      <c r="B321" s="3">
        <v>43497</v>
      </c>
      <c r="C321" s="1" t="s">
        <v>9</v>
      </c>
      <c r="D321" s="1" t="s">
        <v>13</v>
      </c>
      <c r="E321" s="1" t="s">
        <v>11</v>
      </c>
      <c r="F321" s="1" t="s">
        <v>12</v>
      </c>
      <c r="G321" s="2">
        <v>170</v>
      </c>
      <c r="H321" s="5">
        <v>74.385365853658541</v>
      </c>
    </row>
    <row r="322" spans="1:8" x14ac:dyDescent="0.2">
      <c r="A322" s="4" t="s">
        <v>29</v>
      </c>
      <c r="B322" s="3">
        <v>43497</v>
      </c>
      <c r="C322" s="1" t="s">
        <v>9</v>
      </c>
      <c r="D322" s="1" t="s">
        <v>14</v>
      </c>
      <c r="E322" s="1" t="s">
        <v>11</v>
      </c>
      <c r="F322" s="1" t="s">
        <v>12</v>
      </c>
      <c r="G322" s="2">
        <v>769</v>
      </c>
      <c r="H322" s="5">
        <v>327.85658536585368</v>
      </c>
    </row>
    <row r="323" spans="1:8" x14ac:dyDescent="0.2">
      <c r="A323" s="4" t="s">
        <v>29</v>
      </c>
      <c r="B323" s="3">
        <v>43497</v>
      </c>
      <c r="C323" s="1" t="s">
        <v>9</v>
      </c>
      <c r="D323" s="1" t="s">
        <v>13</v>
      </c>
      <c r="E323" s="1" t="s">
        <v>15</v>
      </c>
      <c r="F323" s="1" t="s">
        <v>12</v>
      </c>
      <c r="G323" s="2">
        <v>142</v>
      </c>
      <c r="H323" s="5">
        <v>54.167804878048784</v>
      </c>
    </row>
    <row r="324" spans="1:8" x14ac:dyDescent="0.2">
      <c r="A324" s="4" t="s">
        <v>29</v>
      </c>
      <c r="B324" s="3">
        <v>43497</v>
      </c>
      <c r="C324" s="1" t="s">
        <v>9</v>
      </c>
      <c r="D324" s="1" t="s">
        <v>10</v>
      </c>
      <c r="E324" s="1" t="s">
        <v>15</v>
      </c>
      <c r="F324" s="1" t="s">
        <v>12</v>
      </c>
      <c r="G324" s="2">
        <v>341</v>
      </c>
      <c r="H324" s="5">
        <v>0</v>
      </c>
    </row>
    <row r="325" spans="1:8" x14ac:dyDescent="0.2">
      <c r="A325" s="4" t="s">
        <v>29</v>
      </c>
      <c r="B325" s="3">
        <v>43497</v>
      </c>
      <c r="C325" s="1" t="s">
        <v>9</v>
      </c>
      <c r="D325" s="1" t="s">
        <v>16</v>
      </c>
      <c r="E325" s="1" t="s">
        <v>15</v>
      </c>
      <c r="F325" s="1" t="s">
        <v>12</v>
      </c>
      <c r="G325" s="2">
        <v>543</v>
      </c>
      <c r="H325" s="5">
        <v>316.79414634146343</v>
      </c>
    </row>
    <row r="326" spans="1:8" x14ac:dyDescent="0.2">
      <c r="A326" s="4" t="s">
        <v>29</v>
      </c>
      <c r="B326" s="3">
        <v>43497</v>
      </c>
      <c r="C326" s="1" t="s">
        <v>9</v>
      </c>
      <c r="D326" s="1" t="s">
        <v>16</v>
      </c>
      <c r="E326" s="1" t="s">
        <v>11</v>
      </c>
      <c r="F326" s="1" t="s">
        <v>17</v>
      </c>
      <c r="G326" s="2">
        <v>301</v>
      </c>
      <c r="H326" s="5">
        <v>16.885365853658538</v>
      </c>
    </row>
    <row r="327" spans="1:8" x14ac:dyDescent="0.2">
      <c r="A327" s="4" t="s">
        <v>29</v>
      </c>
      <c r="B327" s="3">
        <v>43497</v>
      </c>
      <c r="C327" s="1" t="s">
        <v>9</v>
      </c>
      <c r="D327" s="1" t="s">
        <v>10</v>
      </c>
      <c r="E327" s="1" t="s">
        <v>11</v>
      </c>
      <c r="F327" s="1" t="s">
        <v>17</v>
      </c>
      <c r="G327" s="2">
        <v>990</v>
      </c>
      <c r="H327" s="5">
        <v>44.42926829268292</v>
      </c>
    </row>
    <row r="328" spans="1:8" x14ac:dyDescent="0.2">
      <c r="A328" s="4" t="s">
        <v>29</v>
      </c>
      <c r="B328" s="3">
        <v>43497</v>
      </c>
      <c r="C328" s="1" t="s">
        <v>9</v>
      </c>
      <c r="D328" s="1" t="s">
        <v>13</v>
      </c>
      <c r="E328" s="1" t="s">
        <v>11</v>
      </c>
      <c r="F328" s="1" t="s">
        <v>17</v>
      </c>
      <c r="G328" s="2">
        <v>404</v>
      </c>
      <c r="H328" s="5">
        <v>362.61463414634142</v>
      </c>
    </row>
    <row r="329" spans="1:8" x14ac:dyDescent="0.2">
      <c r="A329" s="4" t="s">
        <v>29</v>
      </c>
      <c r="B329" s="3">
        <v>43497</v>
      </c>
      <c r="C329" s="1" t="s">
        <v>9</v>
      </c>
      <c r="D329" s="1" t="s">
        <v>14</v>
      </c>
      <c r="E329" s="1" t="s">
        <v>15</v>
      </c>
      <c r="F329" s="1" t="s">
        <v>17</v>
      </c>
      <c r="G329" s="2">
        <v>869</v>
      </c>
      <c r="H329" s="5">
        <v>828.72926829268295</v>
      </c>
    </row>
    <row r="330" spans="1:8" x14ac:dyDescent="0.2">
      <c r="A330" s="4" t="s">
        <v>29</v>
      </c>
      <c r="B330" s="3">
        <v>43497</v>
      </c>
      <c r="C330" s="1" t="s">
        <v>9</v>
      </c>
      <c r="D330" s="1" t="s">
        <v>10</v>
      </c>
      <c r="E330" s="1" t="s">
        <v>15</v>
      </c>
      <c r="F330" s="1" t="s">
        <v>17</v>
      </c>
      <c r="G330" s="2">
        <v>203</v>
      </c>
      <c r="H330" s="5">
        <v>136.65365853658534</v>
      </c>
    </row>
    <row r="331" spans="1:8" x14ac:dyDescent="0.2">
      <c r="A331" s="4" t="s">
        <v>29</v>
      </c>
      <c r="B331" s="3">
        <v>43497</v>
      </c>
      <c r="C331" s="1" t="s">
        <v>9</v>
      </c>
      <c r="D331" s="1" t="s">
        <v>16</v>
      </c>
      <c r="E331" s="1" t="s">
        <v>15</v>
      </c>
      <c r="F331" s="1" t="s">
        <v>17</v>
      </c>
      <c r="G331" s="2">
        <v>772</v>
      </c>
      <c r="H331" s="5">
        <v>173.22926829268289</v>
      </c>
    </row>
    <row r="332" spans="1:8" x14ac:dyDescent="0.2">
      <c r="A332" s="4" t="s">
        <v>29</v>
      </c>
      <c r="B332" s="3">
        <v>43497</v>
      </c>
      <c r="C332" s="1" t="s">
        <v>9</v>
      </c>
      <c r="D332" s="1" t="s">
        <v>14</v>
      </c>
      <c r="E332" s="1" t="s">
        <v>11</v>
      </c>
      <c r="F332" s="1" t="s">
        <v>18</v>
      </c>
      <c r="G332" s="2">
        <v>549</v>
      </c>
      <c r="H332" s="5">
        <v>61.595121951219518</v>
      </c>
    </row>
    <row r="333" spans="1:8" x14ac:dyDescent="0.2">
      <c r="A333" s="4" t="s">
        <v>29</v>
      </c>
      <c r="B333" s="3">
        <v>43497</v>
      </c>
      <c r="C333" s="1" t="s">
        <v>9</v>
      </c>
      <c r="D333" s="1" t="s">
        <v>10</v>
      </c>
      <c r="E333" s="1" t="s">
        <v>11</v>
      </c>
      <c r="F333" s="1" t="s">
        <v>18</v>
      </c>
      <c r="G333" s="2">
        <v>208</v>
      </c>
      <c r="H333" s="5">
        <v>102.6809756097561</v>
      </c>
    </row>
    <row r="334" spans="1:8" x14ac:dyDescent="0.2">
      <c r="A334" s="4" t="s">
        <v>29</v>
      </c>
      <c r="B334" s="3">
        <v>43497</v>
      </c>
      <c r="C334" s="1" t="s">
        <v>9</v>
      </c>
      <c r="D334" s="1" t="s">
        <v>13</v>
      </c>
      <c r="E334" s="1" t="s">
        <v>11</v>
      </c>
      <c r="F334" s="1" t="s">
        <v>18</v>
      </c>
      <c r="G334" s="2">
        <v>567</v>
      </c>
      <c r="H334" s="5">
        <v>114.50634146341461</v>
      </c>
    </row>
    <row r="335" spans="1:8" x14ac:dyDescent="0.2">
      <c r="A335" s="4" t="s">
        <v>29</v>
      </c>
      <c r="B335" s="3">
        <v>43497</v>
      </c>
      <c r="C335" s="1" t="s">
        <v>9</v>
      </c>
      <c r="D335" s="1" t="s">
        <v>16</v>
      </c>
      <c r="E335" s="1" t="s">
        <v>15</v>
      </c>
      <c r="F335" s="1" t="s">
        <v>18</v>
      </c>
      <c r="G335" s="2">
        <v>913</v>
      </c>
      <c r="H335" s="5">
        <v>583.87463414634146</v>
      </c>
    </row>
    <row r="336" spans="1:8" x14ac:dyDescent="0.2">
      <c r="A336" s="4" t="s">
        <v>29</v>
      </c>
      <c r="B336" s="3">
        <v>43497</v>
      </c>
      <c r="C336" s="1" t="s">
        <v>9</v>
      </c>
      <c r="D336" s="1" t="s">
        <v>16</v>
      </c>
      <c r="E336" s="1" t="s">
        <v>15</v>
      </c>
      <c r="F336" s="1" t="s">
        <v>18</v>
      </c>
      <c r="G336" s="2">
        <v>662</v>
      </c>
      <c r="H336" s="5">
        <v>371.36585365853659</v>
      </c>
    </row>
    <row r="337" spans="1:8" x14ac:dyDescent="0.2">
      <c r="A337" s="4" t="s">
        <v>29</v>
      </c>
      <c r="B337" s="3">
        <v>43497</v>
      </c>
      <c r="C337" s="1" t="s">
        <v>9</v>
      </c>
      <c r="D337" s="1" t="s">
        <v>10</v>
      </c>
      <c r="E337" s="1" t="s">
        <v>15</v>
      </c>
      <c r="F337" s="1" t="s">
        <v>18</v>
      </c>
      <c r="G337" s="2">
        <v>805</v>
      </c>
      <c r="H337" s="5">
        <v>0</v>
      </c>
    </row>
    <row r="338" spans="1:8" x14ac:dyDescent="0.2">
      <c r="A338" s="4" t="s">
        <v>29</v>
      </c>
      <c r="B338" s="3">
        <v>43497</v>
      </c>
      <c r="C338" s="1" t="s">
        <v>9</v>
      </c>
      <c r="D338" s="1" t="s">
        <v>13</v>
      </c>
      <c r="E338" s="1" t="s">
        <v>11</v>
      </c>
      <c r="F338" s="1" t="s">
        <v>19</v>
      </c>
      <c r="G338" s="2">
        <v>936</v>
      </c>
      <c r="H338" s="5">
        <v>745.60390243902441</v>
      </c>
    </row>
    <row r="339" spans="1:8" x14ac:dyDescent="0.2">
      <c r="A339" s="4" t="s">
        <v>29</v>
      </c>
      <c r="B339" s="3">
        <v>43497</v>
      </c>
      <c r="C339" s="1" t="s">
        <v>9</v>
      </c>
      <c r="D339" s="1" t="s">
        <v>14</v>
      </c>
      <c r="E339" s="1" t="s">
        <v>11</v>
      </c>
      <c r="F339" s="1" t="s">
        <v>19</v>
      </c>
      <c r="G339" s="2">
        <v>998</v>
      </c>
      <c r="H339" s="5">
        <v>313.51804878048779</v>
      </c>
    </row>
    <row r="340" spans="1:8" x14ac:dyDescent="0.2">
      <c r="A340" s="4" t="s">
        <v>29</v>
      </c>
      <c r="B340" s="3">
        <v>43497</v>
      </c>
      <c r="C340" s="1" t="s">
        <v>9</v>
      </c>
      <c r="D340" s="1" t="s">
        <v>16</v>
      </c>
      <c r="E340" s="1" t="s">
        <v>11</v>
      </c>
      <c r="F340" s="1" t="s">
        <v>12</v>
      </c>
      <c r="G340" s="2">
        <v>879</v>
      </c>
      <c r="H340" s="5">
        <v>562.13121951219512</v>
      </c>
    </row>
    <row r="341" spans="1:8" x14ac:dyDescent="0.2">
      <c r="A341" s="4" t="s">
        <v>29</v>
      </c>
      <c r="B341" s="3">
        <v>43497</v>
      </c>
      <c r="C341" s="1" t="s">
        <v>9</v>
      </c>
      <c r="D341" s="1" t="s">
        <v>13</v>
      </c>
      <c r="E341" s="1" t="s">
        <v>11</v>
      </c>
      <c r="F341" s="1" t="s">
        <v>12</v>
      </c>
      <c r="G341" s="2">
        <v>967</v>
      </c>
      <c r="H341" s="5">
        <v>1030.6804878048779</v>
      </c>
    </row>
    <row r="342" spans="1:8" x14ac:dyDescent="0.2">
      <c r="A342" s="4" t="s">
        <v>29</v>
      </c>
      <c r="B342" s="3">
        <v>43497</v>
      </c>
      <c r="C342" s="1" t="s">
        <v>9</v>
      </c>
      <c r="D342" s="1" t="s">
        <v>10</v>
      </c>
      <c r="E342" s="1" t="s">
        <v>11</v>
      </c>
      <c r="F342" s="1" t="s">
        <v>12</v>
      </c>
      <c r="G342" s="2">
        <v>487</v>
      </c>
      <c r="H342" s="5">
        <v>109.27804878048781</v>
      </c>
    </row>
    <row r="343" spans="1:8" x14ac:dyDescent="0.2">
      <c r="A343" s="4" t="s">
        <v>29</v>
      </c>
      <c r="B343" s="3">
        <v>43497</v>
      </c>
      <c r="C343" s="1" t="s">
        <v>9</v>
      </c>
      <c r="D343" s="1" t="s">
        <v>16</v>
      </c>
      <c r="E343" s="1" t="s">
        <v>15</v>
      </c>
      <c r="F343" s="1" t="s">
        <v>12</v>
      </c>
      <c r="G343" s="2">
        <v>657</v>
      </c>
      <c r="H343" s="5">
        <v>530.72780487804869</v>
      </c>
    </row>
    <row r="344" spans="1:8" x14ac:dyDescent="0.2">
      <c r="A344" s="4" t="s">
        <v>29</v>
      </c>
      <c r="B344" s="3">
        <v>43497</v>
      </c>
      <c r="C344" s="1" t="s">
        <v>9</v>
      </c>
      <c r="D344" s="1" t="s">
        <v>14</v>
      </c>
      <c r="E344" s="1" t="s">
        <v>15</v>
      </c>
      <c r="F344" s="1" t="s">
        <v>12</v>
      </c>
      <c r="G344" s="2">
        <v>349</v>
      </c>
      <c r="H344" s="5">
        <v>0</v>
      </c>
    </row>
    <row r="345" spans="1:8" x14ac:dyDescent="0.2">
      <c r="A345" s="4" t="s">
        <v>29</v>
      </c>
      <c r="B345" s="3">
        <v>43497</v>
      </c>
      <c r="C345" s="1" t="s">
        <v>9</v>
      </c>
      <c r="D345" s="1" t="s">
        <v>16</v>
      </c>
      <c r="E345" s="1" t="s">
        <v>15</v>
      </c>
      <c r="F345" s="1" t="s">
        <v>12</v>
      </c>
      <c r="G345" s="2">
        <v>923</v>
      </c>
      <c r="H345" s="5">
        <v>559.20292682926822</v>
      </c>
    </row>
    <row r="346" spans="1:8" x14ac:dyDescent="0.2">
      <c r="A346" s="4" t="s">
        <v>29</v>
      </c>
      <c r="B346" s="3">
        <v>43497</v>
      </c>
      <c r="C346" s="1" t="s">
        <v>9</v>
      </c>
      <c r="D346" s="1" t="s">
        <v>13</v>
      </c>
      <c r="E346" s="1" t="s">
        <v>11</v>
      </c>
      <c r="F346" s="1" t="s">
        <v>17</v>
      </c>
      <c r="G346" s="2">
        <v>145</v>
      </c>
      <c r="H346" s="5">
        <v>39.043902439024386</v>
      </c>
    </row>
    <row r="347" spans="1:8" x14ac:dyDescent="0.2">
      <c r="A347" s="4" t="s">
        <v>29</v>
      </c>
      <c r="B347" s="3">
        <v>43497</v>
      </c>
      <c r="C347" s="1" t="s">
        <v>9</v>
      </c>
      <c r="D347" s="1" t="s">
        <v>10</v>
      </c>
      <c r="E347" s="1" t="s">
        <v>11</v>
      </c>
      <c r="F347" s="1" t="s">
        <v>17</v>
      </c>
      <c r="G347" s="2">
        <v>327</v>
      </c>
      <c r="H347" s="5">
        <v>132.07609756097563</v>
      </c>
    </row>
    <row r="348" spans="1:8" x14ac:dyDescent="0.2">
      <c r="A348" s="4" t="s">
        <v>29</v>
      </c>
      <c r="B348" s="3">
        <v>43497</v>
      </c>
      <c r="C348" s="1" t="s">
        <v>9</v>
      </c>
      <c r="D348" s="1" t="s">
        <v>16</v>
      </c>
      <c r="E348" s="1" t="s">
        <v>11</v>
      </c>
      <c r="F348" s="1" t="s">
        <v>17</v>
      </c>
      <c r="G348" s="2">
        <v>995</v>
      </c>
      <c r="H348" s="5">
        <v>100.4707317073171</v>
      </c>
    </row>
    <row r="349" spans="1:8" x14ac:dyDescent="0.2">
      <c r="A349" s="4" t="s">
        <v>29</v>
      </c>
      <c r="B349" s="3">
        <v>43497</v>
      </c>
      <c r="C349" s="1" t="s">
        <v>9</v>
      </c>
      <c r="D349" s="1" t="s">
        <v>14</v>
      </c>
      <c r="E349" s="1" t="s">
        <v>15</v>
      </c>
      <c r="F349" s="1" t="s">
        <v>17</v>
      </c>
      <c r="G349" s="2">
        <v>551</v>
      </c>
      <c r="H349" s="5">
        <v>469.82829268292681</v>
      </c>
    </row>
    <row r="350" spans="1:8" x14ac:dyDescent="0.2">
      <c r="A350" s="4" t="s">
        <v>29</v>
      </c>
      <c r="B350" s="3">
        <v>43497</v>
      </c>
      <c r="C350" s="1" t="s">
        <v>9</v>
      </c>
      <c r="D350" s="1" t="s">
        <v>10</v>
      </c>
      <c r="E350" s="1" t="s">
        <v>11</v>
      </c>
      <c r="F350" s="1" t="s">
        <v>19</v>
      </c>
      <c r="G350" s="2">
        <v>788</v>
      </c>
      <c r="H350" s="5">
        <v>689.59609756097552</v>
      </c>
    </row>
    <row r="351" spans="1:8" x14ac:dyDescent="0.2">
      <c r="A351" s="4" t="s">
        <v>30</v>
      </c>
      <c r="B351" s="3">
        <v>43525</v>
      </c>
      <c r="C351" s="1" t="s">
        <v>9</v>
      </c>
      <c r="D351" s="1" t="s">
        <v>10</v>
      </c>
      <c r="E351" s="1" t="s">
        <v>11</v>
      </c>
      <c r="F351" s="1" t="s">
        <v>12</v>
      </c>
      <c r="G351" s="2">
        <v>705</v>
      </c>
      <c r="H351" s="5">
        <v>197.7439024390244</v>
      </c>
    </row>
    <row r="352" spans="1:8" x14ac:dyDescent="0.2">
      <c r="A352" s="4" t="s">
        <v>30</v>
      </c>
      <c r="B352" s="3">
        <v>43525</v>
      </c>
      <c r="C352" s="1" t="s">
        <v>9</v>
      </c>
      <c r="D352" s="1" t="s">
        <v>13</v>
      </c>
      <c r="E352" s="1" t="s">
        <v>11</v>
      </c>
      <c r="F352" s="1" t="s">
        <v>12</v>
      </c>
      <c r="G352" s="2">
        <v>799</v>
      </c>
      <c r="H352" s="5">
        <v>699.22243902439038</v>
      </c>
    </row>
    <row r="353" spans="1:8" x14ac:dyDescent="0.2">
      <c r="A353" s="4" t="s">
        <v>30</v>
      </c>
      <c r="B353" s="3">
        <v>43525</v>
      </c>
      <c r="C353" s="1" t="s">
        <v>9</v>
      </c>
      <c r="D353" s="1" t="s">
        <v>14</v>
      </c>
      <c r="E353" s="1" t="s">
        <v>11</v>
      </c>
      <c r="F353" s="1" t="s">
        <v>12</v>
      </c>
      <c r="G353" s="2">
        <v>636</v>
      </c>
      <c r="H353" s="5">
        <v>271.15317073170735</v>
      </c>
    </row>
    <row r="354" spans="1:8" x14ac:dyDescent="0.2">
      <c r="A354" s="4" t="s">
        <v>30</v>
      </c>
      <c r="B354" s="3">
        <v>43525</v>
      </c>
      <c r="C354" s="1" t="s">
        <v>9</v>
      </c>
      <c r="D354" s="1" t="s">
        <v>13</v>
      </c>
      <c r="E354" s="1" t="s">
        <v>15</v>
      </c>
      <c r="F354" s="1" t="s">
        <v>12</v>
      </c>
      <c r="G354" s="2">
        <v>332</v>
      </c>
      <c r="H354" s="5">
        <v>126.64585365853659</v>
      </c>
    </row>
    <row r="355" spans="1:8" x14ac:dyDescent="0.2">
      <c r="A355" s="4" t="s">
        <v>30</v>
      </c>
      <c r="B355" s="3">
        <v>43525</v>
      </c>
      <c r="C355" s="1" t="s">
        <v>9</v>
      </c>
      <c r="D355" s="1" t="s">
        <v>10</v>
      </c>
      <c r="E355" s="1" t="s">
        <v>15</v>
      </c>
      <c r="F355" s="1" t="s">
        <v>12</v>
      </c>
      <c r="G355" s="2">
        <v>589</v>
      </c>
      <c r="H355" s="5">
        <v>132.16585365853658</v>
      </c>
    </row>
    <row r="356" spans="1:8" x14ac:dyDescent="0.2">
      <c r="A356" s="4" t="s">
        <v>30</v>
      </c>
      <c r="B356" s="3">
        <v>43525</v>
      </c>
      <c r="C356" s="1" t="s">
        <v>9</v>
      </c>
      <c r="D356" s="1" t="s">
        <v>16</v>
      </c>
      <c r="E356" s="1" t="s">
        <v>15</v>
      </c>
      <c r="F356" s="1" t="s">
        <v>12</v>
      </c>
      <c r="G356" s="2">
        <v>456</v>
      </c>
      <c r="H356" s="5">
        <v>388.82341463414639</v>
      </c>
    </row>
    <row r="357" spans="1:8" x14ac:dyDescent="0.2">
      <c r="A357" s="4" t="s">
        <v>30</v>
      </c>
      <c r="B357" s="3">
        <v>43525</v>
      </c>
      <c r="C357" s="1" t="s">
        <v>9</v>
      </c>
      <c r="D357" s="1" t="s">
        <v>16</v>
      </c>
      <c r="E357" s="1" t="s">
        <v>11</v>
      </c>
      <c r="F357" s="1" t="s">
        <v>17</v>
      </c>
      <c r="G357" s="2">
        <v>876</v>
      </c>
      <c r="H357" s="5">
        <v>196.56585365853658</v>
      </c>
    </row>
    <row r="358" spans="1:8" x14ac:dyDescent="0.2">
      <c r="A358" s="4" t="s">
        <v>30</v>
      </c>
      <c r="B358" s="3">
        <v>43525</v>
      </c>
      <c r="C358" s="1" t="s">
        <v>9</v>
      </c>
      <c r="D358" s="1" t="s">
        <v>10</v>
      </c>
      <c r="E358" s="1" t="s">
        <v>11</v>
      </c>
      <c r="F358" s="1" t="s">
        <v>17</v>
      </c>
      <c r="G358" s="2">
        <v>880</v>
      </c>
      <c r="H358" s="5">
        <v>49.365853658536579</v>
      </c>
    </row>
    <row r="359" spans="1:8" x14ac:dyDescent="0.2">
      <c r="A359" s="4" t="s">
        <v>30</v>
      </c>
      <c r="B359" s="3">
        <v>43525</v>
      </c>
      <c r="C359" s="1" t="s">
        <v>9</v>
      </c>
      <c r="D359" s="1" t="s">
        <v>13</v>
      </c>
      <c r="E359" s="1" t="s">
        <v>11</v>
      </c>
      <c r="F359" s="1" t="s">
        <v>17</v>
      </c>
      <c r="G359" s="2">
        <v>285</v>
      </c>
      <c r="H359" s="5">
        <v>191.85365853658536</v>
      </c>
    </row>
    <row r="360" spans="1:8" x14ac:dyDescent="0.2">
      <c r="A360" s="4" t="s">
        <v>30</v>
      </c>
      <c r="B360" s="3">
        <v>43525</v>
      </c>
      <c r="C360" s="1" t="s">
        <v>9</v>
      </c>
      <c r="D360" s="1" t="s">
        <v>14</v>
      </c>
      <c r="E360" s="1" t="s">
        <v>15</v>
      </c>
      <c r="F360" s="1" t="s">
        <v>17</v>
      </c>
      <c r="G360" s="2">
        <v>350</v>
      </c>
      <c r="H360" s="5">
        <v>373.04878048780489</v>
      </c>
    </row>
    <row r="361" spans="1:8" x14ac:dyDescent="0.2">
      <c r="A361" s="4" t="s">
        <v>30</v>
      </c>
      <c r="B361" s="3">
        <v>43525</v>
      </c>
      <c r="C361" s="1" t="s">
        <v>9</v>
      </c>
      <c r="D361" s="1" t="s">
        <v>10</v>
      </c>
      <c r="E361" s="1" t="s">
        <v>15</v>
      </c>
      <c r="F361" s="1" t="s">
        <v>17</v>
      </c>
      <c r="G361" s="2">
        <v>116</v>
      </c>
      <c r="H361" s="5">
        <v>88.499512195121952</v>
      </c>
    </row>
    <row r="362" spans="1:8" x14ac:dyDescent="0.2">
      <c r="A362" s="4" t="s">
        <v>30</v>
      </c>
      <c r="B362" s="3">
        <v>43525</v>
      </c>
      <c r="C362" s="1" t="s">
        <v>9</v>
      </c>
      <c r="D362" s="1" t="s">
        <v>16</v>
      </c>
      <c r="E362" s="1" t="s">
        <v>15</v>
      </c>
      <c r="F362" s="1" t="s">
        <v>17</v>
      </c>
      <c r="G362" s="2">
        <v>792</v>
      </c>
      <c r="H362" s="5">
        <v>0</v>
      </c>
    </row>
    <row r="363" spans="1:8" x14ac:dyDescent="0.2">
      <c r="A363" s="4" t="s">
        <v>30</v>
      </c>
      <c r="B363" s="3">
        <v>43525</v>
      </c>
      <c r="C363" s="1" t="s">
        <v>9</v>
      </c>
      <c r="D363" s="1" t="s">
        <v>14</v>
      </c>
      <c r="E363" s="1" t="s">
        <v>11</v>
      </c>
      <c r="F363" s="1" t="s">
        <v>18</v>
      </c>
      <c r="G363" s="2">
        <v>138</v>
      </c>
      <c r="H363" s="5">
        <v>126.96</v>
      </c>
    </row>
    <row r="364" spans="1:8" x14ac:dyDescent="0.2">
      <c r="A364" s="4" t="s">
        <v>30</v>
      </c>
      <c r="B364" s="3">
        <v>43525</v>
      </c>
      <c r="C364" s="1" t="s">
        <v>9</v>
      </c>
      <c r="D364" s="1" t="s">
        <v>10</v>
      </c>
      <c r="E364" s="1" t="s">
        <v>11</v>
      </c>
      <c r="F364" s="1" t="s">
        <v>18</v>
      </c>
      <c r="G364" s="2">
        <v>1000</v>
      </c>
      <c r="H364" s="5">
        <v>89.75609756097559</v>
      </c>
    </row>
    <row r="365" spans="1:8" x14ac:dyDescent="0.2">
      <c r="A365" s="4" t="s">
        <v>30</v>
      </c>
      <c r="B365" s="3">
        <v>43525</v>
      </c>
      <c r="C365" s="1" t="s">
        <v>9</v>
      </c>
      <c r="D365" s="1" t="s">
        <v>13</v>
      </c>
      <c r="E365" s="1" t="s">
        <v>11</v>
      </c>
      <c r="F365" s="1" t="s">
        <v>18</v>
      </c>
      <c r="G365" s="2">
        <v>867</v>
      </c>
      <c r="H365" s="5">
        <v>924.09512195121965</v>
      </c>
    </row>
    <row r="366" spans="1:8" x14ac:dyDescent="0.2">
      <c r="A366" s="4" t="s">
        <v>30</v>
      </c>
      <c r="B366" s="3">
        <v>43525</v>
      </c>
      <c r="C366" s="1" t="s">
        <v>9</v>
      </c>
      <c r="D366" s="1" t="s">
        <v>16</v>
      </c>
      <c r="E366" s="1" t="s">
        <v>15</v>
      </c>
      <c r="F366" s="1" t="s">
        <v>18</v>
      </c>
      <c r="G366" s="2">
        <v>311</v>
      </c>
      <c r="H366" s="5">
        <v>296.58780487804887</v>
      </c>
    </row>
    <row r="367" spans="1:8" x14ac:dyDescent="0.2">
      <c r="A367" s="4" t="s">
        <v>30</v>
      </c>
      <c r="B367" s="3">
        <v>43525</v>
      </c>
      <c r="C367" s="1" t="s">
        <v>9</v>
      </c>
      <c r="D367" s="1" t="s">
        <v>16</v>
      </c>
      <c r="E367" s="1" t="s">
        <v>15</v>
      </c>
      <c r="F367" s="1" t="s">
        <v>18</v>
      </c>
      <c r="G367" s="2">
        <v>559</v>
      </c>
      <c r="H367" s="5">
        <v>313.58536585365852</v>
      </c>
    </row>
    <row r="368" spans="1:8" x14ac:dyDescent="0.2">
      <c r="A368" s="4" t="s">
        <v>30</v>
      </c>
      <c r="B368" s="3">
        <v>43525</v>
      </c>
      <c r="C368" s="1" t="s">
        <v>9</v>
      </c>
      <c r="D368" s="1" t="s">
        <v>10</v>
      </c>
      <c r="E368" s="1" t="s">
        <v>15</v>
      </c>
      <c r="F368" s="1" t="s">
        <v>18</v>
      </c>
      <c r="G368" s="2">
        <v>327</v>
      </c>
      <c r="H368" s="5">
        <v>91.719512195121951</v>
      </c>
    </row>
    <row r="369" spans="1:8" x14ac:dyDescent="0.2">
      <c r="A369" s="4" t="s">
        <v>30</v>
      </c>
      <c r="B369" s="3">
        <v>43525</v>
      </c>
      <c r="C369" s="1" t="s">
        <v>9</v>
      </c>
      <c r="D369" s="1" t="s">
        <v>14</v>
      </c>
      <c r="E369" s="1" t="s">
        <v>15</v>
      </c>
      <c r="F369" s="1" t="s">
        <v>17</v>
      </c>
      <c r="G369" s="2">
        <v>263</v>
      </c>
      <c r="H369" s="5">
        <v>247.86146341463413</v>
      </c>
    </row>
    <row r="370" spans="1:8" x14ac:dyDescent="0.2">
      <c r="A370" s="4" t="s">
        <v>30</v>
      </c>
      <c r="B370" s="3">
        <v>43525</v>
      </c>
      <c r="C370" s="1" t="s">
        <v>9</v>
      </c>
      <c r="D370" s="1" t="s">
        <v>13</v>
      </c>
      <c r="E370" s="1" t="s">
        <v>15</v>
      </c>
      <c r="F370" s="1" t="s">
        <v>17</v>
      </c>
      <c r="G370" s="2">
        <v>720</v>
      </c>
      <c r="H370" s="5">
        <v>306.96585365853662</v>
      </c>
    </row>
    <row r="371" spans="1:8" x14ac:dyDescent="0.2">
      <c r="A371" s="4" t="s">
        <v>30</v>
      </c>
      <c r="B371" s="3">
        <v>43525</v>
      </c>
      <c r="C371" s="1" t="s">
        <v>9</v>
      </c>
      <c r="D371" s="1" t="s">
        <v>10</v>
      </c>
      <c r="E371" s="1" t="s">
        <v>15</v>
      </c>
      <c r="F371" s="1" t="s">
        <v>17</v>
      </c>
      <c r="G371" s="2">
        <v>175</v>
      </c>
      <c r="H371" s="5">
        <v>133.51219512195121</v>
      </c>
    </row>
    <row r="372" spans="1:8" x14ac:dyDescent="0.2">
      <c r="A372" s="4" t="s">
        <v>30</v>
      </c>
      <c r="B372" s="3">
        <v>43525</v>
      </c>
      <c r="C372" s="1" t="s">
        <v>9</v>
      </c>
      <c r="D372" s="1" t="s">
        <v>16</v>
      </c>
      <c r="E372" s="1" t="s">
        <v>11</v>
      </c>
      <c r="F372" s="1" t="s">
        <v>18</v>
      </c>
      <c r="G372" s="2">
        <v>544</v>
      </c>
      <c r="H372" s="5">
        <v>274.6536585365854</v>
      </c>
    </row>
    <row r="373" spans="1:8" x14ac:dyDescent="0.2">
      <c r="A373" s="4" t="s">
        <v>30</v>
      </c>
      <c r="B373" s="3">
        <v>43525</v>
      </c>
      <c r="C373" s="1" t="s">
        <v>9</v>
      </c>
      <c r="D373" s="1" t="s">
        <v>13</v>
      </c>
      <c r="E373" s="1" t="s">
        <v>11</v>
      </c>
      <c r="F373" s="1" t="s">
        <v>18</v>
      </c>
      <c r="G373" s="2">
        <v>897</v>
      </c>
      <c r="H373" s="5">
        <v>563.5785365853659</v>
      </c>
    </row>
    <row r="374" spans="1:8" x14ac:dyDescent="0.2">
      <c r="A374" s="4" t="s">
        <v>30</v>
      </c>
      <c r="B374" s="3">
        <v>43525</v>
      </c>
      <c r="C374" s="1" t="s">
        <v>9</v>
      </c>
      <c r="D374" s="1" t="s">
        <v>16</v>
      </c>
      <c r="E374" s="1" t="s">
        <v>11</v>
      </c>
      <c r="F374" s="1" t="s">
        <v>18</v>
      </c>
      <c r="G374" s="2">
        <v>398</v>
      </c>
      <c r="H374" s="5">
        <v>321.50634146341469</v>
      </c>
    </row>
    <row r="375" spans="1:8" x14ac:dyDescent="0.2">
      <c r="A375" s="4" t="s">
        <v>30</v>
      </c>
      <c r="B375" s="3">
        <v>43525</v>
      </c>
      <c r="C375" s="1" t="s">
        <v>9</v>
      </c>
      <c r="D375" s="1" t="s">
        <v>13</v>
      </c>
      <c r="E375" s="1" t="s">
        <v>15</v>
      </c>
      <c r="F375" s="1" t="s">
        <v>18</v>
      </c>
      <c r="G375" s="2">
        <v>995</v>
      </c>
      <c r="H375" s="5">
        <v>223.26829268292684</v>
      </c>
    </row>
    <row r="376" spans="1:8" x14ac:dyDescent="0.2">
      <c r="A376" s="4" t="s">
        <v>30</v>
      </c>
      <c r="B376" s="3">
        <v>43525</v>
      </c>
      <c r="C376" s="1" t="s">
        <v>9</v>
      </c>
      <c r="D376" s="1" t="s">
        <v>10</v>
      </c>
      <c r="E376" s="1" t="s">
        <v>15</v>
      </c>
      <c r="F376" s="1" t="s">
        <v>18</v>
      </c>
      <c r="G376" s="2">
        <v>376</v>
      </c>
      <c r="H376" s="5">
        <v>101.24487804878051</v>
      </c>
    </row>
    <row r="377" spans="1:8" x14ac:dyDescent="0.2">
      <c r="A377" s="4" t="s">
        <v>30</v>
      </c>
      <c r="B377" s="3">
        <v>43525</v>
      </c>
      <c r="C377" s="1" t="s">
        <v>9</v>
      </c>
      <c r="D377" s="1" t="s">
        <v>14</v>
      </c>
      <c r="E377" s="1" t="s">
        <v>15</v>
      </c>
      <c r="F377" s="1" t="s">
        <v>18</v>
      </c>
      <c r="G377" s="2">
        <v>660</v>
      </c>
      <c r="H377" s="5">
        <v>503.53170731707314</v>
      </c>
    </row>
    <row r="378" spans="1:8" x14ac:dyDescent="0.2">
      <c r="A378" s="4" t="s">
        <v>30</v>
      </c>
      <c r="B378" s="3">
        <v>43525</v>
      </c>
      <c r="C378" s="1" t="s">
        <v>9</v>
      </c>
      <c r="D378" s="1" t="s">
        <v>16</v>
      </c>
      <c r="E378" s="1" t="s">
        <v>11</v>
      </c>
      <c r="F378" s="1" t="s">
        <v>19</v>
      </c>
      <c r="G378" s="2">
        <v>202</v>
      </c>
      <c r="H378" s="5">
        <v>111.05073170731708</v>
      </c>
    </row>
    <row r="379" spans="1:8" x14ac:dyDescent="0.2">
      <c r="A379" s="4" t="s">
        <v>30</v>
      </c>
      <c r="B379" s="3">
        <v>43525</v>
      </c>
      <c r="C379" s="1" t="s">
        <v>9</v>
      </c>
      <c r="D379" s="1" t="s">
        <v>10</v>
      </c>
      <c r="E379" s="1" t="s">
        <v>11</v>
      </c>
      <c r="F379" s="1" t="s">
        <v>19</v>
      </c>
      <c r="G379" s="2">
        <v>972</v>
      </c>
      <c r="H379" s="5">
        <v>370.78243902439027</v>
      </c>
    </row>
    <row r="380" spans="1:8" x14ac:dyDescent="0.2">
      <c r="A380" s="4" t="s">
        <v>8</v>
      </c>
      <c r="B380" s="3">
        <v>43556</v>
      </c>
      <c r="C380" s="1" t="s">
        <v>31</v>
      </c>
      <c r="D380" s="1" t="s">
        <v>10</v>
      </c>
      <c r="E380" s="1" t="s">
        <v>11</v>
      </c>
      <c r="F380" s="1" t="s">
        <v>12</v>
      </c>
      <c r="G380" s="2">
        <v>832</v>
      </c>
      <c r="H380" s="5">
        <v>138.90593850527418</v>
      </c>
    </row>
    <row r="381" spans="1:8" x14ac:dyDescent="0.2">
      <c r="A381" s="4" t="s">
        <v>8</v>
      </c>
      <c r="B381" s="3">
        <v>43556</v>
      </c>
      <c r="C381" s="1" t="s">
        <v>31</v>
      </c>
      <c r="D381" s="1" t="s">
        <v>13</v>
      </c>
      <c r="E381" s="1" t="s">
        <v>11</v>
      </c>
      <c r="F381" s="1" t="s">
        <v>12</v>
      </c>
      <c r="G381" s="2">
        <v>584</v>
      </c>
      <c r="H381" s="5">
        <v>360.62000000000006</v>
      </c>
    </row>
    <row r="382" spans="1:8" x14ac:dyDescent="0.2">
      <c r="A382" s="4" t="s">
        <v>8</v>
      </c>
      <c r="B382" s="3">
        <v>43556</v>
      </c>
      <c r="C382" s="1" t="s">
        <v>31</v>
      </c>
      <c r="D382" s="1" t="s">
        <v>14</v>
      </c>
      <c r="E382" s="1" t="s">
        <v>11</v>
      </c>
      <c r="F382" s="1" t="s">
        <v>12</v>
      </c>
      <c r="G382" s="2">
        <v>679</v>
      </c>
      <c r="H382" s="5">
        <v>198.60750000000004</v>
      </c>
    </row>
    <row r="383" spans="1:8" x14ac:dyDescent="0.2">
      <c r="A383" s="4" t="s">
        <v>8</v>
      </c>
      <c r="B383" s="3">
        <v>43556</v>
      </c>
      <c r="C383" s="1" t="s">
        <v>31</v>
      </c>
      <c r="D383" s="1" t="s">
        <v>13</v>
      </c>
      <c r="E383" s="1" t="s">
        <v>15</v>
      </c>
      <c r="F383" s="1" t="s">
        <v>12</v>
      </c>
      <c r="G383" s="2">
        <v>990</v>
      </c>
      <c r="H383" s="5">
        <v>431.1450000000001</v>
      </c>
    </row>
    <row r="384" spans="1:8" x14ac:dyDescent="0.2">
      <c r="A384" s="4" t="s">
        <v>8</v>
      </c>
      <c r="B384" s="3">
        <v>43556</v>
      </c>
      <c r="C384" s="1" t="s">
        <v>31</v>
      </c>
      <c r="D384" s="1" t="s">
        <v>10</v>
      </c>
      <c r="E384" s="1" t="s">
        <v>15</v>
      </c>
      <c r="F384" s="1" t="s">
        <v>12</v>
      </c>
      <c r="G384" s="2">
        <v>427</v>
      </c>
      <c r="H384" s="5">
        <v>55.51</v>
      </c>
    </row>
    <row r="385" spans="1:8" x14ac:dyDescent="0.2">
      <c r="A385" s="4" t="s">
        <v>8</v>
      </c>
      <c r="B385" s="3">
        <v>43556</v>
      </c>
      <c r="C385" s="1" t="s">
        <v>31</v>
      </c>
      <c r="D385" s="1" t="s">
        <v>16</v>
      </c>
      <c r="E385" s="1" t="s">
        <v>15</v>
      </c>
      <c r="F385" s="1" t="s">
        <v>12</v>
      </c>
      <c r="G385" s="2">
        <v>258</v>
      </c>
      <c r="H385" s="5">
        <v>134.16</v>
      </c>
    </row>
    <row r="386" spans="1:8" x14ac:dyDescent="0.2">
      <c r="A386" s="4" t="s">
        <v>8</v>
      </c>
      <c r="B386" s="3">
        <v>43556</v>
      </c>
      <c r="C386" s="1" t="s">
        <v>31</v>
      </c>
      <c r="D386" s="1" t="s">
        <v>16</v>
      </c>
      <c r="E386" s="1" t="s">
        <v>11</v>
      </c>
      <c r="F386" s="1" t="s">
        <v>17</v>
      </c>
      <c r="G386" s="2">
        <v>122</v>
      </c>
      <c r="H386" s="5">
        <v>11.895000000000003</v>
      </c>
    </row>
    <row r="387" spans="1:8" x14ac:dyDescent="0.2">
      <c r="A387" s="4" t="s">
        <v>8</v>
      </c>
      <c r="B387" s="3">
        <v>43556</v>
      </c>
      <c r="C387" s="1" t="s">
        <v>31</v>
      </c>
      <c r="D387" s="1" t="s">
        <v>10</v>
      </c>
      <c r="E387" s="1" t="s">
        <v>11</v>
      </c>
      <c r="F387" s="1" t="s">
        <v>17</v>
      </c>
      <c r="G387" s="2">
        <v>939</v>
      </c>
      <c r="H387" s="5">
        <v>24.414000000000001</v>
      </c>
    </row>
    <row r="388" spans="1:8" x14ac:dyDescent="0.2">
      <c r="A388" s="4" t="s">
        <v>8</v>
      </c>
      <c r="B388" s="3">
        <v>43556</v>
      </c>
      <c r="C388" s="1" t="s">
        <v>31</v>
      </c>
      <c r="D388" s="1" t="s">
        <v>13</v>
      </c>
      <c r="E388" s="1" t="s">
        <v>11</v>
      </c>
      <c r="F388" s="1" t="s">
        <v>17</v>
      </c>
      <c r="G388" s="2">
        <v>312</v>
      </c>
      <c r="H388" s="5">
        <v>162.24</v>
      </c>
    </row>
    <row r="389" spans="1:8" x14ac:dyDescent="0.2">
      <c r="A389" s="4" t="s">
        <v>8</v>
      </c>
      <c r="B389" s="3">
        <v>43556</v>
      </c>
      <c r="C389" s="1" t="s">
        <v>31</v>
      </c>
      <c r="D389" s="1" t="s">
        <v>14</v>
      </c>
      <c r="E389" s="1" t="s">
        <v>15</v>
      </c>
      <c r="F389" s="1" t="s">
        <v>17</v>
      </c>
      <c r="G389" s="2">
        <v>557</v>
      </c>
      <c r="H389" s="5">
        <v>343.94749999999999</v>
      </c>
    </row>
    <row r="390" spans="1:8" x14ac:dyDescent="0.2">
      <c r="A390" s="4" t="s">
        <v>8</v>
      </c>
      <c r="B390" s="3">
        <v>43556</v>
      </c>
      <c r="C390" s="1" t="s">
        <v>31</v>
      </c>
      <c r="D390" s="1" t="s">
        <v>10</v>
      </c>
      <c r="E390" s="1" t="s">
        <v>15</v>
      </c>
      <c r="F390" s="1" t="s">
        <v>17</v>
      </c>
      <c r="G390" s="2">
        <v>603</v>
      </c>
      <c r="H390" s="5">
        <v>360.59399999999999</v>
      </c>
    </row>
    <row r="391" spans="1:8" x14ac:dyDescent="0.2">
      <c r="A391" s="4" t="s">
        <v>8</v>
      </c>
      <c r="B391" s="3">
        <v>43556</v>
      </c>
      <c r="C391" s="1" t="s">
        <v>31</v>
      </c>
      <c r="D391" s="1" t="s">
        <v>16</v>
      </c>
      <c r="E391" s="1" t="s">
        <v>15</v>
      </c>
      <c r="F391" s="1" t="s">
        <v>17</v>
      </c>
      <c r="G391" s="2">
        <v>272</v>
      </c>
      <c r="H391" s="5">
        <v>141.44</v>
      </c>
    </row>
    <row r="392" spans="1:8" x14ac:dyDescent="0.2">
      <c r="A392" s="4" t="s">
        <v>8</v>
      </c>
      <c r="B392" s="3">
        <v>43556</v>
      </c>
      <c r="C392" s="1" t="s">
        <v>31</v>
      </c>
      <c r="D392" s="1" t="s">
        <v>14</v>
      </c>
      <c r="E392" s="1" t="s">
        <v>11</v>
      </c>
      <c r="F392" s="1" t="s">
        <v>18</v>
      </c>
      <c r="G392" s="2">
        <v>771</v>
      </c>
      <c r="H392" s="5">
        <v>320.73600000000005</v>
      </c>
    </row>
    <row r="393" spans="1:8" x14ac:dyDescent="0.2">
      <c r="A393" s="4" t="s">
        <v>8</v>
      </c>
      <c r="B393" s="3">
        <v>43556</v>
      </c>
      <c r="C393" s="1" t="s">
        <v>31</v>
      </c>
      <c r="D393" s="1" t="s">
        <v>10</v>
      </c>
      <c r="E393" s="1" t="s">
        <v>11</v>
      </c>
      <c r="F393" s="1" t="s">
        <v>18</v>
      </c>
      <c r="G393" s="2">
        <v>978</v>
      </c>
      <c r="H393" s="5">
        <v>457.70399999999995</v>
      </c>
    </row>
    <row r="394" spans="1:8" x14ac:dyDescent="0.2">
      <c r="A394" s="4" t="s">
        <v>8</v>
      </c>
      <c r="B394" s="3">
        <v>43556</v>
      </c>
      <c r="C394" s="1" t="s">
        <v>31</v>
      </c>
      <c r="D394" s="1" t="s">
        <v>13</v>
      </c>
      <c r="E394" s="1" t="s">
        <v>11</v>
      </c>
      <c r="F394" s="1" t="s">
        <v>18</v>
      </c>
      <c r="G394" s="2">
        <v>158</v>
      </c>
      <c r="H394" s="5">
        <v>60.592999999999989</v>
      </c>
    </row>
    <row r="395" spans="1:8" x14ac:dyDescent="0.2">
      <c r="A395" s="4" t="s">
        <v>8</v>
      </c>
      <c r="B395" s="3">
        <v>43556</v>
      </c>
      <c r="C395" s="1" t="s">
        <v>31</v>
      </c>
      <c r="D395" s="1" t="s">
        <v>16</v>
      </c>
      <c r="E395" s="1" t="s">
        <v>15</v>
      </c>
      <c r="F395" s="1" t="s">
        <v>18</v>
      </c>
      <c r="G395" s="2">
        <v>804</v>
      </c>
      <c r="H395" s="5">
        <v>73.164000000000001</v>
      </c>
    </row>
    <row r="396" spans="1:8" x14ac:dyDescent="0.2">
      <c r="A396" s="4" t="s">
        <v>8</v>
      </c>
      <c r="B396" s="3">
        <v>43556</v>
      </c>
      <c r="C396" s="1" t="s">
        <v>31</v>
      </c>
      <c r="D396" s="1" t="s">
        <v>16</v>
      </c>
      <c r="E396" s="1" t="s">
        <v>15</v>
      </c>
      <c r="F396" s="1" t="s">
        <v>18</v>
      </c>
      <c r="G396" s="2">
        <v>305</v>
      </c>
      <c r="H396" s="5">
        <v>0</v>
      </c>
    </row>
    <row r="397" spans="1:8" x14ac:dyDescent="0.2">
      <c r="A397" s="4" t="s">
        <v>8</v>
      </c>
      <c r="B397" s="3">
        <v>43556</v>
      </c>
      <c r="C397" s="1" t="s">
        <v>31</v>
      </c>
      <c r="D397" s="1" t="s">
        <v>10</v>
      </c>
      <c r="E397" s="1" t="s">
        <v>15</v>
      </c>
      <c r="F397" s="1" t="s">
        <v>18</v>
      </c>
      <c r="G397" s="2">
        <v>528</v>
      </c>
      <c r="H397" s="5">
        <v>0</v>
      </c>
    </row>
    <row r="398" spans="1:8" x14ac:dyDescent="0.2">
      <c r="A398" s="4" t="s">
        <v>8</v>
      </c>
      <c r="B398" s="3">
        <v>43556</v>
      </c>
      <c r="C398" s="1" t="s">
        <v>31</v>
      </c>
      <c r="D398" s="1" t="s">
        <v>13</v>
      </c>
      <c r="E398" s="1" t="s">
        <v>11</v>
      </c>
      <c r="F398" s="1" t="s">
        <v>19</v>
      </c>
      <c r="G398" s="2">
        <v>378</v>
      </c>
      <c r="H398" s="5">
        <v>68.795999999999992</v>
      </c>
    </row>
    <row r="399" spans="1:8" x14ac:dyDescent="0.2">
      <c r="A399" s="4" t="s">
        <v>8</v>
      </c>
      <c r="B399" s="3">
        <v>43556</v>
      </c>
      <c r="C399" s="1" t="s">
        <v>31</v>
      </c>
      <c r="D399" s="1" t="s">
        <v>14</v>
      </c>
      <c r="E399" s="1" t="s">
        <v>11</v>
      </c>
      <c r="F399" s="1" t="s">
        <v>19</v>
      </c>
      <c r="G399" s="2">
        <v>515</v>
      </c>
      <c r="H399" s="5">
        <v>267.8</v>
      </c>
    </row>
    <row r="400" spans="1:8" x14ac:dyDescent="0.2">
      <c r="A400" s="4" t="s">
        <v>8</v>
      </c>
      <c r="B400" s="3">
        <v>43556</v>
      </c>
      <c r="C400" s="1" t="s">
        <v>31</v>
      </c>
      <c r="D400" s="1" t="s">
        <v>16</v>
      </c>
      <c r="E400" s="1" t="s">
        <v>11</v>
      </c>
      <c r="F400" s="1" t="s">
        <v>12</v>
      </c>
      <c r="G400" s="2">
        <v>919</v>
      </c>
      <c r="H400" s="5">
        <v>567.48249999999996</v>
      </c>
    </row>
    <row r="401" spans="1:8" x14ac:dyDescent="0.2">
      <c r="A401" s="4" t="s">
        <v>8</v>
      </c>
      <c r="B401" s="3">
        <v>43556</v>
      </c>
      <c r="C401" s="1" t="s">
        <v>31</v>
      </c>
      <c r="D401" s="1" t="s">
        <v>13</v>
      </c>
      <c r="E401" s="1" t="s">
        <v>11</v>
      </c>
      <c r="F401" s="1" t="s">
        <v>12</v>
      </c>
      <c r="G401" s="2">
        <v>390</v>
      </c>
      <c r="H401" s="5">
        <v>91.26</v>
      </c>
    </row>
    <row r="402" spans="1:8" x14ac:dyDescent="0.2">
      <c r="A402" s="4" t="s">
        <v>8</v>
      </c>
      <c r="B402" s="3">
        <v>43556</v>
      </c>
      <c r="C402" s="1" t="s">
        <v>31</v>
      </c>
      <c r="D402" s="1" t="s">
        <v>10</v>
      </c>
      <c r="E402" s="1" t="s">
        <v>11</v>
      </c>
      <c r="F402" s="1" t="s">
        <v>12</v>
      </c>
      <c r="G402" s="2">
        <v>323</v>
      </c>
      <c r="H402" s="5">
        <v>104.97499999999999</v>
      </c>
    </row>
    <row r="403" spans="1:8" x14ac:dyDescent="0.2">
      <c r="A403" s="4" t="s">
        <v>8</v>
      </c>
      <c r="B403" s="3">
        <v>43556</v>
      </c>
      <c r="C403" s="1" t="s">
        <v>31</v>
      </c>
      <c r="D403" s="1" t="s">
        <v>16</v>
      </c>
      <c r="E403" s="1" t="s">
        <v>15</v>
      </c>
      <c r="F403" s="1" t="s">
        <v>12</v>
      </c>
      <c r="G403" s="2">
        <v>389</v>
      </c>
      <c r="H403" s="5">
        <v>235.15049999999997</v>
      </c>
    </row>
    <row r="404" spans="1:8" x14ac:dyDescent="0.2">
      <c r="A404" s="4" t="s">
        <v>8</v>
      </c>
      <c r="B404" s="3">
        <v>43556</v>
      </c>
      <c r="C404" s="1" t="s">
        <v>31</v>
      </c>
      <c r="D404" s="1" t="s">
        <v>14</v>
      </c>
      <c r="E404" s="1" t="s">
        <v>15</v>
      </c>
      <c r="F404" s="1" t="s">
        <v>12</v>
      </c>
      <c r="G404" s="2">
        <v>487</v>
      </c>
      <c r="H404" s="5">
        <v>0</v>
      </c>
    </row>
    <row r="405" spans="1:8" x14ac:dyDescent="0.2">
      <c r="A405" s="4" t="s">
        <v>8</v>
      </c>
      <c r="B405" s="3">
        <v>43556</v>
      </c>
      <c r="C405" s="1" t="s">
        <v>31</v>
      </c>
      <c r="D405" s="1" t="s">
        <v>16</v>
      </c>
      <c r="E405" s="1" t="s">
        <v>15</v>
      </c>
      <c r="F405" s="1" t="s">
        <v>12</v>
      </c>
      <c r="G405" s="2">
        <v>920</v>
      </c>
      <c r="H405" s="5">
        <v>538.20000000000005</v>
      </c>
    </row>
    <row r="406" spans="1:8" x14ac:dyDescent="0.2">
      <c r="A406" s="4" t="s">
        <v>8</v>
      </c>
      <c r="B406" s="3">
        <v>43556</v>
      </c>
      <c r="C406" s="1" t="s">
        <v>31</v>
      </c>
      <c r="D406" s="1" t="s">
        <v>13</v>
      </c>
      <c r="E406" s="1" t="s">
        <v>11</v>
      </c>
      <c r="F406" s="1" t="s">
        <v>18</v>
      </c>
      <c r="G406" s="2">
        <v>778</v>
      </c>
      <c r="H406" s="5">
        <v>212.39399999999998</v>
      </c>
    </row>
    <row r="407" spans="1:8" x14ac:dyDescent="0.2">
      <c r="A407" s="4" t="s">
        <v>8</v>
      </c>
      <c r="B407" s="3">
        <v>43556</v>
      </c>
      <c r="C407" s="1" t="s">
        <v>31</v>
      </c>
      <c r="D407" s="1" t="s">
        <v>16</v>
      </c>
      <c r="E407" s="1" t="s">
        <v>11</v>
      </c>
      <c r="F407" s="1" t="s">
        <v>18</v>
      </c>
      <c r="G407" s="2">
        <v>604</v>
      </c>
      <c r="H407" s="5">
        <v>227.70800000000003</v>
      </c>
    </row>
    <row r="408" spans="1:8" x14ac:dyDescent="0.2">
      <c r="A408" s="4" t="s">
        <v>8</v>
      </c>
      <c r="B408" s="3">
        <v>43556</v>
      </c>
      <c r="C408" s="1" t="s">
        <v>31</v>
      </c>
      <c r="D408" s="1" t="s">
        <v>13</v>
      </c>
      <c r="E408" s="1" t="s">
        <v>15</v>
      </c>
      <c r="F408" s="1" t="s">
        <v>18</v>
      </c>
      <c r="G408" s="2">
        <v>181</v>
      </c>
      <c r="H408" s="5">
        <v>9.4120000000000008</v>
      </c>
    </row>
    <row r="409" spans="1:8" x14ac:dyDescent="0.2">
      <c r="A409" s="4" t="s">
        <v>8</v>
      </c>
      <c r="B409" s="3">
        <v>43556</v>
      </c>
      <c r="C409" s="1" t="s">
        <v>31</v>
      </c>
      <c r="D409" s="1" t="s">
        <v>10</v>
      </c>
      <c r="E409" s="1" t="s">
        <v>15</v>
      </c>
      <c r="F409" s="1" t="s">
        <v>18</v>
      </c>
      <c r="G409" s="2">
        <v>108</v>
      </c>
      <c r="H409" s="5">
        <v>16.847999999999999</v>
      </c>
    </row>
    <row r="410" spans="1:8" x14ac:dyDescent="0.2">
      <c r="A410" s="4" t="s">
        <v>8</v>
      </c>
      <c r="B410" s="3">
        <v>43556</v>
      </c>
      <c r="C410" s="1" t="s">
        <v>31</v>
      </c>
      <c r="D410" s="1" t="s">
        <v>14</v>
      </c>
      <c r="E410" s="1" t="s">
        <v>15</v>
      </c>
      <c r="F410" s="1" t="s">
        <v>18</v>
      </c>
      <c r="G410" s="2">
        <v>266</v>
      </c>
      <c r="H410" s="5">
        <v>117.572</v>
      </c>
    </row>
    <row r="411" spans="1:8" x14ac:dyDescent="0.2">
      <c r="A411" s="4" t="s">
        <v>8</v>
      </c>
      <c r="B411" s="3">
        <v>43556</v>
      </c>
      <c r="C411" s="1" t="s">
        <v>31</v>
      </c>
      <c r="D411" s="1" t="s">
        <v>16</v>
      </c>
      <c r="E411" s="1" t="s">
        <v>11</v>
      </c>
      <c r="F411" s="1" t="s">
        <v>19</v>
      </c>
      <c r="G411" s="2">
        <v>432</v>
      </c>
      <c r="H411" s="5">
        <v>275.18400000000003</v>
      </c>
    </row>
    <row r="412" spans="1:8" x14ac:dyDescent="0.2">
      <c r="A412" s="4" t="s">
        <v>8</v>
      </c>
      <c r="B412" s="3">
        <v>43556</v>
      </c>
      <c r="C412" s="1" t="s">
        <v>31</v>
      </c>
      <c r="D412" s="1" t="s">
        <v>10</v>
      </c>
      <c r="E412" s="1" t="s">
        <v>11</v>
      </c>
      <c r="F412" s="1" t="s">
        <v>19</v>
      </c>
      <c r="G412" s="2">
        <v>223</v>
      </c>
      <c r="H412" s="5">
        <v>130.45499999999998</v>
      </c>
    </row>
    <row r="413" spans="1:8" x14ac:dyDescent="0.2">
      <c r="A413" s="4" t="s">
        <v>20</v>
      </c>
      <c r="B413" s="3">
        <v>43586</v>
      </c>
      <c r="C413" s="1" t="s">
        <v>31</v>
      </c>
      <c r="D413" s="1" t="s">
        <v>10</v>
      </c>
      <c r="E413" s="1" t="s">
        <v>11</v>
      </c>
      <c r="F413" s="1" t="s">
        <v>12</v>
      </c>
      <c r="G413" s="2">
        <v>910</v>
      </c>
      <c r="H413" s="5">
        <v>819</v>
      </c>
    </row>
    <row r="414" spans="1:8" x14ac:dyDescent="0.2">
      <c r="A414" s="4" t="s">
        <v>20</v>
      </c>
      <c r="B414" s="3">
        <v>43586</v>
      </c>
      <c r="C414" s="1" t="s">
        <v>31</v>
      </c>
      <c r="D414" s="1" t="s">
        <v>13</v>
      </c>
      <c r="E414" s="1" t="s">
        <v>11</v>
      </c>
      <c r="F414" s="1" t="s">
        <v>12</v>
      </c>
      <c r="G414" s="2">
        <v>690</v>
      </c>
      <c r="H414" s="5">
        <v>538.20000000000005</v>
      </c>
    </row>
    <row r="415" spans="1:8" x14ac:dyDescent="0.2">
      <c r="A415" s="4" t="s">
        <v>20</v>
      </c>
      <c r="B415" s="3">
        <v>43586</v>
      </c>
      <c r="C415" s="1" t="s">
        <v>31</v>
      </c>
      <c r="D415" s="1" t="s">
        <v>14</v>
      </c>
      <c r="E415" s="1" t="s">
        <v>11</v>
      </c>
      <c r="F415" s="1" t="s">
        <v>12</v>
      </c>
      <c r="G415" s="2">
        <v>530</v>
      </c>
      <c r="H415" s="5">
        <v>402.8</v>
      </c>
    </row>
    <row r="416" spans="1:8" x14ac:dyDescent="0.2">
      <c r="A416" s="4" t="s">
        <v>20</v>
      </c>
      <c r="B416" s="3">
        <v>43586</v>
      </c>
      <c r="C416" s="1" t="s">
        <v>31</v>
      </c>
      <c r="D416" s="1" t="s">
        <v>13</v>
      </c>
      <c r="E416" s="1" t="s">
        <v>15</v>
      </c>
      <c r="F416" s="1" t="s">
        <v>12</v>
      </c>
      <c r="G416" s="2">
        <v>235</v>
      </c>
      <c r="H416" s="5">
        <v>79.900000000000006</v>
      </c>
    </row>
    <row r="417" spans="1:8" x14ac:dyDescent="0.2">
      <c r="A417" s="4" t="s">
        <v>20</v>
      </c>
      <c r="B417" s="3">
        <v>43586</v>
      </c>
      <c r="C417" s="1" t="s">
        <v>31</v>
      </c>
      <c r="D417" s="1" t="s">
        <v>10</v>
      </c>
      <c r="E417" s="1" t="s">
        <v>15</v>
      </c>
      <c r="F417" s="1" t="s">
        <v>12</v>
      </c>
      <c r="G417" s="2">
        <v>155</v>
      </c>
      <c r="H417" s="5">
        <v>124</v>
      </c>
    </row>
    <row r="418" spans="1:8" x14ac:dyDescent="0.2">
      <c r="A418" s="4" t="s">
        <v>20</v>
      </c>
      <c r="B418" s="3">
        <v>43586</v>
      </c>
      <c r="C418" s="1" t="s">
        <v>31</v>
      </c>
      <c r="D418" s="1" t="s">
        <v>16</v>
      </c>
      <c r="E418" s="1" t="s">
        <v>15</v>
      </c>
      <c r="F418" s="1" t="s">
        <v>12</v>
      </c>
      <c r="G418" s="2">
        <v>347</v>
      </c>
      <c r="H418" s="5">
        <v>180.44</v>
      </c>
    </row>
    <row r="419" spans="1:8" x14ac:dyDescent="0.2">
      <c r="A419" s="4" t="s">
        <v>20</v>
      </c>
      <c r="B419" s="3">
        <v>43586</v>
      </c>
      <c r="C419" s="1" t="s">
        <v>31</v>
      </c>
      <c r="D419" s="1" t="s">
        <v>16</v>
      </c>
      <c r="E419" s="1" t="s">
        <v>11</v>
      </c>
      <c r="F419" s="1" t="s">
        <v>17</v>
      </c>
      <c r="G419" s="2">
        <v>680</v>
      </c>
      <c r="H419" s="5">
        <v>34</v>
      </c>
    </row>
    <row r="420" spans="1:8" x14ac:dyDescent="0.2">
      <c r="A420" s="4" t="s">
        <v>20</v>
      </c>
      <c r="B420" s="3">
        <v>43586</v>
      </c>
      <c r="C420" s="1" t="s">
        <v>31</v>
      </c>
      <c r="D420" s="1" t="s">
        <v>10</v>
      </c>
      <c r="E420" s="1" t="s">
        <v>11</v>
      </c>
      <c r="F420" s="1" t="s">
        <v>17</v>
      </c>
      <c r="G420" s="2">
        <v>593</v>
      </c>
      <c r="H420" s="5">
        <v>5.93</v>
      </c>
    </row>
    <row r="421" spans="1:8" x14ac:dyDescent="0.2">
      <c r="A421" s="4" t="s">
        <v>20</v>
      </c>
      <c r="B421" s="3">
        <v>43586</v>
      </c>
      <c r="C421" s="1" t="s">
        <v>31</v>
      </c>
      <c r="D421" s="1" t="s">
        <v>13</v>
      </c>
      <c r="E421" s="1" t="s">
        <v>11</v>
      </c>
      <c r="F421" s="1" t="s">
        <v>17</v>
      </c>
      <c r="G421" s="2">
        <v>493</v>
      </c>
      <c r="H421" s="5">
        <v>98.6</v>
      </c>
    </row>
    <row r="422" spans="1:8" x14ac:dyDescent="0.2">
      <c r="A422" s="4" t="s">
        <v>20</v>
      </c>
      <c r="B422" s="3">
        <v>43586</v>
      </c>
      <c r="C422" s="1" t="s">
        <v>31</v>
      </c>
      <c r="D422" s="1" t="s">
        <v>14</v>
      </c>
      <c r="E422" s="1" t="s">
        <v>15</v>
      </c>
      <c r="F422" s="1" t="s">
        <v>17</v>
      </c>
      <c r="G422" s="2">
        <v>239</v>
      </c>
      <c r="H422" s="5">
        <v>191.2</v>
      </c>
    </row>
    <row r="423" spans="1:8" x14ac:dyDescent="0.2">
      <c r="A423" s="4" t="s">
        <v>20</v>
      </c>
      <c r="B423" s="3">
        <v>43586</v>
      </c>
      <c r="C423" s="1" t="s">
        <v>31</v>
      </c>
      <c r="D423" s="1" t="s">
        <v>10</v>
      </c>
      <c r="E423" s="1" t="s">
        <v>15</v>
      </c>
      <c r="F423" s="1" t="s">
        <v>17</v>
      </c>
      <c r="G423" s="2">
        <v>421</v>
      </c>
      <c r="H423" s="5">
        <v>353.64</v>
      </c>
    </row>
    <row r="424" spans="1:8" x14ac:dyDescent="0.2">
      <c r="A424" s="4" t="s">
        <v>20</v>
      </c>
      <c r="B424" s="3">
        <v>43586</v>
      </c>
      <c r="C424" s="1" t="s">
        <v>31</v>
      </c>
      <c r="D424" s="1" t="s">
        <v>16</v>
      </c>
      <c r="E424" s="1" t="s">
        <v>15</v>
      </c>
      <c r="F424" s="1" t="s">
        <v>17</v>
      </c>
      <c r="G424" s="2">
        <v>688</v>
      </c>
      <c r="H424" s="5">
        <v>137.6</v>
      </c>
    </row>
    <row r="425" spans="1:8" x14ac:dyDescent="0.2">
      <c r="A425" s="4" t="s">
        <v>20</v>
      </c>
      <c r="B425" s="3">
        <v>43586</v>
      </c>
      <c r="C425" s="1" t="s">
        <v>31</v>
      </c>
      <c r="D425" s="1" t="s">
        <v>14</v>
      </c>
      <c r="E425" s="1" t="s">
        <v>11</v>
      </c>
      <c r="F425" s="1" t="s">
        <v>18</v>
      </c>
      <c r="G425" s="2">
        <v>809</v>
      </c>
      <c r="H425" s="5">
        <v>80.900000000000006</v>
      </c>
    </row>
    <row r="426" spans="1:8" x14ac:dyDescent="0.2">
      <c r="A426" s="4" t="s">
        <v>20</v>
      </c>
      <c r="B426" s="3">
        <v>43586</v>
      </c>
      <c r="C426" s="1" t="s">
        <v>31</v>
      </c>
      <c r="D426" s="1" t="s">
        <v>10</v>
      </c>
      <c r="E426" s="1" t="s">
        <v>11</v>
      </c>
      <c r="F426" s="1" t="s">
        <v>18</v>
      </c>
      <c r="G426" s="2">
        <v>346</v>
      </c>
      <c r="H426" s="5">
        <v>249.12</v>
      </c>
    </row>
    <row r="427" spans="1:8" x14ac:dyDescent="0.2">
      <c r="A427" s="4" t="s">
        <v>20</v>
      </c>
      <c r="B427" s="3">
        <v>43586</v>
      </c>
      <c r="C427" s="1" t="s">
        <v>31</v>
      </c>
      <c r="D427" s="1" t="s">
        <v>13</v>
      </c>
      <c r="E427" s="1" t="s">
        <v>11</v>
      </c>
      <c r="F427" s="1" t="s">
        <v>18</v>
      </c>
      <c r="G427" s="2">
        <v>492</v>
      </c>
      <c r="H427" s="5">
        <v>177.12</v>
      </c>
    </row>
    <row r="428" spans="1:8" x14ac:dyDescent="0.2">
      <c r="A428" s="4" t="s">
        <v>20</v>
      </c>
      <c r="B428" s="3">
        <v>43586</v>
      </c>
      <c r="C428" s="1" t="s">
        <v>31</v>
      </c>
      <c r="D428" s="1" t="s">
        <v>16</v>
      </c>
      <c r="E428" s="1" t="s">
        <v>15</v>
      </c>
      <c r="F428" s="1" t="s">
        <v>18</v>
      </c>
      <c r="G428" s="2">
        <v>163</v>
      </c>
      <c r="H428" s="5">
        <v>22.819999999999997</v>
      </c>
    </row>
    <row r="429" spans="1:8" x14ac:dyDescent="0.2">
      <c r="A429" s="4" t="s">
        <v>20</v>
      </c>
      <c r="B429" s="3">
        <v>43586</v>
      </c>
      <c r="C429" s="1" t="s">
        <v>31</v>
      </c>
      <c r="D429" s="1" t="s">
        <v>16</v>
      </c>
      <c r="E429" s="1" t="s">
        <v>15</v>
      </c>
      <c r="F429" s="1" t="s">
        <v>18</v>
      </c>
      <c r="G429" s="2">
        <v>115</v>
      </c>
      <c r="H429" s="5">
        <v>57.5</v>
      </c>
    </row>
    <row r="430" spans="1:8" x14ac:dyDescent="0.2">
      <c r="A430" s="4" t="s">
        <v>20</v>
      </c>
      <c r="B430" s="3">
        <v>43586</v>
      </c>
      <c r="C430" s="1" t="s">
        <v>31</v>
      </c>
      <c r="D430" s="1" t="s">
        <v>10</v>
      </c>
      <c r="E430" s="1" t="s">
        <v>15</v>
      </c>
      <c r="F430" s="1" t="s">
        <v>18</v>
      </c>
      <c r="G430" s="2">
        <v>437</v>
      </c>
      <c r="H430" s="5">
        <v>0</v>
      </c>
    </row>
    <row r="431" spans="1:8" x14ac:dyDescent="0.2">
      <c r="A431" s="4" t="s">
        <v>20</v>
      </c>
      <c r="B431" s="3">
        <v>43586</v>
      </c>
      <c r="C431" s="1" t="s">
        <v>31</v>
      </c>
      <c r="D431" s="1" t="s">
        <v>13</v>
      </c>
      <c r="E431" s="1" t="s">
        <v>11</v>
      </c>
      <c r="F431" s="1" t="s">
        <v>19</v>
      </c>
      <c r="G431" s="2">
        <v>117</v>
      </c>
      <c r="H431" s="5">
        <v>66.69</v>
      </c>
    </row>
    <row r="432" spans="1:8" x14ac:dyDescent="0.2">
      <c r="A432" s="4" t="s">
        <v>20</v>
      </c>
      <c r="B432" s="3">
        <v>43586</v>
      </c>
      <c r="C432" s="1" t="s">
        <v>31</v>
      </c>
      <c r="D432" s="1" t="s">
        <v>14</v>
      </c>
      <c r="E432" s="1" t="s">
        <v>11</v>
      </c>
      <c r="F432" s="1" t="s">
        <v>19</v>
      </c>
      <c r="G432" s="2">
        <v>922</v>
      </c>
      <c r="H432" s="5">
        <v>479.44</v>
      </c>
    </row>
    <row r="433" spans="1:8" x14ac:dyDescent="0.2">
      <c r="A433" s="4" t="s">
        <v>20</v>
      </c>
      <c r="B433" s="3">
        <v>43586</v>
      </c>
      <c r="C433" s="1" t="s">
        <v>31</v>
      </c>
      <c r="D433" s="1" t="s">
        <v>16</v>
      </c>
      <c r="E433" s="1" t="s">
        <v>11</v>
      </c>
      <c r="F433" s="1" t="s">
        <v>12</v>
      </c>
      <c r="G433" s="2">
        <v>662</v>
      </c>
      <c r="H433" s="5">
        <v>125.78000000000002</v>
      </c>
    </row>
    <row r="434" spans="1:8" x14ac:dyDescent="0.2">
      <c r="A434" s="4" t="s">
        <v>20</v>
      </c>
      <c r="B434" s="3">
        <v>43586</v>
      </c>
      <c r="C434" s="1" t="s">
        <v>31</v>
      </c>
      <c r="D434" s="1" t="s">
        <v>13</v>
      </c>
      <c r="E434" s="1" t="s">
        <v>11</v>
      </c>
      <c r="F434" s="1" t="s">
        <v>12</v>
      </c>
      <c r="G434" s="2">
        <v>964</v>
      </c>
      <c r="H434" s="5">
        <v>742.27999999999986</v>
      </c>
    </row>
    <row r="435" spans="1:8" x14ac:dyDescent="0.2">
      <c r="A435" s="4" t="s">
        <v>20</v>
      </c>
      <c r="B435" s="3">
        <v>43586</v>
      </c>
      <c r="C435" s="1" t="s">
        <v>31</v>
      </c>
      <c r="D435" s="1" t="s">
        <v>16</v>
      </c>
      <c r="E435" s="1" t="s">
        <v>11</v>
      </c>
      <c r="F435" s="1" t="s">
        <v>19</v>
      </c>
      <c r="G435" s="2">
        <v>760</v>
      </c>
      <c r="H435" s="5">
        <v>729.6</v>
      </c>
    </row>
    <row r="436" spans="1:8" x14ac:dyDescent="0.2">
      <c r="A436" s="4" t="s">
        <v>20</v>
      </c>
      <c r="B436" s="3">
        <v>43586</v>
      </c>
      <c r="C436" s="1" t="s">
        <v>31</v>
      </c>
      <c r="D436" s="1" t="s">
        <v>10</v>
      </c>
      <c r="E436" s="1" t="s">
        <v>11</v>
      </c>
      <c r="F436" s="1" t="s">
        <v>19</v>
      </c>
      <c r="G436" s="2">
        <v>544</v>
      </c>
      <c r="H436" s="5">
        <v>489.6</v>
      </c>
    </row>
    <row r="437" spans="1:8" x14ac:dyDescent="0.2">
      <c r="A437" s="4" t="s">
        <v>21</v>
      </c>
      <c r="B437" s="3">
        <v>43617</v>
      </c>
      <c r="C437" s="1" t="s">
        <v>31</v>
      </c>
      <c r="D437" s="1" t="s">
        <v>10</v>
      </c>
      <c r="E437" s="1" t="s">
        <v>11</v>
      </c>
      <c r="F437" s="1" t="s">
        <v>12</v>
      </c>
      <c r="G437" s="2">
        <v>843</v>
      </c>
      <c r="H437" s="5">
        <v>674.4</v>
      </c>
    </row>
    <row r="438" spans="1:8" x14ac:dyDescent="0.2">
      <c r="A438" s="4" t="s">
        <v>21</v>
      </c>
      <c r="B438" s="3">
        <v>43617</v>
      </c>
      <c r="C438" s="1" t="s">
        <v>31</v>
      </c>
      <c r="D438" s="1" t="s">
        <v>13</v>
      </c>
      <c r="E438" s="1" t="s">
        <v>11</v>
      </c>
      <c r="F438" s="1" t="s">
        <v>12</v>
      </c>
      <c r="G438" s="2">
        <v>125</v>
      </c>
      <c r="H438" s="5">
        <v>69.999999999999986</v>
      </c>
    </row>
    <row r="439" spans="1:8" x14ac:dyDescent="0.2">
      <c r="A439" s="4" t="s">
        <v>21</v>
      </c>
      <c r="B439" s="3">
        <v>43617</v>
      </c>
      <c r="C439" s="1" t="s">
        <v>31</v>
      </c>
      <c r="D439" s="1" t="s">
        <v>14</v>
      </c>
      <c r="E439" s="1" t="s">
        <v>11</v>
      </c>
      <c r="F439" s="1" t="s">
        <v>12</v>
      </c>
      <c r="G439" s="2">
        <v>242</v>
      </c>
      <c r="H439" s="5">
        <v>166.98</v>
      </c>
    </row>
    <row r="440" spans="1:8" x14ac:dyDescent="0.2">
      <c r="A440" s="4" t="s">
        <v>21</v>
      </c>
      <c r="B440" s="3">
        <v>43617</v>
      </c>
      <c r="C440" s="1" t="s">
        <v>31</v>
      </c>
      <c r="D440" s="1" t="s">
        <v>13</v>
      </c>
      <c r="E440" s="1" t="s">
        <v>15</v>
      </c>
      <c r="F440" s="1" t="s">
        <v>12</v>
      </c>
      <c r="G440" s="2">
        <v>447</v>
      </c>
      <c r="H440" s="5">
        <v>156.44999999999999</v>
      </c>
    </row>
    <row r="441" spans="1:8" x14ac:dyDescent="0.2">
      <c r="A441" s="4" t="s">
        <v>21</v>
      </c>
      <c r="B441" s="3">
        <v>43617</v>
      </c>
      <c r="C441" s="1" t="s">
        <v>31</v>
      </c>
      <c r="D441" s="1" t="s">
        <v>10</v>
      </c>
      <c r="E441" s="1" t="s">
        <v>15</v>
      </c>
      <c r="F441" s="1" t="s">
        <v>12</v>
      </c>
      <c r="G441" s="2">
        <v>478</v>
      </c>
      <c r="H441" s="5">
        <v>95.6</v>
      </c>
    </row>
    <row r="442" spans="1:8" x14ac:dyDescent="0.2">
      <c r="A442" s="4" t="s">
        <v>21</v>
      </c>
      <c r="B442" s="3">
        <v>43617</v>
      </c>
      <c r="C442" s="1" t="s">
        <v>31</v>
      </c>
      <c r="D442" s="1" t="s">
        <v>16</v>
      </c>
      <c r="E442" s="1" t="s">
        <v>15</v>
      </c>
      <c r="F442" s="1" t="s">
        <v>12</v>
      </c>
      <c r="G442" s="2">
        <v>843</v>
      </c>
      <c r="H442" s="5">
        <v>438.36</v>
      </c>
    </row>
    <row r="443" spans="1:8" x14ac:dyDescent="0.2">
      <c r="A443" s="4" t="s">
        <v>21</v>
      </c>
      <c r="B443" s="3">
        <v>43617</v>
      </c>
      <c r="C443" s="1" t="s">
        <v>31</v>
      </c>
      <c r="D443" s="1" t="s">
        <v>16</v>
      </c>
      <c r="E443" s="1" t="s">
        <v>11</v>
      </c>
      <c r="F443" s="1" t="s">
        <v>17</v>
      </c>
      <c r="G443" s="2">
        <v>363</v>
      </c>
      <c r="H443" s="5">
        <v>90.75</v>
      </c>
    </row>
    <row r="444" spans="1:8" x14ac:dyDescent="0.2">
      <c r="A444" s="4" t="s">
        <v>21</v>
      </c>
      <c r="B444" s="3">
        <v>43617</v>
      </c>
      <c r="C444" s="1" t="s">
        <v>31</v>
      </c>
      <c r="D444" s="1" t="s">
        <v>10</v>
      </c>
      <c r="E444" s="1" t="s">
        <v>11</v>
      </c>
      <c r="F444" s="1" t="s">
        <v>17</v>
      </c>
      <c r="G444" s="2">
        <v>129</v>
      </c>
      <c r="H444" s="5">
        <v>3.87</v>
      </c>
    </row>
    <row r="445" spans="1:8" x14ac:dyDescent="0.2">
      <c r="A445" s="4" t="s">
        <v>21</v>
      </c>
      <c r="B445" s="3">
        <v>43617</v>
      </c>
      <c r="C445" s="1" t="s">
        <v>31</v>
      </c>
      <c r="D445" s="1" t="s">
        <v>13</v>
      </c>
      <c r="E445" s="1" t="s">
        <v>11</v>
      </c>
      <c r="F445" s="1" t="s">
        <v>17</v>
      </c>
      <c r="G445" s="2">
        <v>927</v>
      </c>
      <c r="H445" s="5">
        <v>185.4</v>
      </c>
    </row>
    <row r="446" spans="1:8" x14ac:dyDescent="0.2">
      <c r="A446" s="4" t="s">
        <v>21</v>
      </c>
      <c r="B446" s="3">
        <v>43617</v>
      </c>
      <c r="C446" s="1" t="s">
        <v>31</v>
      </c>
      <c r="D446" s="1" t="s">
        <v>14</v>
      </c>
      <c r="E446" s="1" t="s">
        <v>15</v>
      </c>
      <c r="F446" s="1" t="s">
        <v>17</v>
      </c>
      <c r="G446" s="2">
        <v>589</v>
      </c>
      <c r="H446" s="5">
        <v>559.54999999999995</v>
      </c>
    </row>
    <row r="447" spans="1:8" x14ac:dyDescent="0.2">
      <c r="A447" s="4" t="s">
        <v>21</v>
      </c>
      <c r="B447" s="3">
        <v>43617</v>
      </c>
      <c r="C447" s="1" t="s">
        <v>31</v>
      </c>
      <c r="D447" s="1" t="s">
        <v>10</v>
      </c>
      <c r="E447" s="1" t="s">
        <v>15</v>
      </c>
      <c r="F447" s="1" t="s">
        <v>17</v>
      </c>
      <c r="G447" s="2">
        <v>789</v>
      </c>
      <c r="H447" s="5">
        <v>662.76</v>
      </c>
    </row>
    <row r="448" spans="1:8" x14ac:dyDescent="0.2">
      <c r="A448" s="4" t="s">
        <v>21</v>
      </c>
      <c r="B448" s="3">
        <v>43617</v>
      </c>
      <c r="C448" s="1" t="s">
        <v>31</v>
      </c>
      <c r="D448" s="1" t="s">
        <v>16</v>
      </c>
      <c r="E448" s="1" t="s">
        <v>15</v>
      </c>
      <c r="F448" s="1" t="s">
        <v>17</v>
      </c>
      <c r="G448" s="2">
        <v>182</v>
      </c>
      <c r="H448" s="5">
        <v>109.2</v>
      </c>
    </row>
    <row r="449" spans="1:8" x14ac:dyDescent="0.2">
      <c r="A449" s="4" t="s">
        <v>21</v>
      </c>
      <c r="B449" s="3">
        <v>43617</v>
      </c>
      <c r="C449" s="1" t="s">
        <v>31</v>
      </c>
      <c r="D449" s="1" t="s">
        <v>14</v>
      </c>
      <c r="E449" s="1" t="s">
        <v>11</v>
      </c>
      <c r="F449" s="1" t="s">
        <v>18</v>
      </c>
      <c r="G449" s="2">
        <v>488</v>
      </c>
      <c r="H449" s="5">
        <v>400.16000000000008</v>
      </c>
    </row>
    <row r="450" spans="1:8" x14ac:dyDescent="0.2">
      <c r="A450" s="4" t="s">
        <v>21</v>
      </c>
      <c r="B450" s="3">
        <v>43617</v>
      </c>
      <c r="C450" s="1" t="s">
        <v>31</v>
      </c>
      <c r="D450" s="1" t="s">
        <v>10</v>
      </c>
      <c r="E450" s="1" t="s">
        <v>11</v>
      </c>
      <c r="F450" s="1" t="s">
        <v>18</v>
      </c>
      <c r="G450" s="2">
        <v>322</v>
      </c>
      <c r="H450" s="5">
        <v>141.68</v>
      </c>
    </row>
    <row r="451" spans="1:8" x14ac:dyDescent="0.2">
      <c r="A451" s="4" t="s">
        <v>21</v>
      </c>
      <c r="B451" s="3">
        <v>43617</v>
      </c>
      <c r="C451" s="1" t="s">
        <v>31</v>
      </c>
      <c r="D451" s="1" t="s">
        <v>13</v>
      </c>
      <c r="E451" s="1" t="s">
        <v>11</v>
      </c>
      <c r="F451" s="1" t="s">
        <v>18</v>
      </c>
      <c r="G451" s="2">
        <v>390</v>
      </c>
      <c r="H451" s="5">
        <v>300.3</v>
      </c>
    </row>
    <row r="452" spans="1:8" x14ac:dyDescent="0.2">
      <c r="A452" s="4" t="s">
        <v>21</v>
      </c>
      <c r="B452" s="3">
        <v>43617</v>
      </c>
      <c r="C452" s="1" t="s">
        <v>31</v>
      </c>
      <c r="D452" s="1" t="s">
        <v>16</v>
      </c>
      <c r="E452" s="1" t="s">
        <v>15</v>
      </c>
      <c r="F452" s="1" t="s">
        <v>18</v>
      </c>
      <c r="G452" s="2">
        <v>910</v>
      </c>
      <c r="H452" s="5">
        <v>773.5</v>
      </c>
    </row>
    <row r="453" spans="1:8" x14ac:dyDescent="0.2">
      <c r="A453" s="4" t="s">
        <v>21</v>
      </c>
      <c r="B453" s="3">
        <v>43617</v>
      </c>
      <c r="C453" s="1" t="s">
        <v>31</v>
      </c>
      <c r="D453" s="1" t="s">
        <v>16</v>
      </c>
      <c r="E453" s="1" t="s">
        <v>15</v>
      </c>
      <c r="F453" s="1" t="s">
        <v>18</v>
      </c>
      <c r="G453" s="2">
        <v>730</v>
      </c>
      <c r="H453" s="5">
        <v>365</v>
      </c>
    </row>
    <row r="454" spans="1:8" x14ac:dyDescent="0.2">
      <c r="A454" s="4" t="s">
        <v>21</v>
      </c>
      <c r="B454" s="3">
        <v>43617</v>
      </c>
      <c r="C454" s="1" t="s">
        <v>31</v>
      </c>
      <c r="D454" s="1" t="s">
        <v>10</v>
      </c>
      <c r="E454" s="1" t="s">
        <v>15</v>
      </c>
      <c r="F454" s="1" t="s">
        <v>18</v>
      </c>
      <c r="G454" s="2">
        <v>316</v>
      </c>
      <c r="H454" s="5">
        <v>237</v>
      </c>
    </row>
    <row r="455" spans="1:8" x14ac:dyDescent="0.2">
      <c r="A455" s="4" t="s">
        <v>21</v>
      </c>
      <c r="B455" s="3">
        <v>43617</v>
      </c>
      <c r="C455" s="1" t="s">
        <v>31</v>
      </c>
      <c r="D455" s="1" t="s">
        <v>13</v>
      </c>
      <c r="E455" s="1" t="s">
        <v>11</v>
      </c>
      <c r="F455" s="1" t="s">
        <v>19</v>
      </c>
      <c r="G455" s="2">
        <v>501</v>
      </c>
      <c r="H455" s="5">
        <v>285.56999999999994</v>
      </c>
    </row>
    <row r="456" spans="1:8" x14ac:dyDescent="0.2">
      <c r="A456" s="4" t="s">
        <v>21</v>
      </c>
      <c r="B456" s="3">
        <v>43617</v>
      </c>
      <c r="C456" s="1" t="s">
        <v>31</v>
      </c>
      <c r="D456" s="1" t="s">
        <v>14</v>
      </c>
      <c r="E456" s="1" t="s">
        <v>11</v>
      </c>
      <c r="F456" s="1" t="s">
        <v>19</v>
      </c>
      <c r="G456" s="2">
        <v>904</v>
      </c>
      <c r="H456" s="5">
        <v>687.04</v>
      </c>
    </row>
    <row r="457" spans="1:8" x14ac:dyDescent="0.2">
      <c r="A457" s="4" t="s">
        <v>21</v>
      </c>
      <c r="B457" s="3">
        <v>43617</v>
      </c>
      <c r="C457" s="1" t="s">
        <v>31</v>
      </c>
      <c r="D457" s="1" t="s">
        <v>16</v>
      </c>
      <c r="E457" s="1" t="s">
        <v>11</v>
      </c>
      <c r="F457" s="1" t="s">
        <v>12</v>
      </c>
      <c r="G457" s="2">
        <v>796</v>
      </c>
      <c r="H457" s="5">
        <v>756.2</v>
      </c>
    </row>
    <row r="458" spans="1:8" x14ac:dyDescent="0.2">
      <c r="A458" s="4" t="s">
        <v>21</v>
      </c>
      <c r="B458" s="3">
        <v>43617</v>
      </c>
      <c r="C458" s="1" t="s">
        <v>31</v>
      </c>
      <c r="D458" s="1" t="s">
        <v>13</v>
      </c>
      <c r="E458" s="1" t="s">
        <v>11</v>
      </c>
      <c r="F458" s="1" t="s">
        <v>12</v>
      </c>
      <c r="G458" s="2">
        <v>417</v>
      </c>
      <c r="H458" s="5">
        <v>150.12</v>
      </c>
    </row>
    <row r="459" spans="1:8" x14ac:dyDescent="0.2">
      <c r="A459" s="4" t="s">
        <v>21</v>
      </c>
      <c r="B459" s="3">
        <v>43617</v>
      </c>
      <c r="C459" s="1" t="s">
        <v>31</v>
      </c>
      <c r="D459" s="1" t="s">
        <v>10</v>
      </c>
      <c r="E459" s="1" t="s">
        <v>11</v>
      </c>
      <c r="F459" s="1" t="s">
        <v>12</v>
      </c>
      <c r="G459" s="2">
        <v>711</v>
      </c>
      <c r="H459" s="5">
        <v>142.19999999999999</v>
      </c>
    </row>
    <row r="460" spans="1:8" x14ac:dyDescent="0.2">
      <c r="A460" s="4" t="s">
        <v>21</v>
      </c>
      <c r="B460" s="3">
        <v>43617</v>
      </c>
      <c r="C460" s="1" t="s">
        <v>31</v>
      </c>
      <c r="D460" s="1" t="s">
        <v>13</v>
      </c>
      <c r="E460" s="1" t="s">
        <v>15</v>
      </c>
      <c r="F460" s="1" t="s">
        <v>18</v>
      </c>
      <c r="G460" s="2">
        <v>832</v>
      </c>
      <c r="H460" s="5">
        <v>66.56</v>
      </c>
    </row>
    <row r="461" spans="1:8" x14ac:dyDescent="0.2">
      <c r="A461" s="4" t="s">
        <v>21</v>
      </c>
      <c r="B461" s="3">
        <v>43617</v>
      </c>
      <c r="C461" s="1" t="s">
        <v>31</v>
      </c>
      <c r="D461" s="1" t="s">
        <v>10</v>
      </c>
      <c r="E461" s="1" t="s">
        <v>15</v>
      </c>
      <c r="F461" s="1" t="s">
        <v>18</v>
      </c>
      <c r="G461" s="2">
        <v>839</v>
      </c>
      <c r="H461" s="5">
        <v>167.8</v>
      </c>
    </row>
    <row r="462" spans="1:8" x14ac:dyDescent="0.2">
      <c r="A462" s="4" t="s">
        <v>21</v>
      </c>
      <c r="B462" s="3">
        <v>43617</v>
      </c>
      <c r="C462" s="1" t="s">
        <v>31</v>
      </c>
      <c r="D462" s="1" t="s">
        <v>14</v>
      </c>
      <c r="E462" s="1" t="s">
        <v>15</v>
      </c>
      <c r="F462" s="1" t="s">
        <v>18</v>
      </c>
      <c r="G462" s="2">
        <v>231</v>
      </c>
      <c r="H462" s="5">
        <v>157.08000000000001</v>
      </c>
    </row>
    <row r="463" spans="1:8" x14ac:dyDescent="0.2">
      <c r="A463" s="4" t="s">
        <v>21</v>
      </c>
      <c r="B463" s="3">
        <v>43617</v>
      </c>
      <c r="C463" s="1" t="s">
        <v>31</v>
      </c>
      <c r="D463" s="1" t="s">
        <v>16</v>
      </c>
      <c r="E463" s="1" t="s">
        <v>11</v>
      </c>
      <c r="F463" s="1" t="s">
        <v>19</v>
      </c>
      <c r="G463" s="2">
        <v>306</v>
      </c>
      <c r="H463" s="5">
        <v>293.76</v>
      </c>
    </row>
    <row r="464" spans="1:8" x14ac:dyDescent="0.2">
      <c r="A464" s="4" t="s">
        <v>21</v>
      </c>
      <c r="B464" s="3">
        <v>43617</v>
      </c>
      <c r="C464" s="1" t="s">
        <v>31</v>
      </c>
      <c r="D464" s="1" t="s">
        <v>10</v>
      </c>
      <c r="E464" s="1" t="s">
        <v>11</v>
      </c>
      <c r="F464" s="1" t="s">
        <v>19</v>
      </c>
      <c r="G464" s="2">
        <v>734</v>
      </c>
      <c r="H464" s="5">
        <v>411.04000000000008</v>
      </c>
    </row>
    <row r="465" spans="1:8" x14ac:dyDescent="0.2">
      <c r="A465" s="4" t="s">
        <v>22</v>
      </c>
      <c r="B465" s="3">
        <v>43647</v>
      </c>
      <c r="C465" s="1" t="s">
        <v>31</v>
      </c>
      <c r="D465" s="1" t="s">
        <v>10</v>
      </c>
      <c r="E465" s="1" t="s">
        <v>11</v>
      </c>
      <c r="F465" s="1" t="s">
        <v>12</v>
      </c>
      <c r="G465" s="2">
        <v>515</v>
      </c>
      <c r="H465" s="5">
        <v>115.875</v>
      </c>
    </row>
    <row r="466" spans="1:8" x14ac:dyDescent="0.2">
      <c r="A466" s="4" t="s">
        <v>22</v>
      </c>
      <c r="B466" s="3">
        <v>43647</v>
      </c>
      <c r="C466" s="1" t="s">
        <v>31</v>
      </c>
      <c r="D466" s="1" t="s">
        <v>13</v>
      </c>
      <c r="E466" s="1" t="s">
        <v>11</v>
      </c>
      <c r="F466" s="1" t="s">
        <v>12</v>
      </c>
      <c r="G466" s="2">
        <v>135</v>
      </c>
      <c r="H466" s="5">
        <v>52.65</v>
      </c>
    </row>
    <row r="467" spans="1:8" x14ac:dyDescent="0.2">
      <c r="A467" s="4" t="s">
        <v>22</v>
      </c>
      <c r="B467" s="3">
        <v>43647</v>
      </c>
      <c r="C467" s="1" t="s">
        <v>31</v>
      </c>
      <c r="D467" s="1" t="s">
        <v>14</v>
      </c>
      <c r="E467" s="1" t="s">
        <v>11</v>
      </c>
      <c r="F467" s="1" t="s">
        <v>12</v>
      </c>
      <c r="G467" s="2">
        <v>517</v>
      </c>
      <c r="H467" s="5">
        <v>18.094999999999999</v>
      </c>
    </row>
    <row r="468" spans="1:8" x14ac:dyDescent="0.2">
      <c r="A468" s="4" t="s">
        <v>22</v>
      </c>
      <c r="B468" s="3">
        <v>43647</v>
      </c>
      <c r="C468" s="1" t="s">
        <v>31</v>
      </c>
      <c r="D468" s="1" t="s">
        <v>13</v>
      </c>
      <c r="E468" s="1" t="s">
        <v>15</v>
      </c>
      <c r="F468" s="1" t="s">
        <v>12</v>
      </c>
      <c r="G468" s="2">
        <v>862</v>
      </c>
      <c r="H468" s="5">
        <v>293.08</v>
      </c>
    </row>
    <row r="469" spans="1:8" x14ac:dyDescent="0.2">
      <c r="A469" s="4" t="s">
        <v>22</v>
      </c>
      <c r="B469" s="3">
        <v>43647</v>
      </c>
      <c r="C469" s="1" t="s">
        <v>31</v>
      </c>
      <c r="D469" s="1" t="s">
        <v>10</v>
      </c>
      <c r="E469" s="1" t="s">
        <v>15</v>
      </c>
      <c r="F469" s="1" t="s">
        <v>12</v>
      </c>
      <c r="G469" s="2">
        <v>190</v>
      </c>
      <c r="H469" s="5">
        <v>0</v>
      </c>
    </row>
    <row r="470" spans="1:8" x14ac:dyDescent="0.2">
      <c r="A470" s="4" t="s">
        <v>22</v>
      </c>
      <c r="B470" s="3">
        <v>43647</v>
      </c>
      <c r="C470" s="1" t="s">
        <v>31</v>
      </c>
      <c r="D470" s="1" t="s">
        <v>16</v>
      </c>
      <c r="E470" s="1" t="s">
        <v>15</v>
      </c>
      <c r="F470" s="1" t="s">
        <v>12</v>
      </c>
      <c r="G470" s="2">
        <v>411</v>
      </c>
      <c r="H470" s="5">
        <v>156.18</v>
      </c>
    </row>
    <row r="471" spans="1:8" x14ac:dyDescent="0.2">
      <c r="A471" s="4" t="s">
        <v>22</v>
      </c>
      <c r="B471" s="3">
        <v>43647</v>
      </c>
      <c r="C471" s="1" t="s">
        <v>31</v>
      </c>
      <c r="D471" s="1" t="s">
        <v>16</v>
      </c>
      <c r="E471" s="1" t="s">
        <v>11</v>
      </c>
      <c r="F471" s="1" t="s">
        <v>17</v>
      </c>
      <c r="G471" s="2">
        <v>202</v>
      </c>
      <c r="H471" s="5">
        <v>5.05</v>
      </c>
    </row>
    <row r="472" spans="1:8" x14ac:dyDescent="0.2">
      <c r="A472" s="4" t="s">
        <v>22</v>
      </c>
      <c r="B472" s="3">
        <v>43647</v>
      </c>
      <c r="C472" s="1" t="s">
        <v>31</v>
      </c>
      <c r="D472" s="1" t="s">
        <v>10</v>
      </c>
      <c r="E472" s="1" t="s">
        <v>11</v>
      </c>
      <c r="F472" s="1" t="s">
        <v>17</v>
      </c>
      <c r="G472" s="2">
        <v>745</v>
      </c>
      <c r="H472" s="5">
        <v>18.625</v>
      </c>
    </row>
    <row r="473" spans="1:8" x14ac:dyDescent="0.2">
      <c r="A473" s="4" t="s">
        <v>22</v>
      </c>
      <c r="B473" s="3">
        <v>43647</v>
      </c>
      <c r="C473" s="1" t="s">
        <v>31</v>
      </c>
      <c r="D473" s="1" t="s">
        <v>13</v>
      </c>
      <c r="E473" s="1" t="s">
        <v>11</v>
      </c>
      <c r="F473" s="1" t="s">
        <v>17</v>
      </c>
      <c r="G473" s="2">
        <v>830</v>
      </c>
      <c r="H473" s="5">
        <v>83</v>
      </c>
    </row>
    <row r="474" spans="1:8" x14ac:dyDescent="0.2">
      <c r="A474" s="4" t="s">
        <v>22</v>
      </c>
      <c r="B474" s="3">
        <v>43647</v>
      </c>
      <c r="C474" s="1" t="s">
        <v>31</v>
      </c>
      <c r="D474" s="1" t="s">
        <v>14</v>
      </c>
      <c r="E474" s="1" t="s">
        <v>15</v>
      </c>
      <c r="F474" s="1" t="s">
        <v>17</v>
      </c>
      <c r="G474" s="2">
        <v>990</v>
      </c>
      <c r="H474" s="5">
        <v>470.25</v>
      </c>
    </row>
    <row r="475" spans="1:8" x14ac:dyDescent="0.2">
      <c r="A475" s="4" t="s">
        <v>22</v>
      </c>
      <c r="B475" s="3">
        <v>43647</v>
      </c>
      <c r="C475" s="1" t="s">
        <v>31</v>
      </c>
      <c r="D475" s="1" t="s">
        <v>10</v>
      </c>
      <c r="E475" s="1" t="s">
        <v>15</v>
      </c>
      <c r="F475" s="1" t="s">
        <v>17</v>
      </c>
      <c r="G475" s="2">
        <v>867</v>
      </c>
      <c r="H475" s="5">
        <v>364.14</v>
      </c>
    </row>
    <row r="476" spans="1:8" x14ac:dyDescent="0.2">
      <c r="A476" s="4" t="s">
        <v>22</v>
      </c>
      <c r="B476" s="3">
        <v>43647</v>
      </c>
      <c r="C476" s="1" t="s">
        <v>31</v>
      </c>
      <c r="D476" s="1" t="s">
        <v>16</v>
      </c>
      <c r="E476" s="1" t="s">
        <v>15</v>
      </c>
      <c r="F476" s="1" t="s">
        <v>17</v>
      </c>
      <c r="G476" s="2">
        <v>270</v>
      </c>
      <c r="H476" s="5">
        <v>81</v>
      </c>
    </row>
    <row r="477" spans="1:8" x14ac:dyDescent="0.2">
      <c r="A477" s="4" t="s">
        <v>22</v>
      </c>
      <c r="B477" s="3">
        <v>43647</v>
      </c>
      <c r="C477" s="1" t="s">
        <v>31</v>
      </c>
      <c r="D477" s="1" t="s">
        <v>14</v>
      </c>
      <c r="E477" s="1" t="s">
        <v>11</v>
      </c>
      <c r="F477" s="1" t="s">
        <v>18</v>
      </c>
      <c r="G477" s="2">
        <v>451</v>
      </c>
      <c r="H477" s="5">
        <v>184.91000000000003</v>
      </c>
    </row>
    <row r="478" spans="1:8" x14ac:dyDescent="0.2">
      <c r="A478" s="4" t="s">
        <v>22</v>
      </c>
      <c r="B478" s="3">
        <v>43647</v>
      </c>
      <c r="C478" s="1" t="s">
        <v>31</v>
      </c>
      <c r="D478" s="1" t="s">
        <v>10</v>
      </c>
      <c r="E478" s="1" t="s">
        <v>11</v>
      </c>
      <c r="F478" s="1" t="s">
        <v>18</v>
      </c>
      <c r="G478" s="2">
        <v>770</v>
      </c>
      <c r="H478" s="5">
        <v>30.8</v>
      </c>
    </row>
    <row r="479" spans="1:8" x14ac:dyDescent="0.2">
      <c r="A479" s="4" t="s">
        <v>22</v>
      </c>
      <c r="B479" s="3">
        <v>43647</v>
      </c>
      <c r="C479" s="1" t="s">
        <v>31</v>
      </c>
      <c r="D479" s="1" t="s">
        <v>13</v>
      </c>
      <c r="E479" s="1" t="s">
        <v>11</v>
      </c>
      <c r="F479" s="1" t="s">
        <v>18</v>
      </c>
      <c r="G479" s="2">
        <v>935</v>
      </c>
      <c r="H479" s="5">
        <v>168.3</v>
      </c>
    </row>
    <row r="480" spans="1:8" x14ac:dyDescent="0.2">
      <c r="A480" s="4" t="s">
        <v>22</v>
      </c>
      <c r="B480" s="3">
        <v>43647</v>
      </c>
      <c r="C480" s="1" t="s">
        <v>31</v>
      </c>
      <c r="D480" s="1" t="s">
        <v>16</v>
      </c>
      <c r="E480" s="1" t="s">
        <v>15</v>
      </c>
      <c r="F480" s="1" t="s">
        <v>18</v>
      </c>
      <c r="G480" s="2">
        <v>865</v>
      </c>
      <c r="H480" s="5">
        <v>60.54999999999999</v>
      </c>
    </row>
    <row r="481" spans="1:8" x14ac:dyDescent="0.2">
      <c r="A481" s="4" t="s">
        <v>22</v>
      </c>
      <c r="B481" s="3">
        <v>43647</v>
      </c>
      <c r="C481" s="1" t="s">
        <v>31</v>
      </c>
      <c r="D481" s="1" t="s">
        <v>16</v>
      </c>
      <c r="E481" s="1" t="s">
        <v>15</v>
      </c>
      <c r="F481" s="1" t="s">
        <v>18</v>
      </c>
      <c r="G481" s="2">
        <v>270</v>
      </c>
      <c r="H481" s="5">
        <v>67.5</v>
      </c>
    </row>
    <row r="482" spans="1:8" x14ac:dyDescent="0.2">
      <c r="A482" s="4" t="s">
        <v>22</v>
      </c>
      <c r="B482" s="3">
        <v>43647</v>
      </c>
      <c r="C482" s="1" t="s">
        <v>31</v>
      </c>
      <c r="D482" s="1" t="s">
        <v>10</v>
      </c>
      <c r="E482" s="1" t="s">
        <v>15</v>
      </c>
      <c r="F482" s="1" t="s">
        <v>18</v>
      </c>
      <c r="G482" s="2">
        <v>488</v>
      </c>
      <c r="H482" s="5">
        <v>122</v>
      </c>
    </row>
    <row r="483" spans="1:8" x14ac:dyDescent="0.2">
      <c r="A483" s="4" t="s">
        <v>22</v>
      </c>
      <c r="B483" s="3">
        <v>43647</v>
      </c>
      <c r="C483" s="1" t="s">
        <v>31</v>
      </c>
      <c r="D483" s="1" t="s">
        <v>13</v>
      </c>
      <c r="E483" s="1" t="s">
        <v>11</v>
      </c>
      <c r="F483" s="1" t="s">
        <v>19</v>
      </c>
      <c r="G483" s="2">
        <v>137</v>
      </c>
      <c r="H483" s="5">
        <v>19.179999999999996</v>
      </c>
    </row>
    <row r="484" spans="1:8" x14ac:dyDescent="0.2">
      <c r="A484" s="4" t="s">
        <v>22</v>
      </c>
      <c r="B484" s="3">
        <v>43647</v>
      </c>
      <c r="C484" s="1" t="s">
        <v>31</v>
      </c>
      <c r="D484" s="1" t="s">
        <v>14</v>
      </c>
      <c r="E484" s="1" t="s">
        <v>11</v>
      </c>
      <c r="F484" s="1" t="s">
        <v>19</v>
      </c>
      <c r="G484" s="2">
        <v>485</v>
      </c>
      <c r="H484" s="5">
        <v>9.6999999999999993</v>
      </c>
    </row>
    <row r="485" spans="1:8" x14ac:dyDescent="0.2">
      <c r="A485" s="4" t="s">
        <v>22</v>
      </c>
      <c r="B485" s="3">
        <v>43647</v>
      </c>
      <c r="C485" s="1" t="s">
        <v>31</v>
      </c>
      <c r="D485" s="1" t="s">
        <v>16</v>
      </c>
      <c r="E485" s="1" t="s">
        <v>11</v>
      </c>
      <c r="F485" s="1" t="s">
        <v>12</v>
      </c>
      <c r="G485" s="2">
        <v>299</v>
      </c>
      <c r="H485" s="5">
        <v>142.02500000000001</v>
      </c>
    </row>
    <row r="486" spans="1:8" x14ac:dyDescent="0.2">
      <c r="A486" s="4" t="s">
        <v>22</v>
      </c>
      <c r="B486" s="3">
        <v>43647</v>
      </c>
      <c r="C486" s="1" t="s">
        <v>31</v>
      </c>
      <c r="D486" s="1" t="s">
        <v>13</v>
      </c>
      <c r="E486" s="1" t="s">
        <v>11</v>
      </c>
      <c r="F486" s="1" t="s">
        <v>12</v>
      </c>
      <c r="G486" s="2">
        <v>294</v>
      </c>
      <c r="H486" s="5">
        <v>52.92</v>
      </c>
    </row>
    <row r="487" spans="1:8" x14ac:dyDescent="0.2">
      <c r="A487" s="4" t="s">
        <v>22</v>
      </c>
      <c r="B487" s="3">
        <v>43647</v>
      </c>
      <c r="C487" s="1" t="s">
        <v>31</v>
      </c>
      <c r="D487" s="1" t="s">
        <v>10</v>
      </c>
      <c r="E487" s="1" t="s">
        <v>11</v>
      </c>
      <c r="F487" s="1" t="s">
        <v>12</v>
      </c>
      <c r="G487" s="2">
        <v>649</v>
      </c>
      <c r="H487" s="5">
        <v>97.350000000000023</v>
      </c>
    </row>
    <row r="488" spans="1:8" x14ac:dyDescent="0.2">
      <c r="A488" s="4" t="s">
        <v>22</v>
      </c>
      <c r="B488" s="3">
        <v>43647</v>
      </c>
      <c r="C488" s="1" t="s">
        <v>31</v>
      </c>
      <c r="D488" s="1" t="s">
        <v>16</v>
      </c>
      <c r="E488" s="1" t="s">
        <v>15</v>
      </c>
      <c r="F488" s="1" t="s">
        <v>12</v>
      </c>
      <c r="G488" s="2">
        <v>278</v>
      </c>
      <c r="H488" s="5">
        <v>90.35</v>
      </c>
    </row>
    <row r="489" spans="1:8" x14ac:dyDescent="0.2">
      <c r="A489" s="4" t="s">
        <v>22</v>
      </c>
      <c r="B489" s="3">
        <v>43647</v>
      </c>
      <c r="C489" s="1" t="s">
        <v>31</v>
      </c>
      <c r="D489" s="1" t="s">
        <v>10</v>
      </c>
      <c r="E489" s="1" t="s">
        <v>15</v>
      </c>
      <c r="F489" s="1" t="s">
        <v>18</v>
      </c>
      <c r="G489" s="2">
        <v>509</v>
      </c>
      <c r="H489" s="5">
        <v>61.08</v>
      </c>
    </row>
    <row r="490" spans="1:8" x14ac:dyDescent="0.2">
      <c r="A490" s="4" t="s">
        <v>22</v>
      </c>
      <c r="B490" s="3">
        <v>43647</v>
      </c>
      <c r="C490" s="1" t="s">
        <v>31</v>
      </c>
      <c r="D490" s="1" t="s">
        <v>14</v>
      </c>
      <c r="E490" s="1" t="s">
        <v>15</v>
      </c>
      <c r="F490" s="1" t="s">
        <v>18</v>
      </c>
      <c r="G490" s="2">
        <v>638</v>
      </c>
      <c r="H490" s="5">
        <v>31.9</v>
      </c>
    </row>
    <row r="491" spans="1:8" x14ac:dyDescent="0.2">
      <c r="A491" s="4" t="s">
        <v>22</v>
      </c>
      <c r="B491" s="3">
        <v>43647</v>
      </c>
      <c r="C491" s="1" t="s">
        <v>31</v>
      </c>
      <c r="D491" s="1" t="s">
        <v>16</v>
      </c>
      <c r="E491" s="1" t="s">
        <v>11</v>
      </c>
      <c r="F491" s="1" t="s">
        <v>19</v>
      </c>
      <c r="G491" s="2">
        <v>362</v>
      </c>
      <c r="H491" s="5">
        <v>81.45</v>
      </c>
    </row>
    <row r="492" spans="1:8" x14ac:dyDescent="0.2">
      <c r="A492" s="4" t="s">
        <v>22</v>
      </c>
      <c r="B492" s="3">
        <v>43647</v>
      </c>
      <c r="C492" s="1" t="s">
        <v>31</v>
      </c>
      <c r="D492" s="1" t="s">
        <v>10</v>
      </c>
      <c r="E492" s="1" t="s">
        <v>11</v>
      </c>
      <c r="F492" s="1" t="s">
        <v>19</v>
      </c>
      <c r="G492" s="2">
        <v>381</v>
      </c>
      <c r="H492" s="5">
        <v>22.86</v>
      </c>
    </row>
    <row r="493" spans="1:8" x14ac:dyDescent="0.2">
      <c r="A493" s="4" t="s">
        <v>23</v>
      </c>
      <c r="B493" s="3">
        <v>43678</v>
      </c>
      <c r="C493" s="1" t="s">
        <v>31</v>
      </c>
      <c r="D493" s="1" t="s">
        <v>10</v>
      </c>
      <c r="E493" s="1" t="s">
        <v>11</v>
      </c>
      <c r="F493" s="1" t="s">
        <v>12</v>
      </c>
      <c r="G493" s="2">
        <v>117</v>
      </c>
      <c r="H493" s="5">
        <v>40.950000000000003</v>
      </c>
    </row>
    <row r="494" spans="1:8" x14ac:dyDescent="0.2">
      <c r="A494" s="4" t="s">
        <v>23</v>
      </c>
      <c r="B494" s="3">
        <v>43678</v>
      </c>
      <c r="C494" s="1" t="s">
        <v>31</v>
      </c>
      <c r="D494" s="1" t="s">
        <v>13</v>
      </c>
      <c r="E494" s="1" t="s">
        <v>11</v>
      </c>
      <c r="F494" s="1" t="s">
        <v>12</v>
      </c>
      <c r="G494" s="2">
        <v>888</v>
      </c>
      <c r="H494" s="5">
        <v>150.96</v>
      </c>
    </row>
    <row r="495" spans="1:8" x14ac:dyDescent="0.2">
      <c r="A495" s="4" t="s">
        <v>23</v>
      </c>
      <c r="B495" s="3">
        <v>43678</v>
      </c>
      <c r="C495" s="1" t="s">
        <v>31</v>
      </c>
      <c r="D495" s="1" t="s">
        <v>14</v>
      </c>
      <c r="E495" s="1" t="s">
        <v>11</v>
      </c>
      <c r="F495" s="1" t="s">
        <v>12</v>
      </c>
      <c r="G495" s="2">
        <v>578</v>
      </c>
      <c r="H495" s="5">
        <v>260.10000000000002</v>
      </c>
    </row>
    <row r="496" spans="1:8" x14ac:dyDescent="0.2">
      <c r="A496" s="4" t="s">
        <v>23</v>
      </c>
      <c r="B496" s="3">
        <v>43678</v>
      </c>
      <c r="C496" s="1" t="s">
        <v>31</v>
      </c>
      <c r="D496" s="1" t="s">
        <v>13</v>
      </c>
      <c r="E496" s="1" t="s">
        <v>15</v>
      </c>
      <c r="F496" s="1" t="s">
        <v>12</v>
      </c>
      <c r="G496" s="2">
        <v>250</v>
      </c>
      <c r="H496" s="5">
        <v>87.5</v>
      </c>
    </row>
    <row r="497" spans="1:8" x14ac:dyDescent="0.2">
      <c r="A497" s="4" t="s">
        <v>23</v>
      </c>
      <c r="B497" s="3">
        <v>43678</v>
      </c>
      <c r="C497" s="1" t="s">
        <v>31</v>
      </c>
      <c r="D497" s="1" t="s">
        <v>10</v>
      </c>
      <c r="E497" s="1" t="s">
        <v>15</v>
      </c>
      <c r="F497" s="1" t="s">
        <v>12</v>
      </c>
      <c r="G497" s="2">
        <v>550</v>
      </c>
      <c r="H497" s="5">
        <v>220</v>
      </c>
    </row>
    <row r="498" spans="1:8" x14ac:dyDescent="0.2">
      <c r="A498" s="4" t="s">
        <v>23</v>
      </c>
      <c r="B498" s="3">
        <v>43678</v>
      </c>
      <c r="C498" s="1" t="s">
        <v>31</v>
      </c>
      <c r="D498" s="1" t="s">
        <v>14</v>
      </c>
      <c r="E498" s="1" t="s">
        <v>11</v>
      </c>
      <c r="F498" s="1" t="s">
        <v>18</v>
      </c>
      <c r="G498" s="2">
        <v>882</v>
      </c>
      <c r="H498" s="5">
        <v>564.48</v>
      </c>
    </row>
    <row r="499" spans="1:8" x14ac:dyDescent="0.2">
      <c r="A499" s="4" t="s">
        <v>23</v>
      </c>
      <c r="B499" s="3">
        <v>43678</v>
      </c>
      <c r="C499" s="1" t="s">
        <v>31</v>
      </c>
      <c r="D499" s="1" t="s">
        <v>10</v>
      </c>
      <c r="E499" s="1" t="s">
        <v>11</v>
      </c>
      <c r="F499" s="1" t="s">
        <v>18</v>
      </c>
      <c r="G499" s="2">
        <v>864</v>
      </c>
      <c r="H499" s="5">
        <v>622.08000000000004</v>
      </c>
    </row>
    <row r="500" spans="1:8" x14ac:dyDescent="0.2">
      <c r="A500" s="4" t="s">
        <v>23</v>
      </c>
      <c r="B500" s="3">
        <v>43678</v>
      </c>
      <c r="C500" s="1" t="s">
        <v>31</v>
      </c>
      <c r="D500" s="1" t="s">
        <v>13</v>
      </c>
      <c r="E500" s="1" t="s">
        <v>11</v>
      </c>
      <c r="F500" s="1" t="s">
        <v>18</v>
      </c>
      <c r="G500" s="2">
        <v>776</v>
      </c>
      <c r="H500" s="5">
        <v>139.68</v>
      </c>
    </row>
    <row r="501" spans="1:8" x14ac:dyDescent="0.2">
      <c r="A501" s="4" t="s">
        <v>23</v>
      </c>
      <c r="B501" s="3">
        <v>43678</v>
      </c>
      <c r="C501" s="1" t="s">
        <v>31</v>
      </c>
      <c r="D501" s="1" t="s">
        <v>16</v>
      </c>
      <c r="E501" s="1" t="s">
        <v>15</v>
      </c>
      <c r="F501" s="1" t="s">
        <v>18</v>
      </c>
      <c r="G501" s="2">
        <v>354</v>
      </c>
      <c r="H501" s="5">
        <v>99.119999999999976</v>
      </c>
    </row>
    <row r="502" spans="1:8" x14ac:dyDescent="0.2">
      <c r="A502" s="4" t="s">
        <v>23</v>
      </c>
      <c r="B502" s="3">
        <v>43678</v>
      </c>
      <c r="C502" s="1" t="s">
        <v>31</v>
      </c>
      <c r="D502" s="1" t="s">
        <v>16</v>
      </c>
      <c r="E502" s="1" t="s">
        <v>15</v>
      </c>
      <c r="F502" s="1" t="s">
        <v>18</v>
      </c>
      <c r="G502" s="2">
        <v>818</v>
      </c>
      <c r="H502" s="5">
        <v>409</v>
      </c>
    </row>
    <row r="503" spans="1:8" x14ac:dyDescent="0.2">
      <c r="A503" s="4" t="s">
        <v>23</v>
      </c>
      <c r="B503" s="3">
        <v>43678</v>
      </c>
      <c r="C503" s="1" t="s">
        <v>31</v>
      </c>
      <c r="D503" s="1" t="s">
        <v>10</v>
      </c>
      <c r="E503" s="1" t="s">
        <v>15</v>
      </c>
      <c r="F503" s="1" t="s">
        <v>18</v>
      </c>
      <c r="G503" s="2">
        <v>707</v>
      </c>
      <c r="H503" s="5">
        <v>176.75</v>
      </c>
    </row>
    <row r="504" spans="1:8" x14ac:dyDescent="0.2">
      <c r="A504" s="4" t="s">
        <v>23</v>
      </c>
      <c r="B504" s="3">
        <v>43678</v>
      </c>
      <c r="C504" s="1" t="s">
        <v>31</v>
      </c>
      <c r="D504" s="1" t="s">
        <v>13</v>
      </c>
      <c r="E504" s="1" t="s">
        <v>11</v>
      </c>
      <c r="F504" s="1" t="s">
        <v>19</v>
      </c>
      <c r="G504" s="2">
        <v>224</v>
      </c>
      <c r="H504" s="5">
        <v>190.4</v>
      </c>
    </row>
    <row r="505" spans="1:8" x14ac:dyDescent="0.2">
      <c r="A505" s="4" t="s">
        <v>23</v>
      </c>
      <c r="B505" s="3">
        <v>43678</v>
      </c>
      <c r="C505" s="1" t="s">
        <v>31</v>
      </c>
      <c r="D505" s="1" t="s">
        <v>14</v>
      </c>
      <c r="E505" s="1" t="s">
        <v>11</v>
      </c>
      <c r="F505" s="1" t="s">
        <v>19</v>
      </c>
      <c r="G505" s="2">
        <v>539</v>
      </c>
      <c r="H505" s="5">
        <v>280.27999999999997</v>
      </c>
    </row>
    <row r="506" spans="1:8" x14ac:dyDescent="0.2">
      <c r="A506" s="4" t="s">
        <v>23</v>
      </c>
      <c r="B506" s="3">
        <v>43678</v>
      </c>
      <c r="C506" s="1" t="s">
        <v>31</v>
      </c>
      <c r="D506" s="1" t="s">
        <v>16</v>
      </c>
      <c r="E506" s="1" t="s">
        <v>11</v>
      </c>
      <c r="F506" s="1" t="s">
        <v>12</v>
      </c>
      <c r="G506" s="2">
        <v>934</v>
      </c>
      <c r="H506" s="5">
        <v>887.3</v>
      </c>
    </row>
    <row r="507" spans="1:8" x14ac:dyDescent="0.2">
      <c r="A507" s="4" t="s">
        <v>23</v>
      </c>
      <c r="B507" s="3">
        <v>43678</v>
      </c>
      <c r="C507" s="1" t="s">
        <v>31</v>
      </c>
      <c r="D507" s="1" t="s">
        <v>13</v>
      </c>
      <c r="E507" s="1" t="s">
        <v>11</v>
      </c>
      <c r="F507" s="1" t="s">
        <v>12</v>
      </c>
      <c r="G507" s="2">
        <v>444</v>
      </c>
      <c r="H507" s="5">
        <v>79.92</v>
      </c>
    </row>
    <row r="508" spans="1:8" x14ac:dyDescent="0.2">
      <c r="A508" s="4" t="s">
        <v>23</v>
      </c>
      <c r="B508" s="3">
        <v>43678</v>
      </c>
      <c r="C508" s="1" t="s">
        <v>31</v>
      </c>
      <c r="D508" s="1" t="s">
        <v>10</v>
      </c>
      <c r="E508" s="1" t="s">
        <v>11</v>
      </c>
      <c r="F508" s="1" t="s">
        <v>12</v>
      </c>
      <c r="G508" s="2">
        <v>711</v>
      </c>
      <c r="H508" s="5">
        <v>213.30000000000004</v>
      </c>
    </row>
    <row r="509" spans="1:8" x14ac:dyDescent="0.2">
      <c r="A509" s="4" t="s">
        <v>23</v>
      </c>
      <c r="B509" s="3">
        <v>43678</v>
      </c>
      <c r="C509" s="1" t="s">
        <v>31</v>
      </c>
      <c r="D509" s="1" t="s">
        <v>16</v>
      </c>
      <c r="E509" s="1" t="s">
        <v>15</v>
      </c>
      <c r="F509" s="1" t="s">
        <v>12</v>
      </c>
      <c r="G509" s="2">
        <v>197</v>
      </c>
      <c r="H509" s="5">
        <v>141.83999999999997</v>
      </c>
    </row>
    <row r="510" spans="1:8" x14ac:dyDescent="0.2">
      <c r="A510" s="4" t="s">
        <v>23</v>
      </c>
      <c r="B510" s="3">
        <v>43678</v>
      </c>
      <c r="C510" s="1" t="s">
        <v>31</v>
      </c>
      <c r="D510" s="1" t="s">
        <v>14</v>
      </c>
      <c r="E510" s="1" t="s">
        <v>15</v>
      </c>
      <c r="F510" s="1" t="s">
        <v>12</v>
      </c>
      <c r="G510" s="2">
        <v>994</v>
      </c>
      <c r="H510" s="5">
        <v>0</v>
      </c>
    </row>
    <row r="511" spans="1:8" x14ac:dyDescent="0.2">
      <c r="A511" s="4" t="s">
        <v>23</v>
      </c>
      <c r="B511" s="3">
        <v>43678</v>
      </c>
      <c r="C511" s="1" t="s">
        <v>31</v>
      </c>
      <c r="D511" s="1" t="s">
        <v>16</v>
      </c>
      <c r="E511" s="1" t="s">
        <v>15</v>
      </c>
      <c r="F511" s="1" t="s">
        <v>12</v>
      </c>
      <c r="G511" s="2">
        <v>528</v>
      </c>
      <c r="H511" s="5">
        <v>95.04</v>
      </c>
    </row>
    <row r="512" spans="1:8" x14ac:dyDescent="0.2">
      <c r="A512" s="4" t="s">
        <v>23</v>
      </c>
      <c r="B512" s="3">
        <v>43678</v>
      </c>
      <c r="C512" s="1" t="s">
        <v>31</v>
      </c>
      <c r="D512" s="1" t="s">
        <v>13</v>
      </c>
      <c r="E512" s="1" t="s">
        <v>11</v>
      </c>
      <c r="F512" s="1" t="s">
        <v>17</v>
      </c>
      <c r="G512" s="2">
        <v>754</v>
      </c>
      <c r="H512" s="5">
        <v>361.92</v>
      </c>
    </row>
    <row r="513" spans="1:8" x14ac:dyDescent="0.2">
      <c r="A513" s="4" t="s">
        <v>23</v>
      </c>
      <c r="B513" s="3">
        <v>43678</v>
      </c>
      <c r="C513" s="1" t="s">
        <v>31</v>
      </c>
      <c r="D513" s="1" t="s">
        <v>10</v>
      </c>
      <c r="E513" s="1" t="s">
        <v>11</v>
      </c>
      <c r="F513" s="1" t="s">
        <v>17</v>
      </c>
      <c r="G513" s="2">
        <v>395</v>
      </c>
      <c r="H513" s="5">
        <v>284.39999999999998</v>
      </c>
    </row>
    <row r="514" spans="1:8" x14ac:dyDescent="0.2">
      <c r="A514" s="4" t="s">
        <v>23</v>
      </c>
      <c r="B514" s="3">
        <v>43678</v>
      </c>
      <c r="C514" s="1" t="s">
        <v>31</v>
      </c>
      <c r="D514" s="1" t="s">
        <v>16</v>
      </c>
      <c r="E514" s="1" t="s">
        <v>11</v>
      </c>
      <c r="F514" s="1" t="s">
        <v>17</v>
      </c>
      <c r="G514" s="2">
        <v>876</v>
      </c>
      <c r="H514" s="5">
        <v>157.68</v>
      </c>
    </row>
    <row r="515" spans="1:8" x14ac:dyDescent="0.2">
      <c r="A515" s="4" t="s">
        <v>23</v>
      </c>
      <c r="B515" s="3">
        <v>43678</v>
      </c>
      <c r="C515" s="1" t="s">
        <v>31</v>
      </c>
      <c r="D515" s="1" t="s">
        <v>14</v>
      </c>
      <c r="E515" s="1" t="s">
        <v>15</v>
      </c>
      <c r="F515" s="1" t="s">
        <v>17</v>
      </c>
      <c r="G515" s="2">
        <v>783</v>
      </c>
      <c r="H515" s="5">
        <v>657.72</v>
      </c>
    </row>
    <row r="516" spans="1:8" x14ac:dyDescent="0.2">
      <c r="A516" s="4" t="s">
        <v>23</v>
      </c>
      <c r="B516" s="3">
        <v>43678</v>
      </c>
      <c r="C516" s="1" t="s">
        <v>31</v>
      </c>
      <c r="D516" s="1" t="s">
        <v>13</v>
      </c>
      <c r="E516" s="1" t="s">
        <v>15</v>
      </c>
      <c r="F516" s="1" t="s">
        <v>17</v>
      </c>
      <c r="G516" s="2">
        <v>122</v>
      </c>
      <c r="H516" s="5">
        <v>54.9</v>
      </c>
    </row>
    <row r="517" spans="1:8" x14ac:dyDescent="0.2">
      <c r="A517" s="4" t="s">
        <v>23</v>
      </c>
      <c r="B517" s="3">
        <v>43678</v>
      </c>
      <c r="C517" s="1" t="s">
        <v>31</v>
      </c>
      <c r="D517" s="1" t="s">
        <v>10</v>
      </c>
      <c r="E517" s="1" t="s">
        <v>15</v>
      </c>
      <c r="F517" s="1" t="s">
        <v>17</v>
      </c>
      <c r="G517" s="2">
        <v>489</v>
      </c>
      <c r="H517" s="5">
        <v>332.52</v>
      </c>
    </row>
    <row r="518" spans="1:8" x14ac:dyDescent="0.2">
      <c r="A518" s="4" t="s">
        <v>23</v>
      </c>
      <c r="B518" s="3">
        <v>43678</v>
      </c>
      <c r="C518" s="1" t="s">
        <v>31</v>
      </c>
      <c r="D518" s="1" t="s">
        <v>16</v>
      </c>
      <c r="E518" s="1" t="s">
        <v>11</v>
      </c>
      <c r="F518" s="1" t="s">
        <v>18</v>
      </c>
      <c r="G518" s="2">
        <v>873</v>
      </c>
      <c r="H518" s="5">
        <v>392.85</v>
      </c>
    </row>
    <row r="519" spans="1:8" x14ac:dyDescent="0.2">
      <c r="A519" s="4" t="s">
        <v>23</v>
      </c>
      <c r="B519" s="3">
        <v>43678</v>
      </c>
      <c r="C519" s="1" t="s">
        <v>31</v>
      </c>
      <c r="D519" s="1" t="s">
        <v>13</v>
      </c>
      <c r="E519" s="1" t="s">
        <v>11</v>
      </c>
      <c r="F519" s="1" t="s">
        <v>18</v>
      </c>
      <c r="G519" s="2">
        <v>560</v>
      </c>
      <c r="H519" s="5">
        <v>313.59999999999997</v>
      </c>
    </row>
    <row r="520" spans="1:8" x14ac:dyDescent="0.2">
      <c r="A520" s="4" t="s">
        <v>23</v>
      </c>
      <c r="B520" s="3">
        <v>43678</v>
      </c>
      <c r="C520" s="1" t="s">
        <v>31</v>
      </c>
      <c r="D520" s="1" t="s">
        <v>16</v>
      </c>
      <c r="E520" s="1" t="s">
        <v>11</v>
      </c>
      <c r="F520" s="1" t="s">
        <v>18</v>
      </c>
      <c r="G520" s="2">
        <v>337</v>
      </c>
      <c r="H520" s="5">
        <v>195.46</v>
      </c>
    </row>
    <row r="521" spans="1:8" x14ac:dyDescent="0.2">
      <c r="A521" s="4" t="s">
        <v>23</v>
      </c>
      <c r="B521" s="3">
        <v>43678</v>
      </c>
      <c r="C521" s="1" t="s">
        <v>31</v>
      </c>
      <c r="D521" s="1" t="s">
        <v>13</v>
      </c>
      <c r="E521" s="1" t="s">
        <v>15</v>
      </c>
      <c r="F521" s="1" t="s">
        <v>18</v>
      </c>
      <c r="G521" s="2">
        <v>504</v>
      </c>
      <c r="H521" s="5">
        <v>60.480000000000011</v>
      </c>
    </row>
    <row r="522" spans="1:8" x14ac:dyDescent="0.2">
      <c r="A522" s="4" t="s">
        <v>23</v>
      </c>
      <c r="B522" s="3">
        <v>43678</v>
      </c>
      <c r="C522" s="1" t="s">
        <v>31</v>
      </c>
      <c r="D522" s="1" t="s">
        <v>10</v>
      </c>
      <c r="E522" s="1" t="s">
        <v>15</v>
      </c>
      <c r="F522" s="1" t="s">
        <v>18</v>
      </c>
      <c r="G522" s="2">
        <v>833</v>
      </c>
      <c r="H522" s="5">
        <v>399.84</v>
      </c>
    </row>
    <row r="523" spans="1:8" x14ac:dyDescent="0.2">
      <c r="A523" s="4" t="s">
        <v>23</v>
      </c>
      <c r="B523" s="3">
        <v>43678</v>
      </c>
      <c r="C523" s="1" t="s">
        <v>31</v>
      </c>
      <c r="D523" s="1" t="s">
        <v>14</v>
      </c>
      <c r="E523" s="1" t="s">
        <v>15</v>
      </c>
      <c r="F523" s="1" t="s">
        <v>18</v>
      </c>
      <c r="G523" s="2">
        <v>432</v>
      </c>
      <c r="H523" s="5">
        <v>181.44</v>
      </c>
    </row>
    <row r="524" spans="1:8" x14ac:dyDescent="0.2">
      <c r="A524" s="4" t="s">
        <v>23</v>
      </c>
      <c r="B524" s="3">
        <v>43678</v>
      </c>
      <c r="C524" s="1" t="s">
        <v>31</v>
      </c>
      <c r="D524" s="1" t="s">
        <v>16</v>
      </c>
      <c r="E524" s="1" t="s">
        <v>11</v>
      </c>
      <c r="F524" s="1" t="s">
        <v>19</v>
      </c>
      <c r="G524" s="2">
        <v>103</v>
      </c>
      <c r="H524" s="5">
        <v>100.94000000000001</v>
      </c>
    </row>
    <row r="525" spans="1:8" x14ac:dyDescent="0.2">
      <c r="A525" s="4" t="s">
        <v>23</v>
      </c>
      <c r="B525" s="3">
        <v>43678</v>
      </c>
      <c r="C525" s="1" t="s">
        <v>31</v>
      </c>
      <c r="D525" s="1" t="s">
        <v>10</v>
      </c>
      <c r="E525" s="1" t="s">
        <v>11</v>
      </c>
      <c r="F525" s="1" t="s">
        <v>19</v>
      </c>
      <c r="G525" s="2">
        <v>649</v>
      </c>
      <c r="H525" s="5">
        <v>77.88</v>
      </c>
    </row>
    <row r="526" spans="1:8" x14ac:dyDescent="0.2">
      <c r="A526" s="4" t="s">
        <v>24</v>
      </c>
      <c r="B526" s="3">
        <v>43709</v>
      </c>
      <c r="C526" s="1" t="s">
        <v>31</v>
      </c>
      <c r="D526" s="1" t="s">
        <v>10</v>
      </c>
      <c r="E526" s="1" t="s">
        <v>11</v>
      </c>
      <c r="F526" s="1" t="s">
        <v>12</v>
      </c>
      <c r="G526" s="2">
        <v>108</v>
      </c>
      <c r="H526" s="5">
        <v>86.4</v>
      </c>
    </row>
    <row r="527" spans="1:8" x14ac:dyDescent="0.2">
      <c r="A527" s="4" t="s">
        <v>24</v>
      </c>
      <c r="B527" s="3">
        <v>43709</v>
      </c>
      <c r="C527" s="1" t="s">
        <v>31</v>
      </c>
      <c r="D527" s="1" t="s">
        <v>16</v>
      </c>
      <c r="E527" s="1" t="s">
        <v>11</v>
      </c>
      <c r="F527" s="1" t="s">
        <v>17</v>
      </c>
      <c r="G527" s="2">
        <v>766</v>
      </c>
      <c r="H527" s="5">
        <v>114.90000000000002</v>
      </c>
    </row>
    <row r="528" spans="1:8" x14ac:dyDescent="0.2">
      <c r="A528" s="4" t="s">
        <v>24</v>
      </c>
      <c r="B528" s="3">
        <v>43709</v>
      </c>
      <c r="C528" s="1" t="s">
        <v>31</v>
      </c>
      <c r="D528" s="1" t="s">
        <v>10</v>
      </c>
      <c r="E528" s="1" t="s">
        <v>11</v>
      </c>
      <c r="F528" s="1" t="s">
        <v>17</v>
      </c>
      <c r="G528" s="2">
        <v>693</v>
      </c>
      <c r="H528" s="5">
        <v>20.79</v>
      </c>
    </row>
    <row r="529" spans="1:8" x14ac:dyDescent="0.2">
      <c r="A529" s="4" t="s">
        <v>24</v>
      </c>
      <c r="B529" s="3">
        <v>43709</v>
      </c>
      <c r="C529" s="1" t="s">
        <v>31</v>
      </c>
      <c r="D529" s="1" t="s">
        <v>13</v>
      </c>
      <c r="E529" s="1" t="s">
        <v>11</v>
      </c>
      <c r="F529" s="1" t="s">
        <v>17</v>
      </c>
      <c r="G529" s="2">
        <v>840</v>
      </c>
      <c r="H529" s="5">
        <v>672</v>
      </c>
    </row>
    <row r="530" spans="1:8" x14ac:dyDescent="0.2">
      <c r="A530" s="4" t="s">
        <v>24</v>
      </c>
      <c r="B530" s="3">
        <v>43709</v>
      </c>
      <c r="C530" s="1" t="s">
        <v>31</v>
      </c>
      <c r="D530" s="1" t="s">
        <v>14</v>
      </c>
      <c r="E530" s="1" t="s">
        <v>15</v>
      </c>
      <c r="F530" s="1" t="s">
        <v>17</v>
      </c>
      <c r="G530" s="2">
        <v>371</v>
      </c>
      <c r="H530" s="5">
        <v>278.25</v>
      </c>
    </row>
    <row r="531" spans="1:8" x14ac:dyDescent="0.2">
      <c r="A531" s="4" t="s">
        <v>24</v>
      </c>
      <c r="B531" s="3">
        <v>43709</v>
      </c>
      <c r="C531" s="1" t="s">
        <v>31</v>
      </c>
      <c r="D531" s="1" t="s">
        <v>10</v>
      </c>
      <c r="E531" s="1" t="s">
        <v>15</v>
      </c>
      <c r="F531" s="1" t="s">
        <v>17</v>
      </c>
      <c r="G531" s="2">
        <v>847</v>
      </c>
      <c r="H531" s="5">
        <v>575.96</v>
      </c>
    </row>
    <row r="532" spans="1:8" x14ac:dyDescent="0.2">
      <c r="A532" s="4" t="s">
        <v>24</v>
      </c>
      <c r="B532" s="3">
        <v>43709</v>
      </c>
      <c r="C532" s="1" t="s">
        <v>31</v>
      </c>
      <c r="D532" s="1" t="s">
        <v>16</v>
      </c>
      <c r="E532" s="1" t="s">
        <v>15</v>
      </c>
      <c r="F532" s="1" t="s">
        <v>17</v>
      </c>
      <c r="G532" s="2">
        <v>153</v>
      </c>
      <c r="H532" s="5">
        <v>91.8</v>
      </c>
    </row>
    <row r="533" spans="1:8" x14ac:dyDescent="0.2">
      <c r="A533" s="4" t="s">
        <v>24</v>
      </c>
      <c r="B533" s="3">
        <v>43709</v>
      </c>
      <c r="C533" s="1" t="s">
        <v>31</v>
      </c>
      <c r="D533" s="1" t="s">
        <v>14</v>
      </c>
      <c r="E533" s="1" t="s">
        <v>11</v>
      </c>
      <c r="F533" s="1" t="s">
        <v>18</v>
      </c>
      <c r="G533" s="2">
        <v>963</v>
      </c>
      <c r="H533" s="5">
        <v>616.32000000000005</v>
      </c>
    </row>
    <row r="534" spans="1:8" x14ac:dyDescent="0.2">
      <c r="A534" s="4" t="s">
        <v>24</v>
      </c>
      <c r="B534" s="3">
        <v>43709</v>
      </c>
      <c r="C534" s="1" t="s">
        <v>31</v>
      </c>
      <c r="D534" s="1" t="s">
        <v>10</v>
      </c>
      <c r="E534" s="1" t="s">
        <v>11</v>
      </c>
      <c r="F534" s="1" t="s">
        <v>18</v>
      </c>
      <c r="G534" s="2">
        <v>466</v>
      </c>
      <c r="H534" s="5">
        <v>205.04</v>
      </c>
    </row>
    <row r="535" spans="1:8" x14ac:dyDescent="0.2">
      <c r="A535" s="4" t="s">
        <v>24</v>
      </c>
      <c r="B535" s="3">
        <v>43709</v>
      </c>
      <c r="C535" s="1" t="s">
        <v>31</v>
      </c>
      <c r="D535" s="1" t="s">
        <v>13</v>
      </c>
      <c r="E535" s="1" t="s">
        <v>11</v>
      </c>
      <c r="F535" s="1" t="s">
        <v>18</v>
      </c>
      <c r="G535" s="2">
        <v>891</v>
      </c>
      <c r="H535" s="5">
        <v>525.69000000000005</v>
      </c>
    </row>
    <row r="536" spans="1:8" x14ac:dyDescent="0.2">
      <c r="A536" s="4" t="s">
        <v>24</v>
      </c>
      <c r="B536" s="3">
        <v>43709</v>
      </c>
      <c r="C536" s="1" t="s">
        <v>31</v>
      </c>
      <c r="D536" s="1" t="s">
        <v>16</v>
      </c>
      <c r="E536" s="1" t="s">
        <v>15</v>
      </c>
      <c r="F536" s="1" t="s">
        <v>18</v>
      </c>
      <c r="G536" s="2">
        <v>782</v>
      </c>
      <c r="H536" s="5">
        <v>445.74000000000007</v>
      </c>
    </row>
    <row r="537" spans="1:8" x14ac:dyDescent="0.2">
      <c r="A537" s="4" t="s">
        <v>24</v>
      </c>
      <c r="B537" s="3">
        <v>43709</v>
      </c>
      <c r="C537" s="1" t="s">
        <v>31</v>
      </c>
      <c r="D537" s="1" t="s">
        <v>16</v>
      </c>
      <c r="E537" s="1" t="s">
        <v>15</v>
      </c>
      <c r="F537" s="1" t="s">
        <v>18</v>
      </c>
      <c r="G537" s="2">
        <v>828</v>
      </c>
      <c r="H537" s="5">
        <v>0</v>
      </c>
    </row>
    <row r="538" spans="1:8" x14ac:dyDescent="0.2">
      <c r="A538" s="4" t="s">
        <v>24</v>
      </c>
      <c r="B538" s="3">
        <v>43709</v>
      </c>
      <c r="C538" s="1" t="s">
        <v>31</v>
      </c>
      <c r="D538" s="1" t="s">
        <v>10</v>
      </c>
      <c r="E538" s="1" t="s">
        <v>15</v>
      </c>
      <c r="F538" s="1" t="s">
        <v>18</v>
      </c>
      <c r="G538" s="2">
        <v>316</v>
      </c>
      <c r="H538" s="5">
        <v>0</v>
      </c>
    </row>
    <row r="539" spans="1:8" x14ac:dyDescent="0.2">
      <c r="A539" s="4" t="s">
        <v>24</v>
      </c>
      <c r="B539" s="3">
        <v>43709</v>
      </c>
      <c r="C539" s="1" t="s">
        <v>31</v>
      </c>
      <c r="D539" s="1" t="s">
        <v>13</v>
      </c>
      <c r="E539" s="1" t="s">
        <v>11</v>
      </c>
      <c r="F539" s="1" t="s">
        <v>19</v>
      </c>
      <c r="G539" s="2">
        <v>100</v>
      </c>
      <c r="H539" s="5">
        <v>56.999999999999993</v>
      </c>
    </row>
    <row r="540" spans="1:8" x14ac:dyDescent="0.2">
      <c r="A540" s="4" t="s">
        <v>24</v>
      </c>
      <c r="B540" s="3">
        <v>43709</v>
      </c>
      <c r="C540" s="1" t="s">
        <v>31</v>
      </c>
      <c r="D540" s="1" t="s">
        <v>14</v>
      </c>
      <c r="E540" s="1" t="s">
        <v>11</v>
      </c>
      <c r="F540" s="1" t="s">
        <v>19</v>
      </c>
      <c r="G540" s="2">
        <v>125</v>
      </c>
      <c r="H540" s="5">
        <v>5</v>
      </c>
    </row>
    <row r="541" spans="1:8" x14ac:dyDescent="0.2">
      <c r="A541" s="4" t="s">
        <v>24</v>
      </c>
      <c r="B541" s="3">
        <v>43709</v>
      </c>
      <c r="C541" s="1" t="s">
        <v>31</v>
      </c>
      <c r="D541" s="1" t="s">
        <v>16</v>
      </c>
      <c r="E541" s="1" t="s">
        <v>11</v>
      </c>
      <c r="F541" s="1" t="s">
        <v>12</v>
      </c>
      <c r="G541" s="2">
        <v>231</v>
      </c>
      <c r="H541" s="5">
        <v>219.45</v>
      </c>
    </row>
    <row r="542" spans="1:8" x14ac:dyDescent="0.2">
      <c r="A542" s="4" t="s">
        <v>24</v>
      </c>
      <c r="B542" s="3">
        <v>43709</v>
      </c>
      <c r="C542" s="1" t="s">
        <v>31</v>
      </c>
      <c r="D542" s="1" t="s">
        <v>13</v>
      </c>
      <c r="E542" s="1" t="s">
        <v>11</v>
      </c>
      <c r="F542" s="1" t="s">
        <v>12</v>
      </c>
      <c r="G542" s="2">
        <v>767</v>
      </c>
      <c r="H542" s="5">
        <v>276.12</v>
      </c>
    </row>
    <row r="543" spans="1:8" x14ac:dyDescent="0.2">
      <c r="A543" s="4" t="s">
        <v>24</v>
      </c>
      <c r="B543" s="3">
        <v>43709</v>
      </c>
      <c r="C543" s="1" t="s">
        <v>31</v>
      </c>
      <c r="D543" s="1" t="s">
        <v>10</v>
      </c>
      <c r="E543" s="1" t="s">
        <v>11</v>
      </c>
      <c r="F543" s="1" t="s">
        <v>12</v>
      </c>
      <c r="G543" s="2">
        <v>415</v>
      </c>
      <c r="H543" s="5">
        <v>124.50000000000001</v>
      </c>
    </row>
    <row r="544" spans="1:8" x14ac:dyDescent="0.2">
      <c r="A544" s="4" t="s">
        <v>24</v>
      </c>
      <c r="B544" s="3">
        <v>43709</v>
      </c>
      <c r="C544" s="1" t="s">
        <v>31</v>
      </c>
      <c r="D544" s="1" t="s">
        <v>16</v>
      </c>
      <c r="E544" s="1" t="s">
        <v>15</v>
      </c>
      <c r="F544" s="1" t="s">
        <v>12</v>
      </c>
      <c r="G544" s="2">
        <v>792</v>
      </c>
      <c r="H544" s="5">
        <v>625.67999999999995</v>
      </c>
    </row>
    <row r="545" spans="1:8" x14ac:dyDescent="0.2">
      <c r="A545" s="4" t="s">
        <v>24</v>
      </c>
      <c r="B545" s="3">
        <v>43709</v>
      </c>
      <c r="C545" s="1" t="s">
        <v>31</v>
      </c>
      <c r="D545" s="1" t="s">
        <v>14</v>
      </c>
      <c r="E545" s="1" t="s">
        <v>15</v>
      </c>
      <c r="F545" s="1" t="s">
        <v>12</v>
      </c>
      <c r="G545" s="2">
        <v>493</v>
      </c>
      <c r="H545" s="5">
        <v>0</v>
      </c>
    </row>
    <row r="546" spans="1:8" x14ac:dyDescent="0.2">
      <c r="A546" s="4" t="s">
        <v>24</v>
      </c>
      <c r="B546" s="3">
        <v>43709</v>
      </c>
      <c r="C546" s="1" t="s">
        <v>31</v>
      </c>
      <c r="D546" s="1" t="s">
        <v>16</v>
      </c>
      <c r="E546" s="1" t="s">
        <v>15</v>
      </c>
      <c r="F546" s="1" t="s">
        <v>12</v>
      </c>
      <c r="G546" s="2">
        <v>157</v>
      </c>
      <c r="H546" s="5">
        <v>113.04</v>
      </c>
    </row>
    <row r="547" spans="1:8" x14ac:dyDescent="0.2">
      <c r="A547" s="4" t="s">
        <v>24</v>
      </c>
      <c r="B547" s="3">
        <v>43709</v>
      </c>
      <c r="C547" s="1" t="s">
        <v>31</v>
      </c>
      <c r="D547" s="1" t="s">
        <v>13</v>
      </c>
      <c r="E547" s="1" t="s">
        <v>11</v>
      </c>
      <c r="F547" s="1" t="s">
        <v>17</v>
      </c>
      <c r="G547" s="2">
        <v>490</v>
      </c>
      <c r="H547" s="5">
        <v>352.8</v>
      </c>
    </row>
    <row r="548" spans="1:8" x14ac:dyDescent="0.2">
      <c r="A548" s="4" t="s">
        <v>24</v>
      </c>
      <c r="B548" s="3">
        <v>43709</v>
      </c>
      <c r="C548" s="1" t="s">
        <v>31</v>
      </c>
      <c r="D548" s="1" t="s">
        <v>10</v>
      </c>
      <c r="E548" s="1" t="s">
        <v>11</v>
      </c>
      <c r="F548" s="1" t="s">
        <v>17</v>
      </c>
      <c r="G548" s="2">
        <v>361</v>
      </c>
      <c r="H548" s="5">
        <v>158.84</v>
      </c>
    </row>
    <row r="549" spans="1:8" x14ac:dyDescent="0.2">
      <c r="A549" s="4" t="s">
        <v>24</v>
      </c>
      <c r="B549" s="3">
        <v>43709</v>
      </c>
      <c r="C549" s="1" t="s">
        <v>31</v>
      </c>
      <c r="D549" s="1" t="s">
        <v>16</v>
      </c>
      <c r="E549" s="1" t="s">
        <v>11</v>
      </c>
      <c r="F549" s="1" t="s">
        <v>17</v>
      </c>
      <c r="G549" s="2">
        <v>327</v>
      </c>
      <c r="H549" s="5">
        <v>117.72</v>
      </c>
    </row>
    <row r="550" spans="1:8" x14ac:dyDescent="0.2">
      <c r="A550" s="4" t="s">
        <v>24</v>
      </c>
      <c r="B550" s="3">
        <v>43709</v>
      </c>
      <c r="C550" s="1" t="s">
        <v>31</v>
      </c>
      <c r="D550" s="1" t="s">
        <v>14</v>
      </c>
      <c r="E550" s="1" t="s">
        <v>15</v>
      </c>
      <c r="F550" s="1" t="s">
        <v>17</v>
      </c>
      <c r="G550" s="2">
        <v>329</v>
      </c>
      <c r="H550" s="5">
        <v>250.04</v>
      </c>
    </row>
    <row r="551" spans="1:8" x14ac:dyDescent="0.2">
      <c r="A551" s="4" t="s">
        <v>24</v>
      </c>
      <c r="B551" s="3">
        <v>43709</v>
      </c>
      <c r="C551" s="1" t="s">
        <v>31</v>
      </c>
      <c r="D551" s="1" t="s">
        <v>13</v>
      </c>
      <c r="E551" s="1" t="s">
        <v>15</v>
      </c>
      <c r="F551" s="1" t="s">
        <v>17</v>
      </c>
      <c r="G551" s="2">
        <v>850</v>
      </c>
      <c r="H551" s="5">
        <v>323</v>
      </c>
    </row>
    <row r="552" spans="1:8" x14ac:dyDescent="0.2">
      <c r="A552" s="4" t="s">
        <v>24</v>
      </c>
      <c r="B552" s="3">
        <v>43709</v>
      </c>
      <c r="C552" s="1" t="s">
        <v>31</v>
      </c>
      <c r="D552" s="1" t="s">
        <v>10</v>
      </c>
      <c r="E552" s="1" t="s">
        <v>15</v>
      </c>
      <c r="F552" s="1" t="s">
        <v>17</v>
      </c>
      <c r="G552" s="2">
        <v>433</v>
      </c>
      <c r="H552" s="5">
        <v>303.10000000000002</v>
      </c>
    </row>
    <row r="553" spans="1:8" x14ac:dyDescent="0.2">
      <c r="A553" s="4" t="s">
        <v>24</v>
      </c>
      <c r="B553" s="3">
        <v>43709</v>
      </c>
      <c r="C553" s="1" t="s">
        <v>31</v>
      </c>
      <c r="D553" s="1" t="s">
        <v>16</v>
      </c>
      <c r="E553" s="1" t="s">
        <v>11</v>
      </c>
      <c r="F553" s="1" t="s">
        <v>18</v>
      </c>
      <c r="G553" s="2">
        <v>751</v>
      </c>
      <c r="H553" s="5">
        <v>435.58</v>
      </c>
    </row>
    <row r="554" spans="1:8" x14ac:dyDescent="0.2">
      <c r="A554" s="4" t="s">
        <v>24</v>
      </c>
      <c r="B554" s="3">
        <v>43709</v>
      </c>
      <c r="C554" s="1" t="s">
        <v>31</v>
      </c>
      <c r="D554" s="1" t="s">
        <v>13</v>
      </c>
      <c r="E554" s="1" t="s">
        <v>11</v>
      </c>
      <c r="F554" s="1" t="s">
        <v>18</v>
      </c>
      <c r="G554" s="2">
        <v>961</v>
      </c>
      <c r="H554" s="5">
        <v>403.62</v>
      </c>
    </row>
    <row r="555" spans="1:8" x14ac:dyDescent="0.2">
      <c r="A555" s="4" t="s">
        <v>24</v>
      </c>
      <c r="B555" s="3">
        <v>43709</v>
      </c>
      <c r="C555" s="1" t="s">
        <v>31</v>
      </c>
      <c r="D555" s="1" t="s">
        <v>16</v>
      </c>
      <c r="E555" s="1" t="s">
        <v>11</v>
      </c>
      <c r="F555" s="1" t="s">
        <v>18</v>
      </c>
      <c r="G555" s="2">
        <v>857</v>
      </c>
      <c r="H555" s="5">
        <v>257.10000000000002</v>
      </c>
    </row>
    <row r="556" spans="1:8" x14ac:dyDescent="0.2">
      <c r="A556" s="4" t="s">
        <v>24</v>
      </c>
      <c r="B556" s="3">
        <v>43709</v>
      </c>
      <c r="C556" s="1" t="s">
        <v>31</v>
      </c>
      <c r="D556" s="1" t="s">
        <v>13</v>
      </c>
      <c r="E556" s="1" t="s">
        <v>15</v>
      </c>
      <c r="F556" s="1" t="s">
        <v>18</v>
      </c>
      <c r="G556" s="2">
        <v>693</v>
      </c>
      <c r="H556" s="5">
        <v>55.44</v>
      </c>
    </row>
    <row r="557" spans="1:8" x14ac:dyDescent="0.2">
      <c r="A557" s="4" t="s">
        <v>24</v>
      </c>
      <c r="B557" s="3">
        <v>43709</v>
      </c>
      <c r="C557" s="1" t="s">
        <v>31</v>
      </c>
      <c r="D557" s="1" t="s">
        <v>10</v>
      </c>
      <c r="E557" s="1" t="s">
        <v>15</v>
      </c>
      <c r="F557" s="1" t="s">
        <v>18</v>
      </c>
      <c r="G557" s="2">
        <v>429</v>
      </c>
      <c r="H557" s="5">
        <v>205.92</v>
      </c>
    </row>
    <row r="558" spans="1:8" x14ac:dyDescent="0.2">
      <c r="A558" s="4" t="s">
        <v>24</v>
      </c>
      <c r="B558" s="3">
        <v>43709</v>
      </c>
      <c r="C558" s="1" t="s">
        <v>31</v>
      </c>
      <c r="D558" s="1" t="s">
        <v>14</v>
      </c>
      <c r="E558" s="1" t="s">
        <v>15</v>
      </c>
      <c r="F558" s="1" t="s">
        <v>18</v>
      </c>
      <c r="G558" s="2">
        <v>657</v>
      </c>
      <c r="H558" s="5">
        <v>275.94</v>
      </c>
    </row>
    <row r="559" spans="1:8" x14ac:dyDescent="0.2">
      <c r="A559" s="4" t="s">
        <v>24</v>
      </c>
      <c r="B559" s="3">
        <v>43709</v>
      </c>
      <c r="C559" s="1" t="s">
        <v>31</v>
      </c>
      <c r="D559" s="1" t="s">
        <v>16</v>
      </c>
      <c r="E559" s="1" t="s">
        <v>11</v>
      </c>
      <c r="F559" s="1" t="s">
        <v>19</v>
      </c>
      <c r="G559" s="2">
        <v>719</v>
      </c>
      <c r="H559" s="5">
        <v>352.31000000000006</v>
      </c>
    </row>
    <row r="560" spans="1:8" x14ac:dyDescent="0.2">
      <c r="A560" s="4" t="s">
        <v>24</v>
      </c>
      <c r="B560" s="3">
        <v>43709</v>
      </c>
      <c r="C560" s="1" t="s">
        <v>31</v>
      </c>
      <c r="D560" s="1" t="s">
        <v>10</v>
      </c>
      <c r="E560" s="1" t="s">
        <v>11</v>
      </c>
      <c r="F560" s="1" t="s">
        <v>19</v>
      </c>
      <c r="G560" s="2">
        <v>768</v>
      </c>
      <c r="H560" s="5">
        <v>691.2</v>
      </c>
    </row>
    <row r="561" spans="1:8" x14ac:dyDescent="0.2">
      <c r="A561" s="4" t="s">
        <v>25</v>
      </c>
      <c r="B561" s="3">
        <v>43739</v>
      </c>
      <c r="C561" s="1" t="s">
        <v>31</v>
      </c>
      <c r="D561" s="1" t="s">
        <v>10</v>
      </c>
      <c r="E561" s="1" t="s">
        <v>11</v>
      </c>
      <c r="F561" s="1" t="s">
        <v>12</v>
      </c>
      <c r="G561" s="2">
        <v>983</v>
      </c>
      <c r="H561" s="5">
        <v>245.75</v>
      </c>
    </row>
    <row r="562" spans="1:8" x14ac:dyDescent="0.2">
      <c r="A562" s="4" t="s">
        <v>25</v>
      </c>
      <c r="B562" s="3">
        <v>43739</v>
      </c>
      <c r="C562" s="1" t="s">
        <v>31</v>
      </c>
      <c r="D562" s="1" t="s">
        <v>13</v>
      </c>
      <c r="E562" s="1" t="s">
        <v>11</v>
      </c>
      <c r="F562" s="1" t="s">
        <v>12</v>
      </c>
      <c r="G562" s="2">
        <v>803</v>
      </c>
      <c r="H562" s="5">
        <v>136.51</v>
      </c>
    </row>
    <row r="563" spans="1:8" x14ac:dyDescent="0.2">
      <c r="A563" s="4" t="s">
        <v>25</v>
      </c>
      <c r="B563" s="3">
        <v>43739</v>
      </c>
      <c r="C563" s="1" t="s">
        <v>31</v>
      </c>
      <c r="D563" s="1" t="s">
        <v>14</v>
      </c>
      <c r="E563" s="1" t="s">
        <v>11</v>
      </c>
      <c r="F563" s="1" t="s">
        <v>12</v>
      </c>
      <c r="G563" s="2">
        <v>535</v>
      </c>
      <c r="H563" s="5">
        <v>406.6</v>
      </c>
    </row>
    <row r="564" spans="1:8" x14ac:dyDescent="0.2">
      <c r="A564" s="4" t="s">
        <v>25</v>
      </c>
      <c r="B564" s="3">
        <v>43739</v>
      </c>
      <c r="C564" s="1" t="s">
        <v>31</v>
      </c>
      <c r="D564" s="1" t="s">
        <v>13</v>
      </c>
      <c r="E564" s="1" t="s">
        <v>15</v>
      </c>
      <c r="F564" s="1" t="s">
        <v>12</v>
      </c>
      <c r="G564" s="2">
        <v>674</v>
      </c>
      <c r="H564" s="5">
        <v>6.74</v>
      </c>
    </row>
    <row r="565" spans="1:8" x14ac:dyDescent="0.2">
      <c r="A565" s="4" t="s">
        <v>25</v>
      </c>
      <c r="B565" s="3">
        <v>43739</v>
      </c>
      <c r="C565" s="1" t="s">
        <v>31</v>
      </c>
      <c r="D565" s="1" t="s">
        <v>10</v>
      </c>
      <c r="E565" s="1" t="s">
        <v>15</v>
      </c>
      <c r="F565" s="1" t="s">
        <v>12</v>
      </c>
      <c r="G565" s="2">
        <v>462</v>
      </c>
      <c r="H565" s="5">
        <v>184.8</v>
      </c>
    </row>
    <row r="566" spans="1:8" x14ac:dyDescent="0.2">
      <c r="A566" s="4" t="s">
        <v>25</v>
      </c>
      <c r="B566" s="3">
        <v>43739</v>
      </c>
      <c r="C566" s="1" t="s">
        <v>31</v>
      </c>
      <c r="D566" s="1" t="s">
        <v>16</v>
      </c>
      <c r="E566" s="1" t="s">
        <v>15</v>
      </c>
      <c r="F566" s="1" t="s">
        <v>12</v>
      </c>
      <c r="G566" s="2">
        <v>941</v>
      </c>
      <c r="H566" s="5">
        <v>715.16</v>
      </c>
    </row>
    <row r="567" spans="1:8" x14ac:dyDescent="0.2">
      <c r="A567" s="4" t="s">
        <v>25</v>
      </c>
      <c r="B567" s="3">
        <v>43739</v>
      </c>
      <c r="C567" s="1" t="s">
        <v>31</v>
      </c>
      <c r="D567" s="1" t="s">
        <v>16</v>
      </c>
      <c r="E567" s="1" t="s">
        <v>11</v>
      </c>
      <c r="F567" s="1" t="s">
        <v>17</v>
      </c>
      <c r="G567" s="2">
        <v>990</v>
      </c>
      <c r="H567" s="5">
        <v>247.5</v>
      </c>
    </row>
    <row r="568" spans="1:8" x14ac:dyDescent="0.2">
      <c r="A568" s="4" t="s">
        <v>25</v>
      </c>
      <c r="B568" s="3">
        <v>43739</v>
      </c>
      <c r="C568" s="1" t="s">
        <v>31</v>
      </c>
      <c r="D568" s="1" t="s">
        <v>10</v>
      </c>
      <c r="E568" s="1" t="s">
        <v>11</v>
      </c>
      <c r="F568" s="1" t="s">
        <v>17</v>
      </c>
      <c r="G568" s="2">
        <v>954</v>
      </c>
      <c r="H568" s="5">
        <v>9.5399999999999991</v>
      </c>
    </row>
    <row r="569" spans="1:8" x14ac:dyDescent="0.2">
      <c r="A569" s="4" t="s">
        <v>25</v>
      </c>
      <c r="B569" s="3">
        <v>43739</v>
      </c>
      <c r="C569" s="1" t="s">
        <v>31</v>
      </c>
      <c r="D569" s="1" t="s">
        <v>13</v>
      </c>
      <c r="E569" s="1" t="s">
        <v>11</v>
      </c>
      <c r="F569" s="1" t="s">
        <v>17</v>
      </c>
      <c r="G569" s="2">
        <v>935</v>
      </c>
      <c r="H569" s="5">
        <v>374</v>
      </c>
    </row>
    <row r="570" spans="1:8" x14ac:dyDescent="0.2">
      <c r="A570" s="4" t="s">
        <v>25</v>
      </c>
      <c r="B570" s="3">
        <v>43739</v>
      </c>
      <c r="C570" s="1" t="s">
        <v>31</v>
      </c>
      <c r="D570" s="1" t="s">
        <v>16</v>
      </c>
      <c r="E570" s="1" t="s">
        <v>15</v>
      </c>
      <c r="F570" s="1" t="s">
        <v>18</v>
      </c>
      <c r="G570" s="2">
        <v>394</v>
      </c>
      <c r="H570" s="5">
        <v>334.9</v>
      </c>
    </row>
    <row r="571" spans="1:8" x14ac:dyDescent="0.2">
      <c r="A571" s="4" t="s">
        <v>25</v>
      </c>
      <c r="B571" s="3">
        <v>43739</v>
      </c>
      <c r="C571" s="1" t="s">
        <v>31</v>
      </c>
      <c r="D571" s="1" t="s">
        <v>16</v>
      </c>
      <c r="E571" s="1" t="s">
        <v>15</v>
      </c>
      <c r="F571" s="1" t="s">
        <v>18</v>
      </c>
      <c r="G571" s="2">
        <v>524</v>
      </c>
      <c r="H571" s="5">
        <v>262</v>
      </c>
    </row>
    <row r="572" spans="1:8" x14ac:dyDescent="0.2">
      <c r="A572" s="4" t="s">
        <v>25</v>
      </c>
      <c r="B572" s="3">
        <v>43739</v>
      </c>
      <c r="C572" s="1" t="s">
        <v>31</v>
      </c>
      <c r="D572" s="1" t="s">
        <v>10</v>
      </c>
      <c r="E572" s="1" t="s">
        <v>15</v>
      </c>
      <c r="F572" s="1" t="s">
        <v>18</v>
      </c>
      <c r="G572" s="2">
        <v>993</v>
      </c>
      <c r="H572" s="5">
        <v>496.5</v>
      </c>
    </row>
    <row r="573" spans="1:8" x14ac:dyDescent="0.2">
      <c r="A573" s="4" t="s">
        <v>25</v>
      </c>
      <c r="B573" s="3">
        <v>43739</v>
      </c>
      <c r="C573" s="1" t="s">
        <v>31</v>
      </c>
      <c r="D573" s="1" t="s">
        <v>13</v>
      </c>
      <c r="E573" s="1" t="s">
        <v>11</v>
      </c>
      <c r="F573" s="1" t="s">
        <v>19</v>
      </c>
      <c r="G573" s="2">
        <v>617</v>
      </c>
      <c r="H573" s="5">
        <v>438.07</v>
      </c>
    </row>
    <row r="574" spans="1:8" x14ac:dyDescent="0.2">
      <c r="A574" s="4" t="s">
        <v>25</v>
      </c>
      <c r="B574" s="3">
        <v>43739</v>
      </c>
      <c r="C574" s="1" t="s">
        <v>31</v>
      </c>
      <c r="D574" s="1" t="s">
        <v>14</v>
      </c>
      <c r="E574" s="1" t="s">
        <v>11</v>
      </c>
      <c r="F574" s="1" t="s">
        <v>19</v>
      </c>
      <c r="G574" s="2">
        <v>611</v>
      </c>
      <c r="H574" s="5">
        <v>317.72000000000003</v>
      </c>
    </row>
    <row r="575" spans="1:8" x14ac:dyDescent="0.2">
      <c r="A575" s="4" t="s">
        <v>25</v>
      </c>
      <c r="B575" s="3">
        <v>43739</v>
      </c>
      <c r="C575" s="1" t="s">
        <v>31</v>
      </c>
      <c r="D575" s="1" t="s">
        <v>16</v>
      </c>
      <c r="E575" s="1" t="s">
        <v>11</v>
      </c>
      <c r="F575" s="1" t="s">
        <v>12</v>
      </c>
      <c r="G575" s="2">
        <v>126</v>
      </c>
      <c r="H575" s="5">
        <v>119.7</v>
      </c>
    </row>
    <row r="576" spans="1:8" x14ac:dyDescent="0.2">
      <c r="A576" s="4" t="s">
        <v>25</v>
      </c>
      <c r="B576" s="3">
        <v>43739</v>
      </c>
      <c r="C576" s="1" t="s">
        <v>31</v>
      </c>
      <c r="D576" s="1" t="s">
        <v>13</v>
      </c>
      <c r="E576" s="1" t="s">
        <v>11</v>
      </c>
      <c r="F576" s="1" t="s">
        <v>12</v>
      </c>
      <c r="G576" s="2">
        <v>519</v>
      </c>
      <c r="H576" s="5">
        <v>493.05</v>
      </c>
    </row>
    <row r="577" spans="1:8" x14ac:dyDescent="0.2">
      <c r="A577" s="4" t="s">
        <v>25</v>
      </c>
      <c r="B577" s="3">
        <v>43739</v>
      </c>
      <c r="C577" s="1" t="s">
        <v>31</v>
      </c>
      <c r="D577" s="1" t="s">
        <v>10</v>
      </c>
      <c r="E577" s="1" t="s">
        <v>11</v>
      </c>
      <c r="F577" s="1" t="s">
        <v>12</v>
      </c>
      <c r="G577" s="2">
        <v>548</v>
      </c>
      <c r="H577" s="5">
        <v>109.6</v>
      </c>
    </row>
    <row r="578" spans="1:8" x14ac:dyDescent="0.2">
      <c r="A578" s="4" t="s">
        <v>25</v>
      </c>
      <c r="B578" s="3">
        <v>43739</v>
      </c>
      <c r="C578" s="1" t="s">
        <v>31</v>
      </c>
      <c r="D578" s="1" t="s">
        <v>16</v>
      </c>
      <c r="E578" s="1" t="s">
        <v>15</v>
      </c>
      <c r="F578" s="1" t="s">
        <v>12</v>
      </c>
      <c r="G578" s="2">
        <v>784</v>
      </c>
      <c r="H578" s="5">
        <v>619.36</v>
      </c>
    </row>
    <row r="579" spans="1:8" x14ac:dyDescent="0.2">
      <c r="A579" s="4" t="s">
        <v>25</v>
      </c>
      <c r="B579" s="3">
        <v>43739</v>
      </c>
      <c r="C579" s="1" t="s">
        <v>31</v>
      </c>
      <c r="D579" s="1" t="s">
        <v>14</v>
      </c>
      <c r="E579" s="1" t="s">
        <v>15</v>
      </c>
      <c r="F579" s="1" t="s">
        <v>12</v>
      </c>
      <c r="G579" s="2">
        <v>467</v>
      </c>
      <c r="H579" s="5">
        <v>0</v>
      </c>
    </row>
    <row r="580" spans="1:8" x14ac:dyDescent="0.2">
      <c r="A580" s="4" t="s">
        <v>25</v>
      </c>
      <c r="B580" s="3">
        <v>43739</v>
      </c>
      <c r="C580" s="1" t="s">
        <v>31</v>
      </c>
      <c r="D580" s="1" t="s">
        <v>16</v>
      </c>
      <c r="E580" s="1" t="s">
        <v>15</v>
      </c>
      <c r="F580" s="1" t="s">
        <v>12</v>
      </c>
      <c r="G580" s="2">
        <v>426</v>
      </c>
      <c r="H580" s="5">
        <v>230.04</v>
      </c>
    </row>
    <row r="581" spans="1:8" x14ac:dyDescent="0.2">
      <c r="A581" s="4" t="s">
        <v>25</v>
      </c>
      <c r="B581" s="3">
        <v>43739</v>
      </c>
      <c r="C581" s="1" t="s">
        <v>31</v>
      </c>
      <c r="D581" s="1" t="s">
        <v>13</v>
      </c>
      <c r="E581" s="1" t="s">
        <v>11</v>
      </c>
      <c r="F581" s="1" t="s">
        <v>17</v>
      </c>
      <c r="G581" s="2">
        <v>207</v>
      </c>
      <c r="H581" s="5">
        <v>198.72</v>
      </c>
    </row>
    <row r="582" spans="1:8" x14ac:dyDescent="0.2">
      <c r="A582" s="4" t="s">
        <v>25</v>
      </c>
      <c r="B582" s="3">
        <v>43739</v>
      </c>
      <c r="C582" s="1" t="s">
        <v>31</v>
      </c>
      <c r="D582" s="1" t="s">
        <v>10</v>
      </c>
      <c r="E582" s="1" t="s">
        <v>11</v>
      </c>
      <c r="F582" s="1" t="s">
        <v>17</v>
      </c>
      <c r="G582" s="2">
        <v>465</v>
      </c>
      <c r="H582" s="5">
        <v>167.4</v>
      </c>
    </row>
    <row r="583" spans="1:8" x14ac:dyDescent="0.2">
      <c r="A583" s="4" t="s">
        <v>25</v>
      </c>
      <c r="B583" s="3">
        <v>43739</v>
      </c>
      <c r="C583" s="1" t="s">
        <v>31</v>
      </c>
      <c r="D583" s="1" t="s">
        <v>16</v>
      </c>
      <c r="E583" s="1" t="s">
        <v>11</v>
      </c>
      <c r="F583" s="1" t="s">
        <v>17</v>
      </c>
      <c r="G583" s="2">
        <v>796</v>
      </c>
      <c r="H583" s="5">
        <v>214.92</v>
      </c>
    </row>
    <row r="584" spans="1:8" x14ac:dyDescent="0.2">
      <c r="A584" s="4" t="s">
        <v>25</v>
      </c>
      <c r="B584" s="3">
        <v>43739</v>
      </c>
      <c r="C584" s="1" t="s">
        <v>31</v>
      </c>
      <c r="D584" s="1" t="s">
        <v>14</v>
      </c>
      <c r="E584" s="1" t="s">
        <v>15</v>
      </c>
      <c r="F584" s="1" t="s">
        <v>17</v>
      </c>
      <c r="G584" s="2">
        <v>478</v>
      </c>
      <c r="H584" s="5">
        <v>439.76</v>
      </c>
    </row>
    <row r="585" spans="1:8" x14ac:dyDescent="0.2">
      <c r="A585" s="4" t="s">
        <v>25</v>
      </c>
      <c r="B585" s="3">
        <v>43739</v>
      </c>
      <c r="C585" s="1" t="s">
        <v>31</v>
      </c>
      <c r="D585" s="1" t="s">
        <v>13</v>
      </c>
      <c r="E585" s="1" t="s">
        <v>15</v>
      </c>
      <c r="F585" s="1" t="s">
        <v>17</v>
      </c>
      <c r="G585" s="2">
        <v>307</v>
      </c>
      <c r="H585" s="5">
        <v>233.32</v>
      </c>
    </row>
    <row r="586" spans="1:8" x14ac:dyDescent="0.2">
      <c r="A586" s="4" t="s">
        <v>25</v>
      </c>
      <c r="B586" s="3">
        <v>43739</v>
      </c>
      <c r="C586" s="1" t="s">
        <v>31</v>
      </c>
      <c r="D586" s="1" t="s">
        <v>10</v>
      </c>
      <c r="E586" s="1" t="s">
        <v>15</v>
      </c>
      <c r="F586" s="1" t="s">
        <v>17</v>
      </c>
      <c r="G586" s="2">
        <v>366</v>
      </c>
      <c r="H586" s="5">
        <v>7.32</v>
      </c>
    </row>
    <row r="587" spans="1:8" x14ac:dyDescent="0.2">
      <c r="A587" s="4" t="s">
        <v>25</v>
      </c>
      <c r="B587" s="3">
        <v>43739</v>
      </c>
      <c r="C587" s="1" t="s">
        <v>31</v>
      </c>
      <c r="D587" s="1" t="s">
        <v>16</v>
      </c>
      <c r="E587" s="1" t="s">
        <v>11</v>
      </c>
      <c r="F587" s="1" t="s">
        <v>18</v>
      </c>
      <c r="G587" s="2">
        <v>687</v>
      </c>
      <c r="H587" s="5">
        <v>199.23</v>
      </c>
    </row>
    <row r="588" spans="1:8" x14ac:dyDescent="0.2">
      <c r="A588" s="4" t="s">
        <v>25</v>
      </c>
      <c r="B588" s="3">
        <v>43739</v>
      </c>
      <c r="C588" s="1" t="s">
        <v>31</v>
      </c>
      <c r="D588" s="1" t="s">
        <v>13</v>
      </c>
      <c r="E588" s="1" t="s">
        <v>11</v>
      </c>
      <c r="F588" s="1" t="s">
        <v>18</v>
      </c>
      <c r="G588" s="2">
        <v>641</v>
      </c>
      <c r="H588" s="5">
        <v>179.47999999999996</v>
      </c>
    </row>
    <row r="589" spans="1:8" x14ac:dyDescent="0.2">
      <c r="A589" s="4" t="s">
        <v>25</v>
      </c>
      <c r="B589" s="3">
        <v>43739</v>
      </c>
      <c r="C589" s="1" t="s">
        <v>31</v>
      </c>
      <c r="D589" s="1" t="s">
        <v>16</v>
      </c>
      <c r="E589" s="1" t="s">
        <v>11</v>
      </c>
      <c r="F589" s="1" t="s">
        <v>18</v>
      </c>
      <c r="G589" s="2">
        <v>874</v>
      </c>
      <c r="H589" s="5">
        <v>751.63999999999987</v>
      </c>
    </row>
    <row r="590" spans="1:8" x14ac:dyDescent="0.2">
      <c r="A590" s="4" t="s">
        <v>25</v>
      </c>
      <c r="B590" s="3">
        <v>43739</v>
      </c>
      <c r="C590" s="1" t="s">
        <v>31</v>
      </c>
      <c r="D590" s="1" t="s">
        <v>13</v>
      </c>
      <c r="E590" s="1" t="s">
        <v>15</v>
      </c>
      <c r="F590" s="1" t="s">
        <v>18</v>
      </c>
      <c r="G590" s="2">
        <v>217</v>
      </c>
      <c r="H590" s="5">
        <v>43.4</v>
      </c>
    </row>
    <row r="591" spans="1:8" x14ac:dyDescent="0.2">
      <c r="A591" s="4" t="s">
        <v>25</v>
      </c>
      <c r="B591" s="3">
        <v>43739</v>
      </c>
      <c r="C591" s="1" t="s">
        <v>31</v>
      </c>
      <c r="D591" s="1" t="s">
        <v>10</v>
      </c>
      <c r="E591" s="1" t="s">
        <v>15</v>
      </c>
      <c r="F591" s="1" t="s">
        <v>18</v>
      </c>
      <c r="G591" s="2">
        <v>382</v>
      </c>
      <c r="H591" s="5">
        <v>183.36</v>
      </c>
    </row>
    <row r="592" spans="1:8" x14ac:dyDescent="0.2">
      <c r="A592" s="4" t="s">
        <v>25</v>
      </c>
      <c r="B592" s="3">
        <v>43739</v>
      </c>
      <c r="C592" s="1" t="s">
        <v>31</v>
      </c>
      <c r="D592" s="1" t="s">
        <v>14</v>
      </c>
      <c r="E592" s="1" t="s">
        <v>15</v>
      </c>
      <c r="F592" s="1" t="s">
        <v>18</v>
      </c>
      <c r="G592" s="2">
        <v>732</v>
      </c>
      <c r="H592" s="5">
        <v>73.2</v>
      </c>
    </row>
    <row r="593" spans="1:8" x14ac:dyDescent="0.2">
      <c r="A593" s="4" t="s">
        <v>25</v>
      </c>
      <c r="B593" s="3">
        <v>43739</v>
      </c>
      <c r="C593" s="1" t="s">
        <v>31</v>
      </c>
      <c r="D593" s="1" t="s">
        <v>16</v>
      </c>
      <c r="E593" s="1" t="s">
        <v>11</v>
      </c>
      <c r="F593" s="1" t="s">
        <v>19</v>
      </c>
      <c r="G593" s="2">
        <v>841</v>
      </c>
      <c r="H593" s="5">
        <v>395.2700000000001</v>
      </c>
    </row>
    <row r="594" spans="1:8" x14ac:dyDescent="0.2">
      <c r="A594" s="4" t="s">
        <v>25</v>
      </c>
      <c r="B594" s="3">
        <v>43739</v>
      </c>
      <c r="C594" s="1" t="s">
        <v>31</v>
      </c>
      <c r="D594" s="1" t="s">
        <v>10</v>
      </c>
      <c r="E594" s="1" t="s">
        <v>11</v>
      </c>
      <c r="F594" s="1" t="s">
        <v>19</v>
      </c>
      <c r="G594" s="2">
        <v>235</v>
      </c>
      <c r="H594" s="5">
        <v>183.3</v>
      </c>
    </row>
    <row r="595" spans="1:8" x14ac:dyDescent="0.2">
      <c r="A595" s="4" t="s">
        <v>26</v>
      </c>
      <c r="B595" s="3">
        <v>43770</v>
      </c>
      <c r="C595" s="1" t="s">
        <v>31</v>
      </c>
      <c r="D595" s="1" t="s">
        <v>10</v>
      </c>
      <c r="E595" s="1" t="s">
        <v>11</v>
      </c>
      <c r="F595" s="1" t="s">
        <v>12</v>
      </c>
      <c r="G595" s="2">
        <v>374</v>
      </c>
      <c r="H595" s="5">
        <v>299.2</v>
      </c>
    </row>
    <row r="596" spans="1:8" x14ac:dyDescent="0.2">
      <c r="A596" s="4" t="s">
        <v>26</v>
      </c>
      <c r="B596" s="3">
        <v>43770</v>
      </c>
      <c r="C596" s="1" t="s">
        <v>31</v>
      </c>
      <c r="D596" s="1" t="s">
        <v>16</v>
      </c>
      <c r="E596" s="1" t="s">
        <v>15</v>
      </c>
      <c r="F596" s="1" t="s">
        <v>12</v>
      </c>
      <c r="G596" s="2">
        <v>934</v>
      </c>
      <c r="H596" s="5">
        <v>709.84</v>
      </c>
    </row>
    <row r="597" spans="1:8" x14ac:dyDescent="0.2">
      <c r="A597" s="4" t="s">
        <v>26</v>
      </c>
      <c r="B597" s="3">
        <v>43770</v>
      </c>
      <c r="C597" s="1" t="s">
        <v>31</v>
      </c>
      <c r="D597" s="1" t="s">
        <v>16</v>
      </c>
      <c r="E597" s="1" t="s">
        <v>11</v>
      </c>
      <c r="F597" s="1" t="s">
        <v>17</v>
      </c>
      <c r="G597" s="2">
        <v>500</v>
      </c>
      <c r="H597" s="5">
        <v>100</v>
      </c>
    </row>
    <row r="598" spans="1:8" x14ac:dyDescent="0.2">
      <c r="A598" s="4" t="s">
        <v>26</v>
      </c>
      <c r="B598" s="3">
        <v>43770</v>
      </c>
      <c r="C598" s="1" t="s">
        <v>31</v>
      </c>
      <c r="D598" s="1" t="s">
        <v>10</v>
      </c>
      <c r="E598" s="1" t="s">
        <v>11</v>
      </c>
      <c r="F598" s="1" t="s">
        <v>17</v>
      </c>
      <c r="G598" s="2">
        <v>914</v>
      </c>
      <c r="H598" s="5">
        <v>36.56</v>
      </c>
    </row>
    <row r="599" spans="1:8" x14ac:dyDescent="0.2">
      <c r="A599" s="4" t="s">
        <v>26</v>
      </c>
      <c r="B599" s="3">
        <v>43770</v>
      </c>
      <c r="C599" s="1" t="s">
        <v>31</v>
      </c>
      <c r="D599" s="1" t="s">
        <v>13</v>
      </c>
      <c r="E599" s="1" t="s">
        <v>11</v>
      </c>
      <c r="F599" s="1" t="s">
        <v>17</v>
      </c>
      <c r="G599" s="2">
        <v>191</v>
      </c>
      <c r="H599" s="5">
        <v>152.80000000000001</v>
      </c>
    </row>
    <row r="600" spans="1:8" x14ac:dyDescent="0.2">
      <c r="A600" s="4" t="s">
        <v>26</v>
      </c>
      <c r="B600" s="3">
        <v>43770</v>
      </c>
      <c r="C600" s="1" t="s">
        <v>31</v>
      </c>
      <c r="D600" s="1" t="s">
        <v>14</v>
      </c>
      <c r="E600" s="1" t="s">
        <v>15</v>
      </c>
      <c r="F600" s="1" t="s">
        <v>17</v>
      </c>
      <c r="G600" s="2">
        <v>330</v>
      </c>
      <c r="H600" s="5">
        <v>247.5</v>
      </c>
    </row>
    <row r="601" spans="1:8" x14ac:dyDescent="0.2">
      <c r="A601" s="4" t="s">
        <v>26</v>
      </c>
      <c r="B601" s="3">
        <v>43770</v>
      </c>
      <c r="C601" s="1" t="s">
        <v>31</v>
      </c>
      <c r="D601" s="1" t="s">
        <v>10</v>
      </c>
      <c r="E601" s="1" t="s">
        <v>15</v>
      </c>
      <c r="F601" s="1" t="s">
        <v>17</v>
      </c>
      <c r="G601" s="2">
        <v>272</v>
      </c>
      <c r="H601" s="5">
        <v>184.96</v>
      </c>
    </row>
    <row r="602" spans="1:8" x14ac:dyDescent="0.2">
      <c r="A602" s="4" t="s">
        <v>26</v>
      </c>
      <c r="B602" s="3">
        <v>43770</v>
      </c>
      <c r="C602" s="1" t="s">
        <v>31</v>
      </c>
      <c r="D602" s="1" t="s">
        <v>16</v>
      </c>
      <c r="E602" s="1" t="s">
        <v>15</v>
      </c>
      <c r="F602" s="1" t="s">
        <v>17</v>
      </c>
      <c r="G602" s="2">
        <v>346</v>
      </c>
      <c r="H602" s="5">
        <v>207.6</v>
      </c>
    </row>
    <row r="603" spans="1:8" x14ac:dyDescent="0.2">
      <c r="A603" s="4" t="s">
        <v>26</v>
      </c>
      <c r="B603" s="3">
        <v>43770</v>
      </c>
      <c r="C603" s="1" t="s">
        <v>31</v>
      </c>
      <c r="D603" s="1" t="s">
        <v>14</v>
      </c>
      <c r="E603" s="1" t="s">
        <v>11</v>
      </c>
      <c r="F603" s="1" t="s">
        <v>18</v>
      </c>
      <c r="G603" s="2">
        <v>363</v>
      </c>
      <c r="H603" s="5">
        <v>166.98</v>
      </c>
    </row>
    <row r="604" spans="1:8" x14ac:dyDescent="0.2">
      <c r="A604" s="4" t="s">
        <v>26</v>
      </c>
      <c r="B604" s="3">
        <v>43770</v>
      </c>
      <c r="C604" s="1" t="s">
        <v>31</v>
      </c>
      <c r="D604" s="1" t="s">
        <v>10</v>
      </c>
      <c r="E604" s="1" t="s">
        <v>11</v>
      </c>
      <c r="F604" s="1" t="s">
        <v>18</v>
      </c>
      <c r="G604" s="2">
        <v>597</v>
      </c>
      <c r="H604" s="5">
        <v>262.68</v>
      </c>
    </row>
    <row r="605" spans="1:8" x14ac:dyDescent="0.2">
      <c r="A605" s="4" t="s">
        <v>26</v>
      </c>
      <c r="B605" s="3">
        <v>43770</v>
      </c>
      <c r="C605" s="1" t="s">
        <v>31</v>
      </c>
      <c r="D605" s="1" t="s">
        <v>13</v>
      </c>
      <c r="E605" s="1" t="s">
        <v>11</v>
      </c>
      <c r="F605" s="1" t="s">
        <v>18</v>
      </c>
      <c r="G605" s="2">
        <v>476</v>
      </c>
      <c r="H605" s="5">
        <v>366.52</v>
      </c>
    </row>
    <row r="606" spans="1:8" x14ac:dyDescent="0.2">
      <c r="A606" s="4" t="s">
        <v>26</v>
      </c>
      <c r="B606" s="3">
        <v>43770</v>
      </c>
      <c r="C606" s="1" t="s">
        <v>31</v>
      </c>
      <c r="D606" s="1" t="s">
        <v>16</v>
      </c>
      <c r="E606" s="1" t="s">
        <v>15</v>
      </c>
      <c r="F606" s="1" t="s">
        <v>18</v>
      </c>
      <c r="G606" s="2">
        <v>751</v>
      </c>
      <c r="H606" s="5">
        <v>533.21</v>
      </c>
    </row>
    <row r="607" spans="1:8" x14ac:dyDescent="0.2">
      <c r="A607" s="4" t="s">
        <v>26</v>
      </c>
      <c r="B607" s="3">
        <v>43770</v>
      </c>
      <c r="C607" s="1" t="s">
        <v>31</v>
      </c>
      <c r="D607" s="1" t="s">
        <v>16</v>
      </c>
      <c r="E607" s="1" t="s">
        <v>15</v>
      </c>
      <c r="F607" s="1" t="s">
        <v>18</v>
      </c>
      <c r="G607" s="2">
        <v>306</v>
      </c>
      <c r="H607" s="5">
        <v>153</v>
      </c>
    </row>
    <row r="608" spans="1:8" x14ac:dyDescent="0.2">
      <c r="A608" s="4" t="s">
        <v>26</v>
      </c>
      <c r="B608" s="3">
        <v>43770</v>
      </c>
      <c r="C608" s="1" t="s">
        <v>31</v>
      </c>
      <c r="D608" s="1" t="s">
        <v>10</v>
      </c>
      <c r="E608" s="1" t="s">
        <v>15</v>
      </c>
      <c r="F608" s="1" t="s">
        <v>18</v>
      </c>
      <c r="G608" s="2">
        <v>868</v>
      </c>
      <c r="H608" s="5">
        <v>651</v>
      </c>
    </row>
    <row r="609" spans="1:8" x14ac:dyDescent="0.2">
      <c r="A609" s="4" t="s">
        <v>26</v>
      </c>
      <c r="B609" s="3">
        <v>43770</v>
      </c>
      <c r="C609" s="1" t="s">
        <v>31</v>
      </c>
      <c r="D609" s="1" t="s">
        <v>13</v>
      </c>
      <c r="E609" s="1" t="s">
        <v>11</v>
      </c>
      <c r="F609" s="1" t="s">
        <v>19</v>
      </c>
      <c r="G609" s="2">
        <v>637</v>
      </c>
      <c r="H609" s="5">
        <v>363.08999999999992</v>
      </c>
    </row>
    <row r="610" spans="1:8" x14ac:dyDescent="0.2">
      <c r="A610" s="4" t="s">
        <v>26</v>
      </c>
      <c r="B610" s="3">
        <v>43770</v>
      </c>
      <c r="C610" s="1" t="s">
        <v>31</v>
      </c>
      <c r="D610" s="1" t="s">
        <v>14</v>
      </c>
      <c r="E610" s="1" t="s">
        <v>11</v>
      </c>
      <c r="F610" s="1" t="s">
        <v>19</v>
      </c>
      <c r="G610" s="2">
        <v>477</v>
      </c>
      <c r="H610" s="5">
        <v>362.52</v>
      </c>
    </row>
    <row r="611" spans="1:8" x14ac:dyDescent="0.2">
      <c r="A611" s="4" t="s">
        <v>26</v>
      </c>
      <c r="B611" s="3">
        <v>43770</v>
      </c>
      <c r="C611" s="1" t="s">
        <v>31</v>
      </c>
      <c r="D611" s="1" t="s">
        <v>16</v>
      </c>
      <c r="E611" s="1" t="s">
        <v>11</v>
      </c>
      <c r="F611" s="1" t="s">
        <v>12</v>
      </c>
      <c r="G611" s="2">
        <v>153</v>
      </c>
      <c r="H611" s="5">
        <v>58.140000000000008</v>
      </c>
    </row>
    <row r="612" spans="1:8" x14ac:dyDescent="0.2">
      <c r="A612" s="4" t="s">
        <v>26</v>
      </c>
      <c r="B612" s="3">
        <v>43770</v>
      </c>
      <c r="C612" s="1" t="s">
        <v>31</v>
      </c>
      <c r="D612" s="1" t="s">
        <v>13</v>
      </c>
      <c r="E612" s="1" t="s">
        <v>11</v>
      </c>
      <c r="F612" s="1" t="s">
        <v>12</v>
      </c>
      <c r="G612" s="2">
        <v>101</v>
      </c>
      <c r="H612" s="5">
        <v>36.36</v>
      </c>
    </row>
    <row r="613" spans="1:8" x14ac:dyDescent="0.2">
      <c r="A613" s="4" t="s">
        <v>26</v>
      </c>
      <c r="B613" s="3">
        <v>43770</v>
      </c>
      <c r="C613" s="1" t="s">
        <v>31</v>
      </c>
      <c r="D613" s="1" t="s">
        <v>10</v>
      </c>
      <c r="E613" s="1" t="s">
        <v>11</v>
      </c>
      <c r="F613" s="1" t="s">
        <v>12</v>
      </c>
      <c r="G613" s="2">
        <v>777</v>
      </c>
      <c r="H613" s="5">
        <v>233.10000000000002</v>
      </c>
    </row>
    <row r="614" spans="1:8" x14ac:dyDescent="0.2">
      <c r="A614" s="4" t="s">
        <v>26</v>
      </c>
      <c r="B614" s="3">
        <v>43770</v>
      </c>
      <c r="C614" s="1" t="s">
        <v>31</v>
      </c>
      <c r="D614" s="1" t="s">
        <v>16</v>
      </c>
      <c r="E614" s="1" t="s">
        <v>15</v>
      </c>
      <c r="F614" s="1" t="s">
        <v>12</v>
      </c>
      <c r="G614" s="2">
        <v>775</v>
      </c>
      <c r="H614" s="5">
        <v>666.5</v>
      </c>
    </row>
    <row r="615" spans="1:8" x14ac:dyDescent="0.2">
      <c r="A615" s="4" t="s">
        <v>26</v>
      </c>
      <c r="B615" s="3">
        <v>43770</v>
      </c>
      <c r="C615" s="1" t="s">
        <v>31</v>
      </c>
      <c r="D615" s="1" t="s">
        <v>14</v>
      </c>
      <c r="E615" s="1" t="s">
        <v>15</v>
      </c>
      <c r="F615" s="1" t="s">
        <v>12</v>
      </c>
      <c r="G615" s="2">
        <v>804</v>
      </c>
      <c r="H615" s="5">
        <v>0</v>
      </c>
    </row>
    <row r="616" spans="1:8" x14ac:dyDescent="0.2">
      <c r="A616" s="4" t="s">
        <v>26</v>
      </c>
      <c r="B616" s="3">
        <v>43770</v>
      </c>
      <c r="C616" s="1" t="s">
        <v>31</v>
      </c>
      <c r="D616" s="1" t="s">
        <v>16</v>
      </c>
      <c r="E616" s="1" t="s">
        <v>15</v>
      </c>
      <c r="F616" s="1" t="s">
        <v>12</v>
      </c>
      <c r="G616" s="2">
        <v>942</v>
      </c>
      <c r="H616" s="5">
        <v>847.8</v>
      </c>
    </row>
    <row r="617" spans="1:8" x14ac:dyDescent="0.2">
      <c r="A617" s="4" t="s">
        <v>26</v>
      </c>
      <c r="B617" s="3">
        <v>43770</v>
      </c>
      <c r="C617" s="1" t="s">
        <v>31</v>
      </c>
      <c r="D617" s="1" t="s">
        <v>13</v>
      </c>
      <c r="E617" s="1" t="s">
        <v>11</v>
      </c>
      <c r="F617" s="1" t="s">
        <v>17</v>
      </c>
      <c r="G617" s="2">
        <v>223</v>
      </c>
      <c r="H617" s="5">
        <v>214.08</v>
      </c>
    </row>
    <row r="618" spans="1:8" x14ac:dyDescent="0.2">
      <c r="A618" s="4" t="s">
        <v>26</v>
      </c>
      <c r="B618" s="3">
        <v>43770</v>
      </c>
      <c r="C618" s="1" t="s">
        <v>31</v>
      </c>
      <c r="D618" s="1" t="s">
        <v>10</v>
      </c>
      <c r="E618" s="1" t="s">
        <v>11</v>
      </c>
      <c r="F618" s="1" t="s">
        <v>17</v>
      </c>
      <c r="G618" s="2">
        <v>223</v>
      </c>
      <c r="H618" s="5">
        <v>17.84</v>
      </c>
    </row>
    <row r="619" spans="1:8" x14ac:dyDescent="0.2">
      <c r="A619" s="4" t="s">
        <v>26</v>
      </c>
      <c r="B619" s="3">
        <v>43770</v>
      </c>
      <c r="C619" s="1" t="s">
        <v>31</v>
      </c>
      <c r="D619" s="1" t="s">
        <v>16</v>
      </c>
      <c r="E619" s="1" t="s">
        <v>11</v>
      </c>
      <c r="F619" s="1" t="s">
        <v>17</v>
      </c>
      <c r="G619" s="2">
        <v>384</v>
      </c>
      <c r="H619" s="5">
        <v>69.12</v>
      </c>
    </row>
    <row r="620" spans="1:8" x14ac:dyDescent="0.2">
      <c r="A620" s="4" t="s">
        <v>26</v>
      </c>
      <c r="B620" s="3">
        <v>43770</v>
      </c>
      <c r="C620" s="1" t="s">
        <v>31</v>
      </c>
      <c r="D620" s="1" t="s">
        <v>14</v>
      </c>
      <c r="E620" s="1" t="s">
        <v>15</v>
      </c>
      <c r="F620" s="1" t="s">
        <v>17</v>
      </c>
      <c r="G620" s="2">
        <v>940</v>
      </c>
      <c r="H620" s="5">
        <v>714.4</v>
      </c>
    </row>
    <row r="621" spans="1:8" x14ac:dyDescent="0.2">
      <c r="A621" s="4" t="s">
        <v>26</v>
      </c>
      <c r="B621" s="3">
        <v>43770</v>
      </c>
      <c r="C621" s="1" t="s">
        <v>31</v>
      </c>
      <c r="D621" s="1" t="s">
        <v>13</v>
      </c>
      <c r="E621" s="1" t="s">
        <v>15</v>
      </c>
      <c r="F621" s="1" t="s">
        <v>17</v>
      </c>
      <c r="G621" s="2">
        <v>166</v>
      </c>
      <c r="H621" s="5">
        <v>74.7</v>
      </c>
    </row>
    <row r="622" spans="1:8" x14ac:dyDescent="0.2">
      <c r="A622" s="4" t="s">
        <v>26</v>
      </c>
      <c r="B622" s="3">
        <v>43770</v>
      </c>
      <c r="C622" s="1" t="s">
        <v>31</v>
      </c>
      <c r="D622" s="1" t="s">
        <v>10</v>
      </c>
      <c r="E622" s="1" t="s">
        <v>15</v>
      </c>
      <c r="F622" s="1" t="s">
        <v>17</v>
      </c>
      <c r="G622" s="2">
        <v>847</v>
      </c>
      <c r="H622" s="5">
        <v>592.9</v>
      </c>
    </row>
    <row r="623" spans="1:8" x14ac:dyDescent="0.2">
      <c r="A623" s="4" t="s">
        <v>26</v>
      </c>
      <c r="B623" s="3">
        <v>43770</v>
      </c>
      <c r="C623" s="1" t="s">
        <v>31</v>
      </c>
      <c r="D623" s="1" t="s">
        <v>16</v>
      </c>
      <c r="E623" s="1" t="s">
        <v>11</v>
      </c>
      <c r="F623" s="1" t="s">
        <v>18</v>
      </c>
      <c r="G623" s="2">
        <v>959</v>
      </c>
      <c r="H623" s="5">
        <v>556.22</v>
      </c>
    </row>
    <row r="624" spans="1:8" x14ac:dyDescent="0.2">
      <c r="A624" s="4" t="s">
        <v>26</v>
      </c>
      <c r="B624" s="3">
        <v>43770</v>
      </c>
      <c r="C624" s="1" t="s">
        <v>31</v>
      </c>
      <c r="D624" s="1" t="s">
        <v>13</v>
      </c>
      <c r="E624" s="1" t="s">
        <v>11</v>
      </c>
      <c r="F624" s="1" t="s">
        <v>18</v>
      </c>
      <c r="G624" s="2">
        <v>702</v>
      </c>
      <c r="H624" s="5">
        <v>196.55999999999997</v>
      </c>
    </row>
    <row r="625" spans="1:8" x14ac:dyDescent="0.2">
      <c r="A625" s="4" t="s">
        <v>26</v>
      </c>
      <c r="B625" s="3">
        <v>43770</v>
      </c>
      <c r="C625" s="1" t="s">
        <v>31</v>
      </c>
      <c r="D625" s="1" t="s">
        <v>16</v>
      </c>
      <c r="E625" s="1" t="s">
        <v>11</v>
      </c>
      <c r="F625" s="1" t="s">
        <v>18</v>
      </c>
      <c r="G625" s="2">
        <v>939</v>
      </c>
      <c r="H625" s="5">
        <v>281.7</v>
      </c>
    </row>
    <row r="626" spans="1:8" x14ac:dyDescent="0.2">
      <c r="A626" s="4" t="s">
        <v>26</v>
      </c>
      <c r="B626" s="3">
        <v>43770</v>
      </c>
      <c r="C626" s="1" t="s">
        <v>31</v>
      </c>
      <c r="D626" s="1" t="s">
        <v>13</v>
      </c>
      <c r="E626" s="1" t="s">
        <v>15</v>
      </c>
      <c r="F626" s="1" t="s">
        <v>18</v>
      </c>
      <c r="G626" s="2">
        <v>358</v>
      </c>
      <c r="H626" s="5">
        <v>42.960000000000008</v>
      </c>
    </row>
    <row r="627" spans="1:8" x14ac:dyDescent="0.2">
      <c r="A627" s="4" t="s">
        <v>26</v>
      </c>
      <c r="B627" s="3">
        <v>43770</v>
      </c>
      <c r="C627" s="1" t="s">
        <v>31</v>
      </c>
      <c r="D627" s="1" t="s">
        <v>10</v>
      </c>
      <c r="E627" s="1" t="s">
        <v>15</v>
      </c>
      <c r="F627" s="1" t="s">
        <v>18</v>
      </c>
      <c r="G627" s="2">
        <v>470</v>
      </c>
      <c r="H627" s="5">
        <v>338.4</v>
      </c>
    </row>
    <row r="628" spans="1:8" x14ac:dyDescent="0.2">
      <c r="A628" s="4" t="s">
        <v>26</v>
      </c>
      <c r="B628" s="3">
        <v>43770</v>
      </c>
      <c r="C628" s="1" t="s">
        <v>31</v>
      </c>
      <c r="D628" s="1" t="s">
        <v>14</v>
      </c>
      <c r="E628" s="1" t="s">
        <v>15</v>
      </c>
      <c r="F628" s="1" t="s">
        <v>18</v>
      </c>
      <c r="G628" s="2">
        <v>751</v>
      </c>
      <c r="H628" s="5">
        <v>315.42</v>
      </c>
    </row>
    <row r="629" spans="1:8" x14ac:dyDescent="0.2">
      <c r="A629" s="4" t="s">
        <v>26</v>
      </c>
      <c r="B629" s="3">
        <v>43770</v>
      </c>
      <c r="C629" s="1" t="s">
        <v>31</v>
      </c>
      <c r="D629" s="1" t="s">
        <v>16</v>
      </c>
      <c r="E629" s="1" t="s">
        <v>11</v>
      </c>
      <c r="F629" s="1" t="s">
        <v>19</v>
      </c>
      <c r="G629" s="2">
        <v>967</v>
      </c>
      <c r="H629" s="5">
        <v>947.6600000000002</v>
      </c>
    </row>
    <row r="630" spans="1:8" x14ac:dyDescent="0.2">
      <c r="A630" s="4" t="s">
        <v>26</v>
      </c>
      <c r="B630" s="3">
        <v>43770</v>
      </c>
      <c r="C630" s="1" t="s">
        <v>31</v>
      </c>
      <c r="D630" s="1" t="s">
        <v>10</v>
      </c>
      <c r="E630" s="1" t="s">
        <v>11</v>
      </c>
      <c r="F630" s="1" t="s">
        <v>19</v>
      </c>
      <c r="G630" s="2">
        <v>861</v>
      </c>
      <c r="H630" s="5">
        <v>774.9</v>
      </c>
    </row>
    <row r="631" spans="1:8" x14ac:dyDescent="0.2">
      <c r="A631" s="4" t="s">
        <v>27</v>
      </c>
      <c r="B631" s="3">
        <v>43800</v>
      </c>
      <c r="C631" s="1" t="s">
        <v>31</v>
      </c>
      <c r="D631" s="1" t="s">
        <v>10</v>
      </c>
      <c r="E631" s="1" t="s">
        <v>11</v>
      </c>
      <c r="F631" s="1" t="s">
        <v>12</v>
      </c>
      <c r="G631" s="2">
        <v>194</v>
      </c>
      <c r="H631" s="5">
        <v>174.6</v>
      </c>
    </row>
    <row r="632" spans="1:8" x14ac:dyDescent="0.2">
      <c r="A632" s="4" t="s">
        <v>27</v>
      </c>
      <c r="B632" s="3">
        <v>43800</v>
      </c>
      <c r="C632" s="1" t="s">
        <v>31</v>
      </c>
      <c r="D632" s="1" t="s">
        <v>13</v>
      </c>
      <c r="E632" s="1" t="s">
        <v>11</v>
      </c>
      <c r="F632" s="1" t="s">
        <v>12</v>
      </c>
      <c r="G632" s="2">
        <v>243</v>
      </c>
      <c r="H632" s="5">
        <v>136.07999999999998</v>
      </c>
    </row>
    <row r="633" spans="1:8" x14ac:dyDescent="0.2">
      <c r="A633" s="4" t="s">
        <v>27</v>
      </c>
      <c r="B633" s="3">
        <v>43800</v>
      </c>
      <c r="C633" s="1" t="s">
        <v>31</v>
      </c>
      <c r="D633" s="1" t="s">
        <v>14</v>
      </c>
      <c r="E633" s="1" t="s">
        <v>15</v>
      </c>
      <c r="F633" s="1" t="s">
        <v>17</v>
      </c>
      <c r="G633" s="2">
        <v>819</v>
      </c>
      <c r="H633" s="5">
        <v>614.25</v>
      </c>
    </row>
    <row r="634" spans="1:8" x14ac:dyDescent="0.2">
      <c r="A634" s="4" t="s">
        <v>27</v>
      </c>
      <c r="B634" s="3">
        <v>43800</v>
      </c>
      <c r="C634" s="1" t="s">
        <v>31</v>
      </c>
      <c r="D634" s="1" t="s">
        <v>10</v>
      </c>
      <c r="E634" s="1" t="s">
        <v>15</v>
      </c>
      <c r="F634" s="1" t="s">
        <v>17</v>
      </c>
      <c r="G634" s="2">
        <v>442</v>
      </c>
      <c r="H634" s="5">
        <v>335.92</v>
      </c>
    </row>
    <row r="635" spans="1:8" x14ac:dyDescent="0.2">
      <c r="A635" s="4" t="s">
        <v>27</v>
      </c>
      <c r="B635" s="3">
        <v>43800</v>
      </c>
      <c r="C635" s="1" t="s">
        <v>31</v>
      </c>
      <c r="D635" s="1" t="s">
        <v>16</v>
      </c>
      <c r="E635" s="1" t="s">
        <v>15</v>
      </c>
      <c r="F635" s="1" t="s">
        <v>17</v>
      </c>
      <c r="G635" s="2">
        <v>134</v>
      </c>
      <c r="H635" s="5">
        <v>80.400000000000006</v>
      </c>
    </row>
    <row r="636" spans="1:8" x14ac:dyDescent="0.2">
      <c r="A636" s="4" t="s">
        <v>27</v>
      </c>
      <c r="B636" s="3">
        <v>43800</v>
      </c>
      <c r="C636" s="1" t="s">
        <v>31</v>
      </c>
      <c r="D636" s="1" t="s">
        <v>14</v>
      </c>
      <c r="E636" s="1" t="s">
        <v>11</v>
      </c>
      <c r="F636" s="1" t="s">
        <v>18</v>
      </c>
      <c r="G636" s="2">
        <v>830</v>
      </c>
      <c r="H636" s="5">
        <v>381.8</v>
      </c>
    </row>
    <row r="637" spans="1:8" x14ac:dyDescent="0.2">
      <c r="A637" s="4" t="s">
        <v>27</v>
      </c>
      <c r="B637" s="3">
        <v>43800</v>
      </c>
      <c r="C637" s="1" t="s">
        <v>31</v>
      </c>
      <c r="D637" s="1" t="s">
        <v>10</v>
      </c>
      <c r="E637" s="1" t="s">
        <v>11</v>
      </c>
      <c r="F637" s="1" t="s">
        <v>18</v>
      </c>
      <c r="G637" s="2">
        <v>244</v>
      </c>
      <c r="H637" s="5">
        <v>175.68</v>
      </c>
    </row>
    <row r="638" spans="1:8" x14ac:dyDescent="0.2">
      <c r="A638" s="4" t="s">
        <v>27</v>
      </c>
      <c r="B638" s="3">
        <v>43800</v>
      </c>
      <c r="C638" s="1" t="s">
        <v>31</v>
      </c>
      <c r="D638" s="1" t="s">
        <v>13</v>
      </c>
      <c r="E638" s="1" t="s">
        <v>11</v>
      </c>
      <c r="F638" s="1" t="s">
        <v>18</v>
      </c>
      <c r="G638" s="2">
        <v>984</v>
      </c>
      <c r="H638" s="5">
        <v>177.12</v>
      </c>
    </row>
    <row r="639" spans="1:8" x14ac:dyDescent="0.2">
      <c r="A639" s="4" t="s">
        <v>27</v>
      </c>
      <c r="B639" s="3">
        <v>43800</v>
      </c>
      <c r="C639" s="1" t="s">
        <v>31</v>
      </c>
      <c r="D639" s="1" t="s">
        <v>16</v>
      </c>
      <c r="E639" s="1" t="s">
        <v>15</v>
      </c>
      <c r="F639" s="1" t="s">
        <v>18</v>
      </c>
      <c r="G639" s="2">
        <v>604</v>
      </c>
      <c r="H639" s="5">
        <v>513.4</v>
      </c>
    </row>
    <row r="640" spans="1:8" x14ac:dyDescent="0.2">
      <c r="A640" s="4" t="s">
        <v>27</v>
      </c>
      <c r="B640" s="3">
        <v>43800</v>
      </c>
      <c r="C640" s="1" t="s">
        <v>31</v>
      </c>
      <c r="D640" s="1" t="s">
        <v>16</v>
      </c>
      <c r="E640" s="1" t="s">
        <v>15</v>
      </c>
      <c r="F640" s="1" t="s">
        <v>18</v>
      </c>
      <c r="G640" s="2">
        <v>270</v>
      </c>
      <c r="H640" s="5">
        <v>0</v>
      </c>
    </row>
    <row r="641" spans="1:8" x14ac:dyDescent="0.2">
      <c r="A641" s="4" t="s">
        <v>27</v>
      </c>
      <c r="B641" s="3">
        <v>43800</v>
      </c>
      <c r="C641" s="1" t="s">
        <v>31</v>
      </c>
      <c r="D641" s="1" t="s">
        <v>10</v>
      </c>
      <c r="E641" s="1" t="s">
        <v>15</v>
      </c>
      <c r="F641" s="1" t="s">
        <v>18</v>
      </c>
      <c r="G641" s="2">
        <v>438</v>
      </c>
      <c r="H641" s="5">
        <v>0</v>
      </c>
    </row>
    <row r="642" spans="1:8" x14ac:dyDescent="0.2">
      <c r="A642" s="4" t="s">
        <v>27</v>
      </c>
      <c r="B642" s="3">
        <v>43800</v>
      </c>
      <c r="C642" s="1" t="s">
        <v>31</v>
      </c>
      <c r="D642" s="1" t="s">
        <v>13</v>
      </c>
      <c r="E642" s="1" t="s">
        <v>11</v>
      </c>
      <c r="F642" s="1" t="s">
        <v>19</v>
      </c>
      <c r="G642" s="2">
        <v>604</v>
      </c>
      <c r="H642" s="5">
        <v>428.84</v>
      </c>
    </row>
    <row r="643" spans="1:8" x14ac:dyDescent="0.2">
      <c r="A643" s="4" t="s">
        <v>27</v>
      </c>
      <c r="B643" s="3">
        <v>43800</v>
      </c>
      <c r="C643" s="1" t="s">
        <v>31</v>
      </c>
      <c r="D643" s="1" t="s">
        <v>14</v>
      </c>
      <c r="E643" s="1" t="s">
        <v>11</v>
      </c>
      <c r="F643" s="1" t="s">
        <v>19</v>
      </c>
      <c r="G643" s="2">
        <v>309</v>
      </c>
      <c r="H643" s="5">
        <v>160.68</v>
      </c>
    </row>
    <row r="644" spans="1:8" x14ac:dyDescent="0.2">
      <c r="A644" s="4" t="s">
        <v>27</v>
      </c>
      <c r="B644" s="3">
        <v>43800</v>
      </c>
      <c r="C644" s="1" t="s">
        <v>31</v>
      </c>
      <c r="D644" s="1" t="s">
        <v>16</v>
      </c>
      <c r="E644" s="1" t="s">
        <v>11</v>
      </c>
      <c r="F644" s="1" t="s">
        <v>12</v>
      </c>
      <c r="G644" s="2">
        <v>986</v>
      </c>
      <c r="H644" s="5">
        <v>562.02</v>
      </c>
    </row>
    <row r="645" spans="1:8" x14ac:dyDescent="0.2">
      <c r="A645" s="4" t="s">
        <v>27</v>
      </c>
      <c r="B645" s="3">
        <v>43800</v>
      </c>
      <c r="C645" s="1" t="s">
        <v>31</v>
      </c>
      <c r="D645" s="1" t="s">
        <v>13</v>
      </c>
      <c r="E645" s="1" t="s">
        <v>11</v>
      </c>
      <c r="F645" s="1" t="s">
        <v>12</v>
      </c>
      <c r="G645" s="2">
        <v>621</v>
      </c>
      <c r="H645" s="5">
        <v>478.1699999999999</v>
      </c>
    </row>
    <row r="646" spans="1:8" x14ac:dyDescent="0.2">
      <c r="A646" s="4" t="s">
        <v>27</v>
      </c>
      <c r="B646" s="3">
        <v>43800</v>
      </c>
      <c r="C646" s="1" t="s">
        <v>31</v>
      </c>
      <c r="D646" s="1" t="s">
        <v>10</v>
      </c>
      <c r="E646" s="1" t="s">
        <v>11</v>
      </c>
      <c r="F646" s="1" t="s">
        <v>12</v>
      </c>
      <c r="G646" s="2">
        <v>490</v>
      </c>
      <c r="H646" s="5">
        <v>245</v>
      </c>
    </row>
    <row r="647" spans="1:8" x14ac:dyDescent="0.2">
      <c r="A647" s="4" t="s">
        <v>27</v>
      </c>
      <c r="B647" s="3">
        <v>43800</v>
      </c>
      <c r="C647" s="1" t="s">
        <v>31</v>
      </c>
      <c r="D647" s="1" t="s">
        <v>16</v>
      </c>
      <c r="E647" s="1" t="s">
        <v>15</v>
      </c>
      <c r="F647" s="1" t="s">
        <v>12</v>
      </c>
      <c r="G647" s="2">
        <v>187</v>
      </c>
      <c r="H647" s="5">
        <v>173.91</v>
      </c>
    </row>
    <row r="648" spans="1:8" x14ac:dyDescent="0.2">
      <c r="A648" s="4" t="s">
        <v>27</v>
      </c>
      <c r="B648" s="3">
        <v>43800</v>
      </c>
      <c r="C648" s="1" t="s">
        <v>31</v>
      </c>
      <c r="D648" s="1" t="s">
        <v>14</v>
      </c>
      <c r="E648" s="1" t="s">
        <v>15</v>
      </c>
      <c r="F648" s="1" t="s">
        <v>12</v>
      </c>
      <c r="G648" s="2">
        <v>604</v>
      </c>
      <c r="H648" s="5">
        <v>0</v>
      </c>
    </row>
    <row r="649" spans="1:8" x14ac:dyDescent="0.2">
      <c r="A649" s="4" t="s">
        <v>27</v>
      </c>
      <c r="B649" s="3">
        <v>43800</v>
      </c>
      <c r="C649" s="1" t="s">
        <v>31</v>
      </c>
      <c r="D649" s="1" t="s">
        <v>16</v>
      </c>
      <c r="E649" s="1" t="s">
        <v>15</v>
      </c>
      <c r="F649" s="1" t="s">
        <v>12</v>
      </c>
      <c r="G649" s="2">
        <v>246</v>
      </c>
      <c r="H649" s="5">
        <v>132.84</v>
      </c>
    </row>
    <row r="650" spans="1:8" x14ac:dyDescent="0.2">
      <c r="A650" s="4" t="s">
        <v>27</v>
      </c>
      <c r="B650" s="3">
        <v>43800</v>
      </c>
      <c r="C650" s="1" t="s">
        <v>31</v>
      </c>
      <c r="D650" s="1" t="s">
        <v>13</v>
      </c>
      <c r="E650" s="1" t="s">
        <v>11</v>
      </c>
      <c r="F650" s="1" t="s">
        <v>17</v>
      </c>
      <c r="G650" s="2">
        <v>591</v>
      </c>
      <c r="H650" s="5">
        <v>567.36</v>
      </c>
    </row>
    <row r="651" spans="1:8" x14ac:dyDescent="0.2">
      <c r="A651" s="4" t="s">
        <v>27</v>
      </c>
      <c r="B651" s="3">
        <v>43800</v>
      </c>
      <c r="C651" s="1" t="s">
        <v>31</v>
      </c>
      <c r="D651" s="1" t="s">
        <v>10</v>
      </c>
      <c r="E651" s="1" t="s">
        <v>11</v>
      </c>
      <c r="F651" s="1" t="s">
        <v>17</v>
      </c>
      <c r="G651" s="2">
        <v>443</v>
      </c>
      <c r="H651" s="5">
        <v>354.4</v>
      </c>
    </row>
    <row r="652" spans="1:8" x14ac:dyDescent="0.2">
      <c r="A652" s="4" t="s">
        <v>27</v>
      </c>
      <c r="B652" s="3">
        <v>43800</v>
      </c>
      <c r="C652" s="1" t="s">
        <v>31</v>
      </c>
      <c r="D652" s="1" t="s">
        <v>16</v>
      </c>
      <c r="E652" s="1" t="s">
        <v>11</v>
      </c>
      <c r="F652" s="1" t="s">
        <v>17</v>
      </c>
      <c r="G652" s="2">
        <v>831</v>
      </c>
      <c r="H652" s="5">
        <v>149.58000000000001</v>
      </c>
    </row>
    <row r="653" spans="1:8" x14ac:dyDescent="0.2">
      <c r="A653" s="4" t="s">
        <v>27</v>
      </c>
      <c r="B653" s="3">
        <v>43800</v>
      </c>
      <c r="C653" s="1" t="s">
        <v>31</v>
      </c>
      <c r="D653" s="1" t="s">
        <v>14</v>
      </c>
      <c r="E653" s="1" t="s">
        <v>15</v>
      </c>
      <c r="F653" s="1" t="s">
        <v>17</v>
      </c>
      <c r="G653" s="2">
        <v>836</v>
      </c>
      <c r="H653" s="5">
        <v>769.12</v>
      </c>
    </row>
    <row r="654" spans="1:8" x14ac:dyDescent="0.2">
      <c r="A654" s="4" t="s">
        <v>27</v>
      </c>
      <c r="B654" s="3">
        <v>43800</v>
      </c>
      <c r="C654" s="1" t="s">
        <v>31</v>
      </c>
      <c r="D654" s="1" t="s">
        <v>13</v>
      </c>
      <c r="E654" s="1" t="s">
        <v>15</v>
      </c>
      <c r="F654" s="1" t="s">
        <v>17</v>
      </c>
      <c r="G654" s="2">
        <v>776</v>
      </c>
      <c r="H654" s="5">
        <v>294.88</v>
      </c>
    </row>
    <row r="655" spans="1:8" x14ac:dyDescent="0.2">
      <c r="A655" s="4" t="s">
        <v>27</v>
      </c>
      <c r="B655" s="3">
        <v>43800</v>
      </c>
      <c r="C655" s="1" t="s">
        <v>31</v>
      </c>
      <c r="D655" s="1" t="s">
        <v>10</v>
      </c>
      <c r="E655" s="1" t="s">
        <v>15</v>
      </c>
      <c r="F655" s="1" t="s">
        <v>17</v>
      </c>
      <c r="G655" s="2">
        <v>336</v>
      </c>
      <c r="H655" s="5">
        <v>114.24</v>
      </c>
    </row>
    <row r="656" spans="1:8" x14ac:dyDescent="0.2">
      <c r="A656" s="4" t="s">
        <v>27</v>
      </c>
      <c r="B656" s="3">
        <v>43800</v>
      </c>
      <c r="C656" s="1" t="s">
        <v>31</v>
      </c>
      <c r="D656" s="1" t="s">
        <v>16</v>
      </c>
      <c r="E656" s="1" t="s">
        <v>11</v>
      </c>
      <c r="F656" s="1" t="s">
        <v>18</v>
      </c>
      <c r="G656" s="2">
        <v>317</v>
      </c>
      <c r="H656" s="5">
        <v>91.93</v>
      </c>
    </row>
    <row r="657" spans="1:8" x14ac:dyDescent="0.2">
      <c r="A657" s="4" t="s">
        <v>27</v>
      </c>
      <c r="B657" s="3">
        <v>43800</v>
      </c>
      <c r="C657" s="1" t="s">
        <v>31</v>
      </c>
      <c r="D657" s="1" t="s">
        <v>13</v>
      </c>
      <c r="E657" s="1" t="s">
        <v>11</v>
      </c>
      <c r="F657" s="1" t="s">
        <v>18</v>
      </c>
      <c r="G657" s="2">
        <v>340</v>
      </c>
      <c r="H657" s="5">
        <v>47.599999999999994</v>
      </c>
    </row>
    <row r="658" spans="1:8" x14ac:dyDescent="0.2">
      <c r="A658" s="4" t="s">
        <v>27</v>
      </c>
      <c r="B658" s="3">
        <v>43800</v>
      </c>
      <c r="C658" s="1" t="s">
        <v>31</v>
      </c>
      <c r="D658" s="1" t="s">
        <v>16</v>
      </c>
      <c r="E658" s="1" t="s">
        <v>11</v>
      </c>
      <c r="F658" s="1" t="s">
        <v>18</v>
      </c>
      <c r="G658" s="2">
        <v>185</v>
      </c>
      <c r="H658" s="5">
        <v>133.19999999999999</v>
      </c>
    </row>
    <row r="659" spans="1:8" x14ac:dyDescent="0.2">
      <c r="A659" s="4" t="s">
        <v>27</v>
      </c>
      <c r="B659" s="3">
        <v>43800</v>
      </c>
      <c r="C659" s="1" t="s">
        <v>31</v>
      </c>
      <c r="D659" s="1" t="s">
        <v>13</v>
      </c>
      <c r="E659" s="1" t="s">
        <v>15</v>
      </c>
      <c r="F659" s="1" t="s">
        <v>18</v>
      </c>
      <c r="G659" s="2">
        <v>715</v>
      </c>
      <c r="H659" s="5">
        <v>57.2</v>
      </c>
    </row>
    <row r="660" spans="1:8" x14ac:dyDescent="0.2">
      <c r="A660" s="4" t="s">
        <v>27</v>
      </c>
      <c r="B660" s="3">
        <v>43800</v>
      </c>
      <c r="C660" s="1" t="s">
        <v>31</v>
      </c>
      <c r="D660" s="1" t="s">
        <v>10</v>
      </c>
      <c r="E660" s="1" t="s">
        <v>15</v>
      </c>
      <c r="F660" s="1" t="s">
        <v>18</v>
      </c>
      <c r="G660" s="2">
        <v>635</v>
      </c>
      <c r="H660" s="5">
        <v>152.4</v>
      </c>
    </row>
    <row r="661" spans="1:8" x14ac:dyDescent="0.2">
      <c r="A661" s="4" t="s">
        <v>27</v>
      </c>
      <c r="B661" s="3">
        <v>43800</v>
      </c>
      <c r="C661" s="1" t="s">
        <v>31</v>
      </c>
      <c r="D661" s="1" t="s">
        <v>14</v>
      </c>
      <c r="E661" s="1" t="s">
        <v>15</v>
      </c>
      <c r="F661" s="1" t="s">
        <v>18</v>
      </c>
      <c r="G661" s="2">
        <v>806</v>
      </c>
      <c r="H661" s="5">
        <v>80.599999999999994</v>
      </c>
    </row>
    <row r="662" spans="1:8" x14ac:dyDescent="0.2">
      <c r="A662" s="4" t="s">
        <v>27</v>
      </c>
      <c r="B662" s="3">
        <v>43800</v>
      </c>
      <c r="C662" s="1" t="s">
        <v>31</v>
      </c>
      <c r="D662" s="1" t="s">
        <v>16</v>
      </c>
      <c r="E662" s="1" t="s">
        <v>11</v>
      </c>
      <c r="F662" s="1" t="s">
        <v>19</v>
      </c>
      <c r="G662" s="2">
        <v>677</v>
      </c>
      <c r="H662" s="5">
        <v>304.64999999999998</v>
      </c>
    </row>
    <row r="663" spans="1:8" x14ac:dyDescent="0.2">
      <c r="A663" s="4" t="s">
        <v>27</v>
      </c>
      <c r="B663" s="3">
        <v>43800</v>
      </c>
      <c r="C663" s="1" t="s">
        <v>31</v>
      </c>
      <c r="D663" s="1" t="s">
        <v>10</v>
      </c>
      <c r="E663" s="1" t="s">
        <v>11</v>
      </c>
      <c r="F663" s="1" t="s">
        <v>19</v>
      </c>
      <c r="G663" s="2">
        <v>197</v>
      </c>
      <c r="H663" s="5">
        <v>110.32000000000002</v>
      </c>
    </row>
    <row r="664" spans="1:8" x14ac:dyDescent="0.2">
      <c r="A664" s="4" t="s">
        <v>28</v>
      </c>
      <c r="B664" s="3">
        <v>43831</v>
      </c>
      <c r="C664" s="1" t="s">
        <v>31</v>
      </c>
      <c r="D664" s="1" t="s">
        <v>10</v>
      </c>
      <c r="E664" s="1" t="s">
        <v>11</v>
      </c>
      <c r="F664" s="1" t="s">
        <v>12</v>
      </c>
      <c r="G664" s="2">
        <v>340</v>
      </c>
      <c r="H664" s="5">
        <v>153</v>
      </c>
    </row>
    <row r="665" spans="1:8" x14ac:dyDescent="0.2">
      <c r="A665" s="4" t="s">
        <v>28</v>
      </c>
      <c r="B665" s="3">
        <v>43831</v>
      </c>
      <c r="C665" s="1" t="s">
        <v>31</v>
      </c>
      <c r="D665" s="1" t="s">
        <v>13</v>
      </c>
      <c r="E665" s="1" t="s">
        <v>11</v>
      </c>
      <c r="F665" s="1" t="s">
        <v>12</v>
      </c>
      <c r="G665" s="2">
        <v>950</v>
      </c>
      <c r="H665" s="5">
        <v>531.99999999999989</v>
      </c>
    </row>
    <row r="666" spans="1:8" x14ac:dyDescent="0.2">
      <c r="A666" s="4" t="s">
        <v>28</v>
      </c>
      <c r="B666" s="3">
        <v>43831</v>
      </c>
      <c r="C666" s="1" t="s">
        <v>31</v>
      </c>
      <c r="D666" s="1" t="s">
        <v>14</v>
      </c>
      <c r="E666" s="1" t="s">
        <v>11</v>
      </c>
      <c r="F666" s="1" t="s">
        <v>12</v>
      </c>
      <c r="G666" s="2">
        <v>253</v>
      </c>
      <c r="H666" s="5">
        <v>174.57</v>
      </c>
    </row>
    <row r="667" spans="1:8" x14ac:dyDescent="0.2">
      <c r="A667" s="4" t="s">
        <v>28</v>
      </c>
      <c r="B667" s="3">
        <v>43831</v>
      </c>
      <c r="C667" s="1" t="s">
        <v>31</v>
      </c>
      <c r="D667" s="1" t="s">
        <v>13</v>
      </c>
      <c r="E667" s="1" t="s">
        <v>15</v>
      </c>
      <c r="F667" s="1" t="s">
        <v>12</v>
      </c>
      <c r="G667" s="2">
        <v>531</v>
      </c>
      <c r="H667" s="5">
        <v>185.85</v>
      </c>
    </row>
    <row r="668" spans="1:8" x14ac:dyDescent="0.2">
      <c r="A668" s="4" t="s">
        <v>28</v>
      </c>
      <c r="B668" s="3">
        <v>43831</v>
      </c>
      <c r="C668" s="1" t="s">
        <v>31</v>
      </c>
      <c r="D668" s="1" t="s">
        <v>10</v>
      </c>
      <c r="E668" s="1" t="s">
        <v>15</v>
      </c>
      <c r="F668" s="1" t="s">
        <v>12</v>
      </c>
      <c r="G668" s="2">
        <v>367</v>
      </c>
      <c r="H668" s="5">
        <v>146.80000000000001</v>
      </c>
    </row>
    <row r="669" spans="1:8" x14ac:dyDescent="0.2">
      <c r="A669" s="4" t="s">
        <v>28</v>
      </c>
      <c r="B669" s="3">
        <v>43831</v>
      </c>
      <c r="C669" s="1" t="s">
        <v>31</v>
      </c>
      <c r="D669" s="1" t="s">
        <v>16</v>
      </c>
      <c r="E669" s="1" t="s">
        <v>15</v>
      </c>
      <c r="F669" s="1" t="s">
        <v>12</v>
      </c>
      <c r="G669" s="2">
        <v>122</v>
      </c>
      <c r="H669" s="5">
        <v>4.88</v>
      </c>
    </row>
    <row r="670" spans="1:8" x14ac:dyDescent="0.2">
      <c r="A670" s="4" t="s">
        <v>28</v>
      </c>
      <c r="B670" s="3">
        <v>43831</v>
      </c>
      <c r="C670" s="1" t="s">
        <v>31</v>
      </c>
      <c r="D670" s="1" t="s">
        <v>16</v>
      </c>
      <c r="E670" s="1" t="s">
        <v>11</v>
      </c>
      <c r="F670" s="1" t="s">
        <v>17</v>
      </c>
      <c r="G670" s="2">
        <v>400</v>
      </c>
      <c r="H670" s="5">
        <v>40</v>
      </c>
    </row>
    <row r="671" spans="1:8" x14ac:dyDescent="0.2">
      <c r="A671" s="4" t="s">
        <v>28</v>
      </c>
      <c r="B671" s="3">
        <v>43831</v>
      </c>
      <c r="C671" s="1" t="s">
        <v>31</v>
      </c>
      <c r="D671" s="1" t="s">
        <v>10</v>
      </c>
      <c r="E671" s="1" t="s">
        <v>11</v>
      </c>
      <c r="F671" s="1" t="s">
        <v>17</v>
      </c>
      <c r="G671" s="2">
        <v>733</v>
      </c>
      <c r="H671" s="5">
        <v>21.99</v>
      </c>
    </row>
    <row r="672" spans="1:8" x14ac:dyDescent="0.2">
      <c r="A672" s="4" t="s">
        <v>28</v>
      </c>
      <c r="B672" s="3">
        <v>43831</v>
      </c>
      <c r="C672" s="1" t="s">
        <v>31</v>
      </c>
      <c r="D672" s="1" t="s">
        <v>13</v>
      </c>
      <c r="E672" s="1" t="s">
        <v>11</v>
      </c>
      <c r="F672" s="1" t="s">
        <v>17</v>
      </c>
      <c r="G672" s="2">
        <v>292</v>
      </c>
      <c r="H672" s="5">
        <v>116.8</v>
      </c>
    </row>
    <row r="673" spans="1:8" x14ac:dyDescent="0.2">
      <c r="A673" s="4" t="s">
        <v>28</v>
      </c>
      <c r="B673" s="3">
        <v>43831</v>
      </c>
      <c r="C673" s="1" t="s">
        <v>31</v>
      </c>
      <c r="D673" s="1" t="s">
        <v>14</v>
      </c>
      <c r="E673" s="1" t="s">
        <v>15</v>
      </c>
      <c r="F673" s="1" t="s">
        <v>17</v>
      </c>
      <c r="G673" s="2">
        <v>617</v>
      </c>
      <c r="H673" s="5">
        <v>462.75</v>
      </c>
    </row>
    <row r="674" spans="1:8" x14ac:dyDescent="0.2">
      <c r="A674" s="4" t="s">
        <v>28</v>
      </c>
      <c r="B674" s="3">
        <v>43831</v>
      </c>
      <c r="C674" s="1" t="s">
        <v>31</v>
      </c>
      <c r="D674" s="1" t="s">
        <v>10</v>
      </c>
      <c r="E674" s="1" t="s">
        <v>15</v>
      </c>
      <c r="F674" s="1" t="s">
        <v>17</v>
      </c>
      <c r="G674" s="2">
        <v>175</v>
      </c>
      <c r="H674" s="5">
        <v>133</v>
      </c>
    </row>
    <row r="675" spans="1:8" x14ac:dyDescent="0.2">
      <c r="A675" s="4" t="s">
        <v>28</v>
      </c>
      <c r="B675" s="3">
        <v>43831</v>
      </c>
      <c r="C675" s="1" t="s">
        <v>31</v>
      </c>
      <c r="D675" s="1" t="s">
        <v>16</v>
      </c>
      <c r="E675" s="1" t="s">
        <v>15</v>
      </c>
      <c r="F675" s="1" t="s">
        <v>17</v>
      </c>
      <c r="G675" s="2">
        <v>521</v>
      </c>
      <c r="H675" s="5">
        <v>208.4</v>
      </c>
    </row>
    <row r="676" spans="1:8" x14ac:dyDescent="0.2">
      <c r="A676" s="4" t="s">
        <v>28</v>
      </c>
      <c r="B676" s="3">
        <v>43831</v>
      </c>
      <c r="C676" s="1" t="s">
        <v>31</v>
      </c>
      <c r="D676" s="1" t="s">
        <v>14</v>
      </c>
      <c r="E676" s="1" t="s">
        <v>11</v>
      </c>
      <c r="F676" s="1" t="s">
        <v>18</v>
      </c>
      <c r="G676" s="2">
        <v>784</v>
      </c>
      <c r="H676" s="5">
        <v>360.64</v>
      </c>
    </row>
    <row r="677" spans="1:8" x14ac:dyDescent="0.2">
      <c r="A677" s="4" t="s">
        <v>28</v>
      </c>
      <c r="B677" s="3">
        <v>43831</v>
      </c>
      <c r="C677" s="1" t="s">
        <v>31</v>
      </c>
      <c r="D677" s="1" t="s">
        <v>10</v>
      </c>
      <c r="E677" s="1" t="s">
        <v>11</v>
      </c>
      <c r="F677" s="1" t="s">
        <v>18</v>
      </c>
      <c r="G677" s="2">
        <v>530</v>
      </c>
      <c r="H677" s="5">
        <v>424</v>
      </c>
    </row>
    <row r="678" spans="1:8" x14ac:dyDescent="0.2">
      <c r="A678" s="4" t="s">
        <v>28</v>
      </c>
      <c r="B678" s="3">
        <v>43831</v>
      </c>
      <c r="C678" s="1" t="s">
        <v>31</v>
      </c>
      <c r="D678" s="1" t="s">
        <v>13</v>
      </c>
      <c r="E678" s="1" t="s">
        <v>11</v>
      </c>
      <c r="F678" s="1" t="s">
        <v>18</v>
      </c>
      <c r="G678" s="2">
        <v>179</v>
      </c>
      <c r="H678" s="5">
        <v>105.61</v>
      </c>
    </row>
    <row r="679" spans="1:8" x14ac:dyDescent="0.2">
      <c r="A679" s="4" t="s">
        <v>28</v>
      </c>
      <c r="B679" s="3">
        <v>43831</v>
      </c>
      <c r="C679" s="1" t="s">
        <v>31</v>
      </c>
      <c r="D679" s="1" t="s">
        <v>16</v>
      </c>
      <c r="E679" s="1" t="s">
        <v>15</v>
      </c>
      <c r="F679" s="1" t="s">
        <v>18</v>
      </c>
      <c r="G679" s="2">
        <v>837</v>
      </c>
      <c r="H679" s="5">
        <v>477.09000000000009</v>
      </c>
    </row>
    <row r="680" spans="1:8" x14ac:dyDescent="0.2">
      <c r="A680" s="4" t="s">
        <v>28</v>
      </c>
      <c r="B680" s="3">
        <v>43831</v>
      </c>
      <c r="C680" s="1" t="s">
        <v>31</v>
      </c>
      <c r="D680" s="1" t="s">
        <v>16</v>
      </c>
      <c r="E680" s="1" t="s">
        <v>15</v>
      </c>
      <c r="F680" s="1" t="s">
        <v>18</v>
      </c>
      <c r="G680" s="2">
        <v>456</v>
      </c>
      <c r="H680" s="5">
        <v>228</v>
      </c>
    </row>
    <row r="681" spans="1:8" x14ac:dyDescent="0.2">
      <c r="A681" s="4" t="s">
        <v>28</v>
      </c>
      <c r="B681" s="3">
        <v>43831</v>
      </c>
      <c r="C681" s="1" t="s">
        <v>31</v>
      </c>
      <c r="D681" s="1" t="s">
        <v>10</v>
      </c>
      <c r="E681" s="1" t="s">
        <v>15</v>
      </c>
      <c r="F681" s="1" t="s">
        <v>18</v>
      </c>
      <c r="G681" s="2">
        <v>176</v>
      </c>
      <c r="H681" s="5">
        <v>44</v>
      </c>
    </row>
    <row r="682" spans="1:8" x14ac:dyDescent="0.2">
      <c r="A682" s="4" t="s">
        <v>28</v>
      </c>
      <c r="B682" s="3">
        <v>43831</v>
      </c>
      <c r="C682" s="1" t="s">
        <v>31</v>
      </c>
      <c r="D682" s="1" t="s">
        <v>13</v>
      </c>
      <c r="E682" s="1" t="s">
        <v>11</v>
      </c>
      <c r="F682" s="1" t="s">
        <v>19</v>
      </c>
      <c r="G682" s="2">
        <v>846</v>
      </c>
      <c r="H682" s="5">
        <v>482.21999999999991</v>
      </c>
    </row>
    <row r="683" spans="1:8" x14ac:dyDescent="0.2">
      <c r="A683" s="4" t="s">
        <v>28</v>
      </c>
      <c r="B683" s="3">
        <v>43831</v>
      </c>
      <c r="C683" s="1" t="s">
        <v>31</v>
      </c>
      <c r="D683" s="1" t="s">
        <v>14</v>
      </c>
      <c r="E683" s="1" t="s">
        <v>11</v>
      </c>
      <c r="F683" s="1" t="s">
        <v>19</v>
      </c>
      <c r="G683" s="2">
        <v>349</v>
      </c>
      <c r="H683" s="5">
        <v>13.96</v>
      </c>
    </row>
    <row r="684" spans="1:8" x14ac:dyDescent="0.2">
      <c r="A684" s="4" t="s">
        <v>28</v>
      </c>
      <c r="B684" s="3">
        <v>43831</v>
      </c>
      <c r="C684" s="1" t="s">
        <v>31</v>
      </c>
      <c r="D684" s="1" t="s">
        <v>16</v>
      </c>
      <c r="E684" s="1" t="s">
        <v>11</v>
      </c>
      <c r="F684" s="1" t="s">
        <v>12</v>
      </c>
      <c r="G684" s="2">
        <v>940</v>
      </c>
      <c r="H684" s="5">
        <v>178.60000000000002</v>
      </c>
    </row>
    <row r="685" spans="1:8" x14ac:dyDescent="0.2">
      <c r="A685" s="4" t="s">
        <v>28</v>
      </c>
      <c r="B685" s="3">
        <v>43831</v>
      </c>
      <c r="C685" s="1" t="s">
        <v>31</v>
      </c>
      <c r="D685" s="1" t="s">
        <v>13</v>
      </c>
      <c r="E685" s="1" t="s">
        <v>11</v>
      </c>
      <c r="F685" s="1" t="s">
        <v>12</v>
      </c>
      <c r="G685" s="2">
        <v>614</v>
      </c>
      <c r="H685" s="5">
        <v>583.29999999999995</v>
      </c>
    </row>
    <row r="686" spans="1:8" x14ac:dyDescent="0.2">
      <c r="A686" s="4" t="s">
        <v>28</v>
      </c>
      <c r="B686" s="3">
        <v>43831</v>
      </c>
      <c r="C686" s="1" t="s">
        <v>31</v>
      </c>
      <c r="D686" s="1" t="s">
        <v>10</v>
      </c>
      <c r="E686" s="1" t="s">
        <v>11</v>
      </c>
      <c r="F686" s="1" t="s">
        <v>12</v>
      </c>
      <c r="G686" s="2">
        <v>342</v>
      </c>
      <c r="H686" s="5">
        <v>34.200000000000003</v>
      </c>
    </row>
    <row r="687" spans="1:8" x14ac:dyDescent="0.2">
      <c r="A687" s="4" t="s">
        <v>28</v>
      </c>
      <c r="B687" s="3">
        <v>43831</v>
      </c>
      <c r="C687" s="1" t="s">
        <v>31</v>
      </c>
      <c r="D687" s="1" t="s">
        <v>16</v>
      </c>
      <c r="E687" s="1" t="s">
        <v>15</v>
      </c>
      <c r="F687" s="1" t="s">
        <v>12</v>
      </c>
      <c r="G687" s="2">
        <v>383</v>
      </c>
      <c r="H687" s="5">
        <v>356.19</v>
      </c>
    </row>
    <row r="688" spans="1:8" x14ac:dyDescent="0.2">
      <c r="A688" s="4" t="s">
        <v>28</v>
      </c>
      <c r="B688" s="3">
        <v>43831</v>
      </c>
      <c r="C688" s="1" t="s">
        <v>31</v>
      </c>
      <c r="D688" s="1" t="s">
        <v>14</v>
      </c>
      <c r="E688" s="1" t="s">
        <v>15</v>
      </c>
      <c r="F688" s="1" t="s">
        <v>12</v>
      </c>
      <c r="G688" s="2">
        <v>624</v>
      </c>
      <c r="H688" s="5">
        <v>0</v>
      </c>
    </row>
    <row r="689" spans="1:8" x14ac:dyDescent="0.2">
      <c r="A689" s="4" t="s">
        <v>28</v>
      </c>
      <c r="B689" s="3">
        <v>43831</v>
      </c>
      <c r="C689" s="1" t="s">
        <v>31</v>
      </c>
      <c r="D689" s="1" t="s">
        <v>16</v>
      </c>
      <c r="E689" s="1" t="s">
        <v>15</v>
      </c>
      <c r="F689" s="1" t="s">
        <v>12</v>
      </c>
      <c r="G689" s="2">
        <v>115</v>
      </c>
      <c r="H689" s="5">
        <v>62.1</v>
      </c>
    </row>
    <row r="690" spans="1:8" x14ac:dyDescent="0.2">
      <c r="A690" s="4" t="s">
        <v>28</v>
      </c>
      <c r="B690" s="3">
        <v>43831</v>
      </c>
      <c r="C690" s="1" t="s">
        <v>31</v>
      </c>
      <c r="D690" s="1" t="s">
        <v>13</v>
      </c>
      <c r="E690" s="1" t="s">
        <v>11</v>
      </c>
      <c r="F690" s="1" t="s">
        <v>17</v>
      </c>
      <c r="G690" s="2">
        <v>416</v>
      </c>
      <c r="H690" s="5">
        <v>99.84</v>
      </c>
    </row>
    <row r="691" spans="1:8" x14ac:dyDescent="0.2">
      <c r="A691" s="4" t="s">
        <v>28</v>
      </c>
      <c r="B691" s="3">
        <v>43831</v>
      </c>
      <c r="C691" s="1" t="s">
        <v>31</v>
      </c>
      <c r="D691" s="1" t="s">
        <v>10</v>
      </c>
      <c r="E691" s="1" t="s">
        <v>11</v>
      </c>
      <c r="F691" s="1" t="s">
        <v>17</v>
      </c>
      <c r="G691" s="2">
        <v>701</v>
      </c>
      <c r="H691" s="5">
        <v>252.36</v>
      </c>
    </row>
    <row r="692" spans="1:8" x14ac:dyDescent="0.2">
      <c r="A692" s="4" t="s">
        <v>28</v>
      </c>
      <c r="B692" s="3">
        <v>43831</v>
      </c>
      <c r="C692" s="1" t="s">
        <v>31</v>
      </c>
      <c r="D692" s="1" t="s">
        <v>16</v>
      </c>
      <c r="E692" s="1" t="s">
        <v>11</v>
      </c>
      <c r="F692" s="1" t="s">
        <v>17</v>
      </c>
      <c r="G692" s="2">
        <v>518</v>
      </c>
      <c r="H692" s="5">
        <v>186.48</v>
      </c>
    </row>
    <row r="693" spans="1:8" x14ac:dyDescent="0.2">
      <c r="A693" s="4" t="s">
        <v>28</v>
      </c>
      <c r="B693" s="3">
        <v>43831</v>
      </c>
      <c r="C693" s="1" t="s">
        <v>31</v>
      </c>
      <c r="D693" s="1" t="s">
        <v>14</v>
      </c>
      <c r="E693" s="1" t="s">
        <v>15</v>
      </c>
      <c r="F693" s="1" t="s">
        <v>17</v>
      </c>
      <c r="G693" s="2">
        <v>135</v>
      </c>
      <c r="H693" s="5">
        <v>113.4</v>
      </c>
    </row>
    <row r="694" spans="1:8" x14ac:dyDescent="0.2">
      <c r="A694" s="4" t="s">
        <v>28</v>
      </c>
      <c r="B694" s="3">
        <v>43831</v>
      </c>
      <c r="C694" s="1" t="s">
        <v>31</v>
      </c>
      <c r="D694" s="1" t="s">
        <v>13</v>
      </c>
      <c r="E694" s="1" t="s">
        <v>15</v>
      </c>
      <c r="F694" s="1" t="s">
        <v>17</v>
      </c>
      <c r="G694" s="2">
        <v>389</v>
      </c>
      <c r="H694" s="5">
        <v>268.41000000000003</v>
      </c>
    </row>
    <row r="695" spans="1:8" x14ac:dyDescent="0.2">
      <c r="A695" s="4" t="s">
        <v>28</v>
      </c>
      <c r="B695" s="3">
        <v>43831</v>
      </c>
      <c r="C695" s="1" t="s">
        <v>31</v>
      </c>
      <c r="D695" s="1" t="s">
        <v>10</v>
      </c>
      <c r="E695" s="1" t="s">
        <v>15</v>
      </c>
      <c r="F695" s="1" t="s">
        <v>17</v>
      </c>
      <c r="G695" s="2">
        <v>755</v>
      </c>
      <c r="H695" s="5">
        <v>15.1</v>
      </c>
    </row>
    <row r="696" spans="1:8" x14ac:dyDescent="0.2">
      <c r="A696" s="4" t="s">
        <v>28</v>
      </c>
      <c r="B696" s="3">
        <v>43831</v>
      </c>
      <c r="C696" s="1" t="s">
        <v>31</v>
      </c>
      <c r="D696" s="1" t="s">
        <v>16</v>
      </c>
      <c r="E696" s="1" t="s">
        <v>11</v>
      </c>
      <c r="F696" s="1" t="s">
        <v>18</v>
      </c>
      <c r="G696" s="2">
        <v>107</v>
      </c>
      <c r="H696" s="5">
        <v>62.06</v>
      </c>
    </row>
    <row r="697" spans="1:8" x14ac:dyDescent="0.2">
      <c r="A697" s="4" t="s">
        <v>28</v>
      </c>
      <c r="B697" s="3">
        <v>43831</v>
      </c>
      <c r="C697" s="1" t="s">
        <v>31</v>
      </c>
      <c r="D697" s="1" t="s">
        <v>10</v>
      </c>
      <c r="E697" s="1" t="s">
        <v>11</v>
      </c>
      <c r="F697" s="1" t="s">
        <v>19</v>
      </c>
      <c r="G697" s="2">
        <v>108</v>
      </c>
      <c r="H697" s="5">
        <v>60.480000000000011</v>
      </c>
    </row>
    <row r="698" spans="1:8" x14ac:dyDescent="0.2">
      <c r="A698" s="4" t="s">
        <v>29</v>
      </c>
      <c r="B698" s="3">
        <v>43862</v>
      </c>
      <c r="C698" s="1" t="s">
        <v>31</v>
      </c>
      <c r="D698" s="1" t="s">
        <v>10</v>
      </c>
      <c r="E698" s="1" t="s">
        <v>11</v>
      </c>
      <c r="F698" s="1" t="s">
        <v>12</v>
      </c>
      <c r="G698" s="2">
        <v>636</v>
      </c>
      <c r="H698" s="5">
        <v>286.2</v>
      </c>
    </row>
    <row r="699" spans="1:8" x14ac:dyDescent="0.2">
      <c r="A699" s="4" t="s">
        <v>29</v>
      </c>
      <c r="B699" s="3">
        <v>43862</v>
      </c>
      <c r="C699" s="1" t="s">
        <v>31</v>
      </c>
      <c r="D699" s="1" t="s">
        <v>13</v>
      </c>
      <c r="E699" s="1" t="s">
        <v>11</v>
      </c>
      <c r="F699" s="1" t="s">
        <v>12</v>
      </c>
      <c r="G699" s="2">
        <v>239</v>
      </c>
      <c r="H699" s="5">
        <v>93.21</v>
      </c>
    </row>
    <row r="700" spans="1:8" x14ac:dyDescent="0.2">
      <c r="A700" s="4" t="s">
        <v>29</v>
      </c>
      <c r="B700" s="3">
        <v>43862</v>
      </c>
      <c r="C700" s="1" t="s">
        <v>31</v>
      </c>
      <c r="D700" s="1" t="s">
        <v>14</v>
      </c>
      <c r="E700" s="1" t="s">
        <v>11</v>
      </c>
      <c r="F700" s="1" t="s">
        <v>12</v>
      </c>
      <c r="G700" s="2">
        <v>419</v>
      </c>
      <c r="H700" s="5">
        <v>159.22</v>
      </c>
    </row>
    <row r="701" spans="1:8" x14ac:dyDescent="0.2">
      <c r="A701" s="4" t="s">
        <v>29</v>
      </c>
      <c r="B701" s="3">
        <v>43862</v>
      </c>
      <c r="C701" s="1" t="s">
        <v>31</v>
      </c>
      <c r="D701" s="1" t="s">
        <v>13</v>
      </c>
      <c r="E701" s="1" t="s">
        <v>15</v>
      </c>
      <c r="F701" s="1" t="s">
        <v>12</v>
      </c>
      <c r="G701" s="2">
        <v>768</v>
      </c>
      <c r="H701" s="5">
        <v>261.12</v>
      </c>
    </row>
    <row r="702" spans="1:8" x14ac:dyDescent="0.2">
      <c r="A702" s="4" t="s">
        <v>29</v>
      </c>
      <c r="B702" s="3">
        <v>43862</v>
      </c>
      <c r="C702" s="1" t="s">
        <v>31</v>
      </c>
      <c r="D702" s="1" t="s">
        <v>10</v>
      </c>
      <c r="E702" s="1" t="s">
        <v>15</v>
      </c>
      <c r="F702" s="1" t="s">
        <v>12</v>
      </c>
      <c r="G702" s="2">
        <v>360</v>
      </c>
      <c r="H702" s="5">
        <v>0</v>
      </c>
    </row>
    <row r="703" spans="1:8" x14ac:dyDescent="0.2">
      <c r="A703" s="4" t="s">
        <v>29</v>
      </c>
      <c r="B703" s="3">
        <v>43862</v>
      </c>
      <c r="C703" s="1" t="s">
        <v>31</v>
      </c>
      <c r="D703" s="1" t="s">
        <v>16</v>
      </c>
      <c r="E703" s="1" t="s">
        <v>15</v>
      </c>
      <c r="F703" s="1" t="s">
        <v>12</v>
      </c>
      <c r="G703" s="2">
        <v>482</v>
      </c>
      <c r="H703" s="5">
        <v>250.64</v>
      </c>
    </row>
    <row r="704" spans="1:8" x14ac:dyDescent="0.2">
      <c r="A704" s="4" t="s">
        <v>29</v>
      </c>
      <c r="B704" s="3">
        <v>43862</v>
      </c>
      <c r="C704" s="1" t="s">
        <v>31</v>
      </c>
      <c r="D704" s="1" t="s">
        <v>16</v>
      </c>
      <c r="E704" s="1" t="s">
        <v>11</v>
      </c>
      <c r="F704" s="1" t="s">
        <v>17</v>
      </c>
      <c r="G704" s="2">
        <v>119</v>
      </c>
      <c r="H704" s="5">
        <v>5.95</v>
      </c>
    </row>
    <row r="705" spans="1:8" x14ac:dyDescent="0.2">
      <c r="A705" s="4" t="s">
        <v>29</v>
      </c>
      <c r="B705" s="3">
        <v>43862</v>
      </c>
      <c r="C705" s="1" t="s">
        <v>31</v>
      </c>
      <c r="D705" s="1" t="s">
        <v>10</v>
      </c>
      <c r="E705" s="1" t="s">
        <v>11</v>
      </c>
      <c r="F705" s="1" t="s">
        <v>17</v>
      </c>
      <c r="G705" s="2">
        <v>367</v>
      </c>
      <c r="H705" s="5">
        <v>14.68</v>
      </c>
    </row>
    <row r="706" spans="1:8" x14ac:dyDescent="0.2">
      <c r="A706" s="4" t="s">
        <v>29</v>
      </c>
      <c r="B706" s="3">
        <v>43862</v>
      </c>
      <c r="C706" s="1" t="s">
        <v>31</v>
      </c>
      <c r="D706" s="1" t="s">
        <v>13</v>
      </c>
      <c r="E706" s="1" t="s">
        <v>11</v>
      </c>
      <c r="F706" s="1" t="s">
        <v>17</v>
      </c>
      <c r="G706" s="2">
        <v>777</v>
      </c>
      <c r="H706" s="5">
        <v>621.6</v>
      </c>
    </row>
    <row r="707" spans="1:8" x14ac:dyDescent="0.2">
      <c r="A707" s="4" t="s">
        <v>29</v>
      </c>
      <c r="B707" s="3">
        <v>43862</v>
      </c>
      <c r="C707" s="1" t="s">
        <v>31</v>
      </c>
      <c r="D707" s="1" t="s">
        <v>14</v>
      </c>
      <c r="E707" s="1" t="s">
        <v>15</v>
      </c>
      <c r="F707" s="1" t="s">
        <v>17</v>
      </c>
      <c r="G707" s="2">
        <v>385</v>
      </c>
      <c r="H707" s="5">
        <v>327.25</v>
      </c>
    </row>
    <row r="708" spans="1:8" x14ac:dyDescent="0.2">
      <c r="A708" s="4" t="s">
        <v>29</v>
      </c>
      <c r="B708" s="3">
        <v>43862</v>
      </c>
      <c r="C708" s="1" t="s">
        <v>31</v>
      </c>
      <c r="D708" s="1" t="s">
        <v>10</v>
      </c>
      <c r="E708" s="1" t="s">
        <v>15</v>
      </c>
      <c r="F708" s="1" t="s">
        <v>17</v>
      </c>
      <c r="G708" s="2">
        <v>106</v>
      </c>
      <c r="H708" s="5">
        <v>63.6</v>
      </c>
    </row>
    <row r="709" spans="1:8" x14ac:dyDescent="0.2">
      <c r="A709" s="4" t="s">
        <v>29</v>
      </c>
      <c r="B709" s="3">
        <v>43862</v>
      </c>
      <c r="C709" s="1" t="s">
        <v>31</v>
      </c>
      <c r="D709" s="1" t="s">
        <v>16</v>
      </c>
      <c r="E709" s="1" t="s">
        <v>15</v>
      </c>
      <c r="F709" s="1" t="s">
        <v>17</v>
      </c>
      <c r="G709" s="2">
        <v>395</v>
      </c>
      <c r="H709" s="5">
        <v>79</v>
      </c>
    </row>
    <row r="710" spans="1:8" x14ac:dyDescent="0.2">
      <c r="A710" s="4" t="s">
        <v>29</v>
      </c>
      <c r="B710" s="3">
        <v>43862</v>
      </c>
      <c r="C710" s="1" t="s">
        <v>31</v>
      </c>
      <c r="D710" s="1" t="s">
        <v>14</v>
      </c>
      <c r="E710" s="1" t="s">
        <v>11</v>
      </c>
      <c r="F710" s="1" t="s">
        <v>18</v>
      </c>
      <c r="G710" s="2">
        <v>657</v>
      </c>
      <c r="H710" s="5">
        <v>65.7</v>
      </c>
    </row>
    <row r="711" spans="1:8" x14ac:dyDescent="0.2">
      <c r="A711" s="4" t="s">
        <v>29</v>
      </c>
      <c r="B711" s="3">
        <v>43862</v>
      </c>
      <c r="C711" s="1" t="s">
        <v>31</v>
      </c>
      <c r="D711" s="1" t="s">
        <v>10</v>
      </c>
      <c r="E711" s="1" t="s">
        <v>11</v>
      </c>
      <c r="F711" s="1" t="s">
        <v>18</v>
      </c>
      <c r="G711" s="2">
        <v>939</v>
      </c>
      <c r="H711" s="5">
        <v>413.16</v>
      </c>
    </row>
    <row r="712" spans="1:8" x14ac:dyDescent="0.2">
      <c r="A712" s="4" t="s">
        <v>29</v>
      </c>
      <c r="B712" s="3">
        <v>43862</v>
      </c>
      <c r="C712" s="1" t="s">
        <v>31</v>
      </c>
      <c r="D712" s="1" t="s">
        <v>13</v>
      </c>
      <c r="E712" s="1" t="s">
        <v>11</v>
      </c>
      <c r="F712" s="1" t="s">
        <v>18</v>
      </c>
      <c r="G712" s="2">
        <v>218</v>
      </c>
      <c r="H712" s="5">
        <v>39.24</v>
      </c>
    </row>
    <row r="713" spans="1:8" x14ac:dyDescent="0.2">
      <c r="A713" s="4" t="s">
        <v>29</v>
      </c>
      <c r="B713" s="3">
        <v>43862</v>
      </c>
      <c r="C713" s="1" t="s">
        <v>31</v>
      </c>
      <c r="D713" s="1" t="s">
        <v>16</v>
      </c>
      <c r="E713" s="1" t="s">
        <v>15</v>
      </c>
      <c r="F713" s="1" t="s">
        <v>18</v>
      </c>
      <c r="G713" s="2">
        <v>279</v>
      </c>
      <c r="H713" s="5">
        <v>159.03000000000003</v>
      </c>
    </row>
    <row r="714" spans="1:8" x14ac:dyDescent="0.2">
      <c r="A714" s="4" t="s">
        <v>29</v>
      </c>
      <c r="B714" s="3">
        <v>43862</v>
      </c>
      <c r="C714" s="1" t="s">
        <v>31</v>
      </c>
      <c r="D714" s="1" t="s">
        <v>16</v>
      </c>
      <c r="E714" s="1" t="s">
        <v>15</v>
      </c>
      <c r="F714" s="1" t="s">
        <v>18</v>
      </c>
      <c r="G714" s="2">
        <v>912</v>
      </c>
      <c r="H714" s="5">
        <v>456</v>
      </c>
    </row>
    <row r="715" spans="1:8" x14ac:dyDescent="0.2">
      <c r="A715" s="4" t="s">
        <v>29</v>
      </c>
      <c r="B715" s="3">
        <v>43862</v>
      </c>
      <c r="C715" s="1" t="s">
        <v>31</v>
      </c>
      <c r="D715" s="1" t="s">
        <v>10</v>
      </c>
      <c r="E715" s="1" t="s">
        <v>15</v>
      </c>
      <c r="F715" s="1" t="s">
        <v>18</v>
      </c>
      <c r="G715" s="2">
        <v>170</v>
      </c>
      <c r="H715" s="5">
        <v>0</v>
      </c>
    </row>
    <row r="716" spans="1:8" x14ac:dyDescent="0.2">
      <c r="A716" s="4" t="s">
        <v>29</v>
      </c>
      <c r="B716" s="3">
        <v>43862</v>
      </c>
      <c r="C716" s="1" t="s">
        <v>31</v>
      </c>
      <c r="D716" s="1" t="s">
        <v>13</v>
      </c>
      <c r="E716" s="1" t="s">
        <v>11</v>
      </c>
      <c r="F716" s="1" t="s">
        <v>19</v>
      </c>
      <c r="G716" s="2">
        <v>788</v>
      </c>
      <c r="H716" s="5">
        <v>559.48</v>
      </c>
    </row>
    <row r="717" spans="1:8" x14ac:dyDescent="0.2">
      <c r="A717" s="4" t="s">
        <v>29</v>
      </c>
      <c r="B717" s="3">
        <v>43862</v>
      </c>
      <c r="C717" s="1" t="s">
        <v>31</v>
      </c>
      <c r="D717" s="1" t="s">
        <v>14</v>
      </c>
      <c r="E717" s="1" t="s">
        <v>11</v>
      </c>
      <c r="F717" s="1" t="s">
        <v>19</v>
      </c>
      <c r="G717" s="2">
        <v>112</v>
      </c>
      <c r="H717" s="5">
        <v>31.359999999999996</v>
      </c>
    </row>
    <row r="718" spans="1:8" x14ac:dyDescent="0.2">
      <c r="A718" s="4" t="s">
        <v>29</v>
      </c>
      <c r="B718" s="3">
        <v>43862</v>
      </c>
      <c r="C718" s="1" t="s">
        <v>31</v>
      </c>
      <c r="D718" s="1" t="s">
        <v>16</v>
      </c>
      <c r="E718" s="1" t="s">
        <v>11</v>
      </c>
      <c r="F718" s="1" t="s">
        <v>12</v>
      </c>
      <c r="G718" s="2">
        <v>892</v>
      </c>
      <c r="H718" s="5">
        <v>508.44</v>
      </c>
    </row>
    <row r="719" spans="1:8" x14ac:dyDescent="0.2">
      <c r="A719" s="4" t="s">
        <v>29</v>
      </c>
      <c r="B719" s="3">
        <v>43862</v>
      </c>
      <c r="C719" s="1" t="s">
        <v>31</v>
      </c>
      <c r="D719" s="1" t="s">
        <v>13</v>
      </c>
      <c r="E719" s="1" t="s">
        <v>11</v>
      </c>
      <c r="F719" s="1" t="s">
        <v>12</v>
      </c>
      <c r="G719" s="2">
        <v>365</v>
      </c>
      <c r="H719" s="5">
        <v>346.75</v>
      </c>
    </row>
    <row r="720" spans="1:8" x14ac:dyDescent="0.2">
      <c r="A720" s="4" t="s">
        <v>29</v>
      </c>
      <c r="B720" s="3">
        <v>43862</v>
      </c>
      <c r="C720" s="1" t="s">
        <v>31</v>
      </c>
      <c r="D720" s="1" t="s">
        <v>10</v>
      </c>
      <c r="E720" s="1" t="s">
        <v>11</v>
      </c>
      <c r="F720" s="1" t="s">
        <v>12</v>
      </c>
      <c r="G720" s="2">
        <v>119</v>
      </c>
      <c r="H720" s="5">
        <v>23.8</v>
      </c>
    </row>
    <row r="721" spans="1:8" x14ac:dyDescent="0.2">
      <c r="A721" s="4" t="s">
        <v>29</v>
      </c>
      <c r="B721" s="3">
        <v>43862</v>
      </c>
      <c r="C721" s="1" t="s">
        <v>31</v>
      </c>
      <c r="D721" s="1" t="s">
        <v>16</v>
      </c>
      <c r="E721" s="1" t="s">
        <v>15</v>
      </c>
      <c r="F721" s="1" t="s">
        <v>12</v>
      </c>
      <c r="G721" s="2">
        <v>627</v>
      </c>
      <c r="H721" s="5">
        <v>451.43999999999994</v>
      </c>
    </row>
    <row r="722" spans="1:8" x14ac:dyDescent="0.2">
      <c r="A722" s="4" t="s">
        <v>29</v>
      </c>
      <c r="B722" s="3">
        <v>43862</v>
      </c>
      <c r="C722" s="1" t="s">
        <v>31</v>
      </c>
      <c r="D722" s="1" t="s">
        <v>14</v>
      </c>
      <c r="E722" s="1" t="s">
        <v>15</v>
      </c>
      <c r="F722" s="1" t="s">
        <v>12</v>
      </c>
      <c r="G722" s="2">
        <v>344</v>
      </c>
      <c r="H722" s="5">
        <v>0</v>
      </c>
    </row>
    <row r="723" spans="1:8" x14ac:dyDescent="0.2">
      <c r="A723" s="4" t="s">
        <v>29</v>
      </c>
      <c r="B723" s="3">
        <v>43862</v>
      </c>
      <c r="C723" s="1" t="s">
        <v>31</v>
      </c>
      <c r="D723" s="1" t="s">
        <v>16</v>
      </c>
      <c r="E723" s="1" t="s">
        <v>15</v>
      </c>
      <c r="F723" s="1" t="s">
        <v>12</v>
      </c>
      <c r="G723" s="2">
        <v>538</v>
      </c>
      <c r="H723" s="5">
        <v>290.52</v>
      </c>
    </row>
    <row r="724" spans="1:8" x14ac:dyDescent="0.2">
      <c r="A724" s="4" t="s">
        <v>29</v>
      </c>
      <c r="B724" s="3">
        <v>43862</v>
      </c>
      <c r="C724" s="1" t="s">
        <v>31</v>
      </c>
      <c r="D724" s="1" t="s">
        <v>13</v>
      </c>
      <c r="E724" s="1" t="s">
        <v>11</v>
      </c>
      <c r="F724" s="1" t="s">
        <v>17</v>
      </c>
      <c r="G724" s="2">
        <v>924</v>
      </c>
      <c r="H724" s="5">
        <v>221.76</v>
      </c>
    </row>
    <row r="725" spans="1:8" x14ac:dyDescent="0.2">
      <c r="A725" s="4" t="s">
        <v>29</v>
      </c>
      <c r="B725" s="3">
        <v>43862</v>
      </c>
      <c r="C725" s="1" t="s">
        <v>31</v>
      </c>
      <c r="D725" s="1" t="s">
        <v>10</v>
      </c>
      <c r="E725" s="1" t="s">
        <v>11</v>
      </c>
      <c r="F725" s="1" t="s">
        <v>17</v>
      </c>
      <c r="G725" s="2">
        <v>452</v>
      </c>
      <c r="H725" s="5">
        <v>162.72</v>
      </c>
    </row>
    <row r="726" spans="1:8" x14ac:dyDescent="0.2">
      <c r="A726" s="4" t="s">
        <v>29</v>
      </c>
      <c r="B726" s="3">
        <v>43862</v>
      </c>
      <c r="C726" s="1" t="s">
        <v>31</v>
      </c>
      <c r="D726" s="1" t="s">
        <v>16</v>
      </c>
      <c r="E726" s="1" t="s">
        <v>11</v>
      </c>
      <c r="F726" s="1" t="s">
        <v>17</v>
      </c>
      <c r="G726" s="2">
        <v>887</v>
      </c>
      <c r="H726" s="5">
        <v>79.83</v>
      </c>
    </row>
    <row r="727" spans="1:8" x14ac:dyDescent="0.2">
      <c r="A727" s="4" t="s">
        <v>29</v>
      </c>
      <c r="B727" s="3">
        <v>43862</v>
      </c>
      <c r="C727" s="1" t="s">
        <v>31</v>
      </c>
      <c r="D727" s="1" t="s">
        <v>14</v>
      </c>
      <c r="E727" s="1" t="s">
        <v>15</v>
      </c>
      <c r="F727" s="1" t="s">
        <v>17</v>
      </c>
      <c r="G727" s="2">
        <v>440</v>
      </c>
      <c r="H727" s="5">
        <v>334.4</v>
      </c>
    </row>
    <row r="728" spans="1:8" x14ac:dyDescent="0.2">
      <c r="A728" s="4" t="s">
        <v>29</v>
      </c>
      <c r="B728" s="3">
        <v>43862</v>
      </c>
      <c r="C728" s="1" t="s">
        <v>31</v>
      </c>
      <c r="D728" s="1" t="s">
        <v>10</v>
      </c>
      <c r="E728" s="1" t="s">
        <v>11</v>
      </c>
      <c r="F728" s="1" t="s">
        <v>19</v>
      </c>
      <c r="G728" s="2">
        <v>747</v>
      </c>
      <c r="H728" s="5">
        <v>582.66</v>
      </c>
    </row>
    <row r="729" spans="1:8" x14ac:dyDescent="0.2">
      <c r="A729" s="4" t="s">
        <v>30</v>
      </c>
      <c r="B729" s="3">
        <v>43891</v>
      </c>
      <c r="C729" s="1" t="s">
        <v>31</v>
      </c>
      <c r="D729" s="1" t="s">
        <v>10</v>
      </c>
      <c r="E729" s="1" t="s">
        <v>11</v>
      </c>
      <c r="F729" s="1" t="s">
        <v>12</v>
      </c>
      <c r="G729" s="2">
        <v>364</v>
      </c>
      <c r="H729" s="5">
        <v>91</v>
      </c>
    </row>
    <row r="730" spans="1:8" x14ac:dyDescent="0.2">
      <c r="A730" s="4" t="s">
        <v>30</v>
      </c>
      <c r="B730" s="3">
        <v>43891</v>
      </c>
      <c r="C730" s="1" t="s">
        <v>31</v>
      </c>
      <c r="D730" s="1" t="s">
        <v>13</v>
      </c>
      <c r="E730" s="1" t="s">
        <v>11</v>
      </c>
      <c r="F730" s="1" t="s">
        <v>12</v>
      </c>
      <c r="G730" s="2">
        <v>677</v>
      </c>
      <c r="H730" s="5">
        <v>528.05999999999995</v>
      </c>
    </row>
    <row r="731" spans="1:8" x14ac:dyDescent="0.2">
      <c r="A731" s="4" t="s">
        <v>30</v>
      </c>
      <c r="B731" s="3">
        <v>43891</v>
      </c>
      <c r="C731" s="1" t="s">
        <v>31</v>
      </c>
      <c r="D731" s="1" t="s">
        <v>14</v>
      </c>
      <c r="E731" s="1" t="s">
        <v>11</v>
      </c>
      <c r="F731" s="1" t="s">
        <v>12</v>
      </c>
      <c r="G731" s="2">
        <v>642</v>
      </c>
      <c r="H731" s="5">
        <v>243.96</v>
      </c>
    </row>
    <row r="732" spans="1:8" x14ac:dyDescent="0.2">
      <c r="A732" s="4" t="s">
        <v>30</v>
      </c>
      <c r="B732" s="3">
        <v>43891</v>
      </c>
      <c r="C732" s="1" t="s">
        <v>31</v>
      </c>
      <c r="D732" s="1" t="s">
        <v>13</v>
      </c>
      <c r="E732" s="1" t="s">
        <v>15</v>
      </c>
      <c r="F732" s="1" t="s">
        <v>12</v>
      </c>
      <c r="G732" s="2">
        <v>286</v>
      </c>
      <c r="H732" s="5">
        <v>97.24</v>
      </c>
    </row>
    <row r="733" spans="1:8" x14ac:dyDescent="0.2">
      <c r="A733" s="4" t="s">
        <v>30</v>
      </c>
      <c r="B733" s="3">
        <v>43891</v>
      </c>
      <c r="C733" s="1" t="s">
        <v>31</v>
      </c>
      <c r="D733" s="1" t="s">
        <v>10</v>
      </c>
      <c r="E733" s="1" t="s">
        <v>15</v>
      </c>
      <c r="F733" s="1" t="s">
        <v>12</v>
      </c>
      <c r="G733" s="2">
        <v>931</v>
      </c>
      <c r="H733" s="5">
        <v>186.2</v>
      </c>
    </row>
    <row r="734" spans="1:8" x14ac:dyDescent="0.2">
      <c r="A734" s="4" t="s">
        <v>30</v>
      </c>
      <c r="B734" s="3">
        <v>43891</v>
      </c>
      <c r="C734" s="1" t="s">
        <v>31</v>
      </c>
      <c r="D734" s="1" t="s">
        <v>16</v>
      </c>
      <c r="E734" s="1" t="s">
        <v>15</v>
      </c>
      <c r="F734" s="1" t="s">
        <v>12</v>
      </c>
      <c r="G734" s="2">
        <v>388</v>
      </c>
      <c r="H734" s="5">
        <v>294.88</v>
      </c>
    </row>
    <row r="735" spans="1:8" x14ac:dyDescent="0.2">
      <c r="A735" s="4" t="s">
        <v>30</v>
      </c>
      <c r="B735" s="3">
        <v>43891</v>
      </c>
      <c r="C735" s="1" t="s">
        <v>31</v>
      </c>
      <c r="D735" s="1" t="s">
        <v>16</v>
      </c>
      <c r="E735" s="1" t="s">
        <v>11</v>
      </c>
      <c r="F735" s="1" t="s">
        <v>17</v>
      </c>
      <c r="G735" s="2">
        <v>965</v>
      </c>
      <c r="H735" s="5">
        <v>193</v>
      </c>
    </row>
    <row r="736" spans="1:8" x14ac:dyDescent="0.2">
      <c r="A736" s="4" t="s">
        <v>30</v>
      </c>
      <c r="B736" s="3">
        <v>43891</v>
      </c>
      <c r="C736" s="1" t="s">
        <v>31</v>
      </c>
      <c r="D736" s="1" t="s">
        <v>10</v>
      </c>
      <c r="E736" s="1" t="s">
        <v>11</v>
      </c>
      <c r="F736" s="1" t="s">
        <v>17</v>
      </c>
      <c r="G736" s="2">
        <v>732</v>
      </c>
      <c r="H736" s="5">
        <v>36.6</v>
      </c>
    </row>
    <row r="737" spans="1:8" x14ac:dyDescent="0.2">
      <c r="A737" s="4" t="s">
        <v>30</v>
      </c>
      <c r="B737" s="3">
        <v>43891</v>
      </c>
      <c r="C737" s="1" t="s">
        <v>31</v>
      </c>
      <c r="D737" s="1" t="s">
        <v>13</v>
      </c>
      <c r="E737" s="1" t="s">
        <v>11</v>
      </c>
      <c r="F737" s="1" t="s">
        <v>17</v>
      </c>
      <c r="G737" s="2">
        <v>811</v>
      </c>
      <c r="H737" s="5">
        <v>486.6</v>
      </c>
    </row>
    <row r="738" spans="1:8" x14ac:dyDescent="0.2">
      <c r="A738" s="4" t="s">
        <v>30</v>
      </c>
      <c r="B738" s="3">
        <v>43891</v>
      </c>
      <c r="C738" s="1" t="s">
        <v>31</v>
      </c>
      <c r="D738" s="1" t="s">
        <v>14</v>
      </c>
      <c r="E738" s="1" t="s">
        <v>15</v>
      </c>
      <c r="F738" s="1" t="s">
        <v>17</v>
      </c>
      <c r="G738" s="2">
        <v>140</v>
      </c>
      <c r="H738" s="5">
        <v>133</v>
      </c>
    </row>
    <row r="739" spans="1:8" x14ac:dyDescent="0.2">
      <c r="A739" s="4" t="s">
        <v>30</v>
      </c>
      <c r="B739" s="3">
        <v>43891</v>
      </c>
      <c r="C739" s="1" t="s">
        <v>31</v>
      </c>
      <c r="D739" s="1" t="s">
        <v>10</v>
      </c>
      <c r="E739" s="1" t="s">
        <v>15</v>
      </c>
      <c r="F739" s="1" t="s">
        <v>17</v>
      </c>
      <c r="G739" s="2">
        <v>280</v>
      </c>
      <c r="H739" s="5">
        <v>190.4</v>
      </c>
    </row>
    <row r="740" spans="1:8" x14ac:dyDescent="0.2">
      <c r="A740" s="4" t="s">
        <v>30</v>
      </c>
      <c r="B740" s="3">
        <v>43891</v>
      </c>
      <c r="C740" s="1" t="s">
        <v>31</v>
      </c>
      <c r="D740" s="1" t="s">
        <v>16</v>
      </c>
      <c r="E740" s="1" t="s">
        <v>15</v>
      </c>
      <c r="F740" s="1" t="s">
        <v>17</v>
      </c>
      <c r="G740" s="2">
        <v>500</v>
      </c>
      <c r="H740" s="5">
        <v>0</v>
      </c>
    </row>
    <row r="741" spans="1:8" x14ac:dyDescent="0.2">
      <c r="A741" s="4" t="s">
        <v>30</v>
      </c>
      <c r="B741" s="3">
        <v>43891</v>
      </c>
      <c r="C741" s="1" t="s">
        <v>31</v>
      </c>
      <c r="D741" s="1" t="s">
        <v>14</v>
      </c>
      <c r="E741" s="1" t="s">
        <v>11</v>
      </c>
      <c r="F741" s="1" t="s">
        <v>18</v>
      </c>
      <c r="G741" s="2">
        <v>170</v>
      </c>
      <c r="H741" s="5">
        <v>139.4</v>
      </c>
    </row>
    <row r="742" spans="1:8" x14ac:dyDescent="0.2">
      <c r="A742" s="4" t="s">
        <v>30</v>
      </c>
      <c r="B742" s="3">
        <v>43891</v>
      </c>
      <c r="C742" s="1" t="s">
        <v>31</v>
      </c>
      <c r="D742" s="1" t="s">
        <v>10</v>
      </c>
      <c r="E742" s="1" t="s">
        <v>11</v>
      </c>
      <c r="F742" s="1" t="s">
        <v>18</v>
      </c>
      <c r="G742" s="2">
        <v>259</v>
      </c>
      <c r="H742" s="5">
        <v>20.72</v>
      </c>
    </row>
    <row r="743" spans="1:8" x14ac:dyDescent="0.2">
      <c r="A743" s="4" t="s">
        <v>30</v>
      </c>
      <c r="B743" s="3">
        <v>43891</v>
      </c>
      <c r="C743" s="1" t="s">
        <v>31</v>
      </c>
      <c r="D743" s="1" t="s">
        <v>13</v>
      </c>
      <c r="E743" s="1" t="s">
        <v>11</v>
      </c>
      <c r="F743" s="1" t="s">
        <v>18</v>
      </c>
      <c r="G743" s="2">
        <v>593</v>
      </c>
      <c r="H743" s="5">
        <v>563.35</v>
      </c>
    </row>
    <row r="744" spans="1:8" x14ac:dyDescent="0.2">
      <c r="A744" s="4" t="s">
        <v>30</v>
      </c>
      <c r="B744" s="3">
        <v>43891</v>
      </c>
      <c r="C744" s="1" t="s">
        <v>31</v>
      </c>
      <c r="D744" s="1" t="s">
        <v>16</v>
      </c>
      <c r="E744" s="1" t="s">
        <v>15</v>
      </c>
      <c r="F744" s="1" t="s">
        <v>18</v>
      </c>
      <c r="G744" s="2">
        <v>759</v>
      </c>
      <c r="H744" s="5">
        <v>645.15</v>
      </c>
    </row>
    <row r="745" spans="1:8" x14ac:dyDescent="0.2">
      <c r="A745" s="4" t="s">
        <v>30</v>
      </c>
      <c r="B745" s="3">
        <v>43891</v>
      </c>
      <c r="C745" s="1" t="s">
        <v>31</v>
      </c>
      <c r="D745" s="1" t="s">
        <v>16</v>
      </c>
      <c r="E745" s="1" t="s">
        <v>15</v>
      </c>
      <c r="F745" s="1" t="s">
        <v>18</v>
      </c>
      <c r="G745" s="2">
        <v>418</v>
      </c>
      <c r="H745" s="5">
        <v>209</v>
      </c>
    </row>
    <row r="746" spans="1:8" x14ac:dyDescent="0.2">
      <c r="A746" s="4" t="s">
        <v>30</v>
      </c>
      <c r="B746" s="3">
        <v>43891</v>
      </c>
      <c r="C746" s="1" t="s">
        <v>31</v>
      </c>
      <c r="D746" s="1" t="s">
        <v>10</v>
      </c>
      <c r="E746" s="1" t="s">
        <v>15</v>
      </c>
      <c r="F746" s="1" t="s">
        <v>18</v>
      </c>
      <c r="G746" s="2">
        <v>756</v>
      </c>
      <c r="H746" s="5">
        <v>189</v>
      </c>
    </row>
    <row r="747" spans="1:8" x14ac:dyDescent="0.2">
      <c r="A747" s="4" t="s">
        <v>30</v>
      </c>
      <c r="B747" s="3">
        <v>43891</v>
      </c>
      <c r="C747" s="1" t="s">
        <v>31</v>
      </c>
      <c r="D747" s="1" t="s">
        <v>14</v>
      </c>
      <c r="E747" s="1" t="s">
        <v>15</v>
      </c>
      <c r="F747" s="1" t="s">
        <v>17</v>
      </c>
      <c r="G747" s="2">
        <v>757</v>
      </c>
      <c r="H747" s="5">
        <v>635.88</v>
      </c>
    </row>
    <row r="748" spans="1:8" x14ac:dyDescent="0.2">
      <c r="A748" s="4" t="s">
        <v>30</v>
      </c>
      <c r="B748" s="3">
        <v>43891</v>
      </c>
      <c r="C748" s="1" t="s">
        <v>31</v>
      </c>
      <c r="D748" s="1" t="s">
        <v>13</v>
      </c>
      <c r="E748" s="1" t="s">
        <v>15</v>
      </c>
      <c r="F748" s="1" t="s">
        <v>17</v>
      </c>
      <c r="G748" s="2">
        <v>563</v>
      </c>
      <c r="H748" s="5">
        <v>213.94</v>
      </c>
    </row>
    <row r="749" spans="1:8" x14ac:dyDescent="0.2">
      <c r="A749" s="4" t="s">
        <v>30</v>
      </c>
      <c r="B749" s="3">
        <v>43891</v>
      </c>
      <c r="C749" s="1" t="s">
        <v>31</v>
      </c>
      <c r="D749" s="1" t="s">
        <v>10</v>
      </c>
      <c r="E749" s="1" t="s">
        <v>15</v>
      </c>
      <c r="F749" s="1" t="s">
        <v>17</v>
      </c>
      <c r="G749" s="2">
        <v>907</v>
      </c>
      <c r="H749" s="5">
        <v>616.76</v>
      </c>
    </row>
    <row r="750" spans="1:8" x14ac:dyDescent="0.2">
      <c r="A750" s="4" t="s">
        <v>30</v>
      </c>
      <c r="B750" s="3">
        <v>43891</v>
      </c>
      <c r="C750" s="1" t="s">
        <v>31</v>
      </c>
      <c r="D750" s="1" t="s">
        <v>16</v>
      </c>
      <c r="E750" s="1" t="s">
        <v>11</v>
      </c>
      <c r="F750" s="1" t="s">
        <v>18</v>
      </c>
      <c r="G750" s="2">
        <v>267</v>
      </c>
      <c r="H750" s="5">
        <v>120.15</v>
      </c>
    </row>
    <row r="751" spans="1:8" x14ac:dyDescent="0.2">
      <c r="A751" s="4" t="s">
        <v>30</v>
      </c>
      <c r="B751" s="3">
        <v>43891</v>
      </c>
      <c r="C751" s="1" t="s">
        <v>31</v>
      </c>
      <c r="D751" s="1" t="s">
        <v>13</v>
      </c>
      <c r="E751" s="1" t="s">
        <v>11</v>
      </c>
      <c r="F751" s="1" t="s">
        <v>18</v>
      </c>
      <c r="G751" s="2">
        <v>508</v>
      </c>
      <c r="H751" s="5">
        <v>284.47999999999996</v>
      </c>
    </row>
    <row r="752" spans="1:8" x14ac:dyDescent="0.2">
      <c r="A752" s="4" t="s">
        <v>30</v>
      </c>
      <c r="B752" s="3">
        <v>43891</v>
      </c>
      <c r="C752" s="1" t="s">
        <v>31</v>
      </c>
      <c r="D752" s="1" t="s">
        <v>16</v>
      </c>
      <c r="E752" s="1" t="s">
        <v>11</v>
      </c>
      <c r="F752" s="1" t="s">
        <v>18</v>
      </c>
      <c r="G752" s="2">
        <v>969</v>
      </c>
      <c r="H752" s="5">
        <v>697.68</v>
      </c>
    </row>
    <row r="753" spans="1:8" x14ac:dyDescent="0.2">
      <c r="A753" s="4" t="s">
        <v>30</v>
      </c>
      <c r="B753" s="3">
        <v>43891</v>
      </c>
      <c r="C753" s="1" t="s">
        <v>31</v>
      </c>
      <c r="D753" s="1" t="s">
        <v>13</v>
      </c>
      <c r="E753" s="1" t="s">
        <v>15</v>
      </c>
      <c r="F753" s="1" t="s">
        <v>18</v>
      </c>
      <c r="G753" s="2">
        <v>751</v>
      </c>
      <c r="H753" s="5">
        <v>150.19999999999999</v>
      </c>
    </row>
    <row r="754" spans="1:8" x14ac:dyDescent="0.2">
      <c r="A754" s="4" t="s">
        <v>30</v>
      </c>
      <c r="B754" s="3">
        <v>43891</v>
      </c>
      <c r="C754" s="1" t="s">
        <v>31</v>
      </c>
      <c r="D754" s="1" t="s">
        <v>10</v>
      </c>
      <c r="E754" s="1" t="s">
        <v>15</v>
      </c>
      <c r="F754" s="1" t="s">
        <v>18</v>
      </c>
      <c r="G754" s="2">
        <v>174</v>
      </c>
      <c r="H754" s="5">
        <v>41.76</v>
      </c>
    </row>
    <row r="755" spans="1:8" x14ac:dyDescent="0.2">
      <c r="A755" s="4" t="s">
        <v>30</v>
      </c>
      <c r="B755" s="3">
        <v>43891</v>
      </c>
      <c r="C755" s="1" t="s">
        <v>31</v>
      </c>
      <c r="D755" s="1" t="s">
        <v>14</v>
      </c>
      <c r="E755" s="1" t="s">
        <v>15</v>
      </c>
      <c r="F755" s="1" t="s">
        <v>18</v>
      </c>
      <c r="G755" s="2">
        <v>753</v>
      </c>
      <c r="H755" s="5">
        <v>512.04</v>
      </c>
    </row>
    <row r="756" spans="1:8" x14ac:dyDescent="0.2">
      <c r="A756" s="4" t="s">
        <v>30</v>
      </c>
      <c r="B756" s="3">
        <v>43891</v>
      </c>
      <c r="C756" s="1" t="s">
        <v>31</v>
      </c>
      <c r="D756" s="1" t="s">
        <v>16</v>
      </c>
      <c r="E756" s="1" t="s">
        <v>11</v>
      </c>
      <c r="F756" s="1" t="s">
        <v>19</v>
      </c>
      <c r="G756" s="2">
        <v>102</v>
      </c>
      <c r="H756" s="5">
        <v>49.980000000000011</v>
      </c>
    </row>
    <row r="757" spans="1:8" x14ac:dyDescent="0.2">
      <c r="A757" s="9" t="s">
        <v>30</v>
      </c>
      <c r="B757" s="10">
        <v>43891</v>
      </c>
      <c r="C757" s="11" t="s">
        <v>31</v>
      </c>
      <c r="D757" s="11" t="s">
        <v>10</v>
      </c>
      <c r="E757" s="11" t="s">
        <v>11</v>
      </c>
      <c r="F757" s="11" t="s">
        <v>19</v>
      </c>
      <c r="G757" s="12">
        <v>869</v>
      </c>
      <c r="H757" s="13">
        <v>295.45999999999998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99EB-3008-42F3-8A89-DAE47E349031}">
  <dimension ref="A1:K413"/>
  <sheetViews>
    <sheetView workbookViewId="0">
      <selection activeCell="H21" sqref="H21"/>
    </sheetView>
  </sheetViews>
  <sheetFormatPr defaultRowHeight="14.25" x14ac:dyDescent="0.2"/>
  <cols>
    <col min="1" max="1" width="15" bestFit="1" customWidth="1"/>
    <col min="2" max="2" width="12.125" bestFit="1" customWidth="1"/>
    <col min="3" max="3" width="8.5" bestFit="1" customWidth="1"/>
    <col min="4" max="5" width="10.5" bestFit="1" customWidth="1"/>
    <col min="6" max="6" width="8.5" bestFit="1" customWidth="1"/>
    <col min="7" max="10" width="10.5" bestFit="1" customWidth="1"/>
    <col min="11" max="11" width="11.375" bestFit="1" customWidth="1"/>
  </cols>
  <sheetData>
    <row r="1" spans="1:11" x14ac:dyDescent="0.2">
      <c r="A1" s="14" t="s">
        <v>4</v>
      </c>
      <c r="B1" t="s">
        <v>39</v>
      </c>
    </row>
    <row r="3" spans="1:11" x14ac:dyDescent="0.2">
      <c r="A3" s="14" t="s">
        <v>37</v>
      </c>
      <c r="G3" s="14" t="s">
        <v>5</v>
      </c>
    </row>
    <row r="4" spans="1:11" x14ac:dyDescent="0.2">
      <c r="A4" s="14" t="s">
        <v>3</v>
      </c>
      <c r="B4" s="14" t="s">
        <v>2</v>
      </c>
      <c r="C4" s="14" t="s">
        <v>50</v>
      </c>
      <c r="D4" s="14" t="s">
        <v>51</v>
      </c>
      <c r="E4" s="14" t="s">
        <v>52</v>
      </c>
      <c r="F4" s="14" t="s">
        <v>1</v>
      </c>
      <c r="G4" t="s">
        <v>12</v>
      </c>
      <c r="H4" t="s">
        <v>17</v>
      </c>
      <c r="I4" t="s">
        <v>18</v>
      </c>
      <c r="J4" t="s">
        <v>19</v>
      </c>
      <c r="K4" t="s">
        <v>32</v>
      </c>
    </row>
    <row r="5" spans="1:11" x14ac:dyDescent="0.2">
      <c r="A5" t="s">
        <v>10</v>
      </c>
      <c r="B5" t="s">
        <v>9</v>
      </c>
      <c r="C5" t="s">
        <v>53</v>
      </c>
      <c r="D5" t="s">
        <v>54</v>
      </c>
      <c r="E5" t="s">
        <v>8</v>
      </c>
      <c r="F5" s="16">
        <v>43191</v>
      </c>
      <c r="G5" s="15">
        <v>1969</v>
      </c>
      <c r="H5" s="15">
        <v>1770</v>
      </c>
      <c r="I5" s="15">
        <v>1845</v>
      </c>
      <c r="J5" s="15">
        <v>318</v>
      </c>
      <c r="K5" s="15">
        <v>5902</v>
      </c>
    </row>
    <row r="6" spans="1:11" x14ac:dyDescent="0.2">
      <c r="A6" t="s">
        <v>10</v>
      </c>
      <c r="B6" t="s">
        <v>9</v>
      </c>
      <c r="C6" t="s">
        <v>53</v>
      </c>
      <c r="D6" t="s">
        <v>54</v>
      </c>
      <c r="E6" t="s">
        <v>55</v>
      </c>
      <c r="G6" s="15">
        <v>1969</v>
      </c>
      <c r="H6" s="15">
        <v>1770</v>
      </c>
      <c r="I6" s="15">
        <v>1845</v>
      </c>
      <c r="J6" s="15">
        <v>318</v>
      </c>
      <c r="K6" s="15">
        <v>5902</v>
      </c>
    </row>
    <row r="7" spans="1:11" x14ac:dyDescent="0.2">
      <c r="G7" s="15"/>
      <c r="H7" s="15"/>
      <c r="I7" s="15"/>
      <c r="J7" s="15"/>
      <c r="K7" s="15"/>
    </row>
    <row r="8" spans="1:11" x14ac:dyDescent="0.2">
      <c r="A8" t="s">
        <v>10</v>
      </c>
      <c r="B8" t="s">
        <v>9</v>
      </c>
      <c r="C8" t="s">
        <v>53</v>
      </c>
      <c r="D8" t="s">
        <v>54</v>
      </c>
      <c r="E8" t="s">
        <v>20</v>
      </c>
      <c r="F8" s="16">
        <v>43221</v>
      </c>
      <c r="G8" s="15">
        <v>962</v>
      </c>
      <c r="H8" s="15">
        <v>1627</v>
      </c>
      <c r="I8" s="15">
        <v>412</v>
      </c>
      <c r="J8" s="15">
        <v>428</v>
      </c>
      <c r="K8" s="15">
        <v>3429</v>
      </c>
    </row>
    <row r="9" spans="1:11" x14ac:dyDescent="0.2">
      <c r="A9" t="s">
        <v>10</v>
      </c>
      <c r="B9" t="s">
        <v>9</v>
      </c>
      <c r="C9" t="s">
        <v>53</v>
      </c>
      <c r="D9" t="s">
        <v>54</v>
      </c>
      <c r="E9" t="s">
        <v>56</v>
      </c>
      <c r="G9" s="15">
        <v>962</v>
      </c>
      <c r="H9" s="15">
        <v>1627</v>
      </c>
      <c r="I9" s="15">
        <v>412</v>
      </c>
      <c r="J9" s="15">
        <v>428</v>
      </c>
      <c r="K9" s="15">
        <v>3429</v>
      </c>
    </row>
    <row r="10" spans="1:11" x14ac:dyDescent="0.2">
      <c r="G10" s="15"/>
      <c r="H10" s="15"/>
      <c r="I10" s="15"/>
      <c r="J10" s="15"/>
      <c r="K10" s="15"/>
    </row>
    <row r="11" spans="1:11" x14ac:dyDescent="0.2">
      <c r="A11" t="s">
        <v>10</v>
      </c>
      <c r="B11" t="s">
        <v>9</v>
      </c>
      <c r="C11" t="s">
        <v>53</v>
      </c>
      <c r="D11" t="s">
        <v>54</v>
      </c>
      <c r="E11" t="s">
        <v>21</v>
      </c>
      <c r="F11" s="16">
        <v>43252</v>
      </c>
      <c r="G11" s="15">
        <v>2093</v>
      </c>
      <c r="H11" s="15">
        <v>1362</v>
      </c>
      <c r="I11" s="15">
        <v>1668</v>
      </c>
      <c r="J11" s="15">
        <v>719</v>
      </c>
      <c r="K11" s="15">
        <v>5842</v>
      </c>
    </row>
    <row r="12" spans="1:11" x14ac:dyDescent="0.2">
      <c r="A12" t="s">
        <v>10</v>
      </c>
      <c r="B12" t="s">
        <v>9</v>
      </c>
      <c r="C12" t="s">
        <v>53</v>
      </c>
      <c r="D12" t="s">
        <v>54</v>
      </c>
      <c r="E12" t="s">
        <v>57</v>
      </c>
      <c r="G12" s="15">
        <v>2093</v>
      </c>
      <c r="H12" s="15">
        <v>1362</v>
      </c>
      <c r="I12" s="15">
        <v>1668</v>
      </c>
      <c r="J12" s="15">
        <v>719</v>
      </c>
      <c r="K12" s="15">
        <v>5842</v>
      </c>
    </row>
    <row r="13" spans="1:11" x14ac:dyDescent="0.2">
      <c r="G13" s="15"/>
      <c r="H13" s="15"/>
      <c r="I13" s="15"/>
      <c r="J13" s="15"/>
      <c r="K13" s="15"/>
    </row>
    <row r="14" spans="1:11" x14ac:dyDescent="0.2">
      <c r="A14" t="s">
        <v>10</v>
      </c>
      <c r="B14" t="s">
        <v>9</v>
      </c>
      <c r="C14" t="s">
        <v>53</v>
      </c>
      <c r="D14" t="s">
        <v>58</v>
      </c>
      <c r="G14" s="15">
        <v>5024</v>
      </c>
      <c r="H14" s="15">
        <v>4759</v>
      </c>
      <c r="I14" s="15">
        <v>3925</v>
      </c>
      <c r="J14" s="15">
        <v>1465</v>
      </c>
      <c r="K14" s="15">
        <v>15173</v>
      </c>
    </row>
    <row r="15" spans="1:11" x14ac:dyDescent="0.2">
      <c r="G15" s="15"/>
      <c r="H15" s="15"/>
      <c r="I15" s="15"/>
      <c r="J15" s="15"/>
      <c r="K15" s="15"/>
    </row>
    <row r="16" spans="1:11" x14ac:dyDescent="0.2">
      <c r="A16" t="s">
        <v>10</v>
      </c>
      <c r="B16" t="s">
        <v>9</v>
      </c>
      <c r="C16" t="s">
        <v>53</v>
      </c>
      <c r="D16" t="s">
        <v>59</v>
      </c>
      <c r="E16" t="s">
        <v>22</v>
      </c>
      <c r="F16" s="16">
        <v>43282</v>
      </c>
      <c r="G16" s="15">
        <v>2239</v>
      </c>
      <c r="H16" s="15">
        <v>1379</v>
      </c>
      <c r="I16" s="15">
        <v>1228</v>
      </c>
      <c r="J16" s="15">
        <v>505</v>
      </c>
      <c r="K16" s="15">
        <v>5351</v>
      </c>
    </row>
    <row r="17" spans="1:11" x14ac:dyDescent="0.2">
      <c r="A17" t="s">
        <v>10</v>
      </c>
      <c r="B17" t="s">
        <v>9</v>
      </c>
      <c r="C17" t="s">
        <v>53</v>
      </c>
      <c r="D17" t="s">
        <v>59</v>
      </c>
      <c r="E17" t="s">
        <v>60</v>
      </c>
      <c r="G17" s="15">
        <v>2239</v>
      </c>
      <c r="H17" s="15">
        <v>1379</v>
      </c>
      <c r="I17" s="15">
        <v>1228</v>
      </c>
      <c r="J17" s="15">
        <v>505</v>
      </c>
      <c r="K17" s="15">
        <v>5351</v>
      </c>
    </row>
    <row r="18" spans="1:11" x14ac:dyDescent="0.2">
      <c r="G18" s="15"/>
      <c r="H18" s="15"/>
      <c r="I18" s="15"/>
      <c r="J18" s="15"/>
      <c r="K18" s="15"/>
    </row>
    <row r="19" spans="1:11" x14ac:dyDescent="0.2">
      <c r="A19" t="s">
        <v>10</v>
      </c>
      <c r="B19" t="s">
        <v>9</v>
      </c>
      <c r="C19" t="s">
        <v>53</v>
      </c>
      <c r="D19" t="s">
        <v>59</v>
      </c>
      <c r="E19" t="s">
        <v>23</v>
      </c>
      <c r="F19" s="16">
        <v>43313</v>
      </c>
      <c r="G19" s="15">
        <v>1458</v>
      </c>
      <c r="H19" s="15">
        <v>1171</v>
      </c>
      <c r="I19" s="15">
        <v>952</v>
      </c>
      <c r="J19" s="15">
        <v>364</v>
      </c>
      <c r="K19" s="15">
        <v>3945</v>
      </c>
    </row>
    <row r="20" spans="1:11" x14ac:dyDescent="0.2">
      <c r="A20" t="s">
        <v>10</v>
      </c>
      <c r="B20" t="s">
        <v>9</v>
      </c>
      <c r="C20" t="s">
        <v>53</v>
      </c>
      <c r="D20" t="s">
        <v>59</v>
      </c>
      <c r="E20" t="s">
        <v>61</v>
      </c>
      <c r="G20" s="15">
        <v>1458</v>
      </c>
      <c r="H20" s="15">
        <v>1171</v>
      </c>
      <c r="I20" s="15">
        <v>952</v>
      </c>
      <c r="J20" s="15">
        <v>364</v>
      </c>
      <c r="K20" s="15">
        <v>3945</v>
      </c>
    </row>
    <row r="21" spans="1:11" x14ac:dyDescent="0.2">
      <c r="G21" s="15"/>
      <c r="H21" s="15"/>
      <c r="I21" s="15"/>
      <c r="J21" s="15"/>
      <c r="K21" s="15"/>
    </row>
    <row r="22" spans="1:11" x14ac:dyDescent="0.2">
      <c r="A22" t="s">
        <v>10</v>
      </c>
      <c r="B22" t="s">
        <v>9</v>
      </c>
      <c r="C22" t="s">
        <v>53</v>
      </c>
      <c r="D22" t="s">
        <v>59</v>
      </c>
      <c r="E22" t="s">
        <v>24</v>
      </c>
      <c r="F22" s="16">
        <v>43344</v>
      </c>
      <c r="G22" s="15">
        <v>1677</v>
      </c>
      <c r="H22" s="15">
        <v>3014</v>
      </c>
      <c r="I22" s="15">
        <v>1701</v>
      </c>
      <c r="J22" s="15">
        <v>855</v>
      </c>
      <c r="K22" s="15">
        <v>7247</v>
      </c>
    </row>
    <row r="23" spans="1:11" x14ac:dyDescent="0.2">
      <c r="A23" t="s">
        <v>10</v>
      </c>
      <c r="B23" t="s">
        <v>9</v>
      </c>
      <c r="C23" t="s">
        <v>53</v>
      </c>
      <c r="D23" t="s">
        <v>59</v>
      </c>
      <c r="E23" t="s">
        <v>62</v>
      </c>
      <c r="G23" s="15">
        <v>1677</v>
      </c>
      <c r="H23" s="15">
        <v>3014</v>
      </c>
      <c r="I23" s="15">
        <v>1701</v>
      </c>
      <c r="J23" s="15">
        <v>855</v>
      </c>
      <c r="K23" s="15">
        <v>7247</v>
      </c>
    </row>
    <row r="24" spans="1:11" x14ac:dyDescent="0.2">
      <c r="G24" s="15"/>
      <c r="H24" s="15"/>
      <c r="I24" s="15"/>
      <c r="J24" s="15"/>
      <c r="K24" s="15"/>
    </row>
    <row r="25" spans="1:11" x14ac:dyDescent="0.2">
      <c r="A25" t="s">
        <v>10</v>
      </c>
      <c r="B25" t="s">
        <v>9</v>
      </c>
      <c r="C25" t="s">
        <v>53</v>
      </c>
      <c r="D25" t="s">
        <v>63</v>
      </c>
      <c r="G25" s="15">
        <v>5374</v>
      </c>
      <c r="H25" s="15">
        <v>5564</v>
      </c>
      <c r="I25" s="15">
        <v>3881</v>
      </c>
      <c r="J25" s="15">
        <v>1724</v>
      </c>
      <c r="K25" s="15">
        <v>16543</v>
      </c>
    </row>
    <row r="26" spans="1:11" x14ac:dyDescent="0.2">
      <c r="G26" s="15"/>
      <c r="H26" s="15"/>
      <c r="I26" s="15"/>
      <c r="J26" s="15"/>
      <c r="K26" s="15"/>
    </row>
    <row r="27" spans="1:11" x14ac:dyDescent="0.2">
      <c r="A27" t="s">
        <v>10</v>
      </c>
      <c r="B27" t="s">
        <v>9</v>
      </c>
      <c r="C27" t="s">
        <v>53</v>
      </c>
      <c r="D27" t="s">
        <v>64</v>
      </c>
      <c r="E27" t="s">
        <v>25</v>
      </c>
      <c r="F27" s="16">
        <v>43374</v>
      </c>
      <c r="G27" s="15">
        <v>2418</v>
      </c>
      <c r="H27" s="15">
        <v>2039</v>
      </c>
      <c r="I27" s="15">
        <v>573</v>
      </c>
      <c r="J27" s="15">
        <v>797</v>
      </c>
      <c r="K27" s="15">
        <v>5827</v>
      </c>
    </row>
    <row r="28" spans="1:11" x14ac:dyDescent="0.2">
      <c r="A28" t="s">
        <v>10</v>
      </c>
      <c r="B28" t="s">
        <v>9</v>
      </c>
      <c r="C28" t="s">
        <v>53</v>
      </c>
      <c r="D28" t="s">
        <v>64</v>
      </c>
      <c r="E28" t="s">
        <v>65</v>
      </c>
      <c r="G28" s="15">
        <v>2418</v>
      </c>
      <c r="H28" s="15">
        <v>2039</v>
      </c>
      <c r="I28" s="15">
        <v>573</v>
      </c>
      <c r="J28" s="15">
        <v>797</v>
      </c>
      <c r="K28" s="15">
        <v>5827</v>
      </c>
    </row>
    <row r="29" spans="1:11" x14ac:dyDescent="0.2">
      <c r="G29" s="15"/>
      <c r="H29" s="15"/>
      <c r="I29" s="15"/>
      <c r="J29" s="15"/>
      <c r="K29" s="15"/>
    </row>
    <row r="30" spans="1:11" x14ac:dyDescent="0.2">
      <c r="A30" t="s">
        <v>10</v>
      </c>
      <c r="B30" t="s">
        <v>9</v>
      </c>
      <c r="C30" t="s">
        <v>53</v>
      </c>
      <c r="D30" t="s">
        <v>64</v>
      </c>
      <c r="E30" t="s">
        <v>26</v>
      </c>
      <c r="F30" s="16">
        <v>43405</v>
      </c>
      <c r="G30" s="15">
        <v>1170</v>
      </c>
      <c r="H30" s="15">
        <v>1755</v>
      </c>
      <c r="I30" s="15">
        <v>1478</v>
      </c>
      <c r="J30" s="15">
        <v>145</v>
      </c>
      <c r="K30" s="15">
        <v>4548</v>
      </c>
    </row>
    <row r="31" spans="1:11" x14ac:dyDescent="0.2">
      <c r="A31" t="s">
        <v>10</v>
      </c>
      <c r="B31" t="s">
        <v>9</v>
      </c>
      <c r="C31" t="s">
        <v>53</v>
      </c>
      <c r="D31" t="s">
        <v>64</v>
      </c>
      <c r="E31" t="s">
        <v>66</v>
      </c>
      <c r="G31" s="15">
        <v>1170</v>
      </c>
      <c r="H31" s="15">
        <v>1755</v>
      </c>
      <c r="I31" s="15">
        <v>1478</v>
      </c>
      <c r="J31" s="15">
        <v>145</v>
      </c>
      <c r="K31" s="15">
        <v>4548</v>
      </c>
    </row>
    <row r="32" spans="1:11" x14ac:dyDescent="0.2">
      <c r="G32" s="15"/>
      <c r="H32" s="15"/>
      <c r="I32" s="15"/>
      <c r="J32" s="15"/>
      <c r="K32" s="15"/>
    </row>
    <row r="33" spans="1:11" x14ac:dyDescent="0.2">
      <c r="A33" t="s">
        <v>10</v>
      </c>
      <c r="B33" t="s">
        <v>9</v>
      </c>
      <c r="C33" t="s">
        <v>53</v>
      </c>
      <c r="D33" t="s">
        <v>64</v>
      </c>
      <c r="E33" t="s">
        <v>27</v>
      </c>
      <c r="F33" s="16">
        <v>43435</v>
      </c>
      <c r="G33" s="15">
        <v>506</v>
      </c>
      <c r="H33" s="15">
        <v>1127</v>
      </c>
      <c r="I33" s="15">
        <v>1447</v>
      </c>
      <c r="J33" s="15">
        <v>943</v>
      </c>
      <c r="K33" s="15">
        <v>4023</v>
      </c>
    </row>
    <row r="34" spans="1:11" x14ac:dyDescent="0.2">
      <c r="A34" t="s">
        <v>10</v>
      </c>
      <c r="B34" t="s">
        <v>9</v>
      </c>
      <c r="C34" t="s">
        <v>53</v>
      </c>
      <c r="D34" t="s">
        <v>64</v>
      </c>
      <c r="E34" t="s">
        <v>67</v>
      </c>
      <c r="G34" s="15">
        <v>506</v>
      </c>
      <c r="H34" s="15">
        <v>1127</v>
      </c>
      <c r="I34" s="15">
        <v>1447</v>
      </c>
      <c r="J34" s="15">
        <v>943</v>
      </c>
      <c r="K34" s="15">
        <v>4023</v>
      </c>
    </row>
    <row r="35" spans="1:11" x14ac:dyDescent="0.2">
      <c r="G35" s="15"/>
      <c r="H35" s="15"/>
      <c r="I35" s="15"/>
      <c r="J35" s="15"/>
      <c r="K35" s="15"/>
    </row>
    <row r="36" spans="1:11" x14ac:dyDescent="0.2">
      <c r="A36" t="s">
        <v>10</v>
      </c>
      <c r="B36" t="s">
        <v>9</v>
      </c>
      <c r="C36" t="s">
        <v>53</v>
      </c>
      <c r="D36" t="s">
        <v>68</v>
      </c>
      <c r="G36" s="15">
        <v>4094</v>
      </c>
      <c r="H36" s="15">
        <v>4921</v>
      </c>
      <c r="I36" s="15">
        <v>3498</v>
      </c>
      <c r="J36" s="15">
        <v>1885</v>
      </c>
      <c r="K36" s="15">
        <v>14398</v>
      </c>
    </row>
    <row r="37" spans="1:11" x14ac:dyDescent="0.2">
      <c r="G37" s="15"/>
      <c r="H37" s="15"/>
      <c r="I37" s="15"/>
      <c r="J37" s="15"/>
      <c r="K37" s="15"/>
    </row>
    <row r="38" spans="1:11" x14ac:dyDescent="0.2">
      <c r="A38" t="s">
        <v>10</v>
      </c>
      <c r="B38" t="s">
        <v>9</v>
      </c>
      <c r="C38" t="s">
        <v>69</v>
      </c>
      <c r="G38" s="15">
        <v>14492</v>
      </c>
      <c r="H38" s="15">
        <v>15244</v>
      </c>
      <c r="I38" s="15">
        <v>11304</v>
      </c>
      <c r="J38" s="15">
        <v>5074</v>
      </c>
      <c r="K38" s="15">
        <v>46114</v>
      </c>
    </row>
    <row r="39" spans="1:11" x14ac:dyDescent="0.2">
      <c r="G39" s="15"/>
      <c r="H39" s="15"/>
      <c r="I39" s="15"/>
      <c r="J39" s="15"/>
      <c r="K39" s="15"/>
    </row>
    <row r="40" spans="1:11" x14ac:dyDescent="0.2">
      <c r="A40" t="s">
        <v>10</v>
      </c>
      <c r="B40" t="s">
        <v>9</v>
      </c>
      <c r="C40" t="s">
        <v>70</v>
      </c>
      <c r="D40" t="s">
        <v>71</v>
      </c>
      <c r="E40" t="s">
        <v>28</v>
      </c>
      <c r="F40" s="16">
        <v>43466</v>
      </c>
      <c r="G40" s="15">
        <v>2744</v>
      </c>
      <c r="H40" s="15">
        <v>2038</v>
      </c>
      <c r="I40" s="15">
        <v>1861</v>
      </c>
      <c r="J40" s="15">
        <v>303</v>
      </c>
      <c r="K40" s="15">
        <v>6946</v>
      </c>
    </row>
    <row r="41" spans="1:11" x14ac:dyDescent="0.2">
      <c r="A41" t="s">
        <v>10</v>
      </c>
      <c r="B41" t="s">
        <v>9</v>
      </c>
      <c r="C41" t="s">
        <v>70</v>
      </c>
      <c r="D41" t="s">
        <v>71</v>
      </c>
      <c r="E41" t="s">
        <v>72</v>
      </c>
      <c r="G41" s="15">
        <v>2744</v>
      </c>
      <c r="H41" s="15">
        <v>2038</v>
      </c>
      <c r="I41" s="15">
        <v>1861</v>
      </c>
      <c r="J41" s="15">
        <v>303</v>
      </c>
      <c r="K41" s="15">
        <v>6946</v>
      </c>
    </row>
    <row r="42" spans="1:11" x14ac:dyDescent="0.2">
      <c r="G42" s="15"/>
      <c r="H42" s="15"/>
      <c r="I42" s="15"/>
      <c r="J42" s="15"/>
      <c r="K42" s="15"/>
    </row>
    <row r="43" spans="1:11" x14ac:dyDescent="0.2">
      <c r="A43" t="s">
        <v>10</v>
      </c>
      <c r="B43" t="s">
        <v>9</v>
      </c>
      <c r="C43" t="s">
        <v>70</v>
      </c>
      <c r="D43" t="s">
        <v>71</v>
      </c>
      <c r="E43" t="s">
        <v>29</v>
      </c>
      <c r="F43" s="16">
        <v>43497</v>
      </c>
      <c r="G43" s="15">
        <v>1807</v>
      </c>
      <c r="H43" s="15">
        <v>1520</v>
      </c>
      <c r="I43" s="15">
        <v>1013</v>
      </c>
      <c r="J43" s="15">
        <v>788</v>
      </c>
      <c r="K43" s="15">
        <v>5128</v>
      </c>
    </row>
    <row r="44" spans="1:11" x14ac:dyDescent="0.2">
      <c r="A44" t="s">
        <v>10</v>
      </c>
      <c r="B44" t="s">
        <v>9</v>
      </c>
      <c r="C44" t="s">
        <v>70</v>
      </c>
      <c r="D44" t="s">
        <v>71</v>
      </c>
      <c r="E44" t="s">
        <v>73</v>
      </c>
      <c r="G44" s="15">
        <v>1807</v>
      </c>
      <c r="H44" s="15">
        <v>1520</v>
      </c>
      <c r="I44" s="15">
        <v>1013</v>
      </c>
      <c r="J44" s="15">
        <v>788</v>
      </c>
      <c r="K44" s="15">
        <v>5128</v>
      </c>
    </row>
    <row r="45" spans="1:11" x14ac:dyDescent="0.2">
      <c r="G45" s="15"/>
      <c r="H45" s="15"/>
      <c r="I45" s="15"/>
      <c r="J45" s="15"/>
      <c r="K45" s="15"/>
    </row>
    <row r="46" spans="1:11" x14ac:dyDescent="0.2">
      <c r="A46" t="s">
        <v>10</v>
      </c>
      <c r="B46" t="s">
        <v>9</v>
      </c>
      <c r="C46" t="s">
        <v>70</v>
      </c>
      <c r="D46" t="s">
        <v>71</v>
      </c>
      <c r="E46" t="s">
        <v>30</v>
      </c>
      <c r="F46" s="16">
        <v>43525</v>
      </c>
      <c r="G46" s="15">
        <v>1294</v>
      </c>
      <c r="H46" s="15">
        <v>1171</v>
      </c>
      <c r="I46" s="15">
        <v>1703</v>
      </c>
      <c r="J46" s="15">
        <v>972</v>
      </c>
      <c r="K46" s="15">
        <v>5140</v>
      </c>
    </row>
    <row r="47" spans="1:11" x14ac:dyDescent="0.2">
      <c r="A47" t="s">
        <v>10</v>
      </c>
      <c r="B47" t="s">
        <v>9</v>
      </c>
      <c r="C47" t="s">
        <v>70</v>
      </c>
      <c r="D47" t="s">
        <v>71</v>
      </c>
      <c r="E47" t="s">
        <v>74</v>
      </c>
      <c r="G47" s="15">
        <v>1294</v>
      </c>
      <c r="H47" s="15">
        <v>1171</v>
      </c>
      <c r="I47" s="15">
        <v>1703</v>
      </c>
      <c r="J47" s="15">
        <v>972</v>
      </c>
      <c r="K47" s="15">
        <v>5140</v>
      </c>
    </row>
    <row r="48" spans="1:11" x14ac:dyDescent="0.2">
      <c r="G48" s="15"/>
      <c r="H48" s="15"/>
      <c r="I48" s="15"/>
      <c r="J48" s="15"/>
      <c r="K48" s="15"/>
    </row>
    <row r="49" spans="1:11" x14ac:dyDescent="0.2">
      <c r="A49" t="s">
        <v>10</v>
      </c>
      <c r="B49" t="s">
        <v>9</v>
      </c>
      <c r="C49" t="s">
        <v>70</v>
      </c>
      <c r="D49" t="s">
        <v>75</v>
      </c>
      <c r="G49" s="15">
        <v>5845</v>
      </c>
      <c r="H49" s="15">
        <v>4729</v>
      </c>
      <c r="I49" s="15">
        <v>4577</v>
      </c>
      <c r="J49" s="15">
        <v>2063</v>
      </c>
      <c r="K49" s="15">
        <v>17214</v>
      </c>
    </row>
    <row r="50" spans="1:11" x14ac:dyDescent="0.2">
      <c r="G50" s="15"/>
      <c r="H50" s="15"/>
      <c r="I50" s="15"/>
      <c r="J50" s="15"/>
      <c r="K50" s="15"/>
    </row>
    <row r="51" spans="1:11" x14ac:dyDescent="0.2">
      <c r="A51" t="s">
        <v>10</v>
      </c>
      <c r="B51" t="s">
        <v>9</v>
      </c>
      <c r="C51" t="s">
        <v>76</v>
      </c>
      <c r="G51" s="15">
        <v>5845</v>
      </c>
      <c r="H51" s="15">
        <v>4729</v>
      </c>
      <c r="I51" s="15">
        <v>4577</v>
      </c>
      <c r="J51" s="15">
        <v>2063</v>
      </c>
      <c r="K51" s="15">
        <v>17214</v>
      </c>
    </row>
    <row r="52" spans="1:11" x14ac:dyDescent="0.2">
      <c r="G52" s="15"/>
      <c r="H52" s="15"/>
      <c r="I52" s="15"/>
      <c r="J52" s="15"/>
      <c r="K52" s="15"/>
    </row>
    <row r="53" spans="1:11" x14ac:dyDescent="0.2">
      <c r="A53" t="s">
        <v>10</v>
      </c>
      <c r="B53" s="17" t="s">
        <v>40</v>
      </c>
      <c r="C53" s="17"/>
      <c r="D53" s="17"/>
      <c r="E53" s="17"/>
      <c r="F53" s="17"/>
      <c r="G53" s="18">
        <v>20337</v>
      </c>
      <c r="H53" s="18">
        <v>19973</v>
      </c>
      <c r="I53" s="18">
        <v>15881</v>
      </c>
      <c r="J53" s="18">
        <v>7137</v>
      </c>
      <c r="K53" s="18">
        <v>63328</v>
      </c>
    </row>
    <row r="54" spans="1:11" x14ac:dyDescent="0.2">
      <c r="G54" s="15"/>
      <c r="H54" s="15"/>
      <c r="I54" s="15"/>
      <c r="J54" s="15"/>
      <c r="K54" s="15"/>
    </row>
    <row r="55" spans="1:11" x14ac:dyDescent="0.2">
      <c r="A55" t="s">
        <v>10</v>
      </c>
      <c r="B55" t="s">
        <v>31</v>
      </c>
      <c r="C55" t="s">
        <v>70</v>
      </c>
      <c r="D55" t="s">
        <v>54</v>
      </c>
      <c r="E55" t="s">
        <v>8</v>
      </c>
      <c r="F55" s="16">
        <v>43556</v>
      </c>
      <c r="G55" s="15">
        <v>1582</v>
      </c>
      <c r="H55" s="15">
        <v>1542</v>
      </c>
      <c r="I55" s="15">
        <v>1614</v>
      </c>
      <c r="J55" s="15">
        <v>223</v>
      </c>
      <c r="K55" s="15">
        <v>4961</v>
      </c>
    </row>
    <row r="56" spans="1:11" x14ac:dyDescent="0.2">
      <c r="A56" t="s">
        <v>10</v>
      </c>
      <c r="B56" t="s">
        <v>31</v>
      </c>
      <c r="C56" t="s">
        <v>70</v>
      </c>
      <c r="D56" t="s">
        <v>54</v>
      </c>
      <c r="E56" t="s">
        <v>55</v>
      </c>
      <c r="G56" s="15">
        <v>1582</v>
      </c>
      <c r="H56" s="15">
        <v>1542</v>
      </c>
      <c r="I56" s="15">
        <v>1614</v>
      </c>
      <c r="J56" s="15">
        <v>223</v>
      </c>
      <c r="K56" s="15">
        <v>4961</v>
      </c>
    </row>
    <row r="57" spans="1:11" x14ac:dyDescent="0.2">
      <c r="G57" s="15"/>
      <c r="H57" s="15"/>
      <c r="I57" s="15"/>
      <c r="J57" s="15"/>
      <c r="K57" s="15"/>
    </row>
    <row r="58" spans="1:11" x14ac:dyDescent="0.2">
      <c r="A58" t="s">
        <v>10</v>
      </c>
      <c r="B58" t="s">
        <v>31</v>
      </c>
      <c r="C58" t="s">
        <v>70</v>
      </c>
      <c r="D58" t="s">
        <v>54</v>
      </c>
      <c r="E58" t="s">
        <v>20</v>
      </c>
      <c r="F58" s="16">
        <v>43586</v>
      </c>
      <c r="G58" s="15">
        <v>1065</v>
      </c>
      <c r="H58" s="15">
        <v>1014</v>
      </c>
      <c r="I58" s="15">
        <v>783</v>
      </c>
      <c r="J58" s="15">
        <v>544</v>
      </c>
      <c r="K58" s="15">
        <v>3406</v>
      </c>
    </row>
    <row r="59" spans="1:11" x14ac:dyDescent="0.2">
      <c r="A59" t="s">
        <v>10</v>
      </c>
      <c r="B59" t="s">
        <v>31</v>
      </c>
      <c r="C59" t="s">
        <v>70</v>
      </c>
      <c r="D59" t="s">
        <v>54</v>
      </c>
      <c r="E59" t="s">
        <v>56</v>
      </c>
      <c r="G59" s="15">
        <v>1065</v>
      </c>
      <c r="H59" s="15">
        <v>1014</v>
      </c>
      <c r="I59" s="15">
        <v>783</v>
      </c>
      <c r="J59" s="15">
        <v>544</v>
      </c>
      <c r="K59" s="15">
        <v>3406</v>
      </c>
    </row>
    <row r="60" spans="1:11" x14ac:dyDescent="0.2">
      <c r="G60" s="15"/>
      <c r="H60" s="15"/>
      <c r="I60" s="15"/>
      <c r="J60" s="15"/>
      <c r="K60" s="15"/>
    </row>
    <row r="61" spans="1:11" x14ac:dyDescent="0.2">
      <c r="A61" t="s">
        <v>10</v>
      </c>
      <c r="B61" t="s">
        <v>31</v>
      </c>
      <c r="C61" t="s">
        <v>70</v>
      </c>
      <c r="D61" t="s">
        <v>54</v>
      </c>
      <c r="E61" t="s">
        <v>21</v>
      </c>
      <c r="F61" s="16">
        <v>43617</v>
      </c>
      <c r="G61" s="15">
        <v>2032</v>
      </c>
      <c r="H61" s="15">
        <v>918</v>
      </c>
      <c r="I61" s="15">
        <v>1477</v>
      </c>
      <c r="J61" s="15">
        <v>734</v>
      </c>
      <c r="K61" s="15">
        <v>5161</v>
      </c>
    </row>
    <row r="62" spans="1:11" x14ac:dyDescent="0.2">
      <c r="A62" t="s">
        <v>10</v>
      </c>
      <c r="B62" t="s">
        <v>31</v>
      </c>
      <c r="C62" t="s">
        <v>70</v>
      </c>
      <c r="D62" t="s">
        <v>54</v>
      </c>
      <c r="E62" t="s">
        <v>57</v>
      </c>
      <c r="G62" s="15">
        <v>2032</v>
      </c>
      <c r="H62" s="15">
        <v>918</v>
      </c>
      <c r="I62" s="15">
        <v>1477</v>
      </c>
      <c r="J62" s="15">
        <v>734</v>
      </c>
      <c r="K62" s="15">
        <v>5161</v>
      </c>
    </row>
    <row r="63" spans="1:11" x14ac:dyDescent="0.2">
      <c r="G63" s="15"/>
      <c r="H63" s="15"/>
      <c r="I63" s="15"/>
      <c r="J63" s="15"/>
      <c r="K63" s="15"/>
    </row>
    <row r="64" spans="1:11" x14ac:dyDescent="0.2">
      <c r="A64" t="s">
        <v>10</v>
      </c>
      <c r="B64" t="s">
        <v>31</v>
      </c>
      <c r="C64" t="s">
        <v>70</v>
      </c>
      <c r="D64" t="s">
        <v>58</v>
      </c>
      <c r="G64" s="15">
        <v>4679</v>
      </c>
      <c r="H64" s="15">
        <v>3474</v>
      </c>
      <c r="I64" s="15">
        <v>3874</v>
      </c>
      <c r="J64" s="15">
        <v>1501</v>
      </c>
      <c r="K64" s="15">
        <v>13528</v>
      </c>
    </row>
    <row r="65" spans="1:11" x14ac:dyDescent="0.2">
      <c r="G65" s="15"/>
      <c r="H65" s="15"/>
      <c r="I65" s="15"/>
      <c r="J65" s="15"/>
      <c r="K65" s="15"/>
    </row>
    <row r="66" spans="1:11" x14ac:dyDescent="0.2">
      <c r="A66" t="s">
        <v>10</v>
      </c>
      <c r="B66" t="s">
        <v>31</v>
      </c>
      <c r="C66" t="s">
        <v>70</v>
      </c>
      <c r="D66" t="s">
        <v>59</v>
      </c>
      <c r="E66" t="s">
        <v>22</v>
      </c>
      <c r="F66" s="16">
        <v>43647</v>
      </c>
      <c r="G66" s="15">
        <v>1354</v>
      </c>
      <c r="H66" s="15">
        <v>1612</v>
      </c>
      <c r="I66" s="15">
        <v>1767</v>
      </c>
      <c r="J66" s="15">
        <v>381</v>
      </c>
      <c r="K66" s="15">
        <v>5114</v>
      </c>
    </row>
    <row r="67" spans="1:11" x14ac:dyDescent="0.2">
      <c r="A67" t="s">
        <v>10</v>
      </c>
      <c r="B67" t="s">
        <v>31</v>
      </c>
      <c r="C67" t="s">
        <v>70</v>
      </c>
      <c r="D67" t="s">
        <v>59</v>
      </c>
      <c r="E67" t="s">
        <v>60</v>
      </c>
      <c r="G67" s="15">
        <v>1354</v>
      </c>
      <c r="H67" s="15">
        <v>1612</v>
      </c>
      <c r="I67" s="15">
        <v>1767</v>
      </c>
      <c r="J67" s="15">
        <v>381</v>
      </c>
      <c r="K67" s="15">
        <v>5114</v>
      </c>
    </row>
    <row r="68" spans="1:11" x14ac:dyDescent="0.2">
      <c r="G68" s="15"/>
      <c r="H68" s="15"/>
      <c r="I68" s="15"/>
      <c r="J68" s="15"/>
      <c r="K68" s="15"/>
    </row>
    <row r="69" spans="1:11" x14ac:dyDescent="0.2">
      <c r="A69" t="s">
        <v>10</v>
      </c>
      <c r="B69" t="s">
        <v>31</v>
      </c>
      <c r="C69" t="s">
        <v>70</v>
      </c>
      <c r="D69" t="s">
        <v>59</v>
      </c>
      <c r="E69" t="s">
        <v>23</v>
      </c>
      <c r="F69" s="16">
        <v>43678</v>
      </c>
      <c r="G69" s="15">
        <v>1378</v>
      </c>
      <c r="H69" s="15">
        <v>884</v>
      </c>
      <c r="I69" s="15">
        <v>2404</v>
      </c>
      <c r="J69" s="15">
        <v>649</v>
      </c>
      <c r="K69" s="15">
        <v>5315</v>
      </c>
    </row>
    <row r="70" spans="1:11" x14ac:dyDescent="0.2">
      <c r="A70" t="s">
        <v>10</v>
      </c>
      <c r="B70" t="s">
        <v>31</v>
      </c>
      <c r="C70" t="s">
        <v>70</v>
      </c>
      <c r="D70" t="s">
        <v>59</v>
      </c>
      <c r="E70" t="s">
        <v>61</v>
      </c>
      <c r="G70" s="15">
        <v>1378</v>
      </c>
      <c r="H70" s="15">
        <v>884</v>
      </c>
      <c r="I70" s="15">
        <v>2404</v>
      </c>
      <c r="J70" s="15">
        <v>649</v>
      </c>
      <c r="K70" s="15">
        <v>5315</v>
      </c>
    </row>
    <row r="71" spans="1:11" x14ac:dyDescent="0.2">
      <c r="G71" s="15"/>
      <c r="H71" s="15"/>
      <c r="I71" s="15"/>
      <c r="J71" s="15"/>
      <c r="K71" s="15"/>
    </row>
    <row r="72" spans="1:11" x14ac:dyDescent="0.2">
      <c r="A72" t="s">
        <v>10</v>
      </c>
      <c r="B72" t="s">
        <v>31</v>
      </c>
      <c r="C72" t="s">
        <v>70</v>
      </c>
      <c r="D72" t="s">
        <v>59</v>
      </c>
      <c r="E72" t="s">
        <v>24</v>
      </c>
      <c r="F72" s="16">
        <v>43709</v>
      </c>
      <c r="G72" s="15">
        <v>523</v>
      </c>
      <c r="H72" s="15">
        <v>2334</v>
      </c>
      <c r="I72" s="15">
        <v>1211</v>
      </c>
      <c r="J72" s="15">
        <v>768</v>
      </c>
      <c r="K72" s="15">
        <v>4836</v>
      </c>
    </row>
    <row r="73" spans="1:11" x14ac:dyDescent="0.2">
      <c r="A73" t="s">
        <v>10</v>
      </c>
      <c r="B73" t="s">
        <v>31</v>
      </c>
      <c r="C73" t="s">
        <v>70</v>
      </c>
      <c r="D73" t="s">
        <v>59</v>
      </c>
      <c r="E73" t="s">
        <v>62</v>
      </c>
      <c r="G73" s="15">
        <v>523</v>
      </c>
      <c r="H73" s="15">
        <v>2334</v>
      </c>
      <c r="I73" s="15">
        <v>1211</v>
      </c>
      <c r="J73" s="15">
        <v>768</v>
      </c>
      <c r="K73" s="15">
        <v>4836</v>
      </c>
    </row>
    <row r="74" spans="1:11" x14ac:dyDescent="0.2">
      <c r="G74" s="15"/>
      <c r="H74" s="15"/>
      <c r="I74" s="15"/>
      <c r="J74" s="15"/>
      <c r="K74" s="15"/>
    </row>
    <row r="75" spans="1:11" x14ac:dyDescent="0.2">
      <c r="A75" t="s">
        <v>10</v>
      </c>
      <c r="B75" t="s">
        <v>31</v>
      </c>
      <c r="C75" t="s">
        <v>70</v>
      </c>
      <c r="D75" t="s">
        <v>63</v>
      </c>
      <c r="G75" s="15">
        <v>3255</v>
      </c>
      <c r="H75" s="15">
        <v>4830</v>
      </c>
      <c r="I75" s="15">
        <v>5382</v>
      </c>
      <c r="J75" s="15">
        <v>1798</v>
      </c>
      <c r="K75" s="15">
        <v>15265</v>
      </c>
    </row>
    <row r="76" spans="1:11" x14ac:dyDescent="0.2">
      <c r="G76" s="15"/>
      <c r="H76" s="15"/>
      <c r="I76" s="15"/>
      <c r="J76" s="15"/>
      <c r="K76" s="15"/>
    </row>
    <row r="77" spans="1:11" x14ac:dyDescent="0.2">
      <c r="A77" t="s">
        <v>10</v>
      </c>
      <c r="B77" t="s">
        <v>31</v>
      </c>
      <c r="C77" t="s">
        <v>70</v>
      </c>
      <c r="D77" t="s">
        <v>64</v>
      </c>
      <c r="E77" t="s">
        <v>25</v>
      </c>
      <c r="F77" s="16">
        <v>43739</v>
      </c>
      <c r="G77" s="15">
        <v>1993</v>
      </c>
      <c r="H77" s="15">
        <v>1785</v>
      </c>
      <c r="I77" s="15">
        <v>1375</v>
      </c>
      <c r="J77" s="15">
        <v>235</v>
      </c>
      <c r="K77" s="15">
        <v>5388</v>
      </c>
    </row>
    <row r="78" spans="1:11" x14ac:dyDescent="0.2">
      <c r="A78" t="s">
        <v>10</v>
      </c>
      <c r="B78" t="s">
        <v>31</v>
      </c>
      <c r="C78" t="s">
        <v>70</v>
      </c>
      <c r="D78" t="s">
        <v>64</v>
      </c>
      <c r="E78" t="s">
        <v>65</v>
      </c>
      <c r="G78" s="15">
        <v>1993</v>
      </c>
      <c r="H78" s="15">
        <v>1785</v>
      </c>
      <c r="I78" s="15">
        <v>1375</v>
      </c>
      <c r="J78" s="15">
        <v>235</v>
      </c>
      <c r="K78" s="15">
        <v>5388</v>
      </c>
    </row>
    <row r="79" spans="1:11" x14ac:dyDescent="0.2">
      <c r="G79" s="15"/>
      <c r="H79" s="15"/>
      <c r="I79" s="15"/>
      <c r="J79" s="15"/>
      <c r="K79" s="15"/>
    </row>
    <row r="80" spans="1:11" x14ac:dyDescent="0.2">
      <c r="A80" t="s">
        <v>10</v>
      </c>
      <c r="B80" t="s">
        <v>31</v>
      </c>
      <c r="C80" t="s">
        <v>70</v>
      </c>
      <c r="D80" t="s">
        <v>64</v>
      </c>
      <c r="E80" t="s">
        <v>26</v>
      </c>
      <c r="F80" s="16">
        <v>43770</v>
      </c>
      <c r="G80" s="15">
        <v>1151</v>
      </c>
      <c r="H80" s="15">
        <v>2256</v>
      </c>
      <c r="I80" s="15">
        <v>1935</v>
      </c>
      <c r="J80" s="15">
        <v>861</v>
      </c>
      <c r="K80" s="15">
        <v>6203</v>
      </c>
    </row>
    <row r="81" spans="1:11" x14ac:dyDescent="0.2">
      <c r="A81" t="s">
        <v>10</v>
      </c>
      <c r="B81" t="s">
        <v>31</v>
      </c>
      <c r="C81" t="s">
        <v>70</v>
      </c>
      <c r="D81" t="s">
        <v>64</v>
      </c>
      <c r="E81" t="s">
        <v>66</v>
      </c>
      <c r="G81" s="15">
        <v>1151</v>
      </c>
      <c r="H81" s="15">
        <v>2256</v>
      </c>
      <c r="I81" s="15">
        <v>1935</v>
      </c>
      <c r="J81" s="15">
        <v>861</v>
      </c>
      <c r="K81" s="15">
        <v>6203</v>
      </c>
    </row>
    <row r="82" spans="1:11" x14ac:dyDescent="0.2">
      <c r="G82" s="15"/>
      <c r="H82" s="15"/>
      <c r="I82" s="15"/>
      <c r="J82" s="15"/>
      <c r="K82" s="15"/>
    </row>
    <row r="83" spans="1:11" x14ac:dyDescent="0.2">
      <c r="A83" t="s">
        <v>10</v>
      </c>
      <c r="B83" t="s">
        <v>31</v>
      </c>
      <c r="C83" t="s">
        <v>70</v>
      </c>
      <c r="D83" t="s">
        <v>64</v>
      </c>
      <c r="E83" t="s">
        <v>27</v>
      </c>
      <c r="F83" s="16">
        <v>43800</v>
      </c>
      <c r="G83" s="15">
        <v>684</v>
      </c>
      <c r="H83" s="15">
        <v>1221</v>
      </c>
      <c r="I83" s="15">
        <v>1317</v>
      </c>
      <c r="J83" s="15">
        <v>197</v>
      </c>
      <c r="K83" s="15">
        <v>3419</v>
      </c>
    </row>
    <row r="84" spans="1:11" x14ac:dyDescent="0.2">
      <c r="A84" t="s">
        <v>10</v>
      </c>
      <c r="B84" t="s">
        <v>31</v>
      </c>
      <c r="C84" t="s">
        <v>70</v>
      </c>
      <c r="D84" t="s">
        <v>64</v>
      </c>
      <c r="E84" t="s">
        <v>67</v>
      </c>
      <c r="G84" s="15">
        <v>684</v>
      </c>
      <c r="H84" s="15">
        <v>1221</v>
      </c>
      <c r="I84" s="15">
        <v>1317</v>
      </c>
      <c r="J84" s="15">
        <v>197</v>
      </c>
      <c r="K84" s="15">
        <v>3419</v>
      </c>
    </row>
    <row r="85" spans="1:11" x14ac:dyDescent="0.2">
      <c r="G85" s="15"/>
      <c r="H85" s="15"/>
      <c r="I85" s="15"/>
      <c r="J85" s="15"/>
      <c r="K85" s="15"/>
    </row>
    <row r="86" spans="1:11" x14ac:dyDescent="0.2">
      <c r="A86" t="s">
        <v>10</v>
      </c>
      <c r="B86" t="s">
        <v>31</v>
      </c>
      <c r="C86" t="s">
        <v>70</v>
      </c>
      <c r="D86" t="s">
        <v>68</v>
      </c>
      <c r="G86" s="15">
        <v>3828</v>
      </c>
      <c r="H86" s="15">
        <v>5262</v>
      </c>
      <c r="I86" s="15">
        <v>4627</v>
      </c>
      <c r="J86" s="15">
        <v>1293</v>
      </c>
      <c r="K86" s="15">
        <v>15010</v>
      </c>
    </row>
    <row r="87" spans="1:11" x14ac:dyDescent="0.2">
      <c r="G87" s="15"/>
      <c r="H87" s="15"/>
      <c r="I87" s="15"/>
      <c r="J87" s="15"/>
      <c r="K87" s="15"/>
    </row>
    <row r="88" spans="1:11" x14ac:dyDescent="0.2">
      <c r="A88" t="s">
        <v>10</v>
      </c>
      <c r="B88" t="s">
        <v>31</v>
      </c>
      <c r="C88" t="s">
        <v>76</v>
      </c>
      <c r="G88" s="15">
        <v>11762</v>
      </c>
      <c r="H88" s="15">
        <v>13566</v>
      </c>
      <c r="I88" s="15">
        <v>13883</v>
      </c>
      <c r="J88" s="15">
        <v>4592</v>
      </c>
      <c r="K88" s="15">
        <v>43803</v>
      </c>
    </row>
    <row r="89" spans="1:11" x14ac:dyDescent="0.2">
      <c r="G89" s="15"/>
      <c r="H89" s="15"/>
      <c r="I89" s="15"/>
      <c r="J89" s="15"/>
      <c r="K89" s="15"/>
    </row>
    <row r="90" spans="1:11" x14ac:dyDescent="0.2">
      <c r="A90" t="s">
        <v>10</v>
      </c>
      <c r="B90" t="s">
        <v>31</v>
      </c>
      <c r="C90" t="s">
        <v>77</v>
      </c>
      <c r="D90" t="s">
        <v>71</v>
      </c>
      <c r="E90" t="s">
        <v>28</v>
      </c>
      <c r="F90" s="16">
        <v>43831</v>
      </c>
      <c r="G90" s="15">
        <v>1049</v>
      </c>
      <c r="H90" s="15">
        <v>2364</v>
      </c>
      <c r="I90" s="15">
        <v>706</v>
      </c>
      <c r="J90" s="15">
        <v>108</v>
      </c>
      <c r="K90" s="15">
        <v>4227</v>
      </c>
    </row>
    <row r="91" spans="1:11" x14ac:dyDescent="0.2">
      <c r="A91" t="s">
        <v>10</v>
      </c>
      <c r="B91" t="s">
        <v>31</v>
      </c>
      <c r="C91" t="s">
        <v>77</v>
      </c>
      <c r="D91" t="s">
        <v>71</v>
      </c>
      <c r="E91" t="s">
        <v>72</v>
      </c>
      <c r="G91" s="15">
        <v>1049</v>
      </c>
      <c r="H91" s="15">
        <v>2364</v>
      </c>
      <c r="I91" s="15">
        <v>706</v>
      </c>
      <c r="J91" s="15">
        <v>108</v>
      </c>
      <c r="K91" s="15">
        <v>4227</v>
      </c>
    </row>
    <row r="92" spans="1:11" x14ac:dyDescent="0.2">
      <c r="G92" s="15"/>
      <c r="H92" s="15"/>
      <c r="I92" s="15"/>
      <c r="J92" s="15"/>
      <c r="K92" s="15"/>
    </row>
    <row r="93" spans="1:11" x14ac:dyDescent="0.2">
      <c r="A93" t="s">
        <v>10</v>
      </c>
      <c r="B93" t="s">
        <v>31</v>
      </c>
      <c r="C93" t="s">
        <v>77</v>
      </c>
      <c r="D93" t="s">
        <v>71</v>
      </c>
      <c r="E93" t="s">
        <v>29</v>
      </c>
      <c r="F93" s="16">
        <v>43862</v>
      </c>
      <c r="G93" s="15">
        <v>1115</v>
      </c>
      <c r="H93" s="15">
        <v>925</v>
      </c>
      <c r="I93" s="15">
        <v>1109</v>
      </c>
      <c r="J93" s="15">
        <v>747</v>
      </c>
      <c r="K93" s="15">
        <v>3896</v>
      </c>
    </row>
    <row r="94" spans="1:11" x14ac:dyDescent="0.2">
      <c r="A94" t="s">
        <v>10</v>
      </c>
      <c r="B94" t="s">
        <v>31</v>
      </c>
      <c r="C94" t="s">
        <v>77</v>
      </c>
      <c r="D94" t="s">
        <v>71</v>
      </c>
      <c r="E94" t="s">
        <v>73</v>
      </c>
      <c r="G94" s="15">
        <v>1115</v>
      </c>
      <c r="H94" s="15">
        <v>925</v>
      </c>
      <c r="I94" s="15">
        <v>1109</v>
      </c>
      <c r="J94" s="15">
        <v>747</v>
      </c>
      <c r="K94" s="15">
        <v>3896</v>
      </c>
    </row>
    <row r="95" spans="1:11" x14ac:dyDescent="0.2">
      <c r="G95" s="15"/>
      <c r="H95" s="15"/>
      <c r="I95" s="15"/>
      <c r="J95" s="15"/>
      <c r="K95" s="15"/>
    </row>
    <row r="96" spans="1:11" x14ac:dyDescent="0.2">
      <c r="A96" t="s">
        <v>10</v>
      </c>
      <c r="B96" t="s">
        <v>31</v>
      </c>
      <c r="C96" t="s">
        <v>77</v>
      </c>
      <c r="D96" t="s">
        <v>71</v>
      </c>
      <c r="E96" t="s">
        <v>30</v>
      </c>
      <c r="F96" s="16">
        <v>43891</v>
      </c>
      <c r="G96" s="15">
        <v>1295</v>
      </c>
      <c r="H96" s="15">
        <v>1919</v>
      </c>
      <c r="I96" s="15">
        <v>1189</v>
      </c>
      <c r="J96" s="15">
        <v>869</v>
      </c>
      <c r="K96" s="15">
        <v>5272</v>
      </c>
    </row>
    <row r="97" spans="1:11" x14ac:dyDescent="0.2">
      <c r="A97" t="s">
        <v>10</v>
      </c>
      <c r="B97" t="s">
        <v>31</v>
      </c>
      <c r="C97" t="s">
        <v>77</v>
      </c>
      <c r="D97" t="s">
        <v>71</v>
      </c>
      <c r="E97" t="s">
        <v>74</v>
      </c>
      <c r="G97" s="15">
        <v>1295</v>
      </c>
      <c r="H97" s="15">
        <v>1919</v>
      </c>
      <c r="I97" s="15">
        <v>1189</v>
      </c>
      <c r="J97" s="15">
        <v>869</v>
      </c>
      <c r="K97" s="15">
        <v>5272</v>
      </c>
    </row>
    <row r="98" spans="1:11" x14ac:dyDescent="0.2">
      <c r="G98" s="15"/>
      <c r="H98" s="15"/>
      <c r="I98" s="15"/>
      <c r="J98" s="15"/>
      <c r="K98" s="15"/>
    </row>
    <row r="99" spans="1:11" x14ac:dyDescent="0.2">
      <c r="A99" t="s">
        <v>10</v>
      </c>
      <c r="B99" t="s">
        <v>31</v>
      </c>
      <c r="C99" t="s">
        <v>77</v>
      </c>
      <c r="D99" t="s">
        <v>75</v>
      </c>
      <c r="G99" s="15">
        <v>3459</v>
      </c>
      <c r="H99" s="15">
        <v>5208</v>
      </c>
      <c r="I99" s="15">
        <v>3004</v>
      </c>
      <c r="J99" s="15">
        <v>1724</v>
      </c>
      <c r="K99" s="15">
        <v>13395</v>
      </c>
    </row>
    <row r="100" spans="1:11" x14ac:dyDescent="0.2">
      <c r="G100" s="15"/>
      <c r="H100" s="15"/>
      <c r="I100" s="15"/>
      <c r="J100" s="15"/>
      <c r="K100" s="15"/>
    </row>
    <row r="101" spans="1:11" x14ac:dyDescent="0.2">
      <c r="A101" t="s">
        <v>10</v>
      </c>
      <c r="B101" t="s">
        <v>31</v>
      </c>
      <c r="C101" t="s">
        <v>78</v>
      </c>
      <c r="G101" s="15">
        <v>3459</v>
      </c>
      <c r="H101" s="15">
        <v>5208</v>
      </c>
      <c r="I101" s="15">
        <v>3004</v>
      </c>
      <c r="J101" s="15">
        <v>1724</v>
      </c>
      <c r="K101" s="15">
        <v>13395</v>
      </c>
    </row>
    <row r="102" spans="1:11" x14ac:dyDescent="0.2">
      <c r="G102" s="15"/>
      <c r="H102" s="15"/>
      <c r="I102" s="15"/>
      <c r="J102" s="15"/>
      <c r="K102" s="15"/>
    </row>
    <row r="103" spans="1:11" x14ac:dyDescent="0.2">
      <c r="A103" t="s">
        <v>10</v>
      </c>
      <c r="B103" s="17" t="s">
        <v>41</v>
      </c>
      <c r="C103" s="17"/>
      <c r="D103" s="17"/>
      <c r="E103" s="17"/>
      <c r="F103" s="17"/>
      <c r="G103" s="18">
        <v>15221</v>
      </c>
      <c r="H103" s="18">
        <v>18774</v>
      </c>
      <c r="I103" s="18">
        <v>16887</v>
      </c>
      <c r="J103" s="18">
        <v>6316</v>
      </c>
      <c r="K103" s="18">
        <v>57198</v>
      </c>
    </row>
    <row r="104" spans="1:11" x14ac:dyDescent="0.2">
      <c r="G104" s="15"/>
      <c r="H104" s="15"/>
      <c r="I104" s="15"/>
      <c r="J104" s="15"/>
      <c r="K104" s="15"/>
    </row>
    <row r="105" spans="1:11" x14ac:dyDescent="0.2">
      <c r="A105" t="s">
        <v>33</v>
      </c>
      <c r="G105" s="15">
        <v>35558</v>
      </c>
      <c r="H105" s="15">
        <v>38747</v>
      </c>
      <c r="I105" s="15">
        <v>32768</v>
      </c>
      <c r="J105" s="15">
        <v>13453</v>
      </c>
      <c r="K105" s="15">
        <v>120526</v>
      </c>
    </row>
    <row r="106" spans="1:11" x14ac:dyDescent="0.2">
      <c r="G106" s="15"/>
      <c r="H106" s="15"/>
      <c r="I106" s="15"/>
      <c r="J106" s="15"/>
      <c r="K106" s="15"/>
    </row>
    <row r="107" spans="1:11" x14ac:dyDescent="0.2">
      <c r="A107" t="s">
        <v>16</v>
      </c>
      <c r="B107" t="s">
        <v>9</v>
      </c>
      <c r="C107" t="s">
        <v>53</v>
      </c>
      <c r="D107" t="s">
        <v>54</v>
      </c>
      <c r="E107" t="s">
        <v>8</v>
      </c>
      <c r="F107" s="16">
        <v>43191</v>
      </c>
      <c r="G107" s="15">
        <v>2223</v>
      </c>
      <c r="H107" s="15">
        <v>512</v>
      </c>
      <c r="I107" s="15">
        <v>1246</v>
      </c>
      <c r="J107" s="15">
        <v>767</v>
      </c>
      <c r="K107" s="15">
        <v>4748</v>
      </c>
    </row>
    <row r="108" spans="1:11" x14ac:dyDescent="0.2">
      <c r="A108" t="s">
        <v>16</v>
      </c>
      <c r="B108" t="s">
        <v>9</v>
      </c>
      <c r="C108" t="s">
        <v>53</v>
      </c>
      <c r="D108" t="s">
        <v>54</v>
      </c>
      <c r="E108" t="s">
        <v>55</v>
      </c>
      <c r="G108" s="15">
        <v>2223</v>
      </c>
      <c r="H108" s="15">
        <v>512</v>
      </c>
      <c r="I108" s="15">
        <v>1246</v>
      </c>
      <c r="J108" s="15">
        <v>767</v>
      </c>
      <c r="K108" s="15">
        <v>4748</v>
      </c>
    </row>
    <row r="109" spans="1:11" x14ac:dyDescent="0.2">
      <c r="G109" s="15"/>
      <c r="H109" s="15"/>
      <c r="I109" s="15"/>
      <c r="J109" s="15"/>
      <c r="K109" s="15"/>
    </row>
    <row r="110" spans="1:11" x14ac:dyDescent="0.2">
      <c r="A110" t="s">
        <v>16</v>
      </c>
      <c r="B110" t="s">
        <v>9</v>
      </c>
      <c r="C110" t="s">
        <v>53</v>
      </c>
      <c r="D110" t="s">
        <v>54</v>
      </c>
      <c r="E110" t="s">
        <v>20</v>
      </c>
      <c r="F110" s="16">
        <v>43221</v>
      </c>
      <c r="G110" s="15">
        <v>1531</v>
      </c>
      <c r="H110" s="15">
        <v>983</v>
      </c>
      <c r="I110" s="15">
        <v>1494</v>
      </c>
      <c r="J110" s="15">
        <v>647</v>
      </c>
      <c r="K110" s="15">
        <v>4655</v>
      </c>
    </row>
    <row r="111" spans="1:11" x14ac:dyDescent="0.2">
      <c r="A111" t="s">
        <v>16</v>
      </c>
      <c r="B111" t="s">
        <v>9</v>
      </c>
      <c r="C111" t="s">
        <v>53</v>
      </c>
      <c r="D111" t="s">
        <v>54</v>
      </c>
      <c r="E111" t="s">
        <v>56</v>
      </c>
      <c r="G111" s="15">
        <v>1531</v>
      </c>
      <c r="H111" s="15">
        <v>983</v>
      </c>
      <c r="I111" s="15">
        <v>1494</v>
      </c>
      <c r="J111" s="15">
        <v>647</v>
      </c>
      <c r="K111" s="15">
        <v>4655</v>
      </c>
    </row>
    <row r="112" spans="1:11" x14ac:dyDescent="0.2">
      <c r="G112" s="15"/>
      <c r="H112" s="15"/>
      <c r="I112" s="15"/>
      <c r="J112" s="15"/>
      <c r="K112" s="15"/>
    </row>
    <row r="113" spans="1:11" x14ac:dyDescent="0.2">
      <c r="A113" t="s">
        <v>16</v>
      </c>
      <c r="B113" t="s">
        <v>9</v>
      </c>
      <c r="C113" t="s">
        <v>53</v>
      </c>
      <c r="D113" t="s">
        <v>54</v>
      </c>
      <c r="E113" t="s">
        <v>21</v>
      </c>
      <c r="F113" s="16">
        <v>43252</v>
      </c>
      <c r="G113" s="15">
        <v>381</v>
      </c>
      <c r="H113" s="15">
        <v>1300</v>
      </c>
      <c r="I113" s="15">
        <v>1349</v>
      </c>
      <c r="J113" s="15">
        <v>185</v>
      </c>
      <c r="K113" s="15">
        <v>3215</v>
      </c>
    </row>
    <row r="114" spans="1:11" x14ac:dyDescent="0.2">
      <c r="A114" t="s">
        <v>16</v>
      </c>
      <c r="B114" t="s">
        <v>9</v>
      </c>
      <c r="C114" t="s">
        <v>53</v>
      </c>
      <c r="D114" t="s">
        <v>54</v>
      </c>
      <c r="E114" t="s">
        <v>57</v>
      </c>
      <c r="G114" s="15">
        <v>381</v>
      </c>
      <c r="H114" s="15">
        <v>1300</v>
      </c>
      <c r="I114" s="15">
        <v>1349</v>
      </c>
      <c r="J114" s="15">
        <v>185</v>
      </c>
      <c r="K114" s="15">
        <v>3215</v>
      </c>
    </row>
    <row r="115" spans="1:11" x14ac:dyDescent="0.2">
      <c r="G115" s="15"/>
      <c r="H115" s="15"/>
      <c r="I115" s="15"/>
      <c r="J115" s="15"/>
      <c r="K115" s="15"/>
    </row>
    <row r="116" spans="1:11" x14ac:dyDescent="0.2">
      <c r="A116" t="s">
        <v>16</v>
      </c>
      <c r="B116" t="s">
        <v>9</v>
      </c>
      <c r="C116" t="s">
        <v>53</v>
      </c>
      <c r="D116" t="s">
        <v>58</v>
      </c>
      <c r="G116" s="15">
        <v>4135</v>
      </c>
      <c r="H116" s="15">
        <v>2795</v>
      </c>
      <c r="I116" s="15">
        <v>4089</v>
      </c>
      <c r="J116" s="15">
        <v>1599</v>
      </c>
      <c r="K116" s="15">
        <v>12618</v>
      </c>
    </row>
    <row r="117" spans="1:11" x14ac:dyDescent="0.2">
      <c r="G117" s="15"/>
      <c r="H117" s="15"/>
      <c r="I117" s="15"/>
      <c r="J117" s="15"/>
      <c r="K117" s="15"/>
    </row>
    <row r="118" spans="1:11" x14ac:dyDescent="0.2">
      <c r="A118" t="s">
        <v>16</v>
      </c>
      <c r="B118" t="s">
        <v>9</v>
      </c>
      <c r="C118" t="s">
        <v>53</v>
      </c>
      <c r="D118" t="s">
        <v>59</v>
      </c>
      <c r="E118" t="s">
        <v>22</v>
      </c>
      <c r="F118" s="16">
        <v>43282</v>
      </c>
      <c r="G118" s="15">
        <v>1340</v>
      </c>
      <c r="H118" s="15">
        <v>1175</v>
      </c>
      <c r="I118" s="15">
        <v>1247</v>
      </c>
      <c r="J118" s="15">
        <v>255</v>
      </c>
      <c r="K118" s="15">
        <v>4017</v>
      </c>
    </row>
    <row r="119" spans="1:11" x14ac:dyDescent="0.2">
      <c r="A119" t="s">
        <v>16</v>
      </c>
      <c r="B119" t="s">
        <v>9</v>
      </c>
      <c r="C119" t="s">
        <v>53</v>
      </c>
      <c r="D119" t="s">
        <v>59</v>
      </c>
      <c r="E119" t="s">
        <v>60</v>
      </c>
      <c r="G119" s="15">
        <v>1340</v>
      </c>
      <c r="H119" s="15">
        <v>1175</v>
      </c>
      <c r="I119" s="15">
        <v>1247</v>
      </c>
      <c r="J119" s="15">
        <v>255</v>
      </c>
      <c r="K119" s="15">
        <v>4017</v>
      </c>
    </row>
    <row r="120" spans="1:11" x14ac:dyDescent="0.2">
      <c r="G120" s="15"/>
      <c r="H120" s="15"/>
      <c r="I120" s="15"/>
      <c r="J120" s="15"/>
      <c r="K120" s="15"/>
    </row>
    <row r="121" spans="1:11" x14ac:dyDescent="0.2">
      <c r="A121" t="s">
        <v>16</v>
      </c>
      <c r="B121" t="s">
        <v>9</v>
      </c>
      <c r="C121" t="s">
        <v>53</v>
      </c>
      <c r="D121" t="s">
        <v>59</v>
      </c>
      <c r="E121" t="s">
        <v>23</v>
      </c>
      <c r="F121" s="16">
        <v>43313</v>
      </c>
      <c r="G121" s="15">
        <v>1966</v>
      </c>
      <c r="H121" s="15">
        <v>100</v>
      </c>
      <c r="I121" s="15">
        <v>1404</v>
      </c>
      <c r="J121" s="15">
        <v>307</v>
      </c>
      <c r="K121" s="15">
        <v>3777</v>
      </c>
    </row>
    <row r="122" spans="1:11" x14ac:dyDescent="0.2">
      <c r="A122" t="s">
        <v>16</v>
      </c>
      <c r="B122" t="s">
        <v>9</v>
      </c>
      <c r="C122" t="s">
        <v>53</v>
      </c>
      <c r="D122" t="s">
        <v>59</v>
      </c>
      <c r="E122" t="s">
        <v>61</v>
      </c>
      <c r="G122" s="15">
        <v>1966</v>
      </c>
      <c r="H122" s="15">
        <v>100</v>
      </c>
      <c r="I122" s="15">
        <v>1404</v>
      </c>
      <c r="J122" s="15">
        <v>307</v>
      </c>
      <c r="K122" s="15">
        <v>3777</v>
      </c>
    </row>
    <row r="123" spans="1:11" x14ac:dyDescent="0.2">
      <c r="G123" s="15"/>
      <c r="H123" s="15"/>
      <c r="I123" s="15"/>
      <c r="J123" s="15"/>
      <c r="K123" s="15"/>
    </row>
    <row r="124" spans="1:11" x14ac:dyDescent="0.2">
      <c r="A124" t="s">
        <v>16</v>
      </c>
      <c r="B124" t="s">
        <v>9</v>
      </c>
      <c r="C124" t="s">
        <v>53</v>
      </c>
      <c r="D124" t="s">
        <v>59</v>
      </c>
      <c r="E124" t="s">
        <v>24</v>
      </c>
      <c r="F124" s="16">
        <v>43344</v>
      </c>
      <c r="G124" s="15">
        <v>1792</v>
      </c>
      <c r="H124" s="15">
        <v>1632</v>
      </c>
      <c r="I124" s="15">
        <v>1411</v>
      </c>
      <c r="J124" s="15">
        <v>736</v>
      </c>
      <c r="K124" s="15">
        <v>5571</v>
      </c>
    </row>
    <row r="125" spans="1:11" x14ac:dyDescent="0.2">
      <c r="A125" t="s">
        <v>16</v>
      </c>
      <c r="B125" t="s">
        <v>9</v>
      </c>
      <c r="C125" t="s">
        <v>53</v>
      </c>
      <c r="D125" t="s">
        <v>59</v>
      </c>
      <c r="E125" t="s">
        <v>62</v>
      </c>
      <c r="G125" s="15">
        <v>1792</v>
      </c>
      <c r="H125" s="15">
        <v>1632</v>
      </c>
      <c r="I125" s="15">
        <v>1411</v>
      </c>
      <c r="J125" s="15">
        <v>736</v>
      </c>
      <c r="K125" s="15">
        <v>5571</v>
      </c>
    </row>
    <row r="126" spans="1:11" x14ac:dyDescent="0.2">
      <c r="G126" s="15"/>
      <c r="H126" s="15"/>
      <c r="I126" s="15"/>
      <c r="J126" s="15"/>
      <c r="K126" s="15"/>
    </row>
    <row r="127" spans="1:11" x14ac:dyDescent="0.2">
      <c r="A127" t="s">
        <v>16</v>
      </c>
      <c r="B127" t="s">
        <v>9</v>
      </c>
      <c r="C127" t="s">
        <v>53</v>
      </c>
      <c r="D127" t="s">
        <v>63</v>
      </c>
      <c r="G127" s="15">
        <v>5098</v>
      </c>
      <c r="H127" s="15">
        <v>2907</v>
      </c>
      <c r="I127" s="15">
        <v>4062</v>
      </c>
      <c r="J127" s="15">
        <v>1298</v>
      </c>
      <c r="K127" s="15">
        <v>13365</v>
      </c>
    </row>
    <row r="128" spans="1:11" x14ac:dyDescent="0.2">
      <c r="G128" s="15"/>
      <c r="H128" s="15"/>
      <c r="I128" s="15"/>
      <c r="J128" s="15"/>
      <c r="K128" s="15"/>
    </row>
    <row r="129" spans="1:11" x14ac:dyDescent="0.2">
      <c r="A129" t="s">
        <v>16</v>
      </c>
      <c r="B129" t="s">
        <v>9</v>
      </c>
      <c r="C129" t="s">
        <v>53</v>
      </c>
      <c r="D129" t="s">
        <v>64</v>
      </c>
      <c r="E129" t="s">
        <v>25</v>
      </c>
      <c r="F129" s="16">
        <v>43374</v>
      </c>
      <c r="G129" s="15">
        <v>1742</v>
      </c>
      <c r="H129" s="15">
        <v>587</v>
      </c>
      <c r="I129" s="15">
        <v>2297</v>
      </c>
      <c r="J129" s="15">
        <v>411</v>
      </c>
      <c r="K129" s="15">
        <v>5037</v>
      </c>
    </row>
    <row r="130" spans="1:11" x14ac:dyDescent="0.2">
      <c r="A130" t="s">
        <v>16</v>
      </c>
      <c r="B130" t="s">
        <v>9</v>
      </c>
      <c r="C130" t="s">
        <v>53</v>
      </c>
      <c r="D130" t="s">
        <v>64</v>
      </c>
      <c r="E130" t="s">
        <v>65</v>
      </c>
      <c r="G130" s="15">
        <v>1742</v>
      </c>
      <c r="H130" s="15">
        <v>587</v>
      </c>
      <c r="I130" s="15">
        <v>2297</v>
      </c>
      <c r="J130" s="15">
        <v>411</v>
      </c>
      <c r="K130" s="15">
        <v>5037</v>
      </c>
    </row>
    <row r="131" spans="1:11" x14ac:dyDescent="0.2">
      <c r="G131" s="15"/>
      <c r="H131" s="15"/>
      <c r="I131" s="15"/>
      <c r="J131" s="15"/>
      <c r="K131" s="15"/>
    </row>
    <row r="132" spans="1:11" x14ac:dyDescent="0.2">
      <c r="A132" t="s">
        <v>16</v>
      </c>
      <c r="B132" t="s">
        <v>9</v>
      </c>
      <c r="C132" t="s">
        <v>53</v>
      </c>
      <c r="D132" t="s">
        <v>64</v>
      </c>
      <c r="E132" t="s">
        <v>26</v>
      </c>
      <c r="F132" s="16">
        <v>43405</v>
      </c>
      <c r="G132" s="15">
        <v>1886</v>
      </c>
      <c r="H132" s="15">
        <v>2510</v>
      </c>
      <c r="I132" s="15">
        <v>2685</v>
      </c>
      <c r="J132" s="15">
        <v>400</v>
      </c>
      <c r="K132" s="15">
        <v>7481</v>
      </c>
    </row>
    <row r="133" spans="1:11" x14ac:dyDescent="0.2">
      <c r="A133" t="s">
        <v>16</v>
      </c>
      <c r="B133" t="s">
        <v>9</v>
      </c>
      <c r="C133" t="s">
        <v>53</v>
      </c>
      <c r="D133" t="s">
        <v>64</v>
      </c>
      <c r="E133" t="s">
        <v>66</v>
      </c>
      <c r="G133" s="15">
        <v>1886</v>
      </c>
      <c r="H133" s="15">
        <v>2510</v>
      </c>
      <c r="I133" s="15">
        <v>2685</v>
      </c>
      <c r="J133" s="15">
        <v>400</v>
      </c>
      <c r="K133" s="15">
        <v>7481</v>
      </c>
    </row>
    <row r="134" spans="1:11" x14ac:dyDescent="0.2">
      <c r="G134" s="15"/>
      <c r="H134" s="15"/>
      <c r="I134" s="15"/>
      <c r="J134" s="15"/>
      <c r="K134" s="15"/>
    </row>
    <row r="135" spans="1:11" x14ac:dyDescent="0.2">
      <c r="A135" t="s">
        <v>16</v>
      </c>
      <c r="B135" t="s">
        <v>9</v>
      </c>
      <c r="C135" t="s">
        <v>53</v>
      </c>
      <c r="D135" t="s">
        <v>64</v>
      </c>
      <c r="E135" t="s">
        <v>27</v>
      </c>
      <c r="F135" s="16">
        <v>43435</v>
      </c>
      <c r="G135" s="15">
        <v>1669</v>
      </c>
      <c r="H135" s="15">
        <v>1589</v>
      </c>
      <c r="I135" s="15">
        <v>2125</v>
      </c>
      <c r="J135" s="15">
        <v>962</v>
      </c>
      <c r="K135" s="15">
        <v>6345</v>
      </c>
    </row>
    <row r="136" spans="1:11" x14ac:dyDescent="0.2">
      <c r="A136" t="s">
        <v>16</v>
      </c>
      <c r="B136" t="s">
        <v>9</v>
      </c>
      <c r="C136" t="s">
        <v>53</v>
      </c>
      <c r="D136" t="s">
        <v>64</v>
      </c>
      <c r="E136" t="s">
        <v>67</v>
      </c>
      <c r="G136" s="15">
        <v>1669</v>
      </c>
      <c r="H136" s="15">
        <v>1589</v>
      </c>
      <c r="I136" s="15">
        <v>2125</v>
      </c>
      <c r="J136" s="15">
        <v>962</v>
      </c>
      <c r="K136" s="15">
        <v>6345</v>
      </c>
    </row>
    <row r="137" spans="1:11" x14ac:dyDescent="0.2">
      <c r="G137" s="15"/>
      <c r="H137" s="15"/>
      <c r="I137" s="15"/>
      <c r="J137" s="15"/>
      <c r="K137" s="15"/>
    </row>
    <row r="138" spans="1:11" x14ac:dyDescent="0.2">
      <c r="A138" t="s">
        <v>16</v>
      </c>
      <c r="B138" t="s">
        <v>9</v>
      </c>
      <c r="C138" t="s">
        <v>53</v>
      </c>
      <c r="D138" t="s">
        <v>68</v>
      </c>
      <c r="G138" s="15">
        <v>5297</v>
      </c>
      <c r="H138" s="15">
        <v>4686</v>
      </c>
      <c r="I138" s="15">
        <v>7107</v>
      </c>
      <c r="J138" s="15">
        <v>1773</v>
      </c>
      <c r="K138" s="15">
        <v>18863</v>
      </c>
    </row>
    <row r="139" spans="1:11" x14ac:dyDescent="0.2">
      <c r="G139" s="15"/>
      <c r="H139" s="15"/>
      <c r="I139" s="15"/>
      <c r="J139" s="15"/>
      <c r="K139" s="15"/>
    </row>
    <row r="140" spans="1:11" x14ac:dyDescent="0.2">
      <c r="A140" t="s">
        <v>16</v>
      </c>
      <c r="B140" t="s">
        <v>9</v>
      </c>
      <c r="C140" t="s">
        <v>69</v>
      </c>
      <c r="G140" s="15">
        <v>14530</v>
      </c>
      <c r="H140" s="15">
        <v>10388</v>
      </c>
      <c r="I140" s="15">
        <v>15258</v>
      </c>
      <c r="J140" s="15">
        <v>4670</v>
      </c>
      <c r="K140" s="15">
        <v>44846</v>
      </c>
    </row>
    <row r="141" spans="1:11" x14ac:dyDescent="0.2">
      <c r="G141" s="15"/>
      <c r="H141" s="15"/>
      <c r="I141" s="15"/>
      <c r="J141" s="15"/>
      <c r="K141" s="15"/>
    </row>
    <row r="142" spans="1:11" x14ac:dyDescent="0.2">
      <c r="A142" t="s">
        <v>16</v>
      </c>
      <c r="B142" t="s">
        <v>9</v>
      </c>
      <c r="C142" t="s">
        <v>70</v>
      </c>
      <c r="D142" t="s">
        <v>71</v>
      </c>
      <c r="E142" t="s">
        <v>28</v>
      </c>
      <c r="F142" s="16">
        <v>43466</v>
      </c>
      <c r="G142" s="15">
        <v>2700</v>
      </c>
      <c r="H142" s="15">
        <v>1017</v>
      </c>
      <c r="I142" s="15">
        <v>2198</v>
      </c>
      <c r="J142" s="15"/>
      <c r="K142" s="15">
        <v>5915</v>
      </c>
    </row>
    <row r="143" spans="1:11" x14ac:dyDescent="0.2">
      <c r="A143" t="s">
        <v>16</v>
      </c>
      <c r="B143" t="s">
        <v>9</v>
      </c>
      <c r="C143" t="s">
        <v>70</v>
      </c>
      <c r="D143" t="s">
        <v>71</v>
      </c>
      <c r="E143" t="s">
        <v>72</v>
      </c>
      <c r="G143" s="15">
        <v>2700</v>
      </c>
      <c r="H143" s="15">
        <v>1017</v>
      </c>
      <c r="I143" s="15">
        <v>2198</v>
      </c>
      <c r="J143" s="15"/>
      <c r="K143" s="15">
        <v>5915</v>
      </c>
    </row>
    <row r="144" spans="1:11" x14ac:dyDescent="0.2">
      <c r="G144" s="15"/>
      <c r="H144" s="15"/>
      <c r="I144" s="15"/>
      <c r="J144" s="15"/>
      <c r="K144" s="15"/>
    </row>
    <row r="145" spans="1:11" x14ac:dyDescent="0.2">
      <c r="A145" t="s">
        <v>16</v>
      </c>
      <c r="B145" t="s">
        <v>9</v>
      </c>
      <c r="C145" t="s">
        <v>70</v>
      </c>
      <c r="D145" t="s">
        <v>71</v>
      </c>
      <c r="E145" t="s">
        <v>29</v>
      </c>
      <c r="F145" s="16">
        <v>43497</v>
      </c>
      <c r="G145" s="15">
        <v>3002</v>
      </c>
      <c r="H145" s="15">
        <v>2068</v>
      </c>
      <c r="I145" s="15">
        <v>1575</v>
      </c>
      <c r="J145" s="15"/>
      <c r="K145" s="15">
        <v>6645</v>
      </c>
    </row>
    <row r="146" spans="1:11" x14ac:dyDescent="0.2">
      <c r="A146" t="s">
        <v>16</v>
      </c>
      <c r="B146" t="s">
        <v>9</v>
      </c>
      <c r="C146" t="s">
        <v>70</v>
      </c>
      <c r="D146" t="s">
        <v>71</v>
      </c>
      <c r="E146" t="s">
        <v>73</v>
      </c>
      <c r="G146" s="15">
        <v>3002</v>
      </c>
      <c r="H146" s="15">
        <v>2068</v>
      </c>
      <c r="I146" s="15">
        <v>1575</v>
      </c>
      <c r="J146" s="15"/>
      <c r="K146" s="15">
        <v>6645</v>
      </c>
    </row>
    <row r="147" spans="1:11" x14ac:dyDescent="0.2">
      <c r="G147" s="15"/>
      <c r="H147" s="15"/>
      <c r="I147" s="15"/>
      <c r="J147" s="15"/>
      <c r="K147" s="15"/>
    </row>
    <row r="148" spans="1:11" x14ac:dyDescent="0.2">
      <c r="A148" t="s">
        <v>16</v>
      </c>
      <c r="B148" t="s">
        <v>9</v>
      </c>
      <c r="C148" t="s">
        <v>70</v>
      </c>
      <c r="D148" t="s">
        <v>71</v>
      </c>
      <c r="E148" t="s">
        <v>30</v>
      </c>
      <c r="F148" s="16">
        <v>43525</v>
      </c>
      <c r="G148" s="15">
        <v>456</v>
      </c>
      <c r="H148" s="15">
        <v>1668</v>
      </c>
      <c r="I148" s="15">
        <v>1812</v>
      </c>
      <c r="J148" s="15">
        <v>202</v>
      </c>
      <c r="K148" s="15">
        <v>4138</v>
      </c>
    </row>
    <row r="149" spans="1:11" x14ac:dyDescent="0.2">
      <c r="A149" t="s">
        <v>16</v>
      </c>
      <c r="B149" t="s">
        <v>9</v>
      </c>
      <c r="C149" t="s">
        <v>70</v>
      </c>
      <c r="D149" t="s">
        <v>71</v>
      </c>
      <c r="E149" t="s">
        <v>74</v>
      </c>
      <c r="G149" s="15">
        <v>456</v>
      </c>
      <c r="H149" s="15">
        <v>1668</v>
      </c>
      <c r="I149" s="15">
        <v>1812</v>
      </c>
      <c r="J149" s="15">
        <v>202</v>
      </c>
      <c r="K149" s="15">
        <v>4138</v>
      </c>
    </row>
    <row r="150" spans="1:11" x14ac:dyDescent="0.2">
      <c r="G150" s="15"/>
      <c r="H150" s="15"/>
      <c r="I150" s="15"/>
      <c r="J150" s="15"/>
      <c r="K150" s="15"/>
    </row>
    <row r="151" spans="1:11" x14ac:dyDescent="0.2">
      <c r="A151" t="s">
        <v>16</v>
      </c>
      <c r="B151" t="s">
        <v>9</v>
      </c>
      <c r="C151" t="s">
        <v>70</v>
      </c>
      <c r="D151" t="s">
        <v>75</v>
      </c>
      <c r="G151" s="15">
        <v>6158</v>
      </c>
      <c r="H151" s="15">
        <v>4753</v>
      </c>
      <c r="I151" s="15">
        <v>5585</v>
      </c>
      <c r="J151" s="15">
        <v>202</v>
      </c>
      <c r="K151" s="15">
        <v>16698</v>
      </c>
    </row>
    <row r="152" spans="1:11" x14ac:dyDescent="0.2">
      <c r="G152" s="15"/>
      <c r="H152" s="15"/>
      <c r="I152" s="15"/>
      <c r="J152" s="15"/>
      <c r="K152" s="15"/>
    </row>
    <row r="153" spans="1:11" x14ac:dyDescent="0.2">
      <c r="A153" t="s">
        <v>16</v>
      </c>
      <c r="B153" t="s">
        <v>9</v>
      </c>
      <c r="C153" t="s">
        <v>76</v>
      </c>
      <c r="G153" s="15">
        <v>6158</v>
      </c>
      <c r="H153" s="15">
        <v>4753</v>
      </c>
      <c r="I153" s="15">
        <v>5585</v>
      </c>
      <c r="J153" s="15">
        <v>202</v>
      </c>
      <c r="K153" s="15">
        <v>16698</v>
      </c>
    </row>
    <row r="154" spans="1:11" x14ac:dyDescent="0.2">
      <c r="G154" s="15"/>
      <c r="H154" s="15"/>
      <c r="I154" s="15"/>
      <c r="J154" s="15"/>
      <c r="K154" s="15"/>
    </row>
    <row r="155" spans="1:11" x14ac:dyDescent="0.2">
      <c r="A155" t="s">
        <v>16</v>
      </c>
      <c r="B155" s="17" t="s">
        <v>40</v>
      </c>
      <c r="C155" s="17"/>
      <c r="D155" s="17"/>
      <c r="E155" s="17"/>
      <c r="F155" s="17"/>
      <c r="G155" s="18">
        <v>20688</v>
      </c>
      <c r="H155" s="18">
        <v>15141</v>
      </c>
      <c r="I155" s="18">
        <v>20843</v>
      </c>
      <c r="J155" s="18">
        <v>4872</v>
      </c>
      <c r="K155" s="18">
        <v>61544</v>
      </c>
    </row>
    <row r="156" spans="1:11" x14ac:dyDescent="0.2">
      <c r="G156" s="15"/>
      <c r="H156" s="15"/>
      <c r="I156" s="15"/>
      <c r="J156" s="15"/>
      <c r="K156" s="15"/>
    </row>
    <row r="157" spans="1:11" x14ac:dyDescent="0.2">
      <c r="A157" t="s">
        <v>16</v>
      </c>
      <c r="B157" t="s">
        <v>31</v>
      </c>
      <c r="C157" t="s">
        <v>70</v>
      </c>
      <c r="D157" t="s">
        <v>54</v>
      </c>
      <c r="E157" t="s">
        <v>8</v>
      </c>
      <c r="F157" s="16">
        <v>43556</v>
      </c>
      <c r="G157" s="15">
        <v>2486</v>
      </c>
      <c r="H157" s="15">
        <v>394</v>
      </c>
      <c r="I157" s="15">
        <v>1713</v>
      </c>
      <c r="J157" s="15">
        <v>432</v>
      </c>
      <c r="K157" s="15">
        <v>5025</v>
      </c>
    </row>
    <row r="158" spans="1:11" x14ac:dyDescent="0.2">
      <c r="A158" t="s">
        <v>16</v>
      </c>
      <c r="B158" t="s">
        <v>31</v>
      </c>
      <c r="C158" t="s">
        <v>70</v>
      </c>
      <c r="D158" t="s">
        <v>54</v>
      </c>
      <c r="E158" t="s">
        <v>55</v>
      </c>
      <c r="G158" s="15">
        <v>2486</v>
      </c>
      <c r="H158" s="15">
        <v>394</v>
      </c>
      <c r="I158" s="15">
        <v>1713</v>
      </c>
      <c r="J158" s="15">
        <v>432</v>
      </c>
      <c r="K158" s="15">
        <v>5025</v>
      </c>
    </row>
    <row r="159" spans="1:11" x14ac:dyDescent="0.2">
      <c r="G159" s="15"/>
      <c r="H159" s="15"/>
      <c r="I159" s="15"/>
      <c r="J159" s="15"/>
      <c r="K159" s="15"/>
    </row>
    <row r="160" spans="1:11" x14ac:dyDescent="0.2">
      <c r="A160" t="s">
        <v>16</v>
      </c>
      <c r="B160" t="s">
        <v>31</v>
      </c>
      <c r="C160" t="s">
        <v>70</v>
      </c>
      <c r="D160" t="s">
        <v>54</v>
      </c>
      <c r="E160" t="s">
        <v>20</v>
      </c>
      <c r="F160" s="16">
        <v>43586</v>
      </c>
      <c r="G160" s="15">
        <v>1009</v>
      </c>
      <c r="H160" s="15">
        <v>1368</v>
      </c>
      <c r="I160" s="15">
        <v>278</v>
      </c>
      <c r="J160" s="15">
        <v>760</v>
      </c>
      <c r="K160" s="15">
        <v>3415</v>
      </c>
    </row>
    <row r="161" spans="1:11" x14ac:dyDescent="0.2">
      <c r="A161" t="s">
        <v>16</v>
      </c>
      <c r="B161" t="s">
        <v>31</v>
      </c>
      <c r="C161" t="s">
        <v>70</v>
      </c>
      <c r="D161" t="s">
        <v>54</v>
      </c>
      <c r="E161" t="s">
        <v>56</v>
      </c>
      <c r="G161" s="15">
        <v>1009</v>
      </c>
      <c r="H161" s="15">
        <v>1368</v>
      </c>
      <c r="I161" s="15">
        <v>278</v>
      </c>
      <c r="J161" s="15">
        <v>760</v>
      </c>
      <c r="K161" s="15">
        <v>3415</v>
      </c>
    </row>
    <row r="162" spans="1:11" x14ac:dyDescent="0.2">
      <c r="G162" s="15"/>
      <c r="H162" s="15"/>
      <c r="I162" s="15"/>
      <c r="J162" s="15"/>
      <c r="K162" s="15"/>
    </row>
    <row r="163" spans="1:11" x14ac:dyDescent="0.2">
      <c r="A163" t="s">
        <v>16</v>
      </c>
      <c r="B163" t="s">
        <v>31</v>
      </c>
      <c r="C163" t="s">
        <v>70</v>
      </c>
      <c r="D163" t="s">
        <v>54</v>
      </c>
      <c r="E163" t="s">
        <v>21</v>
      </c>
      <c r="F163" s="16">
        <v>43617</v>
      </c>
      <c r="G163" s="15">
        <v>1639</v>
      </c>
      <c r="H163" s="15">
        <v>545</v>
      </c>
      <c r="I163" s="15">
        <v>1640</v>
      </c>
      <c r="J163" s="15">
        <v>306</v>
      </c>
      <c r="K163" s="15">
        <v>4130</v>
      </c>
    </row>
    <row r="164" spans="1:11" x14ac:dyDescent="0.2">
      <c r="A164" t="s">
        <v>16</v>
      </c>
      <c r="B164" t="s">
        <v>31</v>
      </c>
      <c r="C164" t="s">
        <v>70</v>
      </c>
      <c r="D164" t="s">
        <v>54</v>
      </c>
      <c r="E164" t="s">
        <v>57</v>
      </c>
      <c r="G164" s="15">
        <v>1639</v>
      </c>
      <c r="H164" s="15">
        <v>545</v>
      </c>
      <c r="I164" s="15">
        <v>1640</v>
      </c>
      <c r="J164" s="15">
        <v>306</v>
      </c>
      <c r="K164" s="15">
        <v>4130</v>
      </c>
    </row>
    <row r="165" spans="1:11" x14ac:dyDescent="0.2">
      <c r="G165" s="15"/>
      <c r="H165" s="15"/>
      <c r="I165" s="15"/>
      <c r="J165" s="15"/>
      <c r="K165" s="15"/>
    </row>
    <row r="166" spans="1:11" x14ac:dyDescent="0.2">
      <c r="A166" t="s">
        <v>16</v>
      </c>
      <c r="B166" t="s">
        <v>31</v>
      </c>
      <c r="C166" t="s">
        <v>70</v>
      </c>
      <c r="D166" t="s">
        <v>58</v>
      </c>
      <c r="G166" s="15">
        <v>5134</v>
      </c>
      <c r="H166" s="15">
        <v>2307</v>
      </c>
      <c r="I166" s="15">
        <v>3631</v>
      </c>
      <c r="J166" s="15">
        <v>1498</v>
      </c>
      <c r="K166" s="15">
        <v>12570</v>
      </c>
    </row>
    <row r="167" spans="1:11" x14ac:dyDescent="0.2">
      <c r="G167" s="15"/>
      <c r="H167" s="15"/>
      <c r="I167" s="15"/>
      <c r="J167" s="15"/>
      <c r="K167" s="15"/>
    </row>
    <row r="168" spans="1:11" x14ac:dyDescent="0.2">
      <c r="A168" t="s">
        <v>16</v>
      </c>
      <c r="B168" t="s">
        <v>31</v>
      </c>
      <c r="C168" t="s">
        <v>70</v>
      </c>
      <c r="D168" t="s">
        <v>59</v>
      </c>
      <c r="E168" t="s">
        <v>22</v>
      </c>
      <c r="F168" s="16">
        <v>43647</v>
      </c>
      <c r="G168" s="15">
        <v>988</v>
      </c>
      <c r="H168" s="15">
        <v>472</v>
      </c>
      <c r="I168" s="15">
        <v>1135</v>
      </c>
      <c r="J168" s="15">
        <v>362</v>
      </c>
      <c r="K168" s="15">
        <v>2957</v>
      </c>
    </row>
    <row r="169" spans="1:11" x14ac:dyDescent="0.2">
      <c r="A169" t="s">
        <v>16</v>
      </c>
      <c r="B169" t="s">
        <v>31</v>
      </c>
      <c r="C169" t="s">
        <v>70</v>
      </c>
      <c r="D169" t="s">
        <v>59</v>
      </c>
      <c r="E169" t="s">
        <v>60</v>
      </c>
      <c r="G169" s="15">
        <v>988</v>
      </c>
      <c r="H169" s="15">
        <v>472</v>
      </c>
      <c r="I169" s="15">
        <v>1135</v>
      </c>
      <c r="J169" s="15">
        <v>362</v>
      </c>
      <c r="K169" s="15">
        <v>2957</v>
      </c>
    </row>
    <row r="170" spans="1:11" x14ac:dyDescent="0.2">
      <c r="G170" s="15"/>
      <c r="H170" s="15"/>
      <c r="I170" s="15"/>
      <c r="J170" s="15"/>
      <c r="K170" s="15"/>
    </row>
    <row r="171" spans="1:11" x14ac:dyDescent="0.2">
      <c r="A171" t="s">
        <v>16</v>
      </c>
      <c r="B171" t="s">
        <v>31</v>
      </c>
      <c r="C171" t="s">
        <v>70</v>
      </c>
      <c r="D171" t="s">
        <v>59</v>
      </c>
      <c r="E171" t="s">
        <v>23</v>
      </c>
      <c r="F171" s="16">
        <v>43678</v>
      </c>
      <c r="G171" s="15">
        <v>1659</v>
      </c>
      <c r="H171" s="15">
        <v>876</v>
      </c>
      <c r="I171" s="15">
        <v>2382</v>
      </c>
      <c r="J171" s="15">
        <v>103</v>
      </c>
      <c r="K171" s="15">
        <v>5020</v>
      </c>
    </row>
    <row r="172" spans="1:11" x14ac:dyDescent="0.2">
      <c r="A172" t="s">
        <v>16</v>
      </c>
      <c r="B172" t="s">
        <v>31</v>
      </c>
      <c r="C172" t="s">
        <v>70</v>
      </c>
      <c r="D172" t="s">
        <v>59</v>
      </c>
      <c r="E172" t="s">
        <v>61</v>
      </c>
      <c r="G172" s="15">
        <v>1659</v>
      </c>
      <c r="H172" s="15">
        <v>876</v>
      </c>
      <c r="I172" s="15">
        <v>2382</v>
      </c>
      <c r="J172" s="15">
        <v>103</v>
      </c>
      <c r="K172" s="15">
        <v>5020</v>
      </c>
    </row>
    <row r="173" spans="1:11" x14ac:dyDescent="0.2">
      <c r="G173" s="15"/>
      <c r="H173" s="15"/>
      <c r="I173" s="15"/>
      <c r="J173" s="15"/>
      <c r="K173" s="15"/>
    </row>
    <row r="174" spans="1:11" x14ac:dyDescent="0.2">
      <c r="A174" t="s">
        <v>16</v>
      </c>
      <c r="B174" t="s">
        <v>31</v>
      </c>
      <c r="C174" t="s">
        <v>70</v>
      </c>
      <c r="D174" t="s">
        <v>59</v>
      </c>
      <c r="E174" t="s">
        <v>24</v>
      </c>
      <c r="F174" s="16">
        <v>43709</v>
      </c>
      <c r="G174" s="15">
        <v>1180</v>
      </c>
      <c r="H174" s="15">
        <v>1246</v>
      </c>
      <c r="I174" s="15">
        <v>3218</v>
      </c>
      <c r="J174" s="15">
        <v>719</v>
      </c>
      <c r="K174" s="15">
        <v>6363</v>
      </c>
    </row>
    <row r="175" spans="1:11" x14ac:dyDescent="0.2">
      <c r="A175" t="s">
        <v>16</v>
      </c>
      <c r="B175" t="s">
        <v>31</v>
      </c>
      <c r="C175" t="s">
        <v>70</v>
      </c>
      <c r="D175" t="s">
        <v>59</v>
      </c>
      <c r="E175" t="s">
        <v>62</v>
      </c>
      <c r="G175" s="15">
        <v>1180</v>
      </c>
      <c r="H175" s="15">
        <v>1246</v>
      </c>
      <c r="I175" s="15">
        <v>3218</v>
      </c>
      <c r="J175" s="15">
        <v>719</v>
      </c>
      <c r="K175" s="15">
        <v>6363</v>
      </c>
    </row>
    <row r="176" spans="1:11" x14ac:dyDescent="0.2">
      <c r="G176" s="15"/>
      <c r="H176" s="15"/>
      <c r="I176" s="15"/>
      <c r="J176" s="15"/>
      <c r="K176" s="15"/>
    </row>
    <row r="177" spans="1:11" x14ac:dyDescent="0.2">
      <c r="A177" t="s">
        <v>16</v>
      </c>
      <c r="B177" t="s">
        <v>31</v>
      </c>
      <c r="C177" t="s">
        <v>70</v>
      </c>
      <c r="D177" t="s">
        <v>63</v>
      </c>
      <c r="G177" s="15">
        <v>3827</v>
      </c>
      <c r="H177" s="15">
        <v>2594</v>
      </c>
      <c r="I177" s="15">
        <v>6735</v>
      </c>
      <c r="J177" s="15">
        <v>1184</v>
      </c>
      <c r="K177" s="15">
        <v>14340</v>
      </c>
    </row>
    <row r="178" spans="1:11" x14ac:dyDescent="0.2">
      <c r="G178" s="15"/>
      <c r="H178" s="15"/>
      <c r="I178" s="15"/>
      <c r="J178" s="15"/>
      <c r="K178" s="15"/>
    </row>
    <row r="179" spans="1:11" x14ac:dyDescent="0.2">
      <c r="A179" t="s">
        <v>16</v>
      </c>
      <c r="B179" t="s">
        <v>31</v>
      </c>
      <c r="C179" t="s">
        <v>70</v>
      </c>
      <c r="D179" t="s">
        <v>64</v>
      </c>
      <c r="E179" t="s">
        <v>25</v>
      </c>
      <c r="F179" s="16">
        <v>43739</v>
      </c>
      <c r="G179" s="15">
        <v>2277</v>
      </c>
      <c r="H179" s="15">
        <v>1786</v>
      </c>
      <c r="I179" s="15">
        <v>2479</v>
      </c>
      <c r="J179" s="15">
        <v>841</v>
      </c>
      <c r="K179" s="15">
        <v>7383</v>
      </c>
    </row>
    <row r="180" spans="1:11" x14ac:dyDescent="0.2">
      <c r="A180" t="s">
        <v>16</v>
      </c>
      <c r="B180" t="s">
        <v>31</v>
      </c>
      <c r="C180" t="s">
        <v>70</v>
      </c>
      <c r="D180" t="s">
        <v>64</v>
      </c>
      <c r="E180" t="s">
        <v>65</v>
      </c>
      <c r="G180" s="15">
        <v>2277</v>
      </c>
      <c r="H180" s="15">
        <v>1786</v>
      </c>
      <c r="I180" s="15">
        <v>2479</v>
      </c>
      <c r="J180" s="15">
        <v>841</v>
      </c>
      <c r="K180" s="15">
        <v>7383</v>
      </c>
    </row>
    <row r="181" spans="1:11" x14ac:dyDescent="0.2">
      <c r="G181" s="15"/>
      <c r="H181" s="15"/>
      <c r="I181" s="15"/>
      <c r="J181" s="15"/>
      <c r="K181" s="15"/>
    </row>
    <row r="182" spans="1:11" x14ac:dyDescent="0.2">
      <c r="A182" t="s">
        <v>16</v>
      </c>
      <c r="B182" t="s">
        <v>31</v>
      </c>
      <c r="C182" t="s">
        <v>70</v>
      </c>
      <c r="D182" t="s">
        <v>64</v>
      </c>
      <c r="E182" t="s">
        <v>26</v>
      </c>
      <c r="F182" s="16">
        <v>43770</v>
      </c>
      <c r="G182" s="15">
        <v>2804</v>
      </c>
      <c r="H182" s="15">
        <v>1230</v>
      </c>
      <c r="I182" s="15">
        <v>2955</v>
      </c>
      <c r="J182" s="15">
        <v>967</v>
      </c>
      <c r="K182" s="15">
        <v>7956</v>
      </c>
    </row>
    <row r="183" spans="1:11" x14ac:dyDescent="0.2">
      <c r="A183" t="s">
        <v>16</v>
      </c>
      <c r="B183" t="s">
        <v>31</v>
      </c>
      <c r="C183" t="s">
        <v>70</v>
      </c>
      <c r="D183" t="s">
        <v>64</v>
      </c>
      <c r="E183" t="s">
        <v>66</v>
      </c>
      <c r="G183" s="15">
        <v>2804</v>
      </c>
      <c r="H183" s="15">
        <v>1230</v>
      </c>
      <c r="I183" s="15">
        <v>2955</v>
      </c>
      <c r="J183" s="15">
        <v>967</v>
      </c>
      <c r="K183" s="15">
        <v>7956</v>
      </c>
    </row>
    <row r="184" spans="1:11" x14ac:dyDescent="0.2">
      <c r="G184" s="15"/>
      <c r="H184" s="15"/>
      <c r="I184" s="15"/>
      <c r="J184" s="15"/>
      <c r="K184" s="15"/>
    </row>
    <row r="185" spans="1:11" x14ac:dyDescent="0.2">
      <c r="A185" t="s">
        <v>16</v>
      </c>
      <c r="B185" t="s">
        <v>31</v>
      </c>
      <c r="C185" t="s">
        <v>70</v>
      </c>
      <c r="D185" t="s">
        <v>64</v>
      </c>
      <c r="E185" t="s">
        <v>27</v>
      </c>
      <c r="F185" s="16">
        <v>43800</v>
      </c>
      <c r="G185" s="15">
        <v>1419</v>
      </c>
      <c r="H185" s="15">
        <v>965</v>
      </c>
      <c r="I185" s="15">
        <v>1376</v>
      </c>
      <c r="J185" s="15">
        <v>677</v>
      </c>
      <c r="K185" s="15">
        <v>4437</v>
      </c>
    </row>
    <row r="186" spans="1:11" x14ac:dyDescent="0.2">
      <c r="A186" t="s">
        <v>16</v>
      </c>
      <c r="B186" t="s">
        <v>31</v>
      </c>
      <c r="C186" t="s">
        <v>70</v>
      </c>
      <c r="D186" t="s">
        <v>64</v>
      </c>
      <c r="E186" t="s">
        <v>67</v>
      </c>
      <c r="G186" s="15">
        <v>1419</v>
      </c>
      <c r="H186" s="15">
        <v>965</v>
      </c>
      <c r="I186" s="15">
        <v>1376</v>
      </c>
      <c r="J186" s="15">
        <v>677</v>
      </c>
      <c r="K186" s="15">
        <v>4437</v>
      </c>
    </row>
    <row r="187" spans="1:11" x14ac:dyDescent="0.2">
      <c r="G187" s="15"/>
      <c r="H187" s="15"/>
      <c r="I187" s="15"/>
      <c r="J187" s="15"/>
      <c r="K187" s="15"/>
    </row>
    <row r="188" spans="1:11" x14ac:dyDescent="0.2">
      <c r="A188" t="s">
        <v>16</v>
      </c>
      <c r="B188" t="s">
        <v>31</v>
      </c>
      <c r="C188" t="s">
        <v>70</v>
      </c>
      <c r="D188" t="s">
        <v>68</v>
      </c>
      <c r="G188" s="15">
        <v>6500</v>
      </c>
      <c r="H188" s="15">
        <v>3981</v>
      </c>
      <c r="I188" s="15">
        <v>6810</v>
      </c>
      <c r="J188" s="15">
        <v>2485</v>
      </c>
      <c r="K188" s="15">
        <v>19776</v>
      </c>
    </row>
    <row r="189" spans="1:11" x14ac:dyDescent="0.2">
      <c r="G189" s="15"/>
      <c r="H189" s="15"/>
      <c r="I189" s="15"/>
      <c r="J189" s="15"/>
      <c r="K189" s="15"/>
    </row>
    <row r="190" spans="1:11" x14ac:dyDescent="0.2">
      <c r="A190" t="s">
        <v>16</v>
      </c>
      <c r="B190" t="s">
        <v>31</v>
      </c>
      <c r="C190" t="s">
        <v>76</v>
      </c>
      <c r="G190" s="15">
        <v>15461</v>
      </c>
      <c r="H190" s="15">
        <v>8882</v>
      </c>
      <c r="I190" s="15">
        <v>17176</v>
      </c>
      <c r="J190" s="15">
        <v>5167</v>
      </c>
      <c r="K190" s="15">
        <v>46686</v>
      </c>
    </row>
    <row r="191" spans="1:11" x14ac:dyDescent="0.2">
      <c r="G191" s="15"/>
      <c r="H191" s="15"/>
      <c r="I191" s="15"/>
      <c r="J191" s="15"/>
      <c r="K191" s="15"/>
    </row>
    <row r="192" spans="1:11" x14ac:dyDescent="0.2">
      <c r="A192" t="s">
        <v>16</v>
      </c>
      <c r="B192" t="s">
        <v>31</v>
      </c>
      <c r="C192" t="s">
        <v>77</v>
      </c>
      <c r="D192" t="s">
        <v>71</v>
      </c>
      <c r="E192" t="s">
        <v>28</v>
      </c>
      <c r="F192" s="16">
        <v>43831</v>
      </c>
      <c r="G192" s="15">
        <v>1560</v>
      </c>
      <c r="H192" s="15">
        <v>1439</v>
      </c>
      <c r="I192" s="15">
        <v>1400</v>
      </c>
      <c r="J192" s="15"/>
      <c r="K192" s="15">
        <v>4399</v>
      </c>
    </row>
    <row r="193" spans="1:11" x14ac:dyDescent="0.2">
      <c r="A193" t="s">
        <v>16</v>
      </c>
      <c r="B193" t="s">
        <v>31</v>
      </c>
      <c r="C193" t="s">
        <v>77</v>
      </c>
      <c r="D193" t="s">
        <v>71</v>
      </c>
      <c r="E193" t="s">
        <v>72</v>
      </c>
      <c r="G193" s="15">
        <v>1560</v>
      </c>
      <c r="H193" s="15">
        <v>1439</v>
      </c>
      <c r="I193" s="15">
        <v>1400</v>
      </c>
      <c r="J193" s="15"/>
      <c r="K193" s="15">
        <v>4399</v>
      </c>
    </row>
    <row r="194" spans="1:11" x14ac:dyDescent="0.2">
      <c r="G194" s="15"/>
      <c r="H194" s="15"/>
      <c r="I194" s="15"/>
      <c r="J194" s="15"/>
      <c r="K194" s="15"/>
    </row>
    <row r="195" spans="1:11" x14ac:dyDescent="0.2">
      <c r="A195" t="s">
        <v>16</v>
      </c>
      <c r="B195" t="s">
        <v>31</v>
      </c>
      <c r="C195" t="s">
        <v>77</v>
      </c>
      <c r="D195" t="s">
        <v>71</v>
      </c>
      <c r="E195" t="s">
        <v>29</v>
      </c>
      <c r="F195" s="16">
        <v>43862</v>
      </c>
      <c r="G195" s="15">
        <v>2539</v>
      </c>
      <c r="H195" s="15">
        <v>1401</v>
      </c>
      <c r="I195" s="15">
        <v>1191</v>
      </c>
      <c r="J195" s="15"/>
      <c r="K195" s="15">
        <v>5131</v>
      </c>
    </row>
    <row r="196" spans="1:11" x14ac:dyDescent="0.2">
      <c r="A196" t="s">
        <v>16</v>
      </c>
      <c r="B196" t="s">
        <v>31</v>
      </c>
      <c r="C196" t="s">
        <v>77</v>
      </c>
      <c r="D196" t="s">
        <v>71</v>
      </c>
      <c r="E196" t="s">
        <v>73</v>
      </c>
      <c r="G196" s="15">
        <v>2539</v>
      </c>
      <c r="H196" s="15">
        <v>1401</v>
      </c>
      <c r="I196" s="15">
        <v>1191</v>
      </c>
      <c r="J196" s="15"/>
      <c r="K196" s="15">
        <v>5131</v>
      </c>
    </row>
    <row r="197" spans="1:11" x14ac:dyDescent="0.2">
      <c r="G197" s="15"/>
      <c r="H197" s="15"/>
      <c r="I197" s="15"/>
      <c r="J197" s="15"/>
      <c r="K197" s="15"/>
    </row>
    <row r="198" spans="1:11" x14ac:dyDescent="0.2">
      <c r="A198" t="s">
        <v>16</v>
      </c>
      <c r="B198" t="s">
        <v>31</v>
      </c>
      <c r="C198" t="s">
        <v>77</v>
      </c>
      <c r="D198" t="s">
        <v>71</v>
      </c>
      <c r="E198" t="s">
        <v>30</v>
      </c>
      <c r="F198" s="16">
        <v>43891</v>
      </c>
      <c r="G198" s="15">
        <v>388</v>
      </c>
      <c r="H198" s="15">
        <v>1465</v>
      </c>
      <c r="I198" s="15">
        <v>2413</v>
      </c>
      <c r="J198" s="15">
        <v>102</v>
      </c>
      <c r="K198" s="15">
        <v>4368</v>
      </c>
    </row>
    <row r="199" spans="1:11" x14ac:dyDescent="0.2">
      <c r="A199" t="s">
        <v>16</v>
      </c>
      <c r="B199" t="s">
        <v>31</v>
      </c>
      <c r="C199" t="s">
        <v>77</v>
      </c>
      <c r="D199" t="s">
        <v>71</v>
      </c>
      <c r="E199" t="s">
        <v>74</v>
      </c>
      <c r="G199" s="15">
        <v>388</v>
      </c>
      <c r="H199" s="15">
        <v>1465</v>
      </c>
      <c r="I199" s="15">
        <v>2413</v>
      </c>
      <c r="J199" s="15">
        <v>102</v>
      </c>
      <c r="K199" s="15">
        <v>4368</v>
      </c>
    </row>
    <row r="200" spans="1:11" x14ac:dyDescent="0.2">
      <c r="G200" s="15"/>
      <c r="H200" s="15"/>
      <c r="I200" s="15"/>
      <c r="J200" s="15"/>
      <c r="K200" s="15"/>
    </row>
    <row r="201" spans="1:11" x14ac:dyDescent="0.2">
      <c r="A201" t="s">
        <v>16</v>
      </c>
      <c r="B201" t="s">
        <v>31</v>
      </c>
      <c r="C201" t="s">
        <v>77</v>
      </c>
      <c r="D201" t="s">
        <v>75</v>
      </c>
      <c r="G201" s="15">
        <v>4487</v>
      </c>
      <c r="H201" s="15">
        <v>4305</v>
      </c>
      <c r="I201" s="15">
        <v>5004</v>
      </c>
      <c r="J201" s="15">
        <v>102</v>
      </c>
      <c r="K201" s="15">
        <v>13898</v>
      </c>
    </row>
    <row r="202" spans="1:11" x14ac:dyDescent="0.2">
      <c r="G202" s="15"/>
      <c r="H202" s="15"/>
      <c r="I202" s="15"/>
      <c r="J202" s="15"/>
      <c r="K202" s="15"/>
    </row>
    <row r="203" spans="1:11" x14ac:dyDescent="0.2">
      <c r="A203" t="s">
        <v>16</v>
      </c>
      <c r="B203" t="s">
        <v>31</v>
      </c>
      <c r="C203" t="s">
        <v>78</v>
      </c>
      <c r="G203" s="15">
        <v>4487</v>
      </c>
      <c r="H203" s="15">
        <v>4305</v>
      </c>
      <c r="I203" s="15">
        <v>5004</v>
      </c>
      <c r="J203" s="15">
        <v>102</v>
      </c>
      <c r="K203" s="15">
        <v>13898</v>
      </c>
    </row>
    <row r="204" spans="1:11" x14ac:dyDescent="0.2">
      <c r="G204" s="15"/>
      <c r="H204" s="15"/>
      <c r="I204" s="15"/>
      <c r="J204" s="15"/>
      <c r="K204" s="15"/>
    </row>
    <row r="205" spans="1:11" x14ac:dyDescent="0.2">
      <c r="A205" t="s">
        <v>16</v>
      </c>
      <c r="B205" s="17" t="s">
        <v>41</v>
      </c>
      <c r="C205" s="17"/>
      <c r="D205" s="17"/>
      <c r="E205" s="17"/>
      <c r="F205" s="17"/>
      <c r="G205" s="18">
        <v>19948</v>
      </c>
      <c r="H205" s="18">
        <v>13187</v>
      </c>
      <c r="I205" s="18">
        <v>22180</v>
      </c>
      <c r="J205" s="18">
        <v>5269</v>
      </c>
      <c r="K205" s="18">
        <v>60584</v>
      </c>
    </row>
    <row r="206" spans="1:11" x14ac:dyDescent="0.2">
      <c r="G206" s="15"/>
      <c r="H206" s="15"/>
      <c r="I206" s="15"/>
      <c r="J206" s="15"/>
      <c r="K206" s="15"/>
    </row>
    <row r="207" spans="1:11" x14ac:dyDescent="0.2">
      <c r="A207" t="s">
        <v>34</v>
      </c>
      <c r="G207" s="15">
        <v>40636</v>
      </c>
      <c r="H207" s="15">
        <v>28328</v>
      </c>
      <c r="I207" s="15">
        <v>43023</v>
      </c>
      <c r="J207" s="15">
        <v>10141</v>
      </c>
      <c r="K207" s="15">
        <v>122128</v>
      </c>
    </row>
    <row r="208" spans="1:11" x14ac:dyDescent="0.2">
      <c r="G208" s="15"/>
      <c r="H208" s="15"/>
      <c r="I208" s="15"/>
      <c r="J208" s="15"/>
      <c r="K208" s="15"/>
    </row>
    <row r="209" spans="1:11" x14ac:dyDescent="0.2">
      <c r="A209" t="s">
        <v>13</v>
      </c>
      <c r="B209" t="s">
        <v>9</v>
      </c>
      <c r="C209" t="s">
        <v>53</v>
      </c>
      <c r="D209" t="s">
        <v>54</v>
      </c>
      <c r="E209" t="s">
        <v>8</v>
      </c>
      <c r="F209" s="16">
        <v>43191</v>
      </c>
      <c r="G209" s="15">
        <v>2487</v>
      </c>
      <c r="H209" s="15">
        <v>711</v>
      </c>
      <c r="I209" s="15">
        <v>2331</v>
      </c>
      <c r="J209" s="15">
        <v>785</v>
      </c>
      <c r="K209" s="15">
        <v>6314</v>
      </c>
    </row>
    <row r="210" spans="1:11" x14ac:dyDescent="0.2">
      <c r="A210" t="s">
        <v>13</v>
      </c>
      <c r="B210" t="s">
        <v>9</v>
      </c>
      <c r="C210" t="s">
        <v>53</v>
      </c>
      <c r="D210" t="s">
        <v>54</v>
      </c>
      <c r="E210" t="s">
        <v>55</v>
      </c>
      <c r="G210" s="15">
        <v>2487</v>
      </c>
      <c r="H210" s="15">
        <v>711</v>
      </c>
      <c r="I210" s="15">
        <v>2331</v>
      </c>
      <c r="J210" s="15">
        <v>785</v>
      </c>
      <c r="K210" s="15">
        <v>6314</v>
      </c>
    </row>
    <row r="211" spans="1:11" x14ac:dyDescent="0.2">
      <c r="G211" s="15"/>
      <c r="H211" s="15"/>
      <c r="I211" s="15"/>
      <c r="J211" s="15"/>
      <c r="K211" s="15"/>
    </row>
    <row r="212" spans="1:11" x14ac:dyDescent="0.2">
      <c r="A212" t="s">
        <v>13</v>
      </c>
      <c r="B212" t="s">
        <v>9</v>
      </c>
      <c r="C212" t="s">
        <v>53</v>
      </c>
      <c r="D212" t="s">
        <v>54</v>
      </c>
      <c r="E212" t="s">
        <v>20</v>
      </c>
      <c r="F212" s="16">
        <v>43221</v>
      </c>
      <c r="G212" s="15">
        <v>1331</v>
      </c>
      <c r="H212" s="15">
        <v>832</v>
      </c>
      <c r="I212" s="15">
        <v>711</v>
      </c>
      <c r="J212" s="15">
        <v>865</v>
      </c>
      <c r="K212" s="15">
        <v>3739</v>
      </c>
    </row>
    <row r="213" spans="1:11" x14ac:dyDescent="0.2">
      <c r="A213" t="s">
        <v>13</v>
      </c>
      <c r="B213" t="s">
        <v>9</v>
      </c>
      <c r="C213" t="s">
        <v>53</v>
      </c>
      <c r="D213" t="s">
        <v>54</v>
      </c>
      <c r="E213" t="s">
        <v>56</v>
      </c>
      <c r="G213" s="15">
        <v>1331</v>
      </c>
      <c r="H213" s="15">
        <v>832</v>
      </c>
      <c r="I213" s="15">
        <v>711</v>
      </c>
      <c r="J213" s="15">
        <v>865</v>
      </c>
      <c r="K213" s="15">
        <v>3739</v>
      </c>
    </row>
    <row r="214" spans="1:11" x14ac:dyDescent="0.2">
      <c r="G214" s="15"/>
      <c r="H214" s="15"/>
      <c r="I214" s="15"/>
      <c r="J214" s="15"/>
      <c r="K214" s="15"/>
    </row>
    <row r="215" spans="1:11" x14ac:dyDescent="0.2">
      <c r="A215" t="s">
        <v>13</v>
      </c>
      <c r="B215" t="s">
        <v>9</v>
      </c>
      <c r="C215" t="s">
        <v>53</v>
      </c>
      <c r="D215" t="s">
        <v>54</v>
      </c>
      <c r="E215" t="s">
        <v>21</v>
      </c>
      <c r="F215" s="16">
        <v>43252</v>
      </c>
      <c r="G215" s="15">
        <v>901</v>
      </c>
      <c r="H215" s="15">
        <v>780</v>
      </c>
      <c r="I215" s="15">
        <v>727</v>
      </c>
      <c r="J215" s="15">
        <v>572</v>
      </c>
      <c r="K215" s="15">
        <v>2980</v>
      </c>
    </row>
    <row r="216" spans="1:11" x14ac:dyDescent="0.2">
      <c r="A216" t="s">
        <v>13</v>
      </c>
      <c r="B216" t="s">
        <v>9</v>
      </c>
      <c r="C216" t="s">
        <v>53</v>
      </c>
      <c r="D216" t="s">
        <v>54</v>
      </c>
      <c r="E216" t="s">
        <v>57</v>
      </c>
      <c r="G216" s="15">
        <v>901</v>
      </c>
      <c r="H216" s="15">
        <v>780</v>
      </c>
      <c r="I216" s="15">
        <v>727</v>
      </c>
      <c r="J216" s="15">
        <v>572</v>
      </c>
      <c r="K216" s="15">
        <v>2980</v>
      </c>
    </row>
    <row r="217" spans="1:11" x14ac:dyDescent="0.2">
      <c r="G217" s="15"/>
      <c r="H217" s="15"/>
      <c r="I217" s="15"/>
      <c r="J217" s="15"/>
      <c r="K217" s="15"/>
    </row>
    <row r="218" spans="1:11" x14ac:dyDescent="0.2">
      <c r="A218" t="s">
        <v>13</v>
      </c>
      <c r="B218" t="s">
        <v>9</v>
      </c>
      <c r="C218" t="s">
        <v>53</v>
      </c>
      <c r="D218" t="s">
        <v>58</v>
      </c>
      <c r="G218" s="15">
        <v>4719</v>
      </c>
      <c r="H218" s="15">
        <v>2323</v>
      </c>
      <c r="I218" s="15">
        <v>3769</v>
      </c>
      <c r="J218" s="15">
        <v>2222</v>
      </c>
      <c r="K218" s="15">
        <v>13033</v>
      </c>
    </row>
    <row r="219" spans="1:11" x14ac:dyDescent="0.2">
      <c r="G219" s="15"/>
      <c r="H219" s="15"/>
      <c r="I219" s="15"/>
      <c r="J219" s="15"/>
      <c r="K219" s="15"/>
    </row>
    <row r="220" spans="1:11" x14ac:dyDescent="0.2">
      <c r="A220" t="s">
        <v>13</v>
      </c>
      <c r="B220" t="s">
        <v>9</v>
      </c>
      <c r="C220" t="s">
        <v>53</v>
      </c>
      <c r="D220" t="s">
        <v>59</v>
      </c>
      <c r="E220" t="s">
        <v>22</v>
      </c>
      <c r="F220" s="16">
        <v>43282</v>
      </c>
      <c r="G220" s="15">
        <v>2031</v>
      </c>
      <c r="H220" s="15">
        <v>579</v>
      </c>
      <c r="I220" s="15">
        <v>212</v>
      </c>
      <c r="J220" s="15">
        <v>748</v>
      </c>
      <c r="K220" s="15">
        <v>3570</v>
      </c>
    </row>
    <row r="221" spans="1:11" x14ac:dyDescent="0.2">
      <c r="A221" t="s">
        <v>13</v>
      </c>
      <c r="B221" t="s">
        <v>9</v>
      </c>
      <c r="C221" t="s">
        <v>53</v>
      </c>
      <c r="D221" t="s">
        <v>59</v>
      </c>
      <c r="E221" t="s">
        <v>60</v>
      </c>
      <c r="G221" s="15">
        <v>2031</v>
      </c>
      <c r="H221" s="15">
        <v>579</v>
      </c>
      <c r="I221" s="15">
        <v>212</v>
      </c>
      <c r="J221" s="15">
        <v>748</v>
      </c>
      <c r="K221" s="15">
        <v>3570</v>
      </c>
    </row>
    <row r="222" spans="1:11" x14ac:dyDescent="0.2">
      <c r="G222" s="15"/>
      <c r="H222" s="15"/>
      <c r="I222" s="15"/>
      <c r="J222" s="15"/>
      <c r="K222" s="15"/>
    </row>
    <row r="223" spans="1:11" x14ac:dyDescent="0.2">
      <c r="A223" t="s">
        <v>13</v>
      </c>
      <c r="B223" t="s">
        <v>9</v>
      </c>
      <c r="C223" t="s">
        <v>53</v>
      </c>
      <c r="D223" t="s">
        <v>59</v>
      </c>
      <c r="E223" t="s">
        <v>23</v>
      </c>
      <c r="F223" s="16">
        <v>43313</v>
      </c>
      <c r="G223" s="15">
        <v>1805</v>
      </c>
      <c r="H223" s="15">
        <v>1087</v>
      </c>
      <c r="I223" s="15">
        <v>1392</v>
      </c>
      <c r="J223" s="15">
        <v>714</v>
      </c>
      <c r="K223" s="15">
        <v>4998</v>
      </c>
    </row>
    <row r="224" spans="1:11" x14ac:dyDescent="0.2">
      <c r="A224" t="s">
        <v>13</v>
      </c>
      <c r="B224" t="s">
        <v>9</v>
      </c>
      <c r="C224" t="s">
        <v>53</v>
      </c>
      <c r="D224" t="s">
        <v>59</v>
      </c>
      <c r="E224" t="s">
        <v>61</v>
      </c>
      <c r="G224" s="15">
        <v>1805</v>
      </c>
      <c r="H224" s="15">
        <v>1087</v>
      </c>
      <c r="I224" s="15">
        <v>1392</v>
      </c>
      <c r="J224" s="15">
        <v>714</v>
      </c>
      <c r="K224" s="15">
        <v>4998</v>
      </c>
    </row>
    <row r="225" spans="1:11" x14ac:dyDescent="0.2">
      <c r="G225" s="15"/>
      <c r="H225" s="15"/>
      <c r="I225" s="15"/>
      <c r="J225" s="15"/>
      <c r="K225" s="15"/>
    </row>
    <row r="226" spans="1:11" x14ac:dyDescent="0.2">
      <c r="A226" t="s">
        <v>13</v>
      </c>
      <c r="B226" t="s">
        <v>9</v>
      </c>
      <c r="C226" t="s">
        <v>53</v>
      </c>
      <c r="D226" t="s">
        <v>59</v>
      </c>
      <c r="E226" t="s">
        <v>24</v>
      </c>
      <c r="F226" s="16">
        <v>43344</v>
      </c>
      <c r="G226" s="15">
        <v>645</v>
      </c>
      <c r="H226" s="15">
        <v>1139</v>
      </c>
      <c r="I226" s="15">
        <v>1002</v>
      </c>
      <c r="J226" s="15">
        <v>673</v>
      </c>
      <c r="K226" s="15">
        <v>3459</v>
      </c>
    </row>
    <row r="227" spans="1:11" x14ac:dyDescent="0.2">
      <c r="A227" t="s">
        <v>13</v>
      </c>
      <c r="B227" t="s">
        <v>9</v>
      </c>
      <c r="C227" t="s">
        <v>53</v>
      </c>
      <c r="D227" t="s">
        <v>59</v>
      </c>
      <c r="E227" t="s">
        <v>62</v>
      </c>
      <c r="G227" s="15">
        <v>645</v>
      </c>
      <c r="H227" s="15">
        <v>1139</v>
      </c>
      <c r="I227" s="15">
        <v>1002</v>
      </c>
      <c r="J227" s="15">
        <v>673</v>
      </c>
      <c r="K227" s="15">
        <v>3459</v>
      </c>
    </row>
    <row r="228" spans="1:11" x14ac:dyDescent="0.2">
      <c r="G228" s="15"/>
      <c r="H228" s="15"/>
      <c r="I228" s="15"/>
      <c r="J228" s="15"/>
      <c r="K228" s="15"/>
    </row>
    <row r="229" spans="1:11" x14ac:dyDescent="0.2">
      <c r="A229" t="s">
        <v>13</v>
      </c>
      <c r="B229" t="s">
        <v>9</v>
      </c>
      <c r="C229" t="s">
        <v>53</v>
      </c>
      <c r="D229" t="s">
        <v>63</v>
      </c>
      <c r="G229" s="15">
        <v>4481</v>
      </c>
      <c r="H229" s="15">
        <v>2805</v>
      </c>
      <c r="I229" s="15">
        <v>2606</v>
      </c>
      <c r="J229" s="15">
        <v>2135</v>
      </c>
      <c r="K229" s="15">
        <v>12027</v>
      </c>
    </row>
    <row r="230" spans="1:11" x14ac:dyDescent="0.2">
      <c r="G230" s="15"/>
      <c r="H230" s="15"/>
      <c r="I230" s="15"/>
      <c r="J230" s="15"/>
      <c r="K230" s="15"/>
    </row>
    <row r="231" spans="1:11" x14ac:dyDescent="0.2">
      <c r="A231" t="s">
        <v>13</v>
      </c>
      <c r="B231" t="s">
        <v>9</v>
      </c>
      <c r="C231" t="s">
        <v>53</v>
      </c>
      <c r="D231" t="s">
        <v>64</v>
      </c>
      <c r="E231" t="s">
        <v>25</v>
      </c>
      <c r="F231" s="16">
        <v>43374</v>
      </c>
      <c r="G231" s="15">
        <v>2237</v>
      </c>
      <c r="H231" s="15">
        <v>2093</v>
      </c>
      <c r="I231" s="15">
        <v>1655</v>
      </c>
      <c r="J231" s="15">
        <v>897</v>
      </c>
      <c r="K231" s="15">
        <v>6882</v>
      </c>
    </row>
    <row r="232" spans="1:11" x14ac:dyDescent="0.2">
      <c r="A232" t="s">
        <v>13</v>
      </c>
      <c r="B232" t="s">
        <v>9</v>
      </c>
      <c r="C232" t="s">
        <v>53</v>
      </c>
      <c r="D232" t="s">
        <v>64</v>
      </c>
      <c r="E232" t="s">
        <v>65</v>
      </c>
      <c r="G232" s="15">
        <v>2237</v>
      </c>
      <c r="H232" s="15">
        <v>2093</v>
      </c>
      <c r="I232" s="15">
        <v>1655</v>
      </c>
      <c r="J232" s="15">
        <v>897</v>
      </c>
      <c r="K232" s="15">
        <v>6882</v>
      </c>
    </row>
    <row r="233" spans="1:11" x14ac:dyDescent="0.2">
      <c r="G233" s="15"/>
      <c r="H233" s="15"/>
      <c r="I233" s="15"/>
      <c r="J233" s="15"/>
      <c r="K233" s="15"/>
    </row>
    <row r="234" spans="1:11" x14ac:dyDescent="0.2">
      <c r="A234" t="s">
        <v>13</v>
      </c>
      <c r="B234" t="s">
        <v>9</v>
      </c>
      <c r="C234" t="s">
        <v>53</v>
      </c>
      <c r="D234" t="s">
        <v>64</v>
      </c>
      <c r="E234" t="s">
        <v>26</v>
      </c>
      <c r="F234" s="16">
        <v>43405</v>
      </c>
      <c r="G234" s="15">
        <v>303</v>
      </c>
      <c r="H234" s="15">
        <v>1627</v>
      </c>
      <c r="I234" s="15">
        <v>1833</v>
      </c>
      <c r="J234" s="15">
        <v>766</v>
      </c>
      <c r="K234" s="15">
        <v>4529</v>
      </c>
    </row>
    <row r="235" spans="1:11" x14ac:dyDescent="0.2">
      <c r="A235" t="s">
        <v>13</v>
      </c>
      <c r="B235" t="s">
        <v>9</v>
      </c>
      <c r="C235" t="s">
        <v>53</v>
      </c>
      <c r="D235" t="s">
        <v>64</v>
      </c>
      <c r="E235" t="s">
        <v>66</v>
      </c>
      <c r="G235" s="15">
        <v>303</v>
      </c>
      <c r="H235" s="15">
        <v>1627</v>
      </c>
      <c r="I235" s="15">
        <v>1833</v>
      </c>
      <c r="J235" s="15">
        <v>766</v>
      </c>
      <c r="K235" s="15">
        <v>4529</v>
      </c>
    </row>
    <row r="236" spans="1:11" x14ac:dyDescent="0.2">
      <c r="G236" s="15"/>
      <c r="H236" s="15"/>
      <c r="I236" s="15"/>
      <c r="J236" s="15"/>
      <c r="K236" s="15"/>
    </row>
    <row r="237" spans="1:11" x14ac:dyDescent="0.2">
      <c r="A237" t="s">
        <v>13</v>
      </c>
      <c r="B237" t="s">
        <v>9</v>
      </c>
      <c r="C237" t="s">
        <v>53</v>
      </c>
      <c r="D237" t="s">
        <v>64</v>
      </c>
      <c r="E237" t="s">
        <v>27</v>
      </c>
      <c r="F237" s="16">
        <v>43435</v>
      </c>
      <c r="G237" s="15">
        <v>1561</v>
      </c>
      <c r="H237" s="15">
        <v>782</v>
      </c>
      <c r="I237" s="15">
        <v>1543</v>
      </c>
      <c r="J237" s="15">
        <v>885</v>
      </c>
      <c r="K237" s="15">
        <v>4771</v>
      </c>
    </row>
    <row r="238" spans="1:11" x14ac:dyDescent="0.2">
      <c r="A238" t="s">
        <v>13</v>
      </c>
      <c r="B238" t="s">
        <v>9</v>
      </c>
      <c r="C238" t="s">
        <v>53</v>
      </c>
      <c r="D238" t="s">
        <v>64</v>
      </c>
      <c r="E238" t="s">
        <v>67</v>
      </c>
      <c r="G238" s="15">
        <v>1561</v>
      </c>
      <c r="H238" s="15">
        <v>782</v>
      </c>
      <c r="I238" s="15">
        <v>1543</v>
      </c>
      <c r="J238" s="15">
        <v>885</v>
      </c>
      <c r="K238" s="15">
        <v>4771</v>
      </c>
    </row>
    <row r="239" spans="1:11" x14ac:dyDescent="0.2">
      <c r="G239" s="15"/>
      <c r="H239" s="15"/>
      <c r="I239" s="15"/>
      <c r="J239" s="15"/>
      <c r="K239" s="15"/>
    </row>
    <row r="240" spans="1:11" x14ac:dyDescent="0.2">
      <c r="A240" t="s">
        <v>13</v>
      </c>
      <c r="B240" t="s">
        <v>9</v>
      </c>
      <c r="C240" t="s">
        <v>53</v>
      </c>
      <c r="D240" t="s">
        <v>68</v>
      </c>
      <c r="G240" s="15">
        <v>4101</v>
      </c>
      <c r="H240" s="15">
        <v>4502</v>
      </c>
      <c r="I240" s="15">
        <v>5031</v>
      </c>
      <c r="J240" s="15">
        <v>2548</v>
      </c>
      <c r="K240" s="15">
        <v>16182</v>
      </c>
    </row>
    <row r="241" spans="1:11" x14ac:dyDescent="0.2">
      <c r="G241" s="15"/>
      <c r="H241" s="15"/>
      <c r="I241" s="15"/>
      <c r="J241" s="15"/>
      <c r="K241" s="15"/>
    </row>
    <row r="242" spans="1:11" x14ac:dyDescent="0.2">
      <c r="A242" t="s">
        <v>13</v>
      </c>
      <c r="B242" t="s">
        <v>9</v>
      </c>
      <c r="C242" t="s">
        <v>69</v>
      </c>
      <c r="G242" s="15">
        <v>13301</v>
      </c>
      <c r="H242" s="15">
        <v>9630</v>
      </c>
      <c r="I242" s="15">
        <v>11406</v>
      </c>
      <c r="J242" s="15">
        <v>6905</v>
      </c>
      <c r="K242" s="15">
        <v>41242</v>
      </c>
    </row>
    <row r="243" spans="1:11" x14ac:dyDescent="0.2">
      <c r="G243" s="15"/>
      <c r="H243" s="15"/>
      <c r="I243" s="15"/>
      <c r="J243" s="15"/>
      <c r="K243" s="15"/>
    </row>
    <row r="244" spans="1:11" x14ac:dyDescent="0.2">
      <c r="A244" t="s">
        <v>13</v>
      </c>
      <c r="B244" t="s">
        <v>9</v>
      </c>
      <c r="C244" t="s">
        <v>70</v>
      </c>
      <c r="D244" t="s">
        <v>71</v>
      </c>
      <c r="E244" t="s">
        <v>28</v>
      </c>
      <c r="F244" s="16">
        <v>43466</v>
      </c>
      <c r="G244" s="15">
        <v>1728</v>
      </c>
      <c r="H244" s="15">
        <v>1720</v>
      </c>
      <c r="I244" s="15">
        <v>432</v>
      </c>
      <c r="J244" s="15">
        <v>725</v>
      </c>
      <c r="K244" s="15">
        <v>4605</v>
      </c>
    </row>
    <row r="245" spans="1:11" x14ac:dyDescent="0.2">
      <c r="A245" t="s">
        <v>13</v>
      </c>
      <c r="B245" t="s">
        <v>9</v>
      </c>
      <c r="C245" t="s">
        <v>70</v>
      </c>
      <c r="D245" t="s">
        <v>71</v>
      </c>
      <c r="E245" t="s">
        <v>72</v>
      </c>
      <c r="G245" s="15">
        <v>1728</v>
      </c>
      <c r="H245" s="15">
        <v>1720</v>
      </c>
      <c r="I245" s="15">
        <v>432</v>
      </c>
      <c r="J245" s="15">
        <v>725</v>
      </c>
      <c r="K245" s="15">
        <v>4605</v>
      </c>
    </row>
    <row r="246" spans="1:11" x14ac:dyDescent="0.2">
      <c r="G246" s="15"/>
      <c r="H246" s="15"/>
      <c r="I246" s="15"/>
      <c r="J246" s="15"/>
      <c r="K246" s="15"/>
    </row>
    <row r="247" spans="1:11" x14ac:dyDescent="0.2">
      <c r="A247" t="s">
        <v>13</v>
      </c>
      <c r="B247" t="s">
        <v>9</v>
      </c>
      <c r="C247" t="s">
        <v>70</v>
      </c>
      <c r="D247" t="s">
        <v>71</v>
      </c>
      <c r="E247" t="s">
        <v>29</v>
      </c>
      <c r="F247" s="16">
        <v>43497</v>
      </c>
      <c r="G247" s="15">
        <v>1279</v>
      </c>
      <c r="H247" s="15">
        <v>549</v>
      </c>
      <c r="I247" s="15">
        <v>567</v>
      </c>
      <c r="J247" s="15">
        <v>936</v>
      </c>
      <c r="K247" s="15">
        <v>3331</v>
      </c>
    </row>
    <row r="248" spans="1:11" x14ac:dyDescent="0.2">
      <c r="A248" t="s">
        <v>13</v>
      </c>
      <c r="B248" t="s">
        <v>9</v>
      </c>
      <c r="C248" t="s">
        <v>70</v>
      </c>
      <c r="D248" t="s">
        <v>71</v>
      </c>
      <c r="E248" t="s">
        <v>73</v>
      </c>
      <c r="G248" s="15">
        <v>1279</v>
      </c>
      <c r="H248" s="15">
        <v>549</v>
      </c>
      <c r="I248" s="15">
        <v>567</v>
      </c>
      <c r="J248" s="15">
        <v>936</v>
      </c>
      <c r="K248" s="15">
        <v>3331</v>
      </c>
    </row>
    <row r="249" spans="1:11" x14ac:dyDescent="0.2">
      <c r="G249" s="15"/>
      <c r="H249" s="15"/>
      <c r="I249" s="15"/>
      <c r="J249" s="15"/>
      <c r="K249" s="15"/>
    </row>
    <row r="250" spans="1:11" x14ac:dyDescent="0.2">
      <c r="A250" t="s">
        <v>13</v>
      </c>
      <c r="B250" t="s">
        <v>9</v>
      </c>
      <c r="C250" t="s">
        <v>70</v>
      </c>
      <c r="D250" t="s">
        <v>71</v>
      </c>
      <c r="E250" t="s">
        <v>30</v>
      </c>
      <c r="F250" s="16">
        <v>43525</v>
      </c>
      <c r="G250" s="15">
        <v>1131</v>
      </c>
      <c r="H250" s="15">
        <v>1005</v>
      </c>
      <c r="I250" s="15">
        <v>2759</v>
      </c>
      <c r="J250" s="15"/>
      <c r="K250" s="15">
        <v>4895</v>
      </c>
    </row>
    <row r="251" spans="1:11" x14ac:dyDescent="0.2">
      <c r="A251" t="s">
        <v>13</v>
      </c>
      <c r="B251" t="s">
        <v>9</v>
      </c>
      <c r="C251" t="s">
        <v>70</v>
      </c>
      <c r="D251" t="s">
        <v>71</v>
      </c>
      <c r="E251" t="s">
        <v>74</v>
      </c>
      <c r="G251" s="15">
        <v>1131</v>
      </c>
      <c r="H251" s="15">
        <v>1005</v>
      </c>
      <c r="I251" s="15">
        <v>2759</v>
      </c>
      <c r="J251" s="15"/>
      <c r="K251" s="15">
        <v>4895</v>
      </c>
    </row>
    <row r="252" spans="1:11" x14ac:dyDescent="0.2">
      <c r="G252" s="15"/>
      <c r="H252" s="15"/>
      <c r="I252" s="15"/>
      <c r="J252" s="15"/>
      <c r="K252" s="15"/>
    </row>
    <row r="253" spans="1:11" x14ac:dyDescent="0.2">
      <c r="A253" t="s">
        <v>13</v>
      </c>
      <c r="B253" t="s">
        <v>9</v>
      </c>
      <c r="C253" t="s">
        <v>70</v>
      </c>
      <c r="D253" t="s">
        <v>75</v>
      </c>
      <c r="G253" s="15">
        <v>4138</v>
      </c>
      <c r="H253" s="15">
        <v>3274</v>
      </c>
      <c r="I253" s="15">
        <v>3758</v>
      </c>
      <c r="J253" s="15">
        <v>1661</v>
      </c>
      <c r="K253" s="15">
        <v>12831</v>
      </c>
    </row>
    <row r="254" spans="1:11" x14ac:dyDescent="0.2">
      <c r="G254" s="15"/>
      <c r="H254" s="15"/>
      <c r="I254" s="15"/>
      <c r="J254" s="15"/>
      <c r="K254" s="15"/>
    </row>
    <row r="255" spans="1:11" x14ac:dyDescent="0.2">
      <c r="A255" t="s">
        <v>13</v>
      </c>
      <c r="B255" t="s">
        <v>9</v>
      </c>
      <c r="C255" t="s">
        <v>76</v>
      </c>
      <c r="G255" s="15">
        <v>4138</v>
      </c>
      <c r="H255" s="15">
        <v>3274</v>
      </c>
      <c r="I255" s="15">
        <v>3758</v>
      </c>
      <c r="J255" s="15">
        <v>1661</v>
      </c>
      <c r="K255" s="15">
        <v>12831</v>
      </c>
    </row>
    <row r="256" spans="1:11" x14ac:dyDescent="0.2">
      <c r="G256" s="15"/>
      <c r="H256" s="15"/>
      <c r="I256" s="15"/>
      <c r="J256" s="15"/>
      <c r="K256" s="15"/>
    </row>
    <row r="257" spans="1:11" x14ac:dyDescent="0.2">
      <c r="A257" t="s">
        <v>13</v>
      </c>
      <c r="B257" s="17" t="s">
        <v>40</v>
      </c>
      <c r="C257" s="17"/>
      <c r="D257" s="17"/>
      <c r="E257" s="17"/>
      <c r="F257" s="17"/>
      <c r="G257" s="18">
        <v>17439</v>
      </c>
      <c r="H257" s="18">
        <v>12904</v>
      </c>
      <c r="I257" s="18">
        <v>15164</v>
      </c>
      <c r="J257" s="18">
        <v>8566</v>
      </c>
      <c r="K257" s="18">
        <v>54073</v>
      </c>
    </row>
    <row r="258" spans="1:11" x14ac:dyDescent="0.2">
      <c r="G258" s="15"/>
      <c r="H258" s="15"/>
      <c r="I258" s="15"/>
      <c r="J258" s="15"/>
      <c r="K258" s="15"/>
    </row>
    <row r="259" spans="1:11" x14ac:dyDescent="0.2">
      <c r="A259" t="s">
        <v>13</v>
      </c>
      <c r="B259" t="s">
        <v>31</v>
      </c>
      <c r="C259" t="s">
        <v>70</v>
      </c>
      <c r="D259" t="s">
        <v>54</v>
      </c>
      <c r="E259" t="s">
        <v>8</v>
      </c>
      <c r="F259" s="16">
        <v>43556</v>
      </c>
      <c r="G259" s="15">
        <v>1964</v>
      </c>
      <c r="H259" s="15">
        <v>312</v>
      </c>
      <c r="I259" s="15">
        <v>1117</v>
      </c>
      <c r="J259" s="15">
        <v>378</v>
      </c>
      <c r="K259" s="15">
        <v>3771</v>
      </c>
    </row>
    <row r="260" spans="1:11" x14ac:dyDescent="0.2">
      <c r="A260" t="s">
        <v>13</v>
      </c>
      <c r="B260" t="s">
        <v>31</v>
      </c>
      <c r="C260" t="s">
        <v>70</v>
      </c>
      <c r="D260" t="s">
        <v>54</v>
      </c>
      <c r="E260" t="s">
        <v>55</v>
      </c>
      <c r="G260" s="15">
        <v>1964</v>
      </c>
      <c r="H260" s="15">
        <v>312</v>
      </c>
      <c r="I260" s="15">
        <v>1117</v>
      </c>
      <c r="J260" s="15">
        <v>378</v>
      </c>
      <c r="K260" s="15">
        <v>3771</v>
      </c>
    </row>
    <row r="261" spans="1:11" x14ac:dyDescent="0.2">
      <c r="G261" s="15"/>
      <c r="H261" s="15"/>
      <c r="I261" s="15"/>
      <c r="J261" s="15"/>
      <c r="K261" s="15"/>
    </row>
    <row r="262" spans="1:11" x14ac:dyDescent="0.2">
      <c r="A262" t="s">
        <v>13</v>
      </c>
      <c r="B262" t="s">
        <v>31</v>
      </c>
      <c r="C262" t="s">
        <v>70</v>
      </c>
      <c r="D262" t="s">
        <v>54</v>
      </c>
      <c r="E262" t="s">
        <v>20</v>
      </c>
      <c r="F262" s="16">
        <v>43586</v>
      </c>
      <c r="G262" s="15">
        <v>1889</v>
      </c>
      <c r="H262" s="15">
        <v>493</v>
      </c>
      <c r="I262" s="15">
        <v>492</v>
      </c>
      <c r="J262" s="15">
        <v>117</v>
      </c>
      <c r="K262" s="15">
        <v>2991</v>
      </c>
    </row>
    <row r="263" spans="1:11" x14ac:dyDescent="0.2">
      <c r="A263" t="s">
        <v>13</v>
      </c>
      <c r="B263" t="s">
        <v>31</v>
      </c>
      <c r="C263" t="s">
        <v>70</v>
      </c>
      <c r="D263" t="s">
        <v>54</v>
      </c>
      <c r="E263" t="s">
        <v>56</v>
      </c>
      <c r="G263" s="15">
        <v>1889</v>
      </c>
      <c r="H263" s="15">
        <v>493</v>
      </c>
      <c r="I263" s="15">
        <v>492</v>
      </c>
      <c r="J263" s="15">
        <v>117</v>
      </c>
      <c r="K263" s="15">
        <v>2991</v>
      </c>
    </row>
    <row r="264" spans="1:11" x14ac:dyDescent="0.2">
      <c r="G264" s="15"/>
      <c r="H264" s="15"/>
      <c r="I264" s="15"/>
      <c r="J264" s="15"/>
      <c r="K264" s="15"/>
    </row>
    <row r="265" spans="1:11" x14ac:dyDescent="0.2">
      <c r="A265" t="s">
        <v>13</v>
      </c>
      <c r="B265" t="s">
        <v>31</v>
      </c>
      <c r="C265" t="s">
        <v>70</v>
      </c>
      <c r="D265" t="s">
        <v>54</v>
      </c>
      <c r="E265" t="s">
        <v>21</v>
      </c>
      <c r="F265" s="16">
        <v>43617</v>
      </c>
      <c r="G265" s="15">
        <v>989</v>
      </c>
      <c r="H265" s="15">
        <v>927</v>
      </c>
      <c r="I265" s="15">
        <v>1222</v>
      </c>
      <c r="J265" s="15">
        <v>501</v>
      </c>
      <c r="K265" s="15">
        <v>3639</v>
      </c>
    </row>
    <row r="266" spans="1:11" x14ac:dyDescent="0.2">
      <c r="A266" t="s">
        <v>13</v>
      </c>
      <c r="B266" t="s">
        <v>31</v>
      </c>
      <c r="C266" t="s">
        <v>70</v>
      </c>
      <c r="D266" t="s">
        <v>54</v>
      </c>
      <c r="E266" t="s">
        <v>57</v>
      </c>
      <c r="G266" s="15">
        <v>989</v>
      </c>
      <c r="H266" s="15">
        <v>927</v>
      </c>
      <c r="I266" s="15">
        <v>1222</v>
      </c>
      <c r="J266" s="15">
        <v>501</v>
      </c>
      <c r="K266" s="15">
        <v>3639</v>
      </c>
    </row>
    <row r="267" spans="1:11" x14ac:dyDescent="0.2">
      <c r="G267" s="15"/>
      <c r="H267" s="15"/>
      <c r="I267" s="15"/>
      <c r="J267" s="15"/>
      <c r="K267" s="15"/>
    </row>
    <row r="268" spans="1:11" x14ac:dyDescent="0.2">
      <c r="A268" t="s">
        <v>13</v>
      </c>
      <c r="B268" t="s">
        <v>31</v>
      </c>
      <c r="C268" t="s">
        <v>70</v>
      </c>
      <c r="D268" t="s">
        <v>58</v>
      </c>
      <c r="G268" s="15">
        <v>4842</v>
      </c>
      <c r="H268" s="15">
        <v>1732</v>
      </c>
      <c r="I268" s="15">
        <v>2831</v>
      </c>
      <c r="J268" s="15">
        <v>996</v>
      </c>
      <c r="K268" s="15">
        <v>10401</v>
      </c>
    </row>
    <row r="269" spans="1:11" x14ac:dyDescent="0.2">
      <c r="G269" s="15"/>
      <c r="H269" s="15"/>
      <c r="I269" s="15"/>
      <c r="J269" s="15"/>
      <c r="K269" s="15"/>
    </row>
    <row r="270" spans="1:11" x14ac:dyDescent="0.2">
      <c r="A270" t="s">
        <v>13</v>
      </c>
      <c r="B270" t="s">
        <v>31</v>
      </c>
      <c r="C270" t="s">
        <v>70</v>
      </c>
      <c r="D270" t="s">
        <v>59</v>
      </c>
      <c r="E270" t="s">
        <v>22</v>
      </c>
      <c r="F270" s="16">
        <v>43647</v>
      </c>
      <c r="G270" s="15">
        <v>1291</v>
      </c>
      <c r="H270" s="15">
        <v>830</v>
      </c>
      <c r="I270" s="15">
        <v>935</v>
      </c>
      <c r="J270" s="15">
        <v>137</v>
      </c>
      <c r="K270" s="15">
        <v>3193</v>
      </c>
    </row>
    <row r="271" spans="1:11" x14ac:dyDescent="0.2">
      <c r="A271" t="s">
        <v>13</v>
      </c>
      <c r="B271" t="s">
        <v>31</v>
      </c>
      <c r="C271" t="s">
        <v>70</v>
      </c>
      <c r="D271" t="s">
        <v>59</v>
      </c>
      <c r="E271" t="s">
        <v>60</v>
      </c>
      <c r="G271" s="15">
        <v>1291</v>
      </c>
      <c r="H271" s="15">
        <v>830</v>
      </c>
      <c r="I271" s="15">
        <v>935</v>
      </c>
      <c r="J271" s="15">
        <v>137</v>
      </c>
      <c r="K271" s="15">
        <v>3193</v>
      </c>
    </row>
    <row r="272" spans="1:11" x14ac:dyDescent="0.2">
      <c r="G272" s="15"/>
      <c r="H272" s="15"/>
      <c r="I272" s="15"/>
      <c r="J272" s="15"/>
      <c r="K272" s="15"/>
    </row>
    <row r="273" spans="1:11" x14ac:dyDescent="0.2">
      <c r="A273" t="s">
        <v>13</v>
      </c>
      <c r="B273" t="s">
        <v>31</v>
      </c>
      <c r="C273" t="s">
        <v>70</v>
      </c>
      <c r="D273" t="s">
        <v>59</v>
      </c>
      <c r="E273" t="s">
        <v>23</v>
      </c>
      <c r="F273" s="16">
        <v>43678</v>
      </c>
      <c r="G273" s="15">
        <v>1582</v>
      </c>
      <c r="H273" s="15">
        <v>876</v>
      </c>
      <c r="I273" s="15">
        <v>1840</v>
      </c>
      <c r="J273" s="15">
        <v>224</v>
      </c>
      <c r="K273" s="15">
        <v>4522</v>
      </c>
    </row>
    <row r="274" spans="1:11" x14ac:dyDescent="0.2">
      <c r="A274" t="s">
        <v>13</v>
      </c>
      <c r="B274" t="s">
        <v>31</v>
      </c>
      <c r="C274" t="s">
        <v>70</v>
      </c>
      <c r="D274" t="s">
        <v>59</v>
      </c>
      <c r="E274" t="s">
        <v>61</v>
      </c>
      <c r="G274" s="15">
        <v>1582</v>
      </c>
      <c r="H274" s="15">
        <v>876</v>
      </c>
      <c r="I274" s="15">
        <v>1840</v>
      </c>
      <c r="J274" s="15">
        <v>224</v>
      </c>
      <c r="K274" s="15">
        <v>4522</v>
      </c>
    </row>
    <row r="275" spans="1:11" x14ac:dyDescent="0.2">
      <c r="G275" s="15"/>
      <c r="H275" s="15"/>
      <c r="I275" s="15"/>
      <c r="J275" s="15"/>
      <c r="K275" s="15"/>
    </row>
    <row r="276" spans="1:11" x14ac:dyDescent="0.2">
      <c r="A276" t="s">
        <v>13</v>
      </c>
      <c r="B276" t="s">
        <v>31</v>
      </c>
      <c r="C276" t="s">
        <v>70</v>
      </c>
      <c r="D276" t="s">
        <v>59</v>
      </c>
      <c r="E276" t="s">
        <v>24</v>
      </c>
      <c r="F276" s="16">
        <v>43709</v>
      </c>
      <c r="G276" s="15">
        <v>767</v>
      </c>
      <c r="H276" s="15">
        <v>2180</v>
      </c>
      <c r="I276" s="15">
        <v>2545</v>
      </c>
      <c r="J276" s="15">
        <v>100</v>
      </c>
      <c r="K276" s="15">
        <v>5592</v>
      </c>
    </row>
    <row r="277" spans="1:11" x14ac:dyDescent="0.2">
      <c r="A277" t="s">
        <v>13</v>
      </c>
      <c r="B277" t="s">
        <v>31</v>
      </c>
      <c r="C277" t="s">
        <v>70</v>
      </c>
      <c r="D277" t="s">
        <v>59</v>
      </c>
      <c r="E277" t="s">
        <v>62</v>
      </c>
      <c r="G277" s="15">
        <v>767</v>
      </c>
      <c r="H277" s="15">
        <v>2180</v>
      </c>
      <c r="I277" s="15">
        <v>2545</v>
      </c>
      <c r="J277" s="15">
        <v>100</v>
      </c>
      <c r="K277" s="15">
        <v>5592</v>
      </c>
    </row>
    <row r="278" spans="1:11" x14ac:dyDescent="0.2">
      <c r="G278" s="15"/>
      <c r="H278" s="15"/>
      <c r="I278" s="15"/>
      <c r="J278" s="15"/>
      <c r="K278" s="15"/>
    </row>
    <row r="279" spans="1:11" x14ac:dyDescent="0.2">
      <c r="A279" t="s">
        <v>13</v>
      </c>
      <c r="B279" t="s">
        <v>31</v>
      </c>
      <c r="C279" t="s">
        <v>70</v>
      </c>
      <c r="D279" t="s">
        <v>63</v>
      </c>
      <c r="G279" s="15">
        <v>3640</v>
      </c>
      <c r="H279" s="15">
        <v>3886</v>
      </c>
      <c r="I279" s="15">
        <v>5320</v>
      </c>
      <c r="J279" s="15">
        <v>461</v>
      </c>
      <c r="K279" s="15">
        <v>13307</v>
      </c>
    </row>
    <row r="280" spans="1:11" x14ac:dyDescent="0.2">
      <c r="G280" s="15"/>
      <c r="H280" s="15"/>
      <c r="I280" s="15"/>
      <c r="J280" s="15"/>
      <c r="K280" s="15"/>
    </row>
    <row r="281" spans="1:11" x14ac:dyDescent="0.2">
      <c r="A281" t="s">
        <v>13</v>
      </c>
      <c r="B281" t="s">
        <v>31</v>
      </c>
      <c r="C281" t="s">
        <v>70</v>
      </c>
      <c r="D281" t="s">
        <v>64</v>
      </c>
      <c r="E281" t="s">
        <v>25</v>
      </c>
      <c r="F281" s="16">
        <v>43739</v>
      </c>
      <c r="G281" s="15">
        <v>1996</v>
      </c>
      <c r="H281" s="15">
        <v>1449</v>
      </c>
      <c r="I281" s="15">
        <v>858</v>
      </c>
      <c r="J281" s="15">
        <v>617</v>
      </c>
      <c r="K281" s="15">
        <v>4920</v>
      </c>
    </row>
    <row r="282" spans="1:11" x14ac:dyDescent="0.2">
      <c r="A282" t="s">
        <v>13</v>
      </c>
      <c r="B282" t="s">
        <v>31</v>
      </c>
      <c r="C282" t="s">
        <v>70</v>
      </c>
      <c r="D282" t="s">
        <v>64</v>
      </c>
      <c r="E282" t="s">
        <v>65</v>
      </c>
      <c r="G282" s="15">
        <v>1996</v>
      </c>
      <c r="H282" s="15">
        <v>1449</v>
      </c>
      <c r="I282" s="15">
        <v>858</v>
      </c>
      <c r="J282" s="15">
        <v>617</v>
      </c>
      <c r="K282" s="15">
        <v>4920</v>
      </c>
    </row>
    <row r="283" spans="1:11" x14ac:dyDescent="0.2">
      <c r="G283" s="15"/>
      <c r="H283" s="15"/>
      <c r="I283" s="15"/>
      <c r="J283" s="15"/>
      <c r="K283" s="15"/>
    </row>
    <row r="284" spans="1:11" x14ac:dyDescent="0.2">
      <c r="A284" t="s">
        <v>13</v>
      </c>
      <c r="B284" t="s">
        <v>31</v>
      </c>
      <c r="C284" t="s">
        <v>70</v>
      </c>
      <c r="D284" t="s">
        <v>64</v>
      </c>
      <c r="E284" t="s">
        <v>26</v>
      </c>
      <c r="F284" s="16">
        <v>43770</v>
      </c>
      <c r="G284" s="15">
        <v>101</v>
      </c>
      <c r="H284" s="15">
        <v>580</v>
      </c>
      <c r="I284" s="15">
        <v>1536</v>
      </c>
      <c r="J284" s="15">
        <v>637</v>
      </c>
      <c r="K284" s="15">
        <v>2854</v>
      </c>
    </row>
    <row r="285" spans="1:11" x14ac:dyDescent="0.2">
      <c r="A285" t="s">
        <v>13</v>
      </c>
      <c r="B285" t="s">
        <v>31</v>
      </c>
      <c r="C285" t="s">
        <v>70</v>
      </c>
      <c r="D285" t="s">
        <v>64</v>
      </c>
      <c r="E285" t="s">
        <v>66</v>
      </c>
      <c r="G285" s="15">
        <v>101</v>
      </c>
      <c r="H285" s="15">
        <v>580</v>
      </c>
      <c r="I285" s="15">
        <v>1536</v>
      </c>
      <c r="J285" s="15">
        <v>637</v>
      </c>
      <c r="K285" s="15">
        <v>2854</v>
      </c>
    </row>
    <row r="286" spans="1:11" x14ac:dyDescent="0.2">
      <c r="G286" s="15"/>
      <c r="H286" s="15"/>
      <c r="I286" s="15"/>
      <c r="J286" s="15"/>
      <c r="K286" s="15"/>
    </row>
    <row r="287" spans="1:11" x14ac:dyDescent="0.2">
      <c r="A287" t="s">
        <v>13</v>
      </c>
      <c r="B287" t="s">
        <v>31</v>
      </c>
      <c r="C287" t="s">
        <v>70</v>
      </c>
      <c r="D287" t="s">
        <v>64</v>
      </c>
      <c r="E287" t="s">
        <v>27</v>
      </c>
      <c r="F287" s="16">
        <v>43800</v>
      </c>
      <c r="G287" s="15">
        <v>864</v>
      </c>
      <c r="H287" s="15">
        <v>1367</v>
      </c>
      <c r="I287" s="15">
        <v>2039</v>
      </c>
      <c r="J287" s="15">
        <v>604</v>
      </c>
      <c r="K287" s="15">
        <v>4874</v>
      </c>
    </row>
    <row r="288" spans="1:11" x14ac:dyDescent="0.2">
      <c r="A288" t="s">
        <v>13</v>
      </c>
      <c r="B288" t="s">
        <v>31</v>
      </c>
      <c r="C288" t="s">
        <v>70</v>
      </c>
      <c r="D288" t="s">
        <v>64</v>
      </c>
      <c r="E288" t="s">
        <v>67</v>
      </c>
      <c r="G288" s="15">
        <v>864</v>
      </c>
      <c r="H288" s="15">
        <v>1367</v>
      </c>
      <c r="I288" s="15">
        <v>2039</v>
      </c>
      <c r="J288" s="15">
        <v>604</v>
      </c>
      <c r="K288" s="15">
        <v>4874</v>
      </c>
    </row>
    <row r="289" spans="1:11" x14ac:dyDescent="0.2">
      <c r="G289" s="15"/>
      <c r="H289" s="15"/>
      <c r="I289" s="15"/>
      <c r="J289" s="15"/>
      <c r="K289" s="15"/>
    </row>
    <row r="290" spans="1:11" x14ac:dyDescent="0.2">
      <c r="A290" t="s">
        <v>13</v>
      </c>
      <c r="B290" t="s">
        <v>31</v>
      </c>
      <c r="C290" t="s">
        <v>70</v>
      </c>
      <c r="D290" t="s">
        <v>68</v>
      </c>
      <c r="G290" s="15">
        <v>2961</v>
      </c>
      <c r="H290" s="15">
        <v>3396</v>
      </c>
      <c r="I290" s="15">
        <v>4433</v>
      </c>
      <c r="J290" s="15">
        <v>1858</v>
      </c>
      <c r="K290" s="15">
        <v>12648</v>
      </c>
    </row>
    <row r="291" spans="1:11" x14ac:dyDescent="0.2">
      <c r="G291" s="15"/>
      <c r="H291" s="15"/>
      <c r="I291" s="15"/>
      <c r="J291" s="15"/>
      <c r="K291" s="15"/>
    </row>
    <row r="292" spans="1:11" x14ac:dyDescent="0.2">
      <c r="A292" t="s">
        <v>13</v>
      </c>
      <c r="B292" t="s">
        <v>31</v>
      </c>
      <c r="C292" t="s">
        <v>76</v>
      </c>
      <c r="G292" s="15">
        <v>11443</v>
      </c>
      <c r="H292" s="15">
        <v>9014</v>
      </c>
      <c r="I292" s="15">
        <v>12584</v>
      </c>
      <c r="J292" s="15">
        <v>3315</v>
      </c>
      <c r="K292" s="15">
        <v>36356</v>
      </c>
    </row>
    <row r="293" spans="1:11" x14ac:dyDescent="0.2">
      <c r="G293" s="15"/>
      <c r="H293" s="15"/>
      <c r="I293" s="15"/>
      <c r="J293" s="15"/>
      <c r="K293" s="15"/>
    </row>
    <row r="294" spans="1:11" x14ac:dyDescent="0.2">
      <c r="A294" t="s">
        <v>13</v>
      </c>
      <c r="B294" t="s">
        <v>31</v>
      </c>
      <c r="C294" t="s">
        <v>77</v>
      </c>
      <c r="D294" t="s">
        <v>71</v>
      </c>
      <c r="E294" t="s">
        <v>28</v>
      </c>
      <c r="F294" s="16">
        <v>43831</v>
      </c>
      <c r="G294" s="15">
        <v>2095</v>
      </c>
      <c r="H294" s="15">
        <v>1097</v>
      </c>
      <c r="I294" s="15">
        <v>179</v>
      </c>
      <c r="J294" s="15">
        <v>846</v>
      </c>
      <c r="K294" s="15">
        <v>4217</v>
      </c>
    </row>
    <row r="295" spans="1:11" x14ac:dyDescent="0.2">
      <c r="A295" t="s">
        <v>13</v>
      </c>
      <c r="B295" t="s">
        <v>31</v>
      </c>
      <c r="C295" t="s">
        <v>77</v>
      </c>
      <c r="D295" t="s">
        <v>71</v>
      </c>
      <c r="E295" t="s">
        <v>72</v>
      </c>
      <c r="G295" s="15">
        <v>2095</v>
      </c>
      <c r="H295" s="15">
        <v>1097</v>
      </c>
      <c r="I295" s="15">
        <v>179</v>
      </c>
      <c r="J295" s="15">
        <v>846</v>
      </c>
      <c r="K295" s="15">
        <v>4217</v>
      </c>
    </row>
    <row r="296" spans="1:11" x14ac:dyDescent="0.2">
      <c r="G296" s="15"/>
      <c r="H296" s="15"/>
      <c r="I296" s="15"/>
      <c r="J296" s="15"/>
      <c r="K296" s="15"/>
    </row>
    <row r="297" spans="1:11" x14ac:dyDescent="0.2">
      <c r="A297" t="s">
        <v>13</v>
      </c>
      <c r="B297" t="s">
        <v>31</v>
      </c>
      <c r="C297" t="s">
        <v>77</v>
      </c>
      <c r="D297" t="s">
        <v>71</v>
      </c>
      <c r="E297" t="s">
        <v>29</v>
      </c>
      <c r="F297" s="16">
        <v>43862</v>
      </c>
      <c r="G297" s="15">
        <v>1372</v>
      </c>
      <c r="H297" s="15">
        <v>1701</v>
      </c>
      <c r="I297" s="15">
        <v>218</v>
      </c>
      <c r="J297" s="15">
        <v>788</v>
      </c>
      <c r="K297" s="15">
        <v>4079</v>
      </c>
    </row>
    <row r="298" spans="1:11" x14ac:dyDescent="0.2">
      <c r="A298" t="s">
        <v>13</v>
      </c>
      <c r="B298" t="s">
        <v>31</v>
      </c>
      <c r="C298" t="s">
        <v>77</v>
      </c>
      <c r="D298" t="s">
        <v>71</v>
      </c>
      <c r="E298" t="s">
        <v>73</v>
      </c>
      <c r="G298" s="15">
        <v>1372</v>
      </c>
      <c r="H298" s="15">
        <v>1701</v>
      </c>
      <c r="I298" s="15">
        <v>218</v>
      </c>
      <c r="J298" s="15">
        <v>788</v>
      </c>
      <c r="K298" s="15">
        <v>4079</v>
      </c>
    </row>
    <row r="299" spans="1:11" x14ac:dyDescent="0.2">
      <c r="G299" s="15"/>
      <c r="H299" s="15"/>
      <c r="I299" s="15"/>
      <c r="J299" s="15"/>
      <c r="K299" s="15"/>
    </row>
    <row r="300" spans="1:11" x14ac:dyDescent="0.2">
      <c r="A300" t="s">
        <v>13</v>
      </c>
      <c r="B300" t="s">
        <v>31</v>
      </c>
      <c r="C300" t="s">
        <v>77</v>
      </c>
      <c r="D300" t="s">
        <v>71</v>
      </c>
      <c r="E300" t="s">
        <v>30</v>
      </c>
      <c r="F300" s="16">
        <v>43891</v>
      </c>
      <c r="G300" s="15">
        <v>963</v>
      </c>
      <c r="H300" s="15">
        <v>1374</v>
      </c>
      <c r="I300" s="15">
        <v>1852</v>
      </c>
      <c r="J300" s="15"/>
      <c r="K300" s="15">
        <v>4189</v>
      </c>
    </row>
    <row r="301" spans="1:11" x14ac:dyDescent="0.2">
      <c r="A301" t="s">
        <v>13</v>
      </c>
      <c r="B301" t="s">
        <v>31</v>
      </c>
      <c r="C301" t="s">
        <v>77</v>
      </c>
      <c r="D301" t="s">
        <v>71</v>
      </c>
      <c r="E301" t="s">
        <v>74</v>
      </c>
      <c r="G301" s="15">
        <v>963</v>
      </c>
      <c r="H301" s="15">
        <v>1374</v>
      </c>
      <c r="I301" s="15">
        <v>1852</v>
      </c>
      <c r="J301" s="15"/>
      <c r="K301" s="15">
        <v>4189</v>
      </c>
    </row>
    <row r="302" spans="1:11" x14ac:dyDescent="0.2">
      <c r="G302" s="15"/>
      <c r="H302" s="15"/>
      <c r="I302" s="15"/>
      <c r="J302" s="15"/>
      <c r="K302" s="15"/>
    </row>
    <row r="303" spans="1:11" x14ac:dyDescent="0.2">
      <c r="A303" t="s">
        <v>13</v>
      </c>
      <c r="B303" t="s">
        <v>31</v>
      </c>
      <c r="C303" t="s">
        <v>77</v>
      </c>
      <c r="D303" t="s">
        <v>75</v>
      </c>
      <c r="G303" s="15">
        <v>4430</v>
      </c>
      <c r="H303" s="15">
        <v>4172</v>
      </c>
      <c r="I303" s="15">
        <v>2249</v>
      </c>
      <c r="J303" s="15">
        <v>1634</v>
      </c>
      <c r="K303" s="15">
        <v>12485</v>
      </c>
    </row>
    <row r="304" spans="1:11" x14ac:dyDescent="0.2">
      <c r="G304" s="15"/>
      <c r="H304" s="15"/>
      <c r="I304" s="15"/>
      <c r="J304" s="15"/>
      <c r="K304" s="15"/>
    </row>
    <row r="305" spans="1:11" x14ac:dyDescent="0.2">
      <c r="A305" t="s">
        <v>13</v>
      </c>
      <c r="B305" t="s">
        <v>31</v>
      </c>
      <c r="C305" t="s">
        <v>78</v>
      </c>
      <c r="G305" s="15">
        <v>4430</v>
      </c>
      <c r="H305" s="15">
        <v>4172</v>
      </c>
      <c r="I305" s="15">
        <v>2249</v>
      </c>
      <c r="J305" s="15">
        <v>1634</v>
      </c>
      <c r="K305" s="15">
        <v>12485</v>
      </c>
    </row>
    <row r="306" spans="1:11" x14ac:dyDescent="0.2">
      <c r="G306" s="15"/>
      <c r="H306" s="15"/>
      <c r="I306" s="15"/>
      <c r="J306" s="15"/>
      <c r="K306" s="15"/>
    </row>
    <row r="307" spans="1:11" x14ac:dyDescent="0.2">
      <c r="A307" t="s">
        <v>13</v>
      </c>
      <c r="B307" s="17" t="s">
        <v>41</v>
      </c>
      <c r="C307" s="17"/>
      <c r="D307" s="17"/>
      <c r="E307" s="17"/>
      <c r="F307" s="17"/>
      <c r="G307" s="18">
        <v>15873</v>
      </c>
      <c r="H307" s="18">
        <v>13186</v>
      </c>
      <c r="I307" s="18">
        <v>14833</v>
      </c>
      <c r="J307" s="18">
        <v>4949</v>
      </c>
      <c r="K307" s="18">
        <v>48841</v>
      </c>
    </row>
    <row r="308" spans="1:11" x14ac:dyDescent="0.2">
      <c r="G308" s="15"/>
      <c r="H308" s="15"/>
      <c r="I308" s="15"/>
      <c r="J308" s="15"/>
      <c r="K308" s="15"/>
    </row>
    <row r="309" spans="1:11" x14ac:dyDescent="0.2">
      <c r="A309" t="s">
        <v>35</v>
      </c>
      <c r="G309" s="15">
        <v>33312</v>
      </c>
      <c r="H309" s="15">
        <v>26090</v>
      </c>
      <c r="I309" s="15">
        <v>29997</v>
      </c>
      <c r="J309" s="15">
        <v>13515</v>
      </c>
      <c r="K309" s="15">
        <v>102914</v>
      </c>
    </row>
    <row r="310" spans="1:11" x14ac:dyDescent="0.2">
      <c r="G310" s="15"/>
      <c r="H310" s="15"/>
      <c r="I310" s="15"/>
      <c r="J310" s="15"/>
      <c r="K310" s="15"/>
    </row>
    <row r="311" spans="1:11" x14ac:dyDescent="0.2">
      <c r="A311" t="s">
        <v>14</v>
      </c>
      <c r="B311" t="s">
        <v>9</v>
      </c>
      <c r="C311" t="s">
        <v>53</v>
      </c>
      <c r="D311" t="s">
        <v>54</v>
      </c>
      <c r="E311" t="s">
        <v>8</v>
      </c>
      <c r="F311" s="16">
        <v>43191</v>
      </c>
      <c r="G311" s="15">
        <v>1200</v>
      </c>
      <c r="H311" s="15">
        <v>966</v>
      </c>
      <c r="I311" s="15">
        <v>999</v>
      </c>
      <c r="J311" s="15">
        <v>215</v>
      </c>
      <c r="K311" s="15">
        <v>3380</v>
      </c>
    </row>
    <row r="312" spans="1:11" x14ac:dyDescent="0.2">
      <c r="A312" t="s">
        <v>14</v>
      </c>
      <c r="B312" t="s">
        <v>9</v>
      </c>
      <c r="C312" t="s">
        <v>53</v>
      </c>
      <c r="D312" t="s">
        <v>54</v>
      </c>
      <c r="E312" t="s">
        <v>55</v>
      </c>
      <c r="G312" s="15">
        <v>1200</v>
      </c>
      <c r="H312" s="15">
        <v>966</v>
      </c>
      <c r="I312" s="15">
        <v>999</v>
      </c>
      <c r="J312" s="15">
        <v>215</v>
      </c>
      <c r="K312" s="15">
        <v>3380</v>
      </c>
    </row>
    <row r="313" spans="1:11" x14ac:dyDescent="0.2">
      <c r="G313" s="15"/>
      <c r="H313" s="15"/>
      <c r="I313" s="15"/>
      <c r="J313" s="15"/>
      <c r="K313" s="15"/>
    </row>
    <row r="314" spans="1:11" x14ac:dyDescent="0.2">
      <c r="A314" t="s">
        <v>14</v>
      </c>
      <c r="B314" t="s">
        <v>9</v>
      </c>
      <c r="C314" t="s">
        <v>53</v>
      </c>
      <c r="D314" t="s">
        <v>54</v>
      </c>
      <c r="E314" t="s">
        <v>20</v>
      </c>
      <c r="F314" s="16">
        <v>43221</v>
      </c>
      <c r="G314" s="15">
        <v>242</v>
      </c>
      <c r="H314" s="15">
        <v>666</v>
      </c>
      <c r="I314" s="15">
        <v>906</v>
      </c>
      <c r="J314" s="15">
        <v>753</v>
      </c>
      <c r="K314" s="15">
        <v>2567</v>
      </c>
    </row>
    <row r="315" spans="1:11" x14ac:dyDescent="0.2">
      <c r="A315" t="s">
        <v>14</v>
      </c>
      <c r="B315" t="s">
        <v>9</v>
      </c>
      <c r="C315" t="s">
        <v>53</v>
      </c>
      <c r="D315" t="s">
        <v>54</v>
      </c>
      <c r="E315" t="s">
        <v>56</v>
      </c>
      <c r="G315" s="15">
        <v>242</v>
      </c>
      <c r="H315" s="15">
        <v>666</v>
      </c>
      <c r="I315" s="15">
        <v>906</v>
      </c>
      <c r="J315" s="15">
        <v>753</v>
      </c>
      <c r="K315" s="15">
        <v>2567</v>
      </c>
    </row>
    <row r="316" spans="1:11" x14ac:dyDescent="0.2">
      <c r="G316" s="15"/>
      <c r="H316" s="15"/>
      <c r="I316" s="15"/>
      <c r="J316" s="15"/>
      <c r="K316" s="15"/>
    </row>
    <row r="317" spans="1:11" x14ac:dyDescent="0.2">
      <c r="A317" t="s">
        <v>14</v>
      </c>
      <c r="B317" t="s">
        <v>9</v>
      </c>
      <c r="C317" t="s">
        <v>53</v>
      </c>
      <c r="D317" t="s">
        <v>54</v>
      </c>
      <c r="E317" t="s">
        <v>21</v>
      </c>
      <c r="F317" s="16">
        <v>43252</v>
      </c>
      <c r="G317" s="15">
        <v>775</v>
      </c>
      <c r="H317" s="15">
        <v>573</v>
      </c>
      <c r="I317" s="15">
        <v>1871</v>
      </c>
      <c r="J317" s="15">
        <v>287</v>
      </c>
      <c r="K317" s="15">
        <v>3506</v>
      </c>
    </row>
    <row r="318" spans="1:11" x14ac:dyDescent="0.2">
      <c r="A318" t="s">
        <v>14</v>
      </c>
      <c r="B318" t="s">
        <v>9</v>
      </c>
      <c r="C318" t="s">
        <v>53</v>
      </c>
      <c r="D318" t="s">
        <v>54</v>
      </c>
      <c r="E318" t="s">
        <v>57</v>
      </c>
      <c r="G318" s="15">
        <v>775</v>
      </c>
      <c r="H318" s="15">
        <v>573</v>
      </c>
      <c r="I318" s="15">
        <v>1871</v>
      </c>
      <c r="J318" s="15">
        <v>287</v>
      </c>
      <c r="K318" s="15">
        <v>3506</v>
      </c>
    </row>
    <row r="319" spans="1:11" x14ac:dyDescent="0.2">
      <c r="G319" s="15"/>
      <c r="H319" s="15"/>
      <c r="I319" s="15"/>
      <c r="J319" s="15"/>
      <c r="K319" s="15"/>
    </row>
    <row r="320" spans="1:11" x14ac:dyDescent="0.2">
      <c r="A320" t="s">
        <v>14</v>
      </c>
      <c r="B320" t="s">
        <v>9</v>
      </c>
      <c r="C320" t="s">
        <v>53</v>
      </c>
      <c r="D320" t="s">
        <v>58</v>
      </c>
      <c r="G320" s="15">
        <v>2217</v>
      </c>
      <c r="H320" s="15">
        <v>2205</v>
      </c>
      <c r="I320" s="15">
        <v>3776</v>
      </c>
      <c r="J320" s="15">
        <v>1255</v>
      </c>
      <c r="K320" s="15">
        <v>9453</v>
      </c>
    </row>
    <row r="321" spans="1:11" x14ac:dyDescent="0.2">
      <c r="G321" s="15"/>
      <c r="H321" s="15"/>
      <c r="I321" s="15"/>
      <c r="J321" s="15"/>
      <c r="K321" s="15"/>
    </row>
    <row r="322" spans="1:11" x14ac:dyDescent="0.2">
      <c r="A322" t="s">
        <v>14</v>
      </c>
      <c r="B322" t="s">
        <v>9</v>
      </c>
      <c r="C322" t="s">
        <v>53</v>
      </c>
      <c r="D322" t="s">
        <v>59</v>
      </c>
      <c r="E322" t="s">
        <v>22</v>
      </c>
      <c r="F322" s="16">
        <v>43282</v>
      </c>
      <c r="G322" s="15">
        <v>233</v>
      </c>
      <c r="H322" s="15">
        <v>488</v>
      </c>
      <c r="I322" s="15">
        <v>747</v>
      </c>
      <c r="J322" s="15">
        <v>974</v>
      </c>
      <c r="K322" s="15">
        <v>2442</v>
      </c>
    </row>
    <row r="323" spans="1:11" x14ac:dyDescent="0.2">
      <c r="A323" t="s">
        <v>14</v>
      </c>
      <c r="B323" t="s">
        <v>9</v>
      </c>
      <c r="C323" t="s">
        <v>53</v>
      </c>
      <c r="D323" t="s">
        <v>59</v>
      </c>
      <c r="E323" t="s">
        <v>60</v>
      </c>
      <c r="G323" s="15">
        <v>233</v>
      </c>
      <c r="H323" s="15">
        <v>488</v>
      </c>
      <c r="I323" s="15">
        <v>747</v>
      </c>
      <c r="J323" s="15">
        <v>974</v>
      </c>
      <c r="K323" s="15">
        <v>2442</v>
      </c>
    </row>
    <row r="324" spans="1:11" x14ac:dyDescent="0.2">
      <c r="G324" s="15"/>
      <c r="H324" s="15"/>
      <c r="I324" s="15"/>
      <c r="J324" s="15"/>
      <c r="K324" s="15"/>
    </row>
    <row r="325" spans="1:11" x14ac:dyDescent="0.2">
      <c r="A325" t="s">
        <v>14</v>
      </c>
      <c r="B325" t="s">
        <v>9</v>
      </c>
      <c r="C325" t="s">
        <v>53</v>
      </c>
      <c r="D325" t="s">
        <v>59</v>
      </c>
      <c r="E325" t="s">
        <v>23</v>
      </c>
      <c r="F325" s="16">
        <v>43313</v>
      </c>
      <c r="G325" s="15">
        <v>1189</v>
      </c>
      <c r="H325" s="15">
        <v>923</v>
      </c>
      <c r="I325" s="15">
        <v>659</v>
      </c>
      <c r="J325" s="15">
        <v>459</v>
      </c>
      <c r="K325" s="15">
        <v>3230</v>
      </c>
    </row>
    <row r="326" spans="1:11" x14ac:dyDescent="0.2">
      <c r="A326" t="s">
        <v>14</v>
      </c>
      <c r="B326" t="s">
        <v>9</v>
      </c>
      <c r="C326" t="s">
        <v>53</v>
      </c>
      <c r="D326" t="s">
        <v>59</v>
      </c>
      <c r="E326" t="s">
        <v>61</v>
      </c>
      <c r="G326" s="15">
        <v>1189</v>
      </c>
      <c r="H326" s="15">
        <v>923</v>
      </c>
      <c r="I326" s="15">
        <v>659</v>
      </c>
      <c r="J326" s="15">
        <v>459</v>
      </c>
      <c r="K326" s="15">
        <v>3230</v>
      </c>
    </row>
    <row r="327" spans="1:11" x14ac:dyDescent="0.2">
      <c r="G327" s="15"/>
      <c r="H327" s="15"/>
      <c r="I327" s="15"/>
      <c r="J327" s="15"/>
      <c r="K327" s="15"/>
    </row>
    <row r="328" spans="1:11" x14ac:dyDescent="0.2">
      <c r="A328" t="s">
        <v>14</v>
      </c>
      <c r="B328" t="s">
        <v>9</v>
      </c>
      <c r="C328" t="s">
        <v>53</v>
      </c>
      <c r="D328" t="s">
        <v>59</v>
      </c>
      <c r="E328" t="s">
        <v>24</v>
      </c>
      <c r="F328" s="16">
        <v>43344</v>
      </c>
      <c r="G328" s="15">
        <v>796</v>
      </c>
      <c r="H328" s="15">
        <v>1216</v>
      </c>
      <c r="I328" s="15">
        <v>782</v>
      </c>
      <c r="J328" s="15">
        <v>898</v>
      </c>
      <c r="K328" s="15">
        <v>3692</v>
      </c>
    </row>
    <row r="329" spans="1:11" x14ac:dyDescent="0.2">
      <c r="A329" t="s">
        <v>14</v>
      </c>
      <c r="B329" t="s">
        <v>9</v>
      </c>
      <c r="C329" t="s">
        <v>53</v>
      </c>
      <c r="D329" t="s">
        <v>59</v>
      </c>
      <c r="E329" t="s">
        <v>62</v>
      </c>
      <c r="G329" s="15">
        <v>796</v>
      </c>
      <c r="H329" s="15">
        <v>1216</v>
      </c>
      <c r="I329" s="15">
        <v>782</v>
      </c>
      <c r="J329" s="15">
        <v>898</v>
      </c>
      <c r="K329" s="15">
        <v>3692</v>
      </c>
    </row>
    <row r="330" spans="1:11" x14ac:dyDescent="0.2">
      <c r="G330" s="15"/>
      <c r="H330" s="15"/>
      <c r="I330" s="15"/>
      <c r="J330" s="15"/>
      <c r="K330" s="15"/>
    </row>
    <row r="331" spans="1:11" x14ac:dyDescent="0.2">
      <c r="A331" t="s">
        <v>14</v>
      </c>
      <c r="B331" t="s">
        <v>9</v>
      </c>
      <c r="C331" t="s">
        <v>53</v>
      </c>
      <c r="D331" t="s">
        <v>63</v>
      </c>
      <c r="G331" s="15">
        <v>2218</v>
      </c>
      <c r="H331" s="15">
        <v>2627</v>
      </c>
      <c r="I331" s="15">
        <v>2188</v>
      </c>
      <c r="J331" s="15">
        <v>2331</v>
      </c>
      <c r="K331" s="15">
        <v>9364</v>
      </c>
    </row>
    <row r="332" spans="1:11" x14ac:dyDescent="0.2">
      <c r="G332" s="15"/>
      <c r="H332" s="15"/>
      <c r="I332" s="15"/>
      <c r="J332" s="15"/>
      <c r="K332" s="15"/>
    </row>
    <row r="333" spans="1:11" x14ac:dyDescent="0.2">
      <c r="A333" t="s">
        <v>14</v>
      </c>
      <c r="B333" t="s">
        <v>9</v>
      </c>
      <c r="C333" t="s">
        <v>53</v>
      </c>
      <c r="D333" t="s">
        <v>64</v>
      </c>
      <c r="E333" t="s">
        <v>25</v>
      </c>
      <c r="F333" s="16">
        <v>43374</v>
      </c>
      <c r="G333" s="15">
        <v>922</v>
      </c>
      <c r="H333" s="15">
        <v>887</v>
      </c>
      <c r="I333" s="15">
        <v>790</v>
      </c>
      <c r="J333" s="15">
        <v>218</v>
      </c>
      <c r="K333" s="15">
        <v>2817</v>
      </c>
    </row>
    <row r="334" spans="1:11" x14ac:dyDescent="0.2">
      <c r="A334" t="s">
        <v>14</v>
      </c>
      <c r="B334" t="s">
        <v>9</v>
      </c>
      <c r="C334" t="s">
        <v>53</v>
      </c>
      <c r="D334" t="s">
        <v>64</v>
      </c>
      <c r="E334" t="s">
        <v>65</v>
      </c>
      <c r="G334" s="15">
        <v>922</v>
      </c>
      <c r="H334" s="15">
        <v>887</v>
      </c>
      <c r="I334" s="15">
        <v>790</v>
      </c>
      <c r="J334" s="15">
        <v>218</v>
      </c>
      <c r="K334" s="15">
        <v>2817</v>
      </c>
    </row>
    <row r="335" spans="1:11" x14ac:dyDescent="0.2">
      <c r="G335" s="15"/>
      <c r="H335" s="15"/>
      <c r="I335" s="15"/>
      <c r="J335" s="15"/>
      <c r="K335" s="15"/>
    </row>
    <row r="336" spans="1:11" x14ac:dyDescent="0.2">
      <c r="A336" t="s">
        <v>14</v>
      </c>
      <c r="B336" t="s">
        <v>9</v>
      </c>
      <c r="C336" t="s">
        <v>53</v>
      </c>
      <c r="D336" t="s">
        <v>64</v>
      </c>
      <c r="E336" t="s">
        <v>26</v>
      </c>
      <c r="F336" s="16">
        <v>43405</v>
      </c>
      <c r="G336" s="15">
        <v>209</v>
      </c>
      <c r="H336" s="15">
        <v>1374</v>
      </c>
      <c r="I336" s="15">
        <v>1300</v>
      </c>
      <c r="J336" s="15">
        <v>937</v>
      </c>
      <c r="K336" s="15">
        <v>3820</v>
      </c>
    </row>
    <row r="337" spans="1:11" x14ac:dyDescent="0.2">
      <c r="A337" t="s">
        <v>14</v>
      </c>
      <c r="B337" t="s">
        <v>9</v>
      </c>
      <c r="C337" t="s">
        <v>53</v>
      </c>
      <c r="D337" t="s">
        <v>64</v>
      </c>
      <c r="E337" t="s">
        <v>66</v>
      </c>
      <c r="G337" s="15">
        <v>209</v>
      </c>
      <c r="H337" s="15">
        <v>1374</v>
      </c>
      <c r="I337" s="15">
        <v>1300</v>
      </c>
      <c r="J337" s="15">
        <v>937</v>
      </c>
      <c r="K337" s="15">
        <v>3820</v>
      </c>
    </row>
    <row r="338" spans="1:11" x14ac:dyDescent="0.2">
      <c r="G338" s="15"/>
      <c r="H338" s="15"/>
      <c r="I338" s="15"/>
      <c r="J338" s="15"/>
      <c r="K338" s="15"/>
    </row>
    <row r="339" spans="1:11" x14ac:dyDescent="0.2">
      <c r="A339" t="s">
        <v>14</v>
      </c>
      <c r="B339" t="s">
        <v>9</v>
      </c>
      <c r="C339" t="s">
        <v>53</v>
      </c>
      <c r="D339" t="s">
        <v>64</v>
      </c>
      <c r="E339" t="s">
        <v>27</v>
      </c>
      <c r="F339" s="16">
        <v>43435</v>
      </c>
      <c r="G339" s="15">
        <v>794</v>
      </c>
      <c r="H339" s="15">
        <v>319</v>
      </c>
      <c r="I339" s="15">
        <v>821</v>
      </c>
      <c r="J339" s="15">
        <v>212</v>
      </c>
      <c r="K339" s="15">
        <v>2146</v>
      </c>
    </row>
    <row r="340" spans="1:11" x14ac:dyDescent="0.2">
      <c r="A340" t="s">
        <v>14</v>
      </c>
      <c r="B340" t="s">
        <v>9</v>
      </c>
      <c r="C340" t="s">
        <v>53</v>
      </c>
      <c r="D340" t="s">
        <v>64</v>
      </c>
      <c r="E340" t="s">
        <v>67</v>
      </c>
      <c r="G340" s="15">
        <v>794</v>
      </c>
      <c r="H340" s="15">
        <v>319</v>
      </c>
      <c r="I340" s="15">
        <v>821</v>
      </c>
      <c r="J340" s="15">
        <v>212</v>
      </c>
      <c r="K340" s="15">
        <v>2146</v>
      </c>
    </row>
    <row r="341" spans="1:11" x14ac:dyDescent="0.2">
      <c r="G341" s="15"/>
      <c r="H341" s="15"/>
      <c r="I341" s="15"/>
      <c r="J341" s="15"/>
      <c r="K341" s="15"/>
    </row>
    <row r="342" spans="1:11" x14ac:dyDescent="0.2">
      <c r="A342" t="s">
        <v>14</v>
      </c>
      <c r="B342" t="s">
        <v>9</v>
      </c>
      <c r="C342" t="s">
        <v>53</v>
      </c>
      <c r="D342" t="s">
        <v>68</v>
      </c>
      <c r="G342" s="15">
        <v>1925</v>
      </c>
      <c r="H342" s="15">
        <v>2580</v>
      </c>
      <c r="I342" s="15">
        <v>2911</v>
      </c>
      <c r="J342" s="15">
        <v>1367</v>
      </c>
      <c r="K342" s="15">
        <v>8783</v>
      </c>
    </row>
    <row r="343" spans="1:11" x14ac:dyDescent="0.2">
      <c r="G343" s="15"/>
      <c r="H343" s="15"/>
      <c r="I343" s="15"/>
      <c r="J343" s="15"/>
      <c r="K343" s="15"/>
    </row>
    <row r="344" spans="1:11" x14ac:dyDescent="0.2">
      <c r="A344" t="s">
        <v>14</v>
      </c>
      <c r="B344" t="s">
        <v>9</v>
      </c>
      <c r="C344" t="s">
        <v>69</v>
      </c>
      <c r="G344" s="15">
        <v>6360</v>
      </c>
      <c r="H344" s="15">
        <v>7412</v>
      </c>
      <c r="I344" s="15">
        <v>8875</v>
      </c>
      <c r="J344" s="15">
        <v>4953</v>
      </c>
      <c r="K344" s="15">
        <v>27600</v>
      </c>
    </row>
    <row r="345" spans="1:11" x14ac:dyDescent="0.2">
      <c r="G345" s="15"/>
      <c r="H345" s="15"/>
      <c r="I345" s="15"/>
      <c r="J345" s="15"/>
      <c r="K345" s="15"/>
    </row>
    <row r="346" spans="1:11" x14ac:dyDescent="0.2">
      <c r="A346" t="s">
        <v>14</v>
      </c>
      <c r="B346" t="s">
        <v>9</v>
      </c>
      <c r="C346" t="s">
        <v>70</v>
      </c>
      <c r="D346" t="s">
        <v>71</v>
      </c>
      <c r="E346" t="s">
        <v>28</v>
      </c>
      <c r="F346" s="16">
        <v>43466</v>
      </c>
      <c r="G346" s="15">
        <v>1067</v>
      </c>
      <c r="H346" s="15">
        <v>1145</v>
      </c>
      <c r="I346" s="15">
        <v>742</v>
      </c>
      <c r="J346" s="15">
        <v>957</v>
      </c>
      <c r="K346" s="15">
        <v>3911</v>
      </c>
    </row>
    <row r="347" spans="1:11" x14ac:dyDescent="0.2">
      <c r="A347" t="s">
        <v>14</v>
      </c>
      <c r="B347" t="s">
        <v>9</v>
      </c>
      <c r="C347" t="s">
        <v>70</v>
      </c>
      <c r="D347" t="s">
        <v>71</v>
      </c>
      <c r="E347" t="s">
        <v>72</v>
      </c>
      <c r="G347" s="15">
        <v>1067</v>
      </c>
      <c r="H347" s="15">
        <v>1145</v>
      </c>
      <c r="I347" s="15">
        <v>742</v>
      </c>
      <c r="J347" s="15">
        <v>957</v>
      </c>
      <c r="K347" s="15">
        <v>3911</v>
      </c>
    </row>
    <row r="348" spans="1:11" x14ac:dyDescent="0.2">
      <c r="G348" s="15"/>
      <c r="H348" s="15"/>
      <c r="I348" s="15"/>
      <c r="J348" s="15"/>
      <c r="K348" s="15"/>
    </row>
    <row r="349" spans="1:11" x14ac:dyDescent="0.2">
      <c r="A349" t="s">
        <v>14</v>
      </c>
      <c r="B349" t="s">
        <v>9</v>
      </c>
      <c r="C349" t="s">
        <v>70</v>
      </c>
      <c r="D349" t="s">
        <v>71</v>
      </c>
      <c r="E349" t="s">
        <v>29</v>
      </c>
      <c r="F349" s="16">
        <v>43497</v>
      </c>
      <c r="G349" s="15">
        <v>1118</v>
      </c>
      <c r="H349" s="15">
        <v>1420</v>
      </c>
      <c r="I349" s="15">
        <v>549</v>
      </c>
      <c r="J349" s="15">
        <v>998</v>
      </c>
      <c r="K349" s="15">
        <v>4085</v>
      </c>
    </row>
    <row r="350" spans="1:11" x14ac:dyDescent="0.2">
      <c r="A350" t="s">
        <v>14</v>
      </c>
      <c r="B350" t="s">
        <v>9</v>
      </c>
      <c r="C350" t="s">
        <v>70</v>
      </c>
      <c r="D350" t="s">
        <v>71</v>
      </c>
      <c r="E350" t="s">
        <v>73</v>
      </c>
      <c r="G350" s="15">
        <v>1118</v>
      </c>
      <c r="H350" s="15">
        <v>1420</v>
      </c>
      <c r="I350" s="15">
        <v>549</v>
      </c>
      <c r="J350" s="15">
        <v>998</v>
      </c>
      <c r="K350" s="15">
        <v>4085</v>
      </c>
    </row>
    <row r="351" spans="1:11" x14ac:dyDescent="0.2">
      <c r="G351" s="15"/>
      <c r="H351" s="15"/>
      <c r="I351" s="15"/>
      <c r="J351" s="15"/>
      <c r="K351" s="15"/>
    </row>
    <row r="352" spans="1:11" x14ac:dyDescent="0.2">
      <c r="A352" t="s">
        <v>14</v>
      </c>
      <c r="B352" t="s">
        <v>9</v>
      </c>
      <c r="C352" t="s">
        <v>70</v>
      </c>
      <c r="D352" t="s">
        <v>71</v>
      </c>
      <c r="E352" t="s">
        <v>30</v>
      </c>
      <c r="F352" s="16">
        <v>43525</v>
      </c>
      <c r="G352" s="15">
        <v>636</v>
      </c>
      <c r="H352" s="15">
        <v>613</v>
      </c>
      <c r="I352" s="15">
        <v>798</v>
      </c>
      <c r="J352" s="15"/>
      <c r="K352" s="15">
        <v>2047</v>
      </c>
    </row>
    <row r="353" spans="1:11" x14ac:dyDescent="0.2">
      <c r="A353" t="s">
        <v>14</v>
      </c>
      <c r="B353" t="s">
        <v>9</v>
      </c>
      <c r="C353" t="s">
        <v>70</v>
      </c>
      <c r="D353" t="s">
        <v>71</v>
      </c>
      <c r="E353" t="s">
        <v>74</v>
      </c>
      <c r="G353" s="15">
        <v>636</v>
      </c>
      <c r="H353" s="15">
        <v>613</v>
      </c>
      <c r="I353" s="15">
        <v>798</v>
      </c>
      <c r="J353" s="15"/>
      <c r="K353" s="15">
        <v>2047</v>
      </c>
    </row>
    <row r="354" spans="1:11" x14ac:dyDescent="0.2">
      <c r="G354" s="15"/>
      <c r="H354" s="15"/>
      <c r="I354" s="15"/>
      <c r="J354" s="15"/>
      <c r="K354" s="15"/>
    </row>
    <row r="355" spans="1:11" x14ac:dyDescent="0.2">
      <c r="A355" t="s">
        <v>14</v>
      </c>
      <c r="B355" t="s">
        <v>9</v>
      </c>
      <c r="C355" t="s">
        <v>70</v>
      </c>
      <c r="D355" t="s">
        <v>75</v>
      </c>
      <c r="G355" s="15">
        <v>2821</v>
      </c>
      <c r="H355" s="15">
        <v>3178</v>
      </c>
      <c r="I355" s="15">
        <v>2089</v>
      </c>
      <c r="J355" s="15">
        <v>1955</v>
      </c>
      <c r="K355" s="15">
        <v>10043</v>
      </c>
    </row>
    <row r="356" spans="1:11" x14ac:dyDescent="0.2">
      <c r="G356" s="15"/>
      <c r="H356" s="15"/>
      <c r="I356" s="15"/>
      <c r="J356" s="15"/>
      <c r="K356" s="15"/>
    </row>
    <row r="357" spans="1:11" x14ac:dyDescent="0.2">
      <c r="A357" t="s">
        <v>14</v>
      </c>
      <c r="B357" t="s">
        <v>9</v>
      </c>
      <c r="C357" t="s">
        <v>76</v>
      </c>
      <c r="G357" s="15">
        <v>2821</v>
      </c>
      <c r="H357" s="15">
        <v>3178</v>
      </c>
      <c r="I357" s="15">
        <v>2089</v>
      </c>
      <c r="J357" s="15">
        <v>1955</v>
      </c>
      <c r="K357" s="15">
        <v>10043</v>
      </c>
    </row>
    <row r="358" spans="1:11" x14ac:dyDescent="0.2">
      <c r="G358" s="15"/>
      <c r="H358" s="15"/>
      <c r="I358" s="15"/>
      <c r="J358" s="15"/>
      <c r="K358" s="15"/>
    </row>
    <row r="359" spans="1:11" x14ac:dyDescent="0.2">
      <c r="A359" t="s">
        <v>14</v>
      </c>
      <c r="B359" s="17" t="s">
        <v>40</v>
      </c>
      <c r="C359" s="17"/>
      <c r="D359" s="17"/>
      <c r="E359" s="17"/>
      <c r="F359" s="17"/>
      <c r="G359" s="18">
        <v>9181</v>
      </c>
      <c r="H359" s="18">
        <v>10590</v>
      </c>
      <c r="I359" s="18">
        <v>10964</v>
      </c>
      <c r="J359" s="18">
        <v>6908</v>
      </c>
      <c r="K359" s="18">
        <v>37643</v>
      </c>
    </row>
    <row r="360" spans="1:11" x14ac:dyDescent="0.2">
      <c r="G360" s="15"/>
      <c r="H360" s="15"/>
      <c r="I360" s="15"/>
      <c r="J360" s="15"/>
      <c r="K360" s="15"/>
    </row>
    <row r="361" spans="1:11" x14ac:dyDescent="0.2">
      <c r="A361" t="s">
        <v>14</v>
      </c>
      <c r="B361" t="s">
        <v>31</v>
      </c>
      <c r="C361" t="s">
        <v>70</v>
      </c>
      <c r="D361" t="s">
        <v>54</v>
      </c>
      <c r="E361" t="s">
        <v>8</v>
      </c>
      <c r="F361" s="16">
        <v>43556</v>
      </c>
      <c r="G361" s="15">
        <v>1166</v>
      </c>
      <c r="H361" s="15">
        <v>557</v>
      </c>
      <c r="I361" s="15">
        <v>1037</v>
      </c>
      <c r="J361" s="15">
        <v>515</v>
      </c>
      <c r="K361" s="15">
        <v>3275</v>
      </c>
    </row>
    <row r="362" spans="1:11" x14ac:dyDescent="0.2">
      <c r="A362" t="s">
        <v>14</v>
      </c>
      <c r="B362" t="s">
        <v>31</v>
      </c>
      <c r="C362" t="s">
        <v>70</v>
      </c>
      <c r="D362" t="s">
        <v>54</v>
      </c>
      <c r="E362" t="s">
        <v>55</v>
      </c>
      <c r="G362" s="15">
        <v>1166</v>
      </c>
      <c r="H362" s="15">
        <v>557</v>
      </c>
      <c r="I362" s="15">
        <v>1037</v>
      </c>
      <c r="J362" s="15">
        <v>515</v>
      </c>
      <c r="K362" s="15">
        <v>3275</v>
      </c>
    </row>
    <row r="363" spans="1:11" x14ac:dyDescent="0.2">
      <c r="G363" s="15"/>
      <c r="H363" s="15"/>
      <c r="I363" s="15"/>
      <c r="J363" s="15"/>
      <c r="K363" s="15"/>
    </row>
    <row r="364" spans="1:11" x14ac:dyDescent="0.2">
      <c r="A364" t="s">
        <v>14</v>
      </c>
      <c r="B364" t="s">
        <v>31</v>
      </c>
      <c r="C364" t="s">
        <v>70</v>
      </c>
      <c r="D364" t="s">
        <v>54</v>
      </c>
      <c r="E364" t="s">
        <v>20</v>
      </c>
      <c r="F364" s="16">
        <v>43586</v>
      </c>
      <c r="G364" s="15">
        <v>530</v>
      </c>
      <c r="H364" s="15">
        <v>239</v>
      </c>
      <c r="I364" s="15">
        <v>809</v>
      </c>
      <c r="J364" s="15">
        <v>922</v>
      </c>
      <c r="K364" s="15">
        <v>2500</v>
      </c>
    </row>
    <row r="365" spans="1:11" x14ac:dyDescent="0.2">
      <c r="A365" t="s">
        <v>14</v>
      </c>
      <c r="B365" t="s">
        <v>31</v>
      </c>
      <c r="C365" t="s">
        <v>70</v>
      </c>
      <c r="D365" t="s">
        <v>54</v>
      </c>
      <c r="E365" t="s">
        <v>56</v>
      </c>
      <c r="G365" s="15">
        <v>530</v>
      </c>
      <c r="H365" s="15">
        <v>239</v>
      </c>
      <c r="I365" s="15">
        <v>809</v>
      </c>
      <c r="J365" s="15">
        <v>922</v>
      </c>
      <c r="K365" s="15">
        <v>2500</v>
      </c>
    </row>
    <row r="366" spans="1:11" x14ac:dyDescent="0.2">
      <c r="G366" s="15"/>
      <c r="H366" s="15"/>
      <c r="I366" s="15"/>
      <c r="J366" s="15"/>
      <c r="K366" s="15"/>
    </row>
    <row r="367" spans="1:11" x14ac:dyDescent="0.2">
      <c r="A367" t="s">
        <v>14</v>
      </c>
      <c r="B367" t="s">
        <v>31</v>
      </c>
      <c r="C367" t="s">
        <v>70</v>
      </c>
      <c r="D367" t="s">
        <v>54</v>
      </c>
      <c r="E367" t="s">
        <v>21</v>
      </c>
      <c r="F367" s="16">
        <v>43617</v>
      </c>
      <c r="G367" s="15">
        <v>242</v>
      </c>
      <c r="H367" s="15">
        <v>589</v>
      </c>
      <c r="I367" s="15">
        <v>719</v>
      </c>
      <c r="J367" s="15">
        <v>904</v>
      </c>
      <c r="K367" s="15">
        <v>2454</v>
      </c>
    </row>
    <row r="368" spans="1:11" x14ac:dyDescent="0.2">
      <c r="A368" t="s">
        <v>14</v>
      </c>
      <c r="B368" t="s">
        <v>31</v>
      </c>
      <c r="C368" t="s">
        <v>70</v>
      </c>
      <c r="D368" t="s">
        <v>54</v>
      </c>
      <c r="E368" t="s">
        <v>57</v>
      </c>
      <c r="G368" s="15">
        <v>242</v>
      </c>
      <c r="H368" s="15">
        <v>589</v>
      </c>
      <c r="I368" s="15">
        <v>719</v>
      </c>
      <c r="J368" s="15">
        <v>904</v>
      </c>
      <c r="K368" s="15">
        <v>2454</v>
      </c>
    </row>
    <row r="369" spans="1:11" x14ac:dyDescent="0.2">
      <c r="G369" s="15"/>
      <c r="H369" s="15"/>
      <c r="I369" s="15"/>
      <c r="J369" s="15"/>
      <c r="K369" s="15"/>
    </row>
    <row r="370" spans="1:11" x14ac:dyDescent="0.2">
      <c r="A370" t="s">
        <v>14</v>
      </c>
      <c r="B370" t="s">
        <v>31</v>
      </c>
      <c r="C370" t="s">
        <v>70</v>
      </c>
      <c r="D370" t="s">
        <v>58</v>
      </c>
      <c r="G370" s="15">
        <v>1938</v>
      </c>
      <c r="H370" s="15">
        <v>1385</v>
      </c>
      <c r="I370" s="15">
        <v>2565</v>
      </c>
      <c r="J370" s="15">
        <v>2341</v>
      </c>
      <c r="K370" s="15">
        <v>8229</v>
      </c>
    </row>
    <row r="371" spans="1:11" x14ac:dyDescent="0.2">
      <c r="G371" s="15"/>
      <c r="H371" s="15"/>
      <c r="I371" s="15"/>
      <c r="J371" s="15"/>
      <c r="K371" s="15"/>
    </row>
    <row r="372" spans="1:11" x14ac:dyDescent="0.2">
      <c r="A372" t="s">
        <v>14</v>
      </c>
      <c r="B372" t="s">
        <v>31</v>
      </c>
      <c r="C372" t="s">
        <v>70</v>
      </c>
      <c r="D372" t="s">
        <v>59</v>
      </c>
      <c r="E372" t="s">
        <v>22</v>
      </c>
      <c r="F372" s="16">
        <v>43647</v>
      </c>
      <c r="G372" s="15">
        <v>517</v>
      </c>
      <c r="H372" s="15">
        <v>990</v>
      </c>
      <c r="I372" s="15">
        <v>1089</v>
      </c>
      <c r="J372" s="15">
        <v>485</v>
      </c>
      <c r="K372" s="15">
        <v>3081</v>
      </c>
    </row>
    <row r="373" spans="1:11" x14ac:dyDescent="0.2">
      <c r="A373" t="s">
        <v>14</v>
      </c>
      <c r="B373" t="s">
        <v>31</v>
      </c>
      <c r="C373" t="s">
        <v>70</v>
      </c>
      <c r="D373" t="s">
        <v>59</v>
      </c>
      <c r="E373" t="s">
        <v>60</v>
      </c>
      <c r="G373" s="15">
        <v>517</v>
      </c>
      <c r="H373" s="15">
        <v>990</v>
      </c>
      <c r="I373" s="15">
        <v>1089</v>
      </c>
      <c r="J373" s="15">
        <v>485</v>
      </c>
      <c r="K373" s="15">
        <v>3081</v>
      </c>
    </row>
    <row r="374" spans="1:11" x14ac:dyDescent="0.2">
      <c r="G374" s="15"/>
      <c r="H374" s="15"/>
      <c r="I374" s="15"/>
      <c r="J374" s="15"/>
      <c r="K374" s="15"/>
    </row>
    <row r="375" spans="1:11" x14ac:dyDescent="0.2">
      <c r="A375" t="s">
        <v>14</v>
      </c>
      <c r="B375" t="s">
        <v>31</v>
      </c>
      <c r="C375" t="s">
        <v>70</v>
      </c>
      <c r="D375" t="s">
        <v>59</v>
      </c>
      <c r="E375" t="s">
        <v>23</v>
      </c>
      <c r="F375" s="16">
        <v>43678</v>
      </c>
      <c r="G375" s="15">
        <v>1572</v>
      </c>
      <c r="H375" s="15">
        <v>783</v>
      </c>
      <c r="I375" s="15">
        <v>1314</v>
      </c>
      <c r="J375" s="15">
        <v>539</v>
      </c>
      <c r="K375" s="15">
        <v>4208</v>
      </c>
    </row>
    <row r="376" spans="1:11" x14ac:dyDescent="0.2">
      <c r="A376" t="s">
        <v>14</v>
      </c>
      <c r="B376" t="s">
        <v>31</v>
      </c>
      <c r="C376" t="s">
        <v>70</v>
      </c>
      <c r="D376" t="s">
        <v>59</v>
      </c>
      <c r="E376" t="s">
        <v>61</v>
      </c>
      <c r="G376" s="15">
        <v>1572</v>
      </c>
      <c r="H376" s="15">
        <v>783</v>
      </c>
      <c r="I376" s="15">
        <v>1314</v>
      </c>
      <c r="J376" s="15">
        <v>539</v>
      </c>
      <c r="K376" s="15">
        <v>4208</v>
      </c>
    </row>
    <row r="377" spans="1:11" x14ac:dyDescent="0.2">
      <c r="G377" s="15"/>
      <c r="H377" s="15"/>
      <c r="I377" s="15"/>
      <c r="J377" s="15"/>
      <c r="K377" s="15"/>
    </row>
    <row r="378" spans="1:11" x14ac:dyDescent="0.2">
      <c r="A378" t="s">
        <v>14</v>
      </c>
      <c r="B378" t="s">
        <v>31</v>
      </c>
      <c r="C378" t="s">
        <v>70</v>
      </c>
      <c r="D378" t="s">
        <v>59</v>
      </c>
      <c r="E378" t="s">
        <v>24</v>
      </c>
      <c r="F378" s="16">
        <v>43709</v>
      </c>
      <c r="G378" s="15">
        <v>493</v>
      </c>
      <c r="H378" s="15">
        <v>700</v>
      </c>
      <c r="I378" s="15">
        <v>1620</v>
      </c>
      <c r="J378" s="15">
        <v>125</v>
      </c>
      <c r="K378" s="15">
        <v>2938</v>
      </c>
    </row>
    <row r="379" spans="1:11" x14ac:dyDescent="0.2">
      <c r="A379" t="s">
        <v>14</v>
      </c>
      <c r="B379" t="s">
        <v>31</v>
      </c>
      <c r="C379" t="s">
        <v>70</v>
      </c>
      <c r="D379" t="s">
        <v>59</v>
      </c>
      <c r="E379" t="s">
        <v>62</v>
      </c>
      <c r="G379" s="15">
        <v>493</v>
      </c>
      <c r="H379" s="15">
        <v>700</v>
      </c>
      <c r="I379" s="15">
        <v>1620</v>
      </c>
      <c r="J379" s="15">
        <v>125</v>
      </c>
      <c r="K379" s="15">
        <v>2938</v>
      </c>
    </row>
    <row r="380" spans="1:11" x14ac:dyDescent="0.2">
      <c r="G380" s="15"/>
      <c r="H380" s="15"/>
      <c r="I380" s="15"/>
      <c r="J380" s="15"/>
      <c r="K380" s="15"/>
    </row>
    <row r="381" spans="1:11" x14ac:dyDescent="0.2">
      <c r="A381" t="s">
        <v>14</v>
      </c>
      <c r="B381" t="s">
        <v>31</v>
      </c>
      <c r="C381" t="s">
        <v>70</v>
      </c>
      <c r="D381" t="s">
        <v>63</v>
      </c>
      <c r="G381" s="15">
        <v>2582</v>
      </c>
      <c r="H381" s="15">
        <v>2473</v>
      </c>
      <c r="I381" s="15">
        <v>4023</v>
      </c>
      <c r="J381" s="15">
        <v>1149</v>
      </c>
      <c r="K381" s="15">
        <v>10227</v>
      </c>
    </row>
    <row r="382" spans="1:11" x14ac:dyDescent="0.2">
      <c r="G382" s="15"/>
      <c r="H382" s="15"/>
      <c r="I382" s="15"/>
      <c r="J382" s="15"/>
      <c r="K382" s="15"/>
    </row>
    <row r="383" spans="1:11" x14ac:dyDescent="0.2">
      <c r="A383" t="s">
        <v>14</v>
      </c>
      <c r="B383" t="s">
        <v>31</v>
      </c>
      <c r="C383" t="s">
        <v>70</v>
      </c>
      <c r="D383" t="s">
        <v>64</v>
      </c>
      <c r="E383" t="s">
        <v>25</v>
      </c>
      <c r="F383" s="16">
        <v>43739</v>
      </c>
      <c r="G383" s="15">
        <v>1002</v>
      </c>
      <c r="H383" s="15">
        <v>478</v>
      </c>
      <c r="I383" s="15">
        <v>732</v>
      </c>
      <c r="J383" s="15">
        <v>611</v>
      </c>
      <c r="K383" s="15">
        <v>2823</v>
      </c>
    </row>
    <row r="384" spans="1:11" x14ac:dyDescent="0.2">
      <c r="A384" t="s">
        <v>14</v>
      </c>
      <c r="B384" t="s">
        <v>31</v>
      </c>
      <c r="C384" t="s">
        <v>70</v>
      </c>
      <c r="D384" t="s">
        <v>64</v>
      </c>
      <c r="E384" t="s">
        <v>65</v>
      </c>
      <c r="G384" s="15">
        <v>1002</v>
      </c>
      <c r="H384" s="15">
        <v>478</v>
      </c>
      <c r="I384" s="15">
        <v>732</v>
      </c>
      <c r="J384" s="15">
        <v>611</v>
      </c>
      <c r="K384" s="15">
        <v>2823</v>
      </c>
    </row>
    <row r="385" spans="1:11" x14ac:dyDescent="0.2">
      <c r="G385" s="15"/>
      <c r="H385" s="15"/>
      <c r="I385" s="15"/>
      <c r="J385" s="15"/>
      <c r="K385" s="15"/>
    </row>
    <row r="386" spans="1:11" x14ac:dyDescent="0.2">
      <c r="A386" t="s">
        <v>14</v>
      </c>
      <c r="B386" t="s">
        <v>31</v>
      </c>
      <c r="C386" t="s">
        <v>70</v>
      </c>
      <c r="D386" t="s">
        <v>64</v>
      </c>
      <c r="E386" t="s">
        <v>26</v>
      </c>
      <c r="F386" s="16">
        <v>43770</v>
      </c>
      <c r="G386" s="15">
        <v>804</v>
      </c>
      <c r="H386" s="15">
        <v>1270</v>
      </c>
      <c r="I386" s="15">
        <v>1114</v>
      </c>
      <c r="J386" s="15">
        <v>477</v>
      </c>
      <c r="K386" s="15">
        <v>3665</v>
      </c>
    </row>
    <row r="387" spans="1:11" x14ac:dyDescent="0.2">
      <c r="A387" t="s">
        <v>14</v>
      </c>
      <c r="B387" t="s">
        <v>31</v>
      </c>
      <c r="C387" t="s">
        <v>70</v>
      </c>
      <c r="D387" t="s">
        <v>64</v>
      </c>
      <c r="E387" t="s">
        <v>66</v>
      </c>
      <c r="G387" s="15">
        <v>804</v>
      </c>
      <c r="H387" s="15">
        <v>1270</v>
      </c>
      <c r="I387" s="15">
        <v>1114</v>
      </c>
      <c r="J387" s="15">
        <v>477</v>
      </c>
      <c r="K387" s="15">
        <v>3665</v>
      </c>
    </row>
    <row r="388" spans="1:11" x14ac:dyDescent="0.2">
      <c r="G388" s="15"/>
      <c r="H388" s="15"/>
      <c r="I388" s="15"/>
      <c r="J388" s="15"/>
      <c r="K388" s="15"/>
    </row>
    <row r="389" spans="1:11" x14ac:dyDescent="0.2">
      <c r="A389" t="s">
        <v>14</v>
      </c>
      <c r="B389" t="s">
        <v>31</v>
      </c>
      <c r="C389" t="s">
        <v>70</v>
      </c>
      <c r="D389" t="s">
        <v>64</v>
      </c>
      <c r="E389" t="s">
        <v>27</v>
      </c>
      <c r="F389" s="16">
        <v>43800</v>
      </c>
      <c r="G389" s="15">
        <v>604</v>
      </c>
      <c r="H389" s="15">
        <v>1655</v>
      </c>
      <c r="I389" s="15">
        <v>1636</v>
      </c>
      <c r="J389" s="15">
        <v>309</v>
      </c>
      <c r="K389" s="15">
        <v>4204</v>
      </c>
    </row>
    <row r="390" spans="1:11" x14ac:dyDescent="0.2">
      <c r="A390" t="s">
        <v>14</v>
      </c>
      <c r="B390" t="s">
        <v>31</v>
      </c>
      <c r="C390" t="s">
        <v>70</v>
      </c>
      <c r="D390" t="s">
        <v>64</v>
      </c>
      <c r="E390" t="s">
        <v>67</v>
      </c>
      <c r="G390" s="15">
        <v>604</v>
      </c>
      <c r="H390" s="15">
        <v>1655</v>
      </c>
      <c r="I390" s="15">
        <v>1636</v>
      </c>
      <c r="J390" s="15">
        <v>309</v>
      </c>
      <c r="K390" s="15">
        <v>4204</v>
      </c>
    </row>
    <row r="391" spans="1:11" x14ac:dyDescent="0.2">
      <c r="G391" s="15"/>
      <c r="H391" s="15"/>
      <c r="I391" s="15"/>
      <c r="J391" s="15"/>
      <c r="K391" s="15"/>
    </row>
    <row r="392" spans="1:11" x14ac:dyDescent="0.2">
      <c r="A392" t="s">
        <v>14</v>
      </c>
      <c r="B392" t="s">
        <v>31</v>
      </c>
      <c r="C392" t="s">
        <v>70</v>
      </c>
      <c r="D392" t="s">
        <v>68</v>
      </c>
      <c r="G392" s="15">
        <v>2410</v>
      </c>
      <c r="H392" s="15">
        <v>3403</v>
      </c>
      <c r="I392" s="15">
        <v>3482</v>
      </c>
      <c r="J392" s="15">
        <v>1397</v>
      </c>
      <c r="K392" s="15">
        <v>10692</v>
      </c>
    </row>
    <row r="393" spans="1:11" x14ac:dyDescent="0.2">
      <c r="G393" s="15"/>
      <c r="H393" s="15"/>
      <c r="I393" s="15"/>
      <c r="J393" s="15"/>
      <c r="K393" s="15"/>
    </row>
    <row r="394" spans="1:11" x14ac:dyDescent="0.2">
      <c r="A394" t="s">
        <v>14</v>
      </c>
      <c r="B394" t="s">
        <v>31</v>
      </c>
      <c r="C394" t="s">
        <v>76</v>
      </c>
      <c r="G394" s="15">
        <v>6930</v>
      </c>
      <c r="H394" s="15">
        <v>7261</v>
      </c>
      <c r="I394" s="15">
        <v>10070</v>
      </c>
      <c r="J394" s="15">
        <v>4887</v>
      </c>
      <c r="K394" s="15">
        <v>29148</v>
      </c>
    </row>
    <row r="395" spans="1:11" x14ac:dyDescent="0.2">
      <c r="G395" s="15"/>
      <c r="H395" s="15"/>
      <c r="I395" s="15"/>
      <c r="J395" s="15"/>
      <c r="K395" s="15"/>
    </row>
    <row r="396" spans="1:11" x14ac:dyDescent="0.2">
      <c r="A396" t="s">
        <v>14</v>
      </c>
      <c r="B396" t="s">
        <v>31</v>
      </c>
      <c r="C396" t="s">
        <v>77</v>
      </c>
      <c r="D396" t="s">
        <v>71</v>
      </c>
      <c r="E396" t="s">
        <v>28</v>
      </c>
      <c r="F396" s="16">
        <v>43831</v>
      </c>
      <c r="G396" s="15">
        <v>877</v>
      </c>
      <c r="H396" s="15">
        <v>752</v>
      </c>
      <c r="I396" s="15">
        <v>784</v>
      </c>
      <c r="J396" s="15">
        <v>349</v>
      </c>
      <c r="K396" s="15">
        <v>2762</v>
      </c>
    </row>
    <row r="397" spans="1:11" x14ac:dyDescent="0.2">
      <c r="A397" t="s">
        <v>14</v>
      </c>
      <c r="B397" t="s">
        <v>31</v>
      </c>
      <c r="C397" t="s">
        <v>77</v>
      </c>
      <c r="D397" t="s">
        <v>71</v>
      </c>
      <c r="E397" t="s">
        <v>72</v>
      </c>
      <c r="G397" s="15">
        <v>877</v>
      </c>
      <c r="H397" s="15">
        <v>752</v>
      </c>
      <c r="I397" s="15">
        <v>784</v>
      </c>
      <c r="J397" s="15">
        <v>349</v>
      </c>
      <c r="K397" s="15">
        <v>2762</v>
      </c>
    </row>
    <row r="398" spans="1:11" x14ac:dyDescent="0.2">
      <c r="G398" s="15"/>
      <c r="H398" s="15"/>
      <c r="I398" s="15"/>
      <c r="J398" s="15"/>
      <c r="K398" s="15"/>
    </row>
    <row r="399" spans="1:11" x14ac:dyDescent="0.2">
      <c r="A399" t="s">
        <v>14</v>
      </c>
      <c r="B399" t="s">
        <v>31</v>
      </c>
      <c r="C399" t="s">
        <v>77</v>
      </c>
      <c r="D399" t="s">
        <v>71</v>
      </c>
      <c r="E399" t="s">
        <v>29</v>
      </c>
      <c r="F399" s="16">
        <v>43862</v>
      </c>
      <c r="G399" s="15">
        <v>763</v>
      </c>
      <c r="H399" s="15">
        <v>825</v>
      </c>
      <c r="I399" s="15">
        <v>657</v>
      </c>
      <c r="J399" s="15">
        <v>112</v>
      </c>
      <c r="K399" s="15">
        <v>2357</v>
      </c>
    </row>
    <row r="400" spans="1:11" x14ac:dyDescent="0.2">
      <c r="A400" t="s">
        <v>14</v>
      </c>
      <c r="B400" t="s">
        <v>31</v>
      </c>
      <c r="C400" t="s">
        <v>77</v>
      </c>
      <c r="D400" t="s">
        <v>71</v>
      </c>
      <c r="E400" t="s">
        <v>73</v>
      </c>
      <c r="G400" s="15">
        <v>763</v>
      </c>
      <c r="H400" s="15">
        <v>825</v>
      </c>
      <c r="I400" s="15">
        <v>657</v>
      </c>
      <c r="J400" s="15">
        <v>112</v>
      </c>
      <c r="K400" s="15">
        <v>2357</v>
      </c>
    </row>
    <row r="401" spans="1:11" x14ac:dyDescent="0.2">
      <c r="G401" s="15"/>
      <c r="H401" s="15"/>
      <c r="I401" s="15"/>
      <c r="J401" s="15"/>
      <c r="K401" s="15"/>
    </row>
    <row r="402" spans="1:11" x14ac:dyDescent="0.2">
      <c r="A402" t="s">
        <v>14</v>
      </c>
      <c r="B402" t="s">
        <v>31</v>
      </c>
      <c r="C402" t="s">
        <v>77</v>
      </c>
      <c r="D402" t="s">
        <v>71</v>
      </c>
      <c r="E402" t="s">
        <v>30</v>
      </c>
      <c r="F402" s="16">
        <v>43891</v>
      </c>
      <c r="G402" s="15">
        <v>642</v>
      </c>
      <c r="H402" s="15">
        <v>897</v>
      </c>
      <c r="I402" s="15">
        <v>923</v>
      </c>
      <c r="J402" s="15"/>
      <c r="K402" s="15">
        <v>2462</v>
      </c>
    </row>
    <row r="403" spans="1:11" x14ac:dyDescent="0.2">
      <c r="A403" t="s">
        <v>14</v>
      </c>
      <c r="B403" t="s">
        <v>31</v>
      </c>
      <c r="C403" t="s">
        <v>77</v>
      </c>
      <c r="D403" t="s">
        <v>71</v>
      </c>
      <c r="E403" t="s">
        <v>74</v>
      </c>
      <c r="G403" s="15">
        <v>642</v>
      </c>
      <c r="H403" s="15">
        <v>897</v>
      </c>
      <c r="I403" s="15">
        <v>923</v>
      </c>
      <c r="J403" s="15"/>
      <c r="K403" s="15">
        <v>2462</v>
      </c>
    </row>
    <row r="404" spans="1:11" x14ac:dyDescent="0.2">
      <c r="G404" s="15"/>
      <c r="H404" s="15"/>
      <c r="I404" s="15"/>
      <c r="J404" s="15"/>
      <c r="K404" s="15"/>
    </row>
    <row r="405" spans="1:11" x14ac:dyDescent="0.2">
      <c r="A405" t="s">
        <v>14</v>
      </c>
      <c r="B405" t="s">
        <v>31</v>
      </c>
      <c r="C405" t="s">
        <v>77</v>
      </c>
      <c r="D405" t="s">
        <v>75</v>
      </c>
      <c r="G405" s="15">
        <v>2282</v>
      </c>
      <c r="H405" s="15">
        <v>2474</v>
      </c>
      <c r="I405" s="15">
        <v>2364</v>
      </c>
      <c r="J405" s="15">
        <v>461</v>
      </c>
      <c r="K405" s="15">
        <v>7581</v>
      </c>
    </row>
    <row r="406" spans="1:11" x14ac:dyDescent="0.2">
      <c r="G406" s="15"/>
      <c r="H406" s="15"/>
      <c r="I406" s="15"/>
      <c r="J406" s="15"/>
      <c r="K406" s="15"/>
    </row>
    <row r="407" spans="1:11" x14ac:dyDescent="0.2">
      <c r="A407" t="s">
        <v>14</v>
      </c>
      <c r="B407" t="s">
        <v>31</v>
      </c>
      <c r="C407" t="s">
        <v>78</v>
      </c>
      <c r="G407" s="15">
        <v>2282</v>
      </c>
      <c r="H407" s="15">
        <v>2474</v>
      </c>
      <c r="I407" s="15">
        <v>2364</v>
      </c>
      <c r="J407" s="15">
        <v>461</v>
      </c>
      <c r="K407" s="15">
        <v>7581</v>
      </c>
    </row>
    <row r="408" spans="1:11" x14ac:dyDescent="0.2">
      <c r="G408" s="15"/>
      <c r="H408" s="15"/>
      <c r="I408" s="15"/>
      <c r="J408" s="15"/>
      <c r="K408" s="15"/>
    </row>
    <row r="409" spans="1:11" x14ac:dyDescent="0.2">
      <c r="A409" t="s">
        <v>14</v>
      </c>
      <c r="B409" s="17" t="s">
        <v>41</v>
      </c>
      <c r="C409" s="17"/>
      <c r="D409" s="17"/>
      <c r="E409" s="17"/>
      <c r="F409" s="17"/>
      <c r="G409" s="18">
        <v>9212</v>
      </c>
      <c r="H409" s="18">
        <v>9735</v>
      </c>
      <c r="I409" s="18">
        <v>12434</v>
      </c>
      <c r="J409" s="18">
        <v>5348</v>
      </c>
      <c r="K409" s="18">
        <v>36729</v>
      </c>
    </row>
    <row r="410" spans="1:11" x14ac:dyDescent="0.2">
      <c r="G410" s="15"/>
      <c r="H410" s="15"/>
      <c r="I410" s="15"/>
      <c r="J410" s="15"/>
      <c r="K410" s="15"/>
    </row>
    <row r="411" spans="1:11" x14ac:dyDescent="0.2">
      <c r="A411" t="s">
        <v>36</v>
      </c>
      <c r="G411" s="15">
        <v>18393</v>
      </c>
      <c r="H411" s="15">
        <v>20325</v>
      </c>
      <c r="I411" s="15">
        <v>23398</v>
      </c>
      <c r="J411" s="15">
        <v>12256</v>
      </c>
      <c r="K411" s="15">
        <v>74372</v>
      </c>
    </row>
    <row r="412" spans="1:11" x14ac:dyDescent="0.2">
      <c r="G412" s="15"/>
      <c r="H412" s="15"/>
      <c r="I412" s="15"/>
      <c r="J412" s="15"/>
      <c r="K412" s="15"/>
    </row>
    <row r="413" spans="1:11" x14ac:dyDescent="0.2">
      <c r="A413" t="s">
        <v>32</v>
      </c>
      <c r="G413" s="15">
        <v>127899</v>
      </c>
      <c r="H413" s="15">
        <v>113490</v>
      </c>
      <c r="I413" s="15">
        <v>129186</v>
      </c>
      <c r="J413" s="15">
        <v>49365</v>
      </c>
      <c r="K413" s="15">
        <v>419940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05BBD-8882-4FFF-971A-D84466A61ECF}">
  <dimension ref="A1:K413"/>
  <sheetViews>
    <sheetView workbookViewId="0"/>
  </sheetViews>
  <sheetFormatPr defaultRowHeight="14.25" x14ac:dyDescent="0.2"/>
  <cols>
    <col min="1" max="1" width="15" bestFit="1" customWidth="1"/>
    <col min="2" max="2" width="12.75" bestFit="1" customWidth="1"/>
    <col min="3" max="3" width="8.5" bestFit="1" customWidth="1"/>
    <col min="4" max="5" width="10.5" bestFit="1" customWidth="1"/>
    <col min="6" max="6" width="8.5" bestFit="1" customWidth="1"/>
    <col min="7" max="10" width="10.5" bestFit="1" customWidth="1"/>
    <col min="11" max="11" width="11.375" bestFit="1" customWidth="1"/>
  </cols>
  <sheetData>
    <row r="1" spans="1:11" x14ac:dyDescent="0.2">
      <c r="A1" s="14" t="s">
        <v>4</v>
      </c>
      <c r="B1" t="s">
        <v>39</v>
      </c>
    </row>
    <row r="3" spans="1:11" x14ac:dyDescent="0.2">
      <c r="A3" s="14" t="s">
        <v>37</v>
      </c>
      <c r="G3" s="14" t="s">
        <v>5</v>
      </c>
    </row>
    <row r="4" spans="1:11" x14ac:dyDescent="0.2">
      <c r="A4" s="14" t="s">
        <v>3</v>
      </c>
      <c r="B4" s="14" t="s">
        <v>2</v>
      </c>
      <c r="C4" s="14" t="s">
        <v>50</v>
      </c>
      <c r="D4" s="14" t="s">
        <v>51</v>
      </c>
      <c r="E4" s="14" t="s">
        <v>52</v>
      </c>
      <c r="F4" s="14" t="s">
        <v>1</v>
      </c>
      <c r="G4" t="s">
        <v>12</v>
      </c>
      <c r="H4" t="s">
        <v>17</v>
      </c>
      <c r="I4" t="s">
        <v>18</v>
      </c>
      <c r="J4" t="s">
        <v>19</v>
      </c>
      <c r="K4" t="s">
        <v>32</v>
      </c>
    </row>
    <row r="5" spans="1:11" x14ac:dyDescent="0.2">
      <c r="A5" t="s">
        <v>10</v>
      </c>
      <c r="B5" t="s">
        <v>9</v>
      </c>
      <c r="C5" t="s">
        <v>53</v>
      </c>
      <c r="D5" t="s">
        <v>54</v>
      </c>
      <c r="E5" t="s">
        <v>8</v>
      </c>
      <c r="F5" s="16">
        <v>43191</v>
      </c>
      <c r="G5" s="15">
        <v>1969</v>
      </c>
      <c r="H5" s="15">
        <v>1770</v>
      </c>
      <c r="I5" s="15">
        <v>1845</v>
      </c>
      <c r="J5" s="15">
        <v>318</v>
      </c>
      <c r="K5" s="15">
        <v>5902</v>
      </c>
    </row>
    <row r="6" spans="1:11" x14ac:dyDescent="0.2">
      <c r="A6" t="s">
        <v>10</v>
      </c>
      <c r="B6" t="s">
        <v>9</v>
      </c>
      <c r="C6" t="s">
        <v>53</v>
      </c>
      <c r="D6" t="s">
        <v>54</v>
      </c>
      <c r="E6" t="s">
        <v>55</v>
      </c>
      <c r="G6" s="15">
        <v>1969</v>
      </c>
      <c r="H6" s="15">
        <v>1770</v>
      </c>
      <c r="I6" s="15">
        <v>1845</v>
      </c>
      <c r="J6" s="15">
        <v>318</v>
      </c>
      <c r="K6" s="15">
        <v>5902</v>
      </c>
    </row>
    <row r="7" spans="1:11" x14ac:dyDescent="0.2">
      <c r="G7" s="15"/>
      <c r="H7" s="15"/>
      <c r="I7" s="15"/>
      <c r="J7" s="15"/>
      <c r="K7" s="15"/>
    </row>
    <row r="8" spans="1:11" x14ac:dyDescent="0.2">
      <c r="A8" t="s">
        <v>10</v>
      </c>
      <c r="B8" t="s">
        <v>9</v>
      </c>
      <c r="C8" t="s">
        <v>53</v>
      </c>
      <c r="D8" t="s">
        <v>54</v>
      </c>
      <c r="E8" t="s">
        <v>20</v>
      </c>
      <c r="F8" s="16">
        <v>43221</v>
      </c>
      <c r="G8" s="15">
        <v>962</v>
      </c>
      <c r="H8" s="15">
        <v>1627</v>
      </c>
      <c r="I8" s="15">
        <v>412</v>
      </c>
      <c r="J8" s="15">
        <v>428</v>
      </c>
      <c r="K8" s="15">
        <v>3429</v>
      </c>
    </row>
    <row r="9" spans="1:11" x14ac:dyDescent="0.2">
      <c r="A9" t="s">
        <v>10</v>
      </c>
      <c r="B9" t="s">
        <v>9</v>
      </c>
      <c r="C9" t="s">
        <v>53</v>
      </c>
      <c r="D9" t="s">
        <v>54</v>
      </c>
      <c r="E9" t="s">
        <v>56</v>
      </c>
      <c r="G9" s="15">
        <v>962</v>
      </c>
      <c r="H9" s="15">
        <v>1627</v>
      </c>
      <c r="I9" s="15">
        <v>412</v>
      </c>
      <c r="J9" s="15">
        <v>428</v>
      </c>
      <c r="K9" s="15">
        <v>3429</v>
      </c>
    </row>
    <row r="10" spans="1:11" x14ac:dyDescent="0.2">
      <c r="G10" s="15"/>
      <c r="H10" s="15"/>
      <c r="I10" s="15"/>
      <c r="J10" s="15"/>
      <c r="K10" s="15"/>
    </row>
    <row r="11" spans="1:11" x14ac:dyDescent="0.2">
      <c r="A11" t="s">
        <v>10</v>
      </c>
      <c r="B11" t="s">
        <v>9</v>
      </c>
      <c r="C11" t="s">
        <v>53</v>
      </c>
      <c r="D11" t="s">
        <v>54</v>
      </c>
      <c r="E11" t="s">
        <v>21</v>
      </c>
      <c r="F11" s="16">
        <v>43252</v>
      </c>
      <c r="G11" s="15">
        <v>2093</v>
      </c>
      <c r="H11" s="15">
        <v>1362</v>
      </c>
      <c r="I11" s="15">
        <v>1668</v>
      </c>
      <c r="J11" s="15">
        <v>719</v>
      </c>
      <c r="K11" s="15">
        <v>5842</v>
      </c>
    </row>
    <row r="12" spans="1:11" x14ac:dyDescent="0.2">
      <c r="A12" t="s">
        <v>10</v>
      </c>
      <c r="B12" t="s">
        <v>9</v>
      </c>
      <c r="C12" t="s">
        <v>53</v>
      </c>
      <c r="D12" t="s">
        <v>54</v>
      </c>
      <c r="E12" t="s">
        <v>57</v>
      </c>
      <c r="G12" s="15">
        <v>2093</v>
      </c>
      <c r="H12" s="15">
        <v>1362</v>
      </c>
      <c r="I12" s="15">
        <v>1668</v>
      </c>
      <c r="J12" s="15">
        <v>719</v>
      </c>
      <c r="K12" s="15">
        <v>5842</v>
      </c>
    </row>
    <row r="13" spans="1:11" x14ac:dyDescent="0.2">
      <c r="G13" s="15"/>
      <c r="H13" s="15"/>
      <c r="I13" s="15"/>
      <c r="J13" s="15"/>
      <c r="K13" s="15"/>
    </row>
    <row r="14" spans="1:11" x14ac:dyDescent="0.2">
      <c r="A14" t="s">
        <v>10</v>
      </c>
      <c r="B14" t="s">
        <v>9</v>
      </c>
      <c r="C14" t="s">
        <v>53</v>
      </c>
      <c r="D14" t="s">
        <v>58</v>
      </c>
      <c r="G14" s="15">
        <v>5024</v>
      </c>
      <c r="H14" s="15">
        <v>4759</v>
      </c>
      <c r="I14" s="15">
        <v>3925</v>
      </c>
      <c r="J14" s="15">
        <v>1465</v>
      </c>
      <c r="K14" s="15">
        <v>15173</v>
      </c>
    </row>
    <row r="15" spans="1:11" x14ac:dyDescent="0.2">
      <c r="G15" s="15"/>
      <c r="H15" s="15"/>
      <c r="I15" s="15"/>
      <c r="J15" s="15"/>
      <c r="K15" s="15"/>
    </row>
    <row r="16" spans="1:11" x14ac:dyDescent="0.2">
      <c r="A16" t="s">
        <v>10</v>
      </c>
      <c r="B16" t="s">
        <v>9</v>
      </c>
      <c r="C16" t="s">
        <v>53</v>
      </c>
      <c r="D16" t="s">
        <v>59</v>
      </c>
      <c r="E16" t="s">
        <v>22</v>
      </c>
      <c r="F16" s="16">
        <v>43282</v>
      </c>
      <c r="G16" s="15">
        <v>2239</v>
      </c>
      <c r="H16" s="15">
        <v>1379</v>
      </c>
      <c r="I16" s="15">
        <v>1228</v>
      </c>
      <c r="J16" s="15">
        <v>505</v>
      </c>
      <c r="K16" s="15">
        <v>5351</v>
      </c>
    </row>
    <row r="17" spans="1:11" x14ac:dyDescent="0.2">
      <c r="A17" t="s">
        <v>10</v>
      </c>
      <c r="B17" t="s">
        <v>9</v>
      </c>
      <c r="C17" t="s">
        <v>53</v>
      </c>
      <c r="D17" t="s">
        <v>59</v>
      </c>
      <c r="E17" t="s">
        <v>60</v>
      </c>
      <c r="G17" s="15">
        <v>2239</v>
      </c>
      <c r="H17" s="15">
        <v>1379</v>
      </c>
      <c r="I17" s="15">
        <v>1228</v>
      </c>
      <c r="J17" s="15">
        <v>505</v>
      </c>
      <c r="K17" s="15">
        <v>5351</v>
      </c>
    </row>
    <row r="18" spans="1:11" x14ac:dyDescent="0.2">
      <c r="G18" s="15"/>
      <c r="H18" s="15"/>
      <c r="I18" s="15"/>
      <c r="J18" s="15"/>
      <c r="K18" s="15"/>
    </row>
    <row r="19" spans="1:11" x14ac:dyDescent="0.2">
      <c r="A19" t="s">
        <v>10</v>
      </c>
      <c r="B19" t="s">
        <v>9</v>
      </c>
      <c r="C19" t="s">
        <v>53</v>
      </c>
      <c r="D19" t="s">
        <v>59</v>
      </c>
      <c r="E19" t="s">
        <v>23</v>
      </c>
      <c r="F19" s="16">
        <v>43313</v>
      </c>
      <c r="G19" s="15">
        <v>1458</v>
      </c>
      <c r="H19" s="15">
        <v>1171</v>
      </c>
      <c r="I19" s="15">
        <v>952</v>
      </c>
      <c r="J19" s="15">
        <v>364</v>
      </c>
      <c r="K19" s="15">
        <v>3945</v>
      </c>
    </row>
    <row r="20" spans="1:11" x14ac:dyDescent="0.2">
      <c r="A20" t="s">
        <v>10</v>
      </c>
      <c r="B20" t="s">
        <v>9</v>
      </c>
      <c r="C20" t="s">
        <v>53</v>
      </c>
      <c r="D20" t="s">
        <v>59</v>
      </c>
      <c r="E20" t="s">
        <v>61</v>
      </c>
      <c r="G20" s="15">
        <v>1458</v>
      </c>
      <c r="H20" s="15">
        <v>1171</v>
      </c>
      <c r="I20" s="15">
        <v>952</v>
      </c>
      <c r="J20" s="15">
        <v>364</v>
      </c>
      <c r="K20" s="15">
        <v>3945</v>
      </c>
    </row>
    <row r="21" spans="1:11" x14ac:dyDescent="0.2">
      <c r="G21" s="15"/>
      <c r="H21" s="15"/>
      <c r="I21" s="15"/>
      <c r="J21" s="15"/>
      <c r="K21" s="15"/>
    </row>
    <row r="22" spans="1:11" x14ac:dyDescent="0.2">
      <c r="A22" t="s">
        <v>10</v>
      </c>
      <c r="B22" t="s">
        <v>9</v>
      </c>
      <c r="C22" t="s">
        <v>53</v>
      </c>
      <c r="D22" t="s">
        <v>59</v>
      </c>
      <c r="E22" t="s">
        <v>24</v>
      </c>
      <c r="F22" s="16">
        <v>43344</v>
      </c>
      <c r="G22" s="15">
        <v>1677</v>
      </c>
      <c r="H22" s="15">
        <v>3014</v>
      </c>
      <c r="I22" s="15">
        <v>1701</v>
      </c>
      <c r="J22" s="15">
        <v>855</v>
      </c>
      <c r="K22" s="15">
        <v>7247</v>
      </c>
    </row>
    <row r="23" spans="1:11" x14ac:dyDescent="0.2">
      <c r="A23" t="s">
        <v>10</v>
      </c>
      <c r="B23" t="s">
        <v>9</v>
      </c>
      <c r="C23" t="s">
        <v>53</v>
      </c>
      <c r="D23" t="s">
        <v>59</v>
      </c>
      <c r="E23" t="s">
        <v>62</v>
      </c>
      <c r="G23" s="15">
        <v>1677</v>
      </c>
      <c r="H23" s="15">
        <v>3014</v>
      </c>
      <c r="I23" s="15">
        <v>1701</v>
      </c>
      <c r="J23" s="15">
        <v>855</v>
      </c>
      <c r="K23" s="15">
        <v>7247</v>
      </c>
    </row>
    <row r="24" spans="1:11" x14ac:dyDescent="0.2">
      <c r="G24" s="15"/>
      <c r="H24" s="15"/>
      <c r="I24" s="15"/>
      <c r="J24" s="15"/>
      <c r="K24" s="15"/>
    </row>
    <row r="25" spans="1:11" x14ac:dyDescent="0.2">
      <c r="A25" t="s">
        <v>10</v>
      </c>
      <c r="B25" t="s">
        <v>9</v>
      </c>
      <c r="C25" t="s">
        <v>53</v>
      </c>
      <c r="D25" t="s">
        <v>63</v>
      </c>
      <c r="G25" s="15">
        <v>5374</v>
      </c>
      <c r="H25" s="15">
        <v>5564</v>
      </c>
      <c r="I25" s="15">
        <v>3881</v>
      </c>
      <c r="J25" s="15">
        <v>1724</v>
      </c>
      <c r="K25" s="15">
        <v>16543</v>
      </c>
    </row>
    <row r="26" spans="1:11" x14ac:dyDescent="0.2">
      <c r="G26" s="15"/>
      <c r="H26" s="15"/>
      <c r="I26" s="15"/>
      <c r="J26" s="15"/>
      <c r="K26" s="15"/>
    </row>
    <row r="27" spans="1:11" x14ac:dyDescent="0.2">
      <c r="A27" t="s">
        <v>10</v>
      </c>
      <c r="B27" t="s">
        <v>9</v>
      </c>
      <c r="C27" t="s">
        <v>53</v>
      </c>
      <c r="D27" t="s">
        <v>64</v>
      </c>
      <c r="E27" t="s">
        <v>25</v>
      </c>
      <c r="F27" s="16">
        <v>43374</v>
      </c>
      <c r="G27" s="15">
        <v>2418</v>
      </c>
      <c r="H27" s="15">
        <v>2039</v>
      </c>
      <c r="I27" s="15">
        <v>573</v>
      </c>
      <c r="J27" s="15">
        <v>797</v>
      </c>
      <c r="K27" s="15">
        <v>5827</v>
      </c>
    </row>
    <row r="28" spans="1:11" x14ac:dyDescent="0.2">
      <c r="A28" t="s">
        <v>10</v>
      </c>
      <c r="B28" t="s">
        <v>9</v>
      </c>
      <c r="C28" t="s">
        <v>53</v>
      </c>
      <c r="D28" t="s">
        <v>64</v>
      </c>
      <c r="E28" t="s">
        <v>65</v>
      </c>
      <c r="G28" s="15">
        <v>2418</v>
      </c>
      <c r="H28" s="15">
        <v>2039</v>
      </c>
      <c r="I28" s="15">
        <v>573</v>
      </c>
      <c r="J28" s="15">
        <v>797</v>
      </c>
      <c r="K28" s="15">
        <v>5827</v>
      </c>
    </row>
    <row r="29" spans="1:11" x14ac:dyDescent="0.2">
      <c r="G29" s="15"/>
      <c r="H29" s="15"/>
      <c r="I29" s="15"/>
      <c r="J29" s="15"/>
      <c r="K29" s="15"/>
    </row>
    <row r="30" spans="1:11" x14ac:dyDescent="0.2">
      <c r="A30" t="s">
        <v>10</v>
      </c>
      <c r="B30" t="s">
        <v>9</v>
      </c>
      <c r="C30" t="s">
        <v>53</v>
      </c>
      <c r="D30" t="s">
        <v>64</v>
      </c>
      <c r="E30" t="s">
        <v>26</v>
      </c>
      <c r="F30" s="16">
        <v>43405</v>
      </c>
      <c r="G30" s="15">
        <v>1170</v>
      </c>
      <c r="H30" s="15">
        <v>1755</v>
      </c>
      <c r="I30" s="15">
        <v>1478</v>
      </c>
      <c r="J30" s="15">
        <v>145</v>
      </c>
      <c r="K30" s="15">
        <v>4548</v>
      </c>
    </row>
    <row r="31" spans="1:11" x14ac:dyDescent="0.2">
      <c r="A31" t="s">
        <v>10</v>
      </c>
      <c r="B31" t="s">
        <v>9</v>
      </c>
      <c r="C31" t="s">
        <v>53</v>
      </c>
      <c r="D31" t="s">
        <v>64</v>
      </c>
      <c r="E31" t="s">
        <v>66</v>
      </c>
      <c r="G31" s="15">
        <v>1170</v>
      </c>
      <c r="H31" s="15">
        <v>1755</v>
      </c>
      <c r="I31" s="15">
        <v>1478</v>
      </c>
      <c r="J31" s="15">
        <v>145</v>
      </c>
      <c r="K31" s="15">
        <v>4548</v>
      </c>
    </row>
    <row r="32" spans="1:11" x14ac:dyDescent="0.2">
      <c r="G32" s="15"/>
      <c r="H32" s="15"/>
      <c r="I32" s="15"/>
      <c r="J32" s="15"/>
      <c r="K32" s="15"/>
    </row>
    <row r="33" spans="1:11" x14ac:dyDescent="0.2">
      <c r="A33" t="s">
        <v>10</v>
      </c>
      <c r="B33" t="s">
        <v>9</v>
      </c>
      <c r="C33" t="s">
        <v>53</v>
      </c>
      <c r="D33" t="s">
        <v>64</v>
      </c>
      <c r="E33" t="s">
        <v>27</v>
      </c>
      <c r="F33" s="16">
        <v>43435</v>
      </c>
      <c r="G33" s="15">
        <v>506</v>
      </c>
      <c r="H33" s="15">
        <v>1127</v>
      </c>
      <c r="I33" s="15">
        <v>1447</v>
      </c>
      <c r="J33" s="15">
        <v>943</v>
      </c>
      <c r="K33" s="15">
        <v>4023</v>
      </c>
    </row>
    <row r="34" spans="1:11" x14ac:dyDescent="0.2">
      <c r="A34" t="s">
        <v>10</v>
      </c>
      <c r="B34" t="s">
        <v>9</v>
      </c>
      <c r="C34" t="s">
        <v>53</v>
      </c>
      <c r="D34" t="s">
        <v>64</v>
      </c>
      <c r="E34" t="s">
        <v>67</v>
      </c>
      <c r="G34" s="15">
        <v>506</v>
      </c>
      <c r="H34" s="15">
        <v>1127</v>
      </c>
      <c r="I34" s="15">
        <v>1447</v>
      </c>
      <c r="J34" s="15">
        <v>943</v>
      </c>
      <c r="K34" s="15">
        <v>4023</v>
      </c>
    </row>
    <row r="35" spans="1:11" x14ac:dyDescent="0.2">
      <c r="G35" s="15"/>
      <c r="H35" s="15"/>
      <c r="I35" s="15"/>
      <c r="J35" s="15"/>
      <c r="K35" s="15"/>
    </row>
    <row r="36" spans="1:11" x14ac:dyDescent="0.2">
      <c r="A36" t="s">
        <v>10</v>
      </c>
      <c r="B36" t="s">
        <v>9</v>
      </c>
      <c r="C36" t="s">
        <v>53</v>
      </c>
      <c r="D36" t="s">
        <v>68</v>
      </c>
      <c r="G36" s="15">
        <v>4094</v>
      </c>
      <c r="H36" s="15">
        <v>4921</v>
      </c>
      <c r="I36" s="15">
        <v>3498</v>
      </c>
      <c r="J36" s="15">
        <v>1885</v>
      </c>
      <c r="K36" s="15">
        <v>14398</v>
      </c>
    </row>
    <row r="37" spans="1:11" x14ac:dyDescent="0.2">
      <c r="G37" s="15"/>
      <c r="H37" s="15"/>
      <c r="I37" s="15"/>
      <c r="J37" s="15"/>
      <c r="K37" s="15"/>
    </row>
    <row r="38" spans="1:11" x14ac:dyDescent="0.2">
      <c r="A38" t="s">
        <v>10</v>
      </c>
      <c r="B38" t="s">
        <v>9</v>
      </c>
      <c r="C38" t="s">
        <v>69</v>
      </c>
      <c r="G38" s="15">
        <v>14492</v>
      </c>
      <c r="H38" s="15">
        <v>15244</v>
      </c>
      <c r="I38" s="15">
        <v>11304</v>
      </c>
      <c r="J38" s="15">
        <v>5074</v>
      </c>
      <c r="K38" s="15">
        <v>46114</v>
      </c>
    </row>
    <row r="39" spans="1:11" x14ac:dyDescent="0.2">
      <c r="G39" s="15"/>
      <c r="H39" s="15"/>
      <c r="I39" s="15"/>
      <c r="J39" s="15"/>
      <c r="K39" s="15"/>
    </row>
    <row r="40" spans="1:11" x14ac:dyDescent="0.2">
      <c r="A40" t="s">
        <v>10</v>
      </c>
      <c r="B40" t="s">
        <v>9</v>
      </c>
      <c r="C40" t="s">
        <v>70</v>
      </c>
      <c r="D40" t="s">
        <v>71</v>
      </c>
      <c r="E40" t="s">
        <v>28</v>
      </c>
      <c r="F40" s="16">
        <v>43466</v>
      </c>
      <c r="G40" s="15">
        <v>2744</v>
      </c>
      <c r="H40" s="15">
        <v>2038</v>
      </c>
      <c r="I40" s="15">
        <v>1861</v>
      </c>
      <c r="J40" s="15">
        <v>303</v>
      </c>
      <c r="K40" s="15">
        <v>6946</v>
      </c>
    </row>
    <row r="41" spans="1:11" x14ac:dyDescent="0.2">
      <c r="A41" t="s">
        <v>10</v>
      </c>
      <c r="B41" t="s">
        <v>9</v>
      </c>
      <c r="C41" t="s">
        <v>70</v>
      </c>
      <c r="D41" t="s">
        <v>71</v>
      </c>
      <c r="E41" t="s">
        <v>72</v>
      </c>
      <c r="G41" s="15">
        <v>2744</v>
      </c>
      <c r="H41" s="15">
        <v>2038</v>
      </c>
      <c r="I41" s="15">
        <v>1861</v>
      </c>
      <c r="J41" s="15">
        <v>303</v>
      </c>
      <c r="K41" s="15">
        <v>6946</v>
      </c>
    </row>
    <row r="42" spans="1:11" x14ac:dyDescent="0.2">
      <c r="G42" s="15"/>
      <c r="H42" s="15"/>
      <c r="I42" s="15"/>
      <c r="J42" s="15"/>
      <c r="K42" s="15"/>
    </row>
    <row r="43" spans="1:11" x14ac:dyDescent="0.2">
      <c r="A43" t="s">
        <v>10</v>
      </c>
      <c r="B43" t="s">
        <v>9</v>
      </c>
      <c r="C43" t="s">
        <v>70</v>
      </c>
      <c r="D43" t="s">
        <v>71</v>
      </c>
      <c r="E43" t="s">
        <v>29</v>
      </c>
      <c r="F43" s="16">
        <v>43497</v>
      </c>
      <c r="G43" s="15">
        <v>1807</v>
      </c>
      <c r="H43" s="15">
        <v>1520</v>
      </c>
      <c r="I43" s="15">
        <v>1013</v>
      </c>
      <c r="J43" s="15">
        <v>788</v>
      </c>
      <c r="K43" s="15">
        <v>5128</v>
      </c>
    </row>
    <row r="44" spans="1:11" x14ac:dyDescent="0.2">
      <c r="A44" t="s">
        <v>10</v>
      </c>
      <c r="B44" t="s">
        <v>9</v>
      </c>
      <c r="C44" t="s">
        <v>70</v>
      </c>
      <c r="D44" t="s">
        <v>71</v>
      </c>
      <c r="E44" t="s">
        <v>73</v>
      </c>
      <c r="G44" s="15">
        <v>1807</v>
      </c>
      <c r="H44" s="15">
        <v>1520</v>
      </c>
      <c r="I44" s="15">
        <v>1013</v>
      </c>
      <c r="J44" s="15">
        <v>788</v>
      </c>
      <c r="K44" s="15">
        <v>5128</v>
      </c>
    </row>
    <row r="45" spans="1:11" x14ac:dyDescent="0.2">
      <c r="G45" s="15"/>
      <c r="H45" s="15"/>
      <c r="I45" s="15"/>
      <c r="J45" s="15"/>
      <c r="K45" s="15"/>
    </row>
    <row r="46" spans="1:11" x14ac:dyDescent="0.2">
      <c r="A46" t="s">
        <v>10</v>
      </c>
      <c r="B46" t="s">
        <v>9</v>
      </c>
      <c r="C46" t="s">
        <v>70</v>
      </c>
      <c r="D46" t="s">
        <v>71</v>
      </c>
      <c r="E46" t="s">
        <v>30</v>
      </c>
      <c r="F46" s="16">
        <v>43525</v>
      </c>
      <c r="G46" s="15">
        <v>1294</v>
      </c>
      <c r="H46" s="15">
        <v>1171</v>
      </c>
      <c r="I46" s="15">
        <v>1703</v>
      </c>
      <c r="J46" s="15">
        <v>972</v>
      </c>
      <c r="K46" s="15">
        <v>5140</v>
      </c>
    </row>
    <row r="47" spans="1:11" x14ac:dyDescent="0.2">
      <c r="A47" t="s">
        <v>10</v>
      </c>
      <c r="B47" t="s">
        <v>9</v>
      </c>
      <c r="C47" t="s">
        <v>70</v>
      </c>
      <c r="D47" t="s">
        <v>71</v>
      </c>
      <c r="E47" t="s">
        <v>74</v>
      </c>
      <c r="G47" s="15">
        <v>1294</v>
      </c>
      <c r="H47" s="15">
        <v>1171</v>
      </c>
      <c r="I47" s="15">
        <v>1703</v>
      </c>
      <c r="J47" s="15">
        <v>972</v>
      </c>
      <c r="K47" s="15">
        <v>5140</v>
      </c>
    </row>
    <row r="48" spans="1:11" x14ac:dyDescent="0.2">
      <c r="G48" s="15"/>
      <c r="H48" s="15"/>
      <c r="I48" s="15"/>
      <c r="J48" s="15"/>
      <c r="K48" s="15"/>
    </row>
    <row r="49" spans="1:11" x14ac:dyDescent="0.2">
      <c r="A49" t="s">
        <v>10</v>
      </c>
      <c r="B49" t="s">
        <v>9</v>
      </c>
      <c r="C49" t="s">
        <v>70</v>
      </c>
      <c r="D49" t="s">
        <v>75</v>
      </c>
      <c r="G49" s="15">
        <v>5845</v>
      </c>
      <c r="H49" s="15">
        <v>4729</v>
      </c>
      <c r="I49" s="15">
        <v>4577</v>
      </c>
      <c r="J49" s="15">
        <v>2063</v>
      </c>
      <c r="K49" s="15">
        <v>17214</v>
      </c>
    </row>
    <row r="50" spans="1:11" x14ac:dyDescent="0.2">
      <c r="G50" s="15"/>
      <c r="H50" s="15"/>
      <c r="I50" s="15"/>
      <c r="J50" s="15"/>
      <c r="K50" s="15"/>
    </row>
    <row r="51" spans="1:11" x14ac:dyDescent="0.2">
      <c r="A51" t="s">
        <v>10</v>
      </c>
      <c r="B51" t="s">
        <v>9</v>
      </c>
      <c r="C51" t="s">
        <v>76</v>
      </c>
      <c r="G51" s="15">
        <v>5845</v>
      </c>
      <c r="H51" s="15">
        <v>4729</v>
      </c>
      <c r="I51" s="15">
        <v>4577</v>
      </c>
      <c r="J51" s="15">
        <v>2063</v>
      </c>
      <c r="K51" s="15">
        <v>17214</v>
      </c>
    </row>
    <row r="52" spans="1:11" x14ac:dyDescent="0.2">
      <c r="G52" s="15"/>
      <c r="H52" s="15"/>
      <c r="I52" s="15"/>
      <c r="J52" s="15"/>
      <c r="K52" s="15"/>
    </row>
    <row r="53" spans="1:11" x14ac:dyDescent="0.2">
      <c r="A53" t="s">
        <v>10</v>
      </c>
      <c r="B53" s="17" t="s">
        <v>40</v>
      </c>
      <c r="C53" s="17"/>
      <c r="D53" s="17"/>
      <c r="E53" s="17"/>
      <c r="F53" s="17"/>
      <c r="G53" s="18">
        <v>20337</v>
      </c>
      <c r="H53" s="18">
        <v>19973</v>
      </c>
      <c r="I53" s="18">
        <v>15881</v>
      </c>
      <c r="J53" s="18">
        <v>7137</v>
      </c>
      <c r="K53" s="18">
        <v>63328</v>
      </c>
    </row>
    <row r="54" spans="1:11" x14ac:dyDescent="0.2">
      <c r="G54" s="15"/>
      <c r="H54" s="15"/>
      <c r="I54" s="15"/>
      <c r="J54" s="15"/>
      <c r="K54" s="15"/>
    </row>
    <row r="55" spans="1:11" x14ac:dyDescent="0.2">
      <c r="A55" t="s">
        <v>10</v>
      </c>
      <c r="B55" t="s">
        <v>31</v>
      </c>
      <c r="C55" t="s">
        <v>70</v>
      </c>
      <c r="D55" t="s">
        <v>54</v>
      </c>
      <c r="E55" t="s">
        <v>8</v>
      </c>
      <c r="F55" s="16">
        <v>43556</v>
      </c>
      <c r="G55" s="15">
        <v>1582</v>
      </c>
      <c r="H55" s="15">
        <v>1542</v>
      </c>
      <c r="I55" s="15">
        <v>1614</v>
      </c>
      <c r="J55" s="15">
        <v>223</v>
      </c>
      <c r="K55" s="15">
        <v>4961</v>
      </c>
    </row>
    <row r="56" spans="1:11" x14ac:dyDescent="0.2">
      <c r="A56" t="s">
        <v>10</v>
      </c>
      <c r="B56" t="s">
        <v>31</v>
      </c>
      <c r="C56" t="s">
        <v>70</v>
      </c>
      <c r="D56" t="s">
        <v>54</v>
      </c>
      <c r="E56" t="s">
        <v>55</v>
      </c>
      <c r="G56" s="15">
        <v>1582</v>
      </c>
      <c r="H56" s="15">
        <v>1542</v>
      </c>
      <c r="I56" s="15">
        <v>1614</v>
      </c>
      <c r="J56" s="15">
        <v>223</v>
      </c>
      <c r="K56" s="15">
        <v>4961</v>
      </c>
    </row>
    <row r="57" spans="1:11" x14ac:dyDescent="0.2">
      <c r="G57" s="15"/>
      <c r="H57" s="15"/>
      <c r="I57" s="15"/>
      <c r="J57" s="15"/>
      <c r="K57" s="15"/>
    </row>
    <row r="58" spans="1:11" x14ac:dyDescent="0.2">
      <c r="A58" t="s">
        <v>10</v>
      </c>
      <c r="B58" t="s">
        <v>31</v>
      </c>
      <c r="C58" t="s">
        <v>70</v>
      </c>
      <c r="D58" t="s">
        <v>54</v>
      </c>
      <c r="E58" t="s">
        <v>20</v>
      </c>
      <c r="F58" s="16">
        <v>43586</v>
      </c>
      <c r="G58" s="15">
        <v>1065</v>
      </c>
      <c r="H58" s="15">
        <v>1014</v>
      </c>
      <c r="I58" s="15">
        <v>783</v>
      </c>
      <c r="J58" s="15">
        <v>544</v>
      </c>
      <c r="K58" s="15">
        <v>3406</v>
      </c>
    </row>
    <row r="59" spans="1:11" x14ac:dyDescent="0.2">
      <c r="A59" t="s">
        <v>10</v>
      </c>
      <c r="B59" t="s">
        <v>31</v>
      </c>
      <c r="C59" t="s">
        <v>70</v>
      </c>
      <c r="D59" t="s">
        <v>54</v>
      </c>
      <c r="E59" t="s">
        <v>56</v>
      </c>
      <c r="G59" s="15">
        <v>1065</v>
      </c>
      <c r="H59" s="15">
        <v>1014</v>
      </c>
      <c r="I59" s="15">
        <v>783</v>
      </c>
      <c r="J59" s="15">
        <v>544</v>
      </c>
      <c r="K59" s="15">
        <v>3406</v>
      </c>
    </row>
    <row r="60" spans="1:11" x14ac:dyDescent="0.2">
      <c r="G60" s="15"/>
      <c r="H60" s="15"/>
      <c r="I60" s="15"/>
      <c r="J60" s="15"/>
      <c r="K60" s="15"/>
    </row>
    <row r="61" spans="1:11" x14ac:dyDescent="0.2">
      <c r="A61" t="s">
        <v>10</v>
      </c>
      <c r="B61" t="s">
        <v>31</v>
      </c>
      <c r="C61" t="s">
        <v>70</v>
      </c>
      <c r="D61" t="s">
        <v>54</v>
      </c>
      <c r="E61" t="s">
        <v>21</v>
      </c>
      <c r="F61" s="16">
        <v>43617</v>
      </c>
      <c r="G61" s="15">
        <v>2032</v>
      </c>
      <c r="H61" s="15">
        <v>918</v>
      </c>
      <c r="I61" s="15">
        <v>1477</v>
      </c>
      <c r="J61" s="15">
        <v>734</v>
      </c>
      <c r="K61" s="15">
        <v>5161</v>
      </c>
    </row>
    <row r="62" spans="1:11" x14ac:dyDescent="0.2">
      <c r="A62" t="s">
        <v>10</v>
      </c>
      <c r="B62" t="s">
        <v>31</v>
      </c>
      <c r="C62" t="s">
        <v>70</v>
      </c>
      <c r="D62" t="s">
        <v>54</v>
      </c>
      <c r="E62" t="s">
        <v>57</v>
      </c>
      <c r="G62" s="15">
        <v>2032</v>
      </c>
      <c r="H62" s="15">
        <v>918</v>
      </c>
      <c r="I62" s="15">
        <v>1477</v>
      </c>
      <c r="J62" s="15">
        <v>734</v>
      </c>
      <c r="K62" s="15">
        <v>5161</v>
      </c>
    </row>
    <row r="63" spans="1:11" x14ac:dyDescent="0.2">
      <c r="G63" s="15"/>
      <c r="H63" s="15"/>
      <c r="I63" s="15"/>
      <c r="J63" s="15"/>
      <c r="K63" s="15"/>
    </row>
    <row r="64" spans="1:11" x14ac:dyDescent="0.2">
      <c r="A64" t="s">
        <v>10</v>
      </c>
      <c r="B64" t="s">
        <v>31</v>
      </c>
      <c r="C64" t="s">
        <v>70</v>
      </c>
      <c r="D64" t="s">
        <v>58</v>
      </c>
      <c r="G64" s="15">
        <v>4679</v>
      </c>
      <c r="H64" s="15">
        <v>3474</v>
      </c>
      <c r="I64" s="15">
        <v>3874</v>
      </c>
      <c r="J64" s="15">
        <v>1501</v>
      </c>
      <c r="K64" s="15">
        <v>13528</v>
      </c>
    </row>
    <row r="65" spans="1:11" x14ac:dyDescent="0.2">
      <c r="G65" s="15"/>
      <c r="H65" s="15"/>
      <c r="I65" s="15"/>
      <c r="J65" s="15"/>
      <c r="K65" s="15"/>
    </row>
    <row r="66" spans="1:11" x14ac:dyDescent="0.2">
      <c r="A66" t="s">
        <v>10</v>
      </c>
      <c r="B66" t="s">
        <v>31</v>
      </c>
      <c r="C66" t="s">
        <v>70</v>
      </c>
      <c r="D66" t="s">
        <v>59</v>
      </c>
      <c r="E66" t="s">
        <v>22</v>
      </c>
      <c r="F66" s="16">
        <v>43647</v>
      </c>
      <c r="G66" s="15">
        <v>1354</v>
      </c>
      <c r="H66" s="15">
        <v>1612</v>
      </c>
      <c r="I66" s="15">
        <v>1767</v>
      </c>
      <c r="J66" s="15">
        <v>381</v>
      </c>
      <c r="K66" s="15">
        <v>5114</v>
      </c>
    </row>
    <row r="67" spans="1:11" x14ac:dyDescent="0.2">
      <c r="A67" t="s">
        <v>10</v>
      </c>
      <c r="B67" t="s">
        <v>31</v>
      </c>
      <c r="C67" t="s">
        <v>70</v>
      </c>
      <c r="D67" t="s">
        <v>59</v>
      </c>
      <c r="E67" t="s">
        <v>60</v>
      </c>
      <c r="G67" s="15">
        <v>1354</v>
      </c>
      <c r="H67" s="15">
        <v>1612</v>
      </c>
      <c r="I67" s="15">
        <v>1767</v>
      </c>
      <c r="J67" s="15">
        <v>381</v>
      </c>
      <c r="K67" s="15">
        <v>5114</v>
      </c>
    </row>
    <row r="68" spans="1:11" x14ac:dyDescent="0.2">
      <c r="G68" s="15"/>
      <c r="H68" s="15"/>
      <c r="I68" s="15"/>
      <c r="J68" s="15"/>
      <c r="K68" s="15"/>
    </row>
    <row r="69" spans="1:11" x14ac:dyDescent="0.2">
      <c r="A69" t="s">
        <v>10</v>
      </c>
      <c r="B69" t="s">
        <v>31</v>
      </c>
      <c r="C69" t="s">
        <v>70</v>
      </c>
      <c r="D69" t="s">
        <v>59</v>
      </c>
      <c r="E69" t="s">
        <v>23</v>
      </c>
      <c r="F69" s="16">
        <v>43678</v>
      </c>
      <c r="G69" s="15">
        <v>1378</v>
      </c>
      <c r="H69" s="15">
        <v>884</v>
      </c>
      <c r="I69" s="15">
        <v>2404</v>
      </c>
      <c r="J69" s="15">
        <v>649</v>
      </c>
      <c r="K69" s="15">
        <v>5315</v>
      </c>
    </row>
    <row r="70" spans="1:11" x14ac:dyDescent="0.2">
      <c r="A70" t="s">
        <v>10</v>
      </c>
      <c r="B70" t="s">
        <v>31</v>
      </c>
      <c r="C70" t="s">
        <v>70</v>
      </c>
      <c r="D70" t="s">
        <v>59</v>
      </c>
      <c r="E70" t="s">
        <v>61</v>
      </c>
      <c r="G70" s="15">
        <v>1378</v>
      </c>
      <c r="H70" s="15">
        <v>884</v>
      </c>
      <c r="I70" s="15">
        <v>2404</v>
      </c>
      <c r="J70" s="15">
        <v>649</v>
      </c>
      <c r="K70" s="15">
        <v>5315</v>
      </c>
    </row>
    <row r="71" spans="1:11" x14ac:dyDescent="0.2">
      <c r="G71" s="15"/>
      <c r="H71" s="15"/>
      <c r="I71" s="15"/>
      <c r="J71" s="15"/>
      <c r="K71" s="15"/>
    </row>
    <row r="72" spans="1:11" x14ac:dyDescent="0.2">
      <c r="A72" t="s">
        <v>10</v>
      </c>
      <c r="B72" t="s">
        <v>31</v>
      </c>
      <c r="C72" t="s">
        <v>70</v>
      </c>
      <c r="D72" t="s">
        <v>59</v>
      </c>
      <c r="E72" t="s">
        <v>24</v>
      </c>
      <c r="F72" s="16">
        <v>43709</v>
      </c>
      <c r="G72" s="15">
        <v>523</v>
      </c>
      <c r="H72" s="15">
        <v>2334</v>
      </c>
      <c r="I72" s="15">
        <v>1211</v>
      </c>
      <c r="J72" s="15">
        <v>768</v>
      </c>
      <c r="K72" s="15">
        <v>4836</v>
      </c>
    </row>
    <row r="73" spans="1:11" x14ac:dyDescent="0.2">
      <c r="A73" t="s">
        <v>10</v>
      </c>
      <c r="B73" t="s">
        <v>31</v>
      </c>
      <c r="C73" t="s">
        <v>70</v>
      </c>
      <c r="D73" t="s">
        <v>59</v>
      </c>
      <c r="E73" t="s">
        <v>62</v>
      </c>
      <c r="G73" s="15">
        <v>523</v>
      </c>
      <c r="H73" s="15">
        <v>2334</v>
      </c>
      <c r="I73" s="15">
        <v>1211</v>
      </c>
      <c r="J73" s="15">
        <v>768</v>
      </c>
      <c r="K73" s="15">
        <v>4836</v>
      </c>
    </row>
    <row r="74" spans="1:11" x14ac:dyDescent="0.2">
      <c r="G74" s="15"/>
      <c r="H74" s="15"/>
      <c r="I74" s="15"/>
      <c r="J74" s="15"/>
      <c r="K74" s="15"/>
    </row>
    <row r="75" spans="1:11" x14ac:dyDescent="0.2">
      <c r="A75" t="s">
        <v>10</v>
      </c>
      <c r="B75" t="s">
        <v>31</v>
      </c>
      <c r="C75" t="s">
        <v>70</v>
      </c>
      <c r="D75" t="s">
        <v>63</v>
      </c>
      <c r="G75" s="15">
        <v>3255</v>
      </c>
      <c r="H75" s="15">
        <v>4830</v>
      </c>
      <c r="I75" s="15">
        <v>5382</v>
      </c>
      <c r="J75" s="15">
        <v>1798</v>
      </c>
      <c r="K75" s="15">
        <v>15265</v>
      </c>
    </row>
    <row r="76" spans="1:11" x14ac:dyDescent="0.2">
      <c r="G76" s="15"/>
      <c r="H76" s="15"/>
      <c r="I76" s="15"/>
      <c r="J76" s="15"/>
      <c r="K76" s="15"/>
    </row>
    <row r="77" spans="1:11" x14ac:dyDescent="0.2">
      <c r="A77" t="s">
        <v>10</v>
      </c>
      <c r="B77" t="s">
        <v>31</v>
      </c>
      <c r="C77" t="s">
        <v>70</v>
      </c>
      <c r="D77" t="s">
        <v>64</v>
      </c>
      <c r="E77" t="s">
        <v>25</v>
      </c>
      <c r="F77" s="16">
        <v>43739</v>
      </c>
      <c r="G77" s="15">
        <v>1993</v>
      </c>
      <c r="H77" s="15">
        <v>1785</v>
      </c>
      <c r="I77" s="15">
        <v>1375</v>
      </c>
      <c r="J77" s="15">
        <v>235</v>
      </c>
      <c r="K77" s="15">
        <v>5388</v>
      </c>
    </row>
    <row r="78" spans="1:11" x14ac:dyDescent="0.2">
      <c r="A78" t="s">
        <v>10</v>
      </c>
      <c r="B78" t="s">
        <v>31</v>
      </c>
      <c r="C78" t="s">
        <v>70</v>
      </c>
      <c r="D78" t="s">
        <v>64</v>
      </c>
      <c r="E78" t="s">
        <v>65</v>
      </c>
      <c r="G78" s="15">
        <v>1993</v>
      </c>
      <c r="H78" s="15">
        <v>1785</v>
      </c>
      <c r="I78" s="15">
        <v>1375</v>
      </c>
      <c r="J78" s="15">
        <v>235</v>
      </c>
      <c r="K78" s="15">
        <v>5388</v>
      </c>
    </row>
    <row r="79" spans="1:11" x14ac:dyDescent="0.2">
      <c r="G79" s="15"/>
      <c r="H79" s="15"/>
      <c r="I79" s="15"/>
      <c r="J79" s="15"/>
      <c r="K79" s="15"/>
    </row>
    <row r="80" spans="1:11" x14ac:dyDescent="0.2">
      <c r="A80" t="s">
        <v>10</v>
      </c>
      <c r="B80" t="s">
        <v>31</v>
      </c>
      <c r="C80" t="s">
        <v>70</v>
      </c>
      <c r="D80" t="s">
        <v>64</v>
      </c>
      <c r="E80" t="s">
        <v>26</v>
      </c>
      <c r="F80" s="16">
        <v>43770</v>
      </c>
      <c r="G80" s="15">
        <v>1151</v>
      </c>
      <c r="H80" s="15">
        <v>2256</v>
      </c>
      <c r="I80" s="15">
        <v>1935</v>
      </c>
      <c r="J80" s="15">
        <v>861</v>
      </c>
      <c r="K80" s="15">
        <v>6203</v>
      </c>
    </row>
    <row r="81" spans="1:11" x14ac:dyDescent="0.2">
      <c r="A81" t="s">
        <v>10</v>
      </c>
      <c r="B81" t="s">
        <v>31</v>
      </c>
      <c r="C81" t="s">
        <v>70</v>
      </c>
      <c r="D81" t="s">
        <v>64</v>
      </c>
      <c r="E81" t="s">
        <v>66</v>
      </c>
      <c r="G81" s="15">
        <v>1151</v>
      </c>
      <c r="H81" s="15">
        <v>2256</v>
      </c>
      <c r="I81" s="15">
        <v>1935</v>
      </c>
      <c r="J81" s="15">
        <v>861</v>
      </c>
      <c r="K81" s="15">
        <v>6203</v>
      </c>
    </row>
    <row r="82" spans="1:11" x14ac:dyDescent="0.2">
      <c r="G82" s="15"/>
      <c r="H82" s="15"/>
      <c r="I82" s="15"/>
      <c r="J82" s="15"/>
      <c r="K82" s="15"/>
    </row>
    <row r="83" spans="1:11" x14ac:dyDescent="0.2">
      <c r="A83" t="s">
        <v>10</v>
      </c>
      <c r="B83" t="s">
        <v>31</v>
      </c>
      <c r="C83" t="s">
        <v>70</v>
      </c>
      <c r="D83" t="s">
        <v>64</v>
      </c>
      <c r="E83" t="s">
        <v>27</v>
      </c>
      <c r="F83" s="16">
        <v>43800</v>
      </c>
      <c r="G83" s="15">
        <v>684</v>
      </c>
      <c r="H83" s="15">
        <v>1221</v>
      </c>
      <c r="I83" s="15">
        <v>1317</v>
      </c>
      <c r="J83" s="15">
        <v>197</v>
      </c>
      <c r="K83" s="15">
        <v>3419</v>
      </c>
    </row>
    <row r="84" spans="1:11" x14ac:dyDescent="0.2">
      <c r="A84" t="s">
        <v>10</v>
      </c>
      <c r="B84" t="s">
        <v>31</v>
      </c>
      <c r="C84" t="s">
        <v>70</v>
      </c>
      <c r="D84" t="s">
        <v>64</v>
      </c>
      <c r="E84" t="s">
        <v>67</v>
      </c>
      <c r="G84" s="15">
        <v>684</v>
      </c>
      <c r="H84" s="15">
        <v>1221</v>
      </c>
      <c r="I84" s="15">
        <v>1317</v>
      </c>
      <c r="J84" s="15">
        <v>197</v>
      </c>
      <c r="K84" s="15">
        <v>3419</v>
      </c>
    </row>
    <row r="85" spans="1:11" x14ac:dyDescent="0.2">
      <c r="G85" s="15"/>
      <c r="H85" s="15"/>
      <c r="I85" s="15"/>
      <c r="J85" s="15"/>
      <c r="K85" s="15"/>
    </row>
    <row r="86" spans="1:11" x14ac:dyDescent="0.2">
      <c r="A86" t="s">
        <v>10</v>
      </c>
      <c r="B86" t="s">
        <v>31</v>
      </c>
      <c r="C86" t="s">
        <v>70</v>
      </c>
      <c r="D86" t="s">
        <v>68</v>
      </c>
      <c r="G86" s="15">
        <v>3828</v>
      </c>
      <c r="H86" s="15">
        <v>5262</v>
      </c>
      <c r="I86" s="15">
        <v>4627</v>
      </c>
      <c r="J86" s="15">
        <v>1293</v>
      </c>
      <c r="K86" s="15">
        <v>15010</v>
      </c>
    </row>
    <row r="87" spans="1:11" x14ac:dyDescent="0.2">
      <c r="G87" s="15"/>
      <c r="H87" s="15"/>
      <c r="I87" s="15"/>
      <c r="J87" s="15"/>
      <c r="K87" s="15"/>
    </row>
    <row r="88" spans="1:11" x14ac:dyDescent="0.2">
      <c r="A88" t="s">
        <v>10</v>
      </c>
      <c r="B88" t="s">
        <v>31</v>
      </c>
      <c r="C88" t="s">
        <v>76</v>
      </c>
      <c r="G88" s="15">
        <v>11762</v>
      </c>
      <c r="H88" s="15">
        <v>13566</v>
      </c>
      <c r="I88" s="15">
        <v>13883</v>
      </c>
      <c r="J88" s="15">
        <v>4592</v>
      </c>
      <c r="K88" s="15">
        <v>43803</v>
      </c>
    </row>
    <row r="89" spans="1:11" x14ac:dyDescent="0.2">
      <c r="G89" s="15"/>
      <c r="H89" s="15"/>
      <c r="I89" s="15"/>
      <c r="J89" s="15"/>
      <c r="K89" s="15"/>
    </row>
    <row r="90" spans="1:11" x14ac:dyDescent="0.2">
      <c r="A90" t="s">
        <v>10</v>
      </c>
      <c r="B90" t="s">
        <v>31</v>
      </c>
      <c r="C90" t="s">
        <v>77</v>
      </c>
      <c r="D90" t="s">
        <v>71</v>
      </c>
      <c r="E90" t="s">
        <v>28</v>
      </c>
      <c r="F90" s="16">
        <v>43831</v>
      </c>
      <c r="G90" s="15">
        <v>1049</v>
      </c>
      <c r="H90" s="15">
        <v>2364</v>
      </c>
      <c r="I90" s="15">
        <v>706</v>
      </c>
      <c r="J90" s="15">
        <v>108</v>
      </c>
      <c r="K90" s="15">
        <v>4227</v>
      </c>
    </row>
    <row r="91" spans="1:11" x14ac:dyDescent="0.2">
      <c r="A91" t="s">
        <v>10</v>
      </c>
      <c r="B91" t="s">
        <v>31</v>
      </c>
      <c r="C91" t="s">
        <v>77</v>
      </c>
      <c r="D91" t="s">
        <v>71</v>
      </c>
      <c r="E91" t="s">
        <v>72</v>
      </c>
      <c r="G91" s="15">
        <v>1049</v>
      </c>
      <c r="H91" s="15">
        <v>2364</v>
      </c>
      <c r="I91" s="15">
        <v>706</v>
      </c>
      <c r="J91" s="15">
        <v>108</v>
      </c>
      <c r="K91" s="15">
        <v>4227</v>
      </c>
    </row>
    <row r="92" spans="1:11" x14ac:dyDescent="0.2">
      <c r="G92" s="15"/>
      <c r="H92" s="15"/>
      <c r="I92" s="15"/>
      <c r="J92" s="15"/>
      <c r="K92" s="15"/>
    </row>
    <row r="93" spans="1:11" x14ac:dyDescent="0.2">
      <c r="A93" t="s">
        <v>10</v>
      </c>
      <c r="B93" t="s">
        <v>31</v>
      </c>
      <c r="C93" t="s">
        <v>77</v>
      </c>
      <c r="D93" t="s">
        <v>71</v>
      </c>
      <c r="E93" t="s">
        <v>29</v>
      </c>
      <c r="F93" s="16">
        <v>43862</v>
      </c>
      <c r="G93" s="15">
        <v>1115</v>
      </c>
      <c r="H93" s="15">
        <v>925</v>
      </c>
      <c r="I93" s="15">
        <v>1109</v>
      </c>
      <c r="J93" s="15">
        <v>747</v>
      </c>
      <c r="K93" s="15">
        <v>3896</v>
      </c>
    </row>
    <row r="94" spans="1:11" x14ac:dyDescent="0.2">
      <c r="A94" t="s">
        <v>10</v>
      </c>
      <c r="B94" t="s">
        <v>31</v>
      </c>
      <c r="C94" t="s">
        <v>77</v>
      </c>
      <c r="D94" t="s">
        <v>71</v>
      </c>
      <c r="E94" t="s">
        <v>73</v>
      </c>
      <c r="G94" s="15">
        <v>1115</v>
      </c>
      <c r="H94" s="15">
        <v>925</v>
      </c>
      <c r="I94" s="15">
        <v>1109</v>
      </c>
      <c r="J94" s="15">
        <v>747</v>
      </c>
      <c r="K94" s="15">
        <v>3896</v>
      </c>
    </row>
    <row r="95" spans="1:11" x14ac:dyDescent="0.2">
      <c r="G95" s="15"/>
      <c r="H95" s="15"/>
      <c r="I95" s="15"/>
      <c r="J95" s="15"/>
      <c r="K95" s="15"/>
    </row>
    <row r="96" spans="1:11" x14ac:dyDescent="0.2">
      <c r="A96" t="s">
        <v>10</v>
      </c>
      <c r="B96" t="s">
        <v>31</v>
      </c>
      <c r="C96" t="s">
        <v>77</v>
      </c>
      <c r="D96" t="s">
        <v>71</v>
      </c>
      <c r="E96" t="s">
        <v>30</v>
      </c>
      <c r="F96" s="16">
        <v>43891</v>
      </c>
      <c r="G96" s="15">
        <v>1295</v>
      </c>
      <c r="H96" s="15">
        <v>1919</v>
      </c>
      <c r="I96" s="15">
        <v>1189</v>
      </c>
      <c r="J96" s="15">
        <v>869</v>
      </c>
      <c r="K96" s="15">
        <v>5272</v>
      </c>
    </row>
    <row r="97" spans="1:11" x14ac:dyDescent="0.2">
      <c r="A97" t="s">
        <v>10</v>
      </c>
      <c r="B97" t="s">
        <v>31</v>
      </c>
      <c r="C97" t="s">
        <v>77</v>
      </c>
      <c r="D97" t="s">
        <v>71</v>
      </c>
      <c r="E97" t="s">
        <v>74</v>
      </c>
      <c r="G97" s="15">
        <v>1295</v>
      </c>
      <c r="H97" s="15">
        <v>1919</v>
      </c>
      <c r="I97" s="15">
        <v>1189</v>
      </c>
      <c r="J97" s="15">
        <v>869</v>
      </c>
      <c r="K97" s="15">
        <v>5272</v>
      </c>
    </row>
    <row r="98" spans="1:11" x14ac:dyDescent="0.2">
      <c r="G98" s="15"/>
      <c r="H98" s="15"/>
      <c r="I98" s="15"/>
      <c r="J98" s="15"/>
      <c r="K98" s="15"/>
    </row>
    <row r="99" spans="1:11" x14ac:dyDescent="0.2">
      <c r="A99" t="s">
        <v>10</v>
      </c>
      <c r="B99" t="s">
        <v>31</v>
      </c>
      <c r="C99" t="s">
        <v>77</v>
      </c>
      <c r="D99" t="s">
        <v>75</v>
      </c>
      <c r="G99" s="15">
        <v>3459</v>
      </c>
      <c r="H99" s="15">
        <v>5208</v>
      </c>
      <c r="I99" s="15">
        <v>3004</v>
      </c>
      <c r="J99" s="15">
        <v>1724</v>
      </c>
      <c r="K99" s="15">
        <v>13395</v>
      </c>
    </row>
    <row r="100" spans="1:11" x14ac:dyDescent="0.2">
      <c r="G100" s="15"/>
      <c r="H100" s="15"/>
      <c r="I100" s="15"/>
      <c r="J100" s="15"/>
      <c r="K100" s="15"/>
    </row>
    <row r="101" spans="1:11" x14ac:dyDescent="0.2">
      <c r="A101" t="s">
        <v>10</v>
      </c>
      <c r="B101" t="s">
        <v>31</v>
      </c>
      <c r="C101" t="s">
        <v>78</v>
      </c>
      <c r="G101" s="15">
        <v>3459</v>
      </c>
      <c r="H101" s="15">
        <v>5208</v>
      </c>
      <c r="I101" s="15">
        <v>3004</v>
      </c>
      <c r="J101" s="15">
        <v>1724</v>
      </c>
      <c r="K101" s="15">
        <v>13395</v>
      </c>
    </row>
    <row r="102" spans="1:11" x14ac:dyDescent="0.2">
      <c r="G102" s="15"/>
      <c r="H102" s="15"/>
      <c r="I102" s="15"/>
      <c r="J102" s="15"/>
      <c r="K102" s="15"/>
    </row>
    <row r="103" spans="1:11" x14ac:dyDescent="0.2">
      <c r="A103" t="s">
        <v>10</v>
      </c>
      <c r="B103" s="17" t="s">
        <v>41</v>
      </c>
      <c r="C103" s="17"/>
      <c r="D103" s="17"/>
      <c r="E103" s="17"/>
      <c r="F103" s="17"/>
      <c r="G103" s="18">
        <v>15221</v>
      </c>
      <c r="H103" s="18">
        <v>18774</v>
      </c>
      <c r="I103" s="18">
        <v>16887</v>
      </c>
      <c r="J103" s="18">
        <v>6316</v>
      </c>
      <c r="K103" s="18">
        <v>57198</v>
      </c>
    </row>
    <row r="104" spans="1:11" x14ac:dyDescent="0.2">
      <c r="G104" s="15"/>
      <c r="H104" s="15"/>
      <c r="I104" s="15"/>
      <c r="J104" s="15"/>
      <c r="K104" s="15"/>
    </row>
    <row r="105" spans="1:11" x14ac:dyDescent="0.2">
      <c r="A105" t="s">
        <v>33</v>
      </c>
      <c r="G105" s="15">
        <v>35558</v>
      </c>
      <c r="H105" s="15">
        <v>38747</v>
      </c>
      <c r="I105" s="15">
        <v>32768</v>
      </c>
      <c r="J105" s="15">
        <v>13453</v>
      </c>
      <c r="K105" s="15">
        <v>120526</v>
      </c>
    </row>
    <row r="106" spans="1:11" x14ac:dyDescent="0.2">
      <c r="G106" s="15"/>
      <c r="H106" s="15"/>
      <c r="I106" s="15"/>
      <c r="J106" s="15"/>
      <c r="K106" s="15"/>
    </row>
    <row r="107" spans="1:11" x14ac:dyDescent="0.2">
      <c r="A107" t="s">
        <v>16</v>
      </c>
      <c r="B107" t="s">
        <v>9</v>
      </c>
      <c r="C107" t="s">
        <v>53</v>
      </c>
      <c r="D107" t="s">
        <v>54</v>
      </c>
      <c r="E107" t="s">
        <v>8</v>
      </c>
      <c r="F107" s="16">
        <v>43191</v>
      </c>
      <c r="G107" s="15">
        <v>2223</v>
      </c>
      <c r="H107" s="15">
        <v>512</v>
      </c>
      <c r="I107" s="15">
        <v>1246</v>
      </c>
      <c r="J107" s="15">
        <v>767</v>
      </c>
      <c r="K107" s="15">
        <v>4748</v>
      </c>
    </row>
    <row r="108" spans="1:11" x14ac:dyDescent="0.2">
      <c r="A108" t="s">
        <v>16</v>
      </c>
      <c r="B108" t="s">
        <v>9</v>
      </c>
      <c r="C108" t="s">
        <v>53</v>
      </c>
      <c r="D108" t="s">
        <v>54</v>
      </c>
      <c r="E108" t="s">
        <v>55</v>
      </c>
      <c r="G108" s="15">
        <v>2223</v>
      </c>
      <c r="H108" s="15">
        <v>512</v>
      </c>
      <c r="I108" s="15">
        <v>1246</v>
      </c>
      <c r="J108" s="15">
        <v>767</v>
      </c>
      <c r="K108" s="15">
        <v>4748</v>
      </c>
    </row>
    <row r="109" spans="1:11" x14ac:dyDescent="0.2">
      <c r="G109" s="15"/>
      <c r="H109" s="15"/>
      <c r="I109" s="15"/>
      <c r="J109" s="15"/>
      <c r="K109" s="15"/>
    </row>
    <row r="110" spans="1:11" x14ac:dyDescent="0.2">
      <c r="A110" t="s">
        <v>16</v>
      </c>
      <c r="B110" t="s">
        <v>9</v>
      </c>
      <c r="C110" t="s">
        <v>53</v>
      </c>
      <c r="D110" t="s">
        <v>54</v>
      </c>
      <c r="E110" t="s">
        <v>20</v>
      </c>
      <c r="F110" s="16">
        <v>43221</v>
      </c>
      <c r="G110" s="15">
        <v>1531</v>
      </c>
      <c r="H110" s="15">
        <v>983</v>
      </c>
      <c r="I110" s="15">
        <v>1494</v>
      </c>
      <c r="J110" s="15">
        <v>647</v>
      </c>
      <c r="K110" s="15">
        <v>4655</v>
      </c>
    </row>
    <row r="111" spans="1:11" x14ac:dyDescent="0.2">
      <c r="A111" t="s">
        <v>16</v>
      </c>
      <c r="B111" t="s">
        <v>9</v>
      </c>
      <c r="C111" t="s">
        <v>53</v>
      </c>
      <c r="D111" t="s">
        <v>54</v>
      </c>
      <c r="E111" t="s">
        <v>56</v>
      </c>
      <c r="G111" s="15">
        <v>1531</v>
      </c>
      <c r="H111" s="15">
        <v>983</v>
      </c>
      <c r="I111" s="15">
        <v>1494</v>
      </c>
      <c r="J111" s="15">
        <v>647</v>
      </c>
      <c r="K111" s="15">
        <v>4655</v>
      </c>
    </row>
    <row r="112" spans="1:11" x14ac:dyDescent="0.2">
      <c r="G112" s="15"/>
      <c r="H112" s="15"/>
      <c r="I112" s="15"/>
      <c r="J112" s="15"/>
      <c r="K112" s="15"/>
    </row>
    <row r="113" spans="1:11" x14ac:dyDescent="0.2">
      <c r="A113" t="s">
        <v>16</v>
      </c>
      <c r="B113" t="s">
        <v>9</v>
      </c>
      <c r="C113" t="s">
        <v>53</v>
      </c>
      <c r="D113" t="s">
        <v>54</v>
      </c>
      <c r="E113" t="s">
        <v>21</v>
      </c>
      <c r="F113" s="16">
        <v>43252</v>
      </c>
      <c r="G113" s="15">
        <v>381</v>
      </c>
      <c r="H113" s="15">
        <v>1300</v>
      </c>
      <c r="I113" s="15">
        <v>1349</v>
      </c>
      <c r="J113" s="15">
        <v>185</v>
      </c>
      <c r="K113" s="15">
        <v>3215</v>
      </c>
    </row>
    <row r="114" spans="1:11" x14ac:dyDescent="0.2">
      <c r="A114" t="s">
        <v>16</v>
      </c>
      <c r="B114" t="s">
        <v>9</v>
      </c>
      <c r="C114" t="s">
        <v>53</v>
      </c>
      <c r="D114" t="s">
        <v>54</v>
      </c>
      <c r="E114" t="s">
        <v>57</v>
      </c>
      <c r="G114" s="15">
        <v>381</v>
      </c>
      <c r="H114" s="15">
        <v>1300</v>
      </c>
      <c r="I114" s="15">
        <v>1349</v>
      </c>
      <c r="J114" s="15">
        <v>185</v>
      </c>
      <c r="K114" s="15">
        <v>3215</v>
      </c>
    </row>
    <row r="115" spans="1:11" x14ac:dyDescent="0.2">
      <c r="G115" s="15"/>
      <c r="H115" s="15"/>
      <c r="I115" s="15"/>
      <c r="J115" s="15"/>
      <c r="K115" s="15"/>
    </row>
    <row r="116" spans="1:11" x14ac:dyDescent="0.2">
      <c r="A116" t="s">
        <v>16</v>
      </c>
      <c r="B116" t="s">
        <v>9</v>
      </c>
      <c r="C116" t="s">
        <v>53</v>
      </c>
      <c r="D116" t="s">
        <v>58</v>
      </c>
      <c r="G116" s="15">
        <v>4135</v>
      </c>
      <c r="H116" s="15">
        <v>2795</v>
      </c>
      <c r="I116" s="15">
        <v>4089</v>
      </c>
      <c r="J116" s="15">
        <v>1599</v>
      </c>
      <c r="K116" s="15">
        <v>12618</v>
      </c>
    </row>
    <row r="117" spans="1:11" x14ac:dyDescent="0.2">
      <c r="G117" s="15"/>
      <c r="H117" s="15"/>
      <c r="I117" s="15"/>
      <c r="J117" s="15"/>
      <c r="K117" s="15"/>
    </row>
    <row r="118" spans="1:11" x14ac:dyDescent="0.2">
      <c r="A118" t="s">
        <v>16</v>
      </c>
      <c r="B118" t="s">
        <v>9</v>
      </c>
      <c r="C118" t="s">
        <v>53</v>
      </c>
      <c r="D118" t="s">
        <v>59</v>
      </c>
      <c r="E118" t="s">
        <v>22</v>
      </c>
      <c r="F118" s="16">
        <v>43282</v>
      </c>
      <c r="G118" s="15">
        <v>1340</v>
      </c>
      <c r="H118" s="15">
        <v>1175</v>
      </c>
      <c r="I118" s="15">
        <v>1247</v>
      </c>
      <c r="J118" s="15">
        <v>255</v>
      </c>
      <c r="K118" s="15">
        <v>4017</v>
      </c>
    </row>
    <row r="119" spans="1:11" x14ac:dyDescent="0.2">
      <c r="A119" t="s">
        <v>16</v>
      </c>
      <c r="B119" t="s">
        <v>9</v>
      </c>
      <c r="C119" t="s">
        <v>53</v>
      </c>
      <c r="D119" t="s">
        <v>59</v>
      </c>
      <c r="E119" t="s">
        <v>60</v>
      </c>
      <c r="G119" s="15">
        <v>1340</v>
      </c>
      <c r="H119" s="15">
        <v>1175</v>
      </c>
      <c r="I119" s="15">
        <v>1247</v>
      </c>
      <c r="J119" s="15">
        <v>255</v>
      </c>
      <c r="K119" s="15">
        <v>4017</v>
      </c>
    </row>
    <row r="120" spans="1:11" x14ac:dyDescent="0.2">
      <c r="G120" s="15"/>
      <c r="H120" s="15"/>
      <c r="I120" s="15"/>
      <c r="J120" s="15"/>
      <c r="K120" s="15"/>
    </row>
    <row r="121" spans="1:11" x14ac:dyDescent="0.2">
      <c r="A121" t="s">
        <v>16</v>
      </c>
      <c r="B121" t="s">
        <v>9</v>
      </c>
      <c r="C121" t="s">
        <v>53</v>
      </c>
      <c r="D121" t="s">
        <v>59</v>
      </c>
      <c r="E121" t="s">
        <v>23</v>
      </c>
      <c r="F121" s="16">
        <v>43313</v>
      </c>
      <c r="G121" s="15">
        <v>1966</v>
      </c>
      <c r="H121" s="15">
        <v>100</v>
      </c>
      <c r="I121" s="15">
        <v>1404</v>
      </c>
      <c r="J121" s="15">
        <v>307</v>
      </c>
      <c r="K121" s="15">
        <v>3777</v>
      </c>
    </row>
    <row r="122" spans="1:11" x14ac:dyDescent="0.2">
      <c r="A122" t="s">
        <v>16</v>
      </c>
      <c r="B122" t="s">
        <v>9</v>
      </c>
      <c r="C122" t="s">
        <v>53</v>
      </c>
      <c r="D122" t="s">
        <v>59</v>
      </c>
      <c r="E122" t="s">
        <v>61</v>
      </c>
      <c r="G122" s="15">
        <v>1966</v>
      </c>
      <c r="H122" s="15">
        <v>100</v>
      </c>
      <c r="I122" s="15">
        <v>1404</v>
      </c>
      <c r="J122" s="15">
        <v>307</v>
      </c>
      <c r="K122" s="15">
        <v>3777</v>
      </c>
    </row>
    <row r="123" spans="1:11" x14ac:dyDescent="0.2">
      <c r="G123" s="15"/>
      <c r="H123" s="15"/>
      <c r="I123" s="15"/>
      <c r="J123" s="15"/>
      <c r="K123" s="15"/>
    </row>
    <row r="124" spans="1:11" x14ac:dyDescent="0.2">
      <c r="A124" t="s">
        <v>16</v>
      </c>
      <c r="B124" t="s">
        <v>9</v>
      </c>
      <c r="C124" t="s">
        <v>53</v>
      </c>
      <c r="D124" t="s">
        <v>59</v>
      </c>
      <c r="E124" t="s">
        <v>24</v>
      </c>
      <c r="F124" s="16">
        <v>43344</v>
      </c>
      <c r="G124" s="15">
        <v>1792</v>
      </c>
      <c r="H124" s="15">
        <v>1632</v>
      </c>
      <c r="I124" s="15">
        <v>1411</v>
      </c>
      <c r="J124" s="15">
        <v>736</v>
      </c>
      <c r="K124" s="15">
        <v>5571</v>
      </c>
    </row>
    <row r="125" spans="1:11" x14ac:dyDescent="0.2">
      <c r="A125" t="s">
        <v>16</v>
      </c>
      <c r="B125" t="s">
        <v>9</v>
      </c>
      <c r="C125" t="s">
        <v>53</v>
      </c>
      <c r="D125" t="s">
        <v>59</v>
      </c>
      <c r="E125" t="s">
        <v>62</v>
      </c>
      <c r="G125" s="15">
        <v>1792</v>
      </c>
      <c r="H125" s="15">
        <v>1632</v>
      </c>
      <c r="I125" s="15">
        <v>1411</v>
      </c>
      <c r="J125" s="15">
        <v>736</v>
      </c>
      <c r="K125" s="15">
        <v>5571</v>
      </c>
    </row>
    <row r="126" spans="1:11" x14ac:dyDescent="0.2">
      <c r="G126" s="15"/>
      <c r="H126" s="15"/>
      <c r="I126" s="15"/>
      <c r="J126" s="15"/>
      <c r="K126" s="15"/>
    </row>
    <row r="127" spans="1:11" x14ac:dyDescent="0.2">
      <c r="A127" t="s">
        <v>16</v>
      </c>
      <c r="B127" t="s">
        <v>9</v>
      </c>
      <c r="C127" t="s">
        <v>53</v>
      </c>
      <c r="D127" t="s">
        <v>63</v>
      </c>
      <c r="G127" s="15">
        <v>5098</v>
      </c>
      <c r="H127" s="15">
        <v>2907</v>
      </c>
      <c r="I127" s="15">
        <v>4062</v>
      </c>
      <c r="J127" s="15">
        <v>1298</v>
      </c>
      <c r="K127" s="15">
        <v>13365</v>
      </c>
    </row>
    <row r="128" spans="1:11" x14ac:dyDescent="0.2">
      <c r="G128" s="15"/>
      <c r="H128" s="15"/>
      <c r="I128" s="15"/>
      <c r="J128" s="15"/>
      <c r="K128" s="15"/>
    </row>
    <row r="129" spans="1:11" x14ac:dyDescent="0.2">
      <c r="A129" t="s">
        <v>16</v>
      </c>
      <c r="B129" t="s">
        <v>9</v>
      </c>
      <c r="C129" t="s">
        <v>53</v>
      </c>
      <c r="D129" t="s">
        <v>64</v>
      </c>
      <c r="E129" t="s">
        <v>25</v>
      </c>
      <c r="F129" s="16">
        <v>43374</v>
      </c>
      <c r="G129" s="15">
        <v>1742</v>
      </c>
      <c r="H129" s="15">
        <v>587</v>
      </c>
      <c r="I129" s="15">
        <v>2297</v>
      </c>
      <c r="J129" s="15">
        <v>411</v>
      </c>
      <c r="K129" s="15">
        <v>5037</v>
      </c>
    </row>
    <row r="130" spans="1:11" x14ac:dyDescent="0.2">
      <c r="A130" t="s">
        <v>16</v>
      </c>
      <c r="B130" t="s">
        <v>9</v>
      </c>
      <c r="C130" t="s">
        <v>53</v>
      </c>
      <c r="D130" t="s">
        <v>64</v>
      </c>
      <c r="E130" t="s">
        <v>65</v>
      </c>
      <c r="G130" s="15">
        <v>1742</v>
      </c>
      <c r="H130" s="15">
        <v>587</v>
      </c>
      <c r="I130" s="15">
        <v>2297</v>
      </c>
      <c r="J130" s="15">
        <v>411</v>
      </c>
      <c r="K130" s="15">
        <v>5037</v>
      </c>
    </row>
    <row r="131" spans="1:11" x14ac:dyDescent="0.2">
      <c r="G131" s="15"/>
      <c r="H131" s="15"/>
      <c r="I131" s="15"/>
      <c r="J131" s="15"/>
      <c r="K131" s="15"/>
    </row>
    <row r="132" spans="1:11" x14ac:dyDescent="0.2">
      <c r="A132" t="s">
        <v>16</v>
      </c>
      <c r="B132" t="s">
        <v>9</v>
      </c>
      <c r="C132" t="s">
        <v>53</v>
      </c>
      <c r="D132" t="s">
        <v>64</v>
      </c>
      <c r="E132" t="s">
        <v>26</v>
      </c>
      <c r="F132" s="16">
        <v>43405</v>
      </c>
      <c r="G132" s="15">
        <v>1886</v>
      </c>
      <c r="H132" s="15">
        <v>2510</v>
      </c>
      <c r="I132" s="15">
        <v>2685</v>
      </c>
      <c r="J132" s="15">
        <v>400</v>
      </c>
      <c r="K132" s="15">
        <v>7481</v>
      </c>
    </row>
    <row r="133" spans="1:11" x14ac:dyDescent="0.2">
      <c r="A133" t="s">
        <v>16</v>
      </c>
      <c r="B133" t="s">
        <v>9</v>
      </c>
      <c r="C133" t="s">
        <v>53</v>
      </c>
      <c r="D133" t="s">
        <v>64</v>
      </c>
      <c r="E133" t="s">
        <v>66</v>
      </c>
      <c r="G133" s="15">
        <v>1886</v>
      </c>
      <c r="H133" s="15">
        <v>2510</v>
      </c>
      <c r="I133" s="15">
        <v>2685</v>
      </c>
      <c r="J133" s="15">
        <v>400</v>
      </c>
      <c r="K133" s="15">
        <v>7481</v>
      </c>
    </row>
    <row r="134" spans="1:11" x14ac:dyDescent="0.2">
      <c r="G134" s="15"/>
      <c r="H134" s="15"/>
      <c r="I134" s="15"/>
      <c r="J134" s="15"/>
      <c r="K134" s="15"/>
    </row>
    <row r="135" spans="1:11" x14ac:dyDescent="0.2">
      <c r="A135" t="s">
        <v>16</v>
      </c>
      <c r="B135" t="s">
        <v>9</v>
      </c>
      <c r="C135" t="s">
        <v>53</v>
      </c>
      <c r="D135" t="s">
        <v>64</v>
      </c>
      <c r="E135" t="s">
        <v>27</v>
      </c>
      <c r="F135" s="16">
        <v>43435</v>
      </c>
      <c r="G135" s="15">
        <v>1669</v>
      </c>
      <c r="H135" s="15">
        <v>1589</v>
      </c>
      <c r="I135" s="15">
        <v>2125</v>
      </c>
      <c r="J135" s="15">
        <v>962</v>
      </c>
      <c r="K135" s="15">
        <v>6345</v>
      </c>
    </row>
    <row r="136" spans="1:11" x14ac:dyDescent="0.2">
      <c r="A136" t="s">
        <v>16</v>
      </c>
      <c r="B136" t="s">
        <v>9</v>
      </c>
      <c r="C136" t="s">
        <v>53</v>
      </c>
      <c r="D136" t="s">
        <v>64</v>
      </c>
      <c r="E136" t="s">
        <v>67</v>
      </c>
      <c r="G136" s="15">
        <v>1669</v>
      </c>
      <c r="H136" s="15">
        <v>1589</v>
      </c>
      <c r="I136" s="15">
        <v>2125</v>
      </c>
      <c r="J136" s="15">
        <v>962</v>
      </c>
      <c r="K136" s="15">
        <v>6345</v>
      </c>
    </row>
    <row r="137" spans="1:11" x14ac:dyDescent="0.2">
      <c r="G137" s="15"/>
      <c r="H137" s="15"/>
      <c r="I137" s="15"/>
      <c r="J137" s="15"/>
      <c r="K137" s="15"/>
    </row>
    <row r="138" spans="1:11" x14ac:dyDescent="0.2">
      <c r="A138" t="s">
        <v>16</v>
      </c>
      <c r="B138" t="s">
        <v>9</v>
      </c>
      <c r="C138" t="s">
        <v>53</v>
      </c>
      <c r="D138" t="s">
        <v>68</v>
      </c>
      <c r="G138" s="15">
        <v>5297</v>
      </c>
      <c r="H138" s="15">
        <v>4686</v>
      </c>
      <c r="I138" s="15">
        <v>7107</v>
      </c>
      <c r="J138" s="15">
        <v>1773</v>
      </c>
      <c r="K138" s="15">
        <v>18863</v>
      </c>
    </row>
    <row r="139" spans="1:11" x14ac:dyDescent="0.2">
      <c r="G139" s="15"/>
      <c r="H139" s="15"/>
      <c r="I139" s="15"/>
      <c r="J139" s="15"/>
      <c r="K139" s="15"/>
    </row>
    <row r="140" spans="1:11" x14ac:dyDescent="0.2">
      <c r="A140" t="s">
        <v>16</v>
      </c>
      <c r="B140" t="s">
        <v>9</v>
      </c>
      <c r="C140" t="s">
        <v>69</v>
      </c>
      <c r="G140" s="15">
        <v>14530</v>
      </c>
      <c r="H140" s="15">
        <v>10388</v>
      </c>
      <c r="I140" s="15">
        <v>15258</v>
      </c>
      <c r="J140" s="15">
        <v>4670</v>
      </c>
      <c r="K140" s="15">
        <v>44846</v>
      </c>
    </row>
    <row r="141" spans="1:11" x14ac:dyDescent="0.2">
      <c r="G141" s="15"/>
      <c r="H141" s="15"/>
      <c r="I141" s="15"/>
      <c r="J141" s="15"/>
      <c r="K141" s="15"/>
    </row>
    <row r="142" spans="1:11" x14ac:dyDescent="0.2">
      <c r="A142" t="s">
        <v>16</v>
      </c>
      <c r="B142" t="s">
        <v>9</v>
      </c>
      <c r="C142" t="s">
        <v>70</v>
      </c>
      <c r="D142" t="s">
        <v>71</v>
      </c>
      <c r="E142" t="s">
        <v>28</v>
      </c>
      <c r="F142" s="16">
        <v>43466</v>
      </c>
      <c r="G142" s="15">
        <v>2700</v>
      </c>
      <c r="H142" s="15">
        <v>1017</v>
      </c>
      <c r="I142" s="15">
        <v>2198</v>
      </c>
      <c r="J142" s="15"/>
      <c r="K142" s="15">
        <v>5915</v>
      </c>
    </row>
    <row r="143" spans="1:11" x14ac:dyDescent="0.2">
      <c r="A143" t="s">
        <v>16</v>
      </c>
      <c r="B143" t="s">
        <v>9</v>
      </c>
      <c r="C143" t="s">
        <v>70</v>
      </c>
      <c r="D143" t="s">
        <v>71</v>
      </c>
      <c r="E143" t="s">
        <v>72</v>
      </c>
      <c r="G143" s="15">
        <v>2700</v>
      </c>
      <c r="H143" s="15">
        <v>1017</v>
      </c>
      <c r="I143" s="15">
        <v>2198</v>
      </c>
      <c r="J143" s="15"/>
      <c r="K143" s="15">
        <v>5915</v>
      </c>
    </row>
    <row r="144" spans="1:11" x14ac:dyDescent="0.2">
      <c r="G144" s="15"/>
      <c r="H144" s="15"/>
      <c r="I144" s="15"/>
      <c r="J144" s="15"/>
      <c r="K144" s="15"/>
    </row>
    <row r="145" spans="1:11" x14ac:dyDescent="0.2">
      <c r="A145" t="s">
        <v>16</v>
      </c>
      <c r="B145" t="s">
        <v>9</v>
      </c>
      <c r="C145" t="s">
        <v>70</v>
      </c>
      <c r="D145" t="s">
        <v>71</v>
      </c>
      <c r="E145" t="s">
        <v>29</v>
      </c>
      <c r="F145" s="16">
        <v>43497</v>
      </c>
      <c r="G145" s="15">
        <v>3002</v>
      </c>
      <c r="H145" s="15">
        <v>2068</v>
      </c>
      <c r="I145" s="15">
        <v>1575</v>
      </c>
      <c r="J145" s="15"/>
      <c r="K145" s="15">
        <v>6645</v>
      </c>
    </row>
    <row r="146" spans="1:11" x14ac:dyDescent="0.2">
      <c r="A146" t="s">
        <v>16</v>
      </c>
      <c r="B146" t="s">
        <v>9</v>
      </c>
      <c r="C146" t="s">
        <v>70</v>
      </c>
      <c r="D146" t="s">
        <v>71</v>
      </c>
      <c r="E146" t="s">
        <v>73</v>
      </c>
      <c r="G146" s="15">
        <v>3002</v>
      </c>
      <c r="H146" s="15">
        <v>2068</v>
      </c>
      <c r="I146" s="15">
        <v>1575</v>
      </c>
      <c r="J146" s="15"/>
      <c r="K146" s="15">
        <v>6645</v>
      </c>
    </row>
    <row r="147" spans="1:11" x14ac:dyDescent="0.2">
      <c r="G147" s="15"/>
      <c r="H147" s="15"/>
      <c r="I147" s="15"/>
      <c r="J147" s="15"/>
      <c r="K147" s="15"/>
    </row>
    <row r="148" spans="1:11" x14ac:dyDescent="0.2">
      <c r="A148" t="s">
        <v>16</v>
      </c>
      <c r="B148" t="s">
        <v>9</v>
      </c>
      <c r="C148" t="s">
        <v>70</v>
      </c>
      <c r="D148" t="s">
        <v>71</v>
      </c>
      <c r="E148" t="s">
        <v>30</v>
      </c>
      <c r="F148" s="16">
        <v>43525</v>
      </c>
      <c r="G148" s="15">
        <v>456</v>
      </c>
      <c r="H148" s="15">
        <v>1668</v>
      </c>
      <c r="I148" s="15">
        <v>1812</v>
      </c>
      <c r="J148" s="15">
        <v>202</v>
      </c>
      <c r="K148" s="15">
        <v>4138</v>
      </c>
    </row>
    <row r="149" spans="1:11" x14ac:dyDescent="0.2">
      <c r="A149" t="s">
        <v>16</v>
      </c>
      <c r="B149" t="s">
        <v>9</v>
      </c>
      <c r="C149" t="s">
        <v>70</v>
      </c>
      <c r="D149" t="s">
        <v>71</v>
      </c>
      <c r="E149" t="s">
        <v>74</v>
      </c>
      <c r="G149" s="15">
        <v>456</v>
      </c>
      <c r="H149" s="15">
        <v>1668</v>
      </c>
      <c r="I149" s="15">
        <v>1812</v>
      </c>
      <c r="J149" s="15">
        <v>202</v>
      </c>
      <c r="K149" s="15">
        <v>4138</v>
      </c>
    </row>
    <row r="150" spans="1:11" x14ac:dyDescent="0.2">
      <c r="G150" s="15"/>
      <c r="H150" s="15"/>
      <c r="I150" s="15"/>
      <c r="J150" s="15"/>
      <c r="K150" s="15"/>
    </row>
    <row r="151" spans="1:11" x14ac:dyDescent="0.2">
      <c r="A151" t="s">
        <v>16</v>
      </c>
      <c r="B151" t="s">
        <v>9</v>
      </c>
      <c r="C151" t="s">
        <v>70</v>
      </c>
      <c r="D151" t="s">
        <v>75</v>
      </c>
      <c r="G151" s="15">
        <v>6158</v>
      </c>
      <c r="H151" s="15">
        <v>4753</v>
      </c>
      <c r="I151" s="15">
        <v>5585</v>
      </c>
      <c r="J151" s="15">
        <v>202</v>
      </c>
      <c r="K151" s="15">
        <v>16698</v>
      </c>
    </row>
    <row r="152" spans="1:11" x14ac:dyDescent="0.2">
      <c r="G152" s="15"/>
      <c r="H152" s="15"/>
      <c r="I152" s="15"/>
      <c r="J152" s="15"/>
      <c r="K152" s="15"/>
    </row>
    <row r="153" spans="1:11" x14ac:dyDescent="0.2">
      <c r="A153" t="s">
        <v>16</v>
      </c>
      <c r="B153" t="s">
        <v>9</v>
      </c>
      <c r="C153" t="s">
        <v>76</v>
      </c>
      <c r="G153" s="15">
        <v>6158</v>
      </c>
      <c r="H153" s="15">
        <v>4753</v>
      </c>
      <c r="I153" s="15">
        <v>5585</v>
      </c>
      <c r="J153" s="15">
        <v>202</v>
      </c>
      <c r="K153" s="15">
        <v>16698</v>
      </c>
    </row>
    <row r="154" spans="1:11" x14ac:dyDescent="0.2">
      <c r="G154" s="15"/>
      <c r="H154" s="15"/>
      <c r="I154" s="15"/>
      <c r="J154" s="15"/>
      <c r="K154" s="15"/>
    </row>
    <row r="155" spans="1:11" x14ac:dyDescent="0.2">
      <c r="A155" t="s">
        <v>16</v>
      </c>
      <c r="B155" s="17" t="s">
        <v>40</v>
      </c>
      <c r="C155" s="17"/>
      <c r="D155" s="17"/>
      <c r="E155" s="17"/>
      <c r="F155" s="17"/>
      <c r="G155" s="18">
        <v>20688</v>
      </c>
      <c r="H155" s="18">
        <v>15141</v>
      </c>
      <c r="I155" s="18">
        <v>20843</v>
      </c>
      <c r="J155" s="18">
        <v>4872</v>
      </c>
      <c r="K155" s="18">
        <v>61544</v>
      </c>
    </row>
    <row r="156" spans="1:11" x14ac:dyDescent="0.2">
      <c r="G156" s="15"/>
      <c r="H156" s="15"/>
      <c r="I156" s="15"/>
      <c r="J156" s="15"/>
      <c r="K156" s="15"/>
    </row>
    <row r="157" spans="1:11" x14ac:dyDescent="0.2">
      <c r="A157" t="s">
        <v>16</v>
      </c>
      <c r="B157" t="s">
        <v>31</v>
      </c>
      <c r="C157" t="s">
        <v>70</v>
      </c>
      <c r="D157" t="s">
        <v>54</v>
      </c>
      <c r="E157" t="s">
        <v>8</v>
      </c>
      <c r="F157" s="16">
        <v>43556</v>
      </c>
      <c r="G157" s="15">
        <v>2486</v>
      </c>
      <c r="H157" s="15">
        <v>394</v>
      </c>
      <c r="I157" s="15">
        <v>1713</v>
      </c>
      <c r="J157" s="15">
        <v>432</v>
      </c>
      <c r="K157" s="15">
        <v>5025</v>
      </c>
    </row>
    <row r="158" spans="1:11" x14ac:dyDescent="0.2">
      <c r="A158" t="s">
        <v>16</v>
      </c>
      <c r="B158" t="s">
        <v>31</v>
      </c>
      <c r="C158" t="s">
        <v>70</v>
      </c>
      <c r="D158" t="s">
        <v>54</v>
      </c>
      <c r="E158" t="s">
        <v>55</v>
      </c>
      <c r="G158" s="15">
        <v>2486</v>
      </c>
      <c r="H158" s="15">
        <v>394</v>
      </c>
      <c r="I158" s="15">
        <v>1713</v>
      </c>
      <c r="J158" s="15">
        <v>432</v>
      </c>
      <c r="K158" s="15">
        <v>5025</v>
      </c>
    </row>
    <row r="159" spans="1:11" x14ac:dyDescent="0.2">
      <c r="G159" s="15"/>
      <c r="H159" s="15"/>
      <c r="I159" s="15"/>
      <c r="J159" s="15"/>
      <c r="K159" s="15"/>
    </row>
    <row r="160" spans="1:11" x14ac:dyDescent="0.2">
      <c r="A160" t="s">
        <v>16</v>
      </c>
      <c r="B160" t="s">
        <v>31</v>
      </c>
      <c r="C160" t="s">
        <v>70</v>
      </c>
      <c r="D160" t="s">
        <v>54</v>
      </c>
      <c r="E160" t="s">
        <v>20</v>
      </c>
      <c r="F160" s="16">
        <v>43586</v>
      </c>
      <c r="G160" s="15">
        <v>1009</v>
      </c>
      <c r="H160" s="15">
        <v>1368</v>
      </c>
      <c r="I160" s="15">
        <v>278</v>
      </c>
      <c r="J160" s="15">
        <v>760</v>
      </c>
      <c r="K160" s="15">
        <v>3415</v>
      </c>
    </row>
    <row r="161" spans="1:11" x14ac:dyDescent="0.2">
      <c r="A161" t="s">
        <v>16</v>
      </c>
      <c r="B161" t="s">
        <v>31</v>
      </c>
      <c r="C161" t="s">
        <v>70</v>
      </c>
      <c r="D161" t="s">
        <v>54</v>
      </c>
      <c r="E161" t="s">
        <v>56</v>
      </c>
      <c r="G161" s="15">
        <v>1009</v>
      </c>
      <c r="H161" s="15">
        <v>1368</v>
      </c>
      <c r="I161" s="15">
        <v>278</v>
      </c>
      <c r="J161" s="15">
        <v>760</v>
      </c>
      <c r="K161" s="15">
        <v>3415</v>
      </c>
    </row>
    <row r="162" spans="1:11" x14ac:dyDescent="0.2">
      <c r="G162" s="15"/>
      <c r="H162" s="15"/>
      <c r="I162" s="15"/>
      <c r="J162" s="15"/>
      <c r="K162" s="15"/>
    </row>
    <row r="163" spans="1:11" x14ac:dyDescent="0.2">
      <c r="A163" t="s">
        <v>16</v>
      </c>
      <c r="B163" t="s">
        <v>31</v>
      </c>
      <c r="C163" t="s">
        <v>70</v>
      </c>
      <c r="D163" t="s">
        <v>54</v>
      </c>
      <c r="E163" t="s">
        <v>21</v>
      </c>
      <c r="F163" s="16">
        <v>43617</v>
      </c>
      <c r="G163" s="15">
        <v>1639</v>
      </c>
      <c r="H163" s="15">
        <v>545</v>
      </c>
      <c r="I163" s="15">
        <v>1640</v>
      </c>
      <c r="J163" s="15">
        <v>306</v>
      </c>
      <c r="K163" s="15">
        <v>4130</v>
      </c>
    </row>
    <row r="164" spans="1:11" x14ac:dyDescent="0.2">
      <c r="A164" t="s">
        <v>16</v>
      </c>
      <c r="B164" t="s">
        <v>31</v>
      </c>
      <c r="C164" t="s">
        <v>70</v>
      </c>
      <c r="D164" t="s">
        <v>54</v>
      </c>
      <c r="E164" t="s">
        <v>57</v>
      </c>
      <c r="G164" s="15">
        <v>1639</v>
      </c>
      <c r="H164" s="15">
        <v>545</v>
      </c>
      <c r="I164" s="15">
        <v>1640</v>
      </c>
      <c r="J164" s="15">
        <v>306</v>
      </c>
      <c r="K164" s="15">
        <v>4130</v>
      </c>
    </row>
    <row r="165" spans="1:11" x14ac:dyDescent="0.2">
      <c r="G165" s="15"/>
      <c r="H165" s="15"/>
      <c r="I165" s="15"/>
      <c r="J165" s="15"/>
      <c r="K165" s="15"/>
    </row>
    <row r="166" spans="1:11" x14ac:dyDescent="0.2">
      <c r="A166" t="s">
        <v>16</v>
      </c>
      <c r="B166" t="s">
        <v>31</v>
      </c>
      <c r="C166" t="s">
        <v>70</v>
      </c>
      <c r="D166" t="s">
        <v>58</v>
      </c>
      <c r="G166" s="15">
        <v>5134</v>
      </c>
      <c r="H166" s="15">
        <v>2307</v>
      </c>
      <c r="I166" s="15">
        <v>3631</v>
      </c>
      <c r="J166" s="15">
        <v>1498</v>
      </c>
      <c r="K166" s="15">
        <v>12570</v>
      </c>
    </row>
    <row r="167" spans="1:11" x14ac:dyDescent="0.2">
      <c r="G167" s="15"/>
      <c r="H167" s="15"/>
      <c r="I167" s="15"/>
      <c r="J167" s="15"/>
      <c r="K167" s="15"/>
    </row>
    <row r="168" spans="1:11" x14ac:dyDescent="0.2">
      <c r="A168" t="s">
        <v>16</v>
      </c>
      <c r="B168" t="s">
        <v>31</v>
      </c>
      <c r="C168" t="s">
        <v>70</v>
      </c>
      <c r="D168" t="s">
        <v>59</v>
      </c>
      <c r="E168" t="s">
        <v>22</v>
      </c>
      <c r="F168" s="16">
        <v>43647</v>
      </c>
      <c r="G168" s="15">
        <v>988</v>
      </c>
      <c r="H168" s="15">
        <v>472</v>
      </c>
      <c r="I168" s="15">
        <v>1135</v>
      </c>
      <c r="J168" s="15">
        <v>362</v>
      </c>
      <c r="K168" s="15">
        <v>2957</v>
      </c>
    </row>
    <row r="169" spans="1:11" x14ac:dyDescent="0.2">
      <c r="A169" t="s">
        <v>16</v>
      </c>
      <c r="B169" t="s">
        <v>31</v>
      </c>
      <c r="C169" t="s">
        <v>70</v>
      </c>
      <c r="D169" t="s">
        <v>59</v>
      </c>
      <c r="E169" t="s">
        <v>60</v>
      </c>
      <c r="G169" s="15">
        <v>988</v>
      </c>
      <c r="H169" s="15">
        <v>472</v>
      </c>
      <c r="I169" s="15">
        <v>1135</v>
      </c>
      <c r="J169" s="15">
        <v>362</v>
      </c>
      <c r="K169" s="15">
        <v>2957</v>
      </c>
    </row>
    <row r="170" spans="1:11" x14ac:dyDescent="0.2">
      <c r="G170" s="15"/>
      <c r="H170" s="15"/>
      <c r="I170" s="15"/>
      <c r="J170" s="15"/>
      <c r="K170" s="15"/>
    </row>
    <row r="171" spans="1:11" x14ac:dyDescent="0.2">
      <c r="A171" t="s">
        <v>16</v>
      </c>
      <c r="B171" t="s">
        <v>31</v>
      </c>
      <c r="C171" t="s">
        <v>70</v>
      </c>
      <c r="D171" t="s">
        <v>59</v>
      </c>
      <c r="E171" t="s">
        <v>23</v>
      </c>
      <c r="F171" s="16">
        <v>43678</v>
      </c>
      <c r="G171" s="15">
        <v>1659</v>
      </c>
      <c r="H171" s="15">
        <v>876</v>
      </c>
      <c r="I171" s="15">
        <v>2382</v>
      </c>
      <c r="J171" s="15">
        <v>103</v>
      </c>
      <c r="K171" s="15">
        <v>5020</v>
      </c>
    </row>
    <row r="172" spans="1:11" x14ac:dyDescent="0.2">
      <c r="A172" t="s">
        <v>16</v>
      </c>
      <c r="B172" t="s">
        <v>31</v>
      </c>
      <c r="C172" t="s">
        <v>70</v>
      </c>
      <c r="D172" t="s">
        <v>59</v>
      </c>
      <c r="E172" t="s">
        <v>61</v>
      </c>
      <c r="G172" s="15">
        <v>1659</v>
      </c>
      <c r="H172" s="15">
        <v>876</v>
      </c>
      <c r="I172" s="15">
        <v>2382</v>
      </c>
      <c r="J172" s="15">
        <v>103</v>
      </c>
      <c r="K172" s="15">
        <v>5020</v>
      </c>
    </row>
    <row r="173" spans="1:11" x14ac:dyDescent="0.2">
      <c r="G173" s="15"/>
      <c r="H173" s="15"/>
      <c r="I173" s="15"/>
      <c r="J173" s="15"/>
      <c r="K173" s="15"/>
    </row>
    <row r="174" spans="1:11" x14ac:dyDescent="0.2">
      <c r="A174" t="s">
        <v>16</v>
      </c>
      <c r="B174" t="s">
        <v>31</v>
      </c>
      <c r="C174" t="s">
        <v>70</v>
      </c>
      <c r="D174" t="s">
        <v>59</v>
      </c>
      <c r="E174" t="s">
        <v>24</v>
      </c>
      <c r="F174" s="16">
        <v>43709</v>
      </c>
      <c r="G174" s="15">
        <v>1180</v>
      </c>
      <c r="H174" s="15">
        <v>1246</v>
      </c>
      <c r="I174" s="15">
        <v>3218</v>
      </c>
      <c r="J174" s="15">
        <v>719</v>
      </c>
      <c r="K174" s="15">
        <v>6363</v>
      </c>
    </row>
    <row r="175" spans="1:11" x14ac:dyDescent="0.2">
      <c r="A175" t="s">
        <v>16</v>
      </c>
      <c r="B175" t="s">
        <v>31</v>
      </c>
      <c r="C175" t="s">
        <v>70</v>
      </c>
      <c r="D175" t="s">
        <v>59</v>
      </c>
      <c r="E175" t="s">
        <v>62</v>
      </c>
      <c r="G175" s="15">
        <v>1180</v>
      </c>
      <c r="H175" s="15">
        <v>1246</v>
      </c>
      <c r="I175" s="15">
        <v>3218</v>
      </c>
      <c r="J175" s="15">
        <v>719</v>
      </c>
      <c r="K175" s="15">
        <v>6363</v>
      </c>
    </row>
    <row r="176" spans="1:11" x14ac:dyDescent="0.2">
      <c r="G176" s="15"/>
      <c r="H176" s="15"/>
      <c r="I176" s="15"/>
      <c r="J176" s="15"/>
      <c r="K176" s="15"/>
    </row>
    <row r="177" spans="1:11" x14ac:dyDescent="0.2">
      <c r="A177" t="s">
        <v>16</v>
      </c>
      <c r="B177" t="s">
        <v>31</v>
      </c>
      <c r="C177" t="s">
        <v>70</v>
      </c>
      <c r="D177" t="s">
        <v>63</v>
      </c>
      <c r="G177" s="15">
        <v>3827</v>
      </c>
      <c r="H177" s="15">
        <v>2594</v>
      </c>
      <c r="I177" s="15">
        <v>6735</v>
      </c>
      <c r="J177" s="15">
        <v>1184</v>
      </c>
      <c r="K177" s="15">
        <v>14340</v>
      </c>
    </row>
    <row r="178" spans="1:11" x14ac:dyDescent="0.2">
      <c r="G178" s="15"/>
      <c r="H178" s="15"/>
      <c r="I178" s="15"/>
      <c r="J178" s="15"/>
      <c r="K178" s="15"/>
    </row>
    <row r="179" spans="1:11" x14ac:dyDescent="0.2">
      <c r="A179" t="s">
        <v>16</v>
      </c>
      <c r="B179" t="s">
        <v>31</v>
      </c>
      <c r="C179" t="s">
        <v>70</v>
      </c>
      <c r="D179" t="s">
        <v>64</v>
      </c>
      <c r="E179" t="s">
        <v>25</v>
      </c>
      <c r="F179" s="16">
        <v>43739</v>
      </c>
      <c r="G179" s="15">
        <v>2277</v>
      </c>
      <c r="H179" s="15">
        <v>1786</v>
      </c>
      <c r="I179" s="15">
        <v>2479</v>
      </c>
      <c r="J179" s="15">
        <v>841</v>
      </c>
      <c r="K179" s="15">
        <v>7383</v>
      </c>
    </row>
    <row r="180" spans="1:11" x14ac:dyDescent="0.2">
      <c r="A180" t="s">
        <v>16</v>
      </c>
      <c r="B180" t="s">
        <v>31</v>
      </c>
      <c r="C180" t="s">
        <v>70</v>
      </c>
      <c r="D180" t="s">
        <v>64</v>
      </c>
      <c r="E180" t="s">
        <v>65</v>
      </c>
      <c r="G180" s="15">
        <v>2277</v>
      </c>
      <c r="H180" s="15">
        <v>1786</v>
      </c>
      <c r="I180" s="15">
        <v>2479</v>
      </c>
      <c r="J180" s="15">
        <v>841</v>
      </c>
      <c r="K180" s="15">
        <v>7383</v>
      </c>
    </row>
    <row r="181" spans="1:11" x14ac:dyDescent="0.2">
      <c r="G181" s="15"/>
      <c r="H181" s="15"/>
      <c r="I181" s="15"/>
      <c r="J181" s="15"/>
      <c r="K181" s="15"/>
    </row>
    <row r="182" spans="1:11" x14ac:dyDescent="0.2">
      <c r="A182" t="s">
        <v>16</v>
      </c>
      <c r="B182" t="s">
        <v>31</v>
      </c>
      <c r="C182" t="s">
        <v>70</v>
      </c>
      <c r="D182" t="s">
        <v>64</v>
      </c>
      <c r="E182" t="s">
        <v>26</v>
      </c>
      <c r="F182" s="16">
        <v>43770</v>
      </c>
      <c r="G182" s="15">
        <v>2804</v>
      </c>
      <c r="H182" s="15">
        <v>1230</v>
      </c>
      <c r="I182" s="15">
        <v>2955</v>
      </c>
      <c r="J182" s="15">
        <v>967</v>
      </c>
      <c r="K182" s="15">
        <v>7956</v>
      </c>
    </row>
    <row r="183" spans="1:11" x14ac:dyDescent="0.2">
      <c r="A183" t="s">
        <v>16</v>
      </c>
      <c r="B183" t="s">
        <v>31</v>
      </c>
      <c r="C183" t="s">
        <v>70</v>
      </c>
      <c r="D183" t="s">
        <v>64</v>
      </c>
      <c r="E183" t="s">
        <v>66</v>
      </c>
      <c r="G183" s="15">
        <v>2804</v>
      </c>
      <c r="H183" s="15">
        <v>1230</v>
      </c>
      <c r="I183" s="15">
        <v>2955</v>
      </c>
      <c r="J183" s="15">
        <v>967</v>
      </c>
      <c r="K183" s="15">
        <v>7956</v>
      </c>
    </row>
    <row r="184" spans="1:11" x14ac:dyDescent="0.2">
      <c r="G184" s="15"/>
      <c r="H184" s="15"/>
      <c r="I184" s="15"/>
      <c r="J184" s="15"/>
      <c r="K184" s="15"/>
    </row>
    <row r="185" spans="1:11" x14ac:dyDescent="0.2">
      <c r="A185" t="s">
        <v>16</v>
      </c>
      <c r="B185" t="s">
        <v>31</v>
      </c>
      <c r="C185" t="s">
        <v>70</v>
      </c>
      <c r="D185" t="s">
        <v>64</v>
      </c>
      <c r="E185" t="s">
        <v>27</v>
      </c>
      <c r="F185" s="16">
        <v>43800</v>
      </c>
      <c r="G185" s="15">
        <v>1419</v>
      </c>
      <c r="H185" s="15">
        <v>965</v>
      </c>
      <c r="I185" s="15">
        <v>1376</v>
      </c>
      <c r="J185" s="15">
        <v>677</v>
      </c>
      <c r="K185" s="15">
        <v>4437</v>
      </c>
    </row>
    <row r="186" spans="1:11" x14ac:dyDescent="0.2">
      <c r="A186" t="s">
        <v>16</v>
      </c>
      <c r="B186" t="s">
        <v>31</v>
      </c>
      <c r="C186" t="s">
        <v>70</v>
      </c>
      <c r="D186" t="s">
        <v>64</v>
      </c>
      <c r="E186" t="s">
        <v>67</v>
      </c>
      <c r="G186" s="15">
        <v>1419</v>
      </c>
      <c r="H186" s="15">
        <v>965</v>
      </c>
      <c r="I186" s="15">
        <v>1376</v>
      </c>
      <c r="J186" s="15">
        <v>677</v>
      </c>
      <c r="K186" s="15">
        <v>4437</v>
      </c>
    </row>
    <row r="187" spans="1:11" x14ac:dyDescent="0.2">
      <c r="G187" s="15"/>
      <c r="H187" s="15"/>
      <c r="I187" s="15"/>
      <c r="J187" s="15"/>
      <c r="K187" s="15"/>
    </row>
    <row r="188" spans="1:11" x14ac:dyDescent="0.2">
      <c r="A188" t="s">
        <v>16</v>
      </c>
      <c r="B188" t="s">
        <v>31</v>
      </c>
      <c r="C188" t="s">
        <v>70</v>
      </c>
      <c r="D188" t="s">
        <v>68</v>
      </c>
      <c r="G188" s="15">
        <v>6500</v>
      </c>
      <c r="H188" s="15">
        <v>3981</v>
      </c>
      <c r="I188" s="15">
        <v>6810</v>
      </c>
      <c r="J188" s="15">
        <v>2485</v>
      </c>
      <c r="K188" s="15">
        <v>19776</v>
      </c>
    </row>
    <row r="189" spans="1:11" x14ac:dyDescent="0.2">
      <c r="G189" s="15"/>
      <c r="H189" s="15"/>
      <c r="I189" s="15"/>
      <c r="J189" s="15"/>
      <c r="K189" s="15"/>
    </row>
    <row r="190" spans="1:11" x14ac:dyDescent="0.2">
      <c r="A190" t="s">
        <v>16</v>
      </c>
      <c r="B190" t="s">
        <v>31</v>
      </c>
      <c r="C190" t="s">
        <v>76</v>
      </c>
      <c r="G190" s="15">
        <v>15461</v>
      </c>
      <c r="H190" s="15">
        <v>8882</v>
      </c>
      <c r="I190" s="15">
        <v>17176</v>
      </c>
      <c r="J190" s="15">
        <v>5167</v>
      </c>
      <c r="K190" s="15">
        <v>46686</v>
      </c>
    </row>
    <row r="191" spans="1:11" x14ac:dyDescent="0.2">
      <c r="G191" s="15"/>
      <c r="H191" s="15"/>
      <c r="I191" s="15"/>
      <c r="J191" s="15"/>
      <c r="K191" s="15"/>
    </row>
    <row r="192" spans="1:11" x14ac:dyDescent="0.2">
      <c r="A192" t="s">
        <v>16</v>
      </c>
      <c r="B192" t="s">
        <v>31</v>
      </c>
      <c r="C192" t="s">
        <v>77</v>
      </c>
      <c r="D192" t="s">
        <v>71</v>
      </c>
      <c r="E192" t="s">
        <v>28</v>
      </c>
      <c r="F192" s="16">
        <v>43831</v>
      </c>
      <c r="G192" s="15">
        <v>1560</v>
      </c>
      <c r="H192" s="15">
        <v>1439</v>
      </c>
      <c r="I192" s="15">
        <v>1400</v>
      </c>
      <c r="J192" s="15"/>
      <c r="K192" s="15">
        <v>4399</v>
      </c>
    </row>
    <row r="193" spans="1:11" x14ac:dyDescent="0.2">
      <c r="A193" t="s">
        <v>16</v>
      </c>
      <c r="B193" t="s">
        <v>31</v>
      </c>
      <c r="C193" t="s">
        <v>77</v>
      </c>
      <c r="D193" t="s">
        <v>71</v>
      </c>
      <c r="E193" t="s">
        <v>72</v>
      </c>
      <c r="G193" s="15">
        <v>1560</v>
      </c>
      <c r="H193" s="15">
        <v>1439</v>
      </c>
      <c r="I193" s="15">
        <v>1400</v>
      </c>
      <c r="J193" s="15"/>
      <c r="K193" s="15">
        <v>4399</v>
      </c>
    </row>
    <row r="194" spans="1:11" x14ac:dyDescent="0.2">
      <c r="G194" s="15"/>
      <c r="H194" s="15"/>
      <c r="I194" s="15"/>
      <c r="J194" s="15"/>
      <c r="K194" s="15"/>
    </row>
    <row r="195" spans="1:11" x14ac:dyDescent="0.2">
      <c r="A195" t="s">
        <v>16</v>
      </c>
      <c r="B195" t="s">
        <v>31</v>
      </c>
      <c r="C195" t="s">
        <v>77</v>
      </c>
      <c r="D195" t="s">
        <v>71</v>
      </c>
      <c r="E195" t="s">
        <v>29</v>
      </c>
      <c r="F195" s="16">
        <v>43862</v>
      </c>
      <c r="G195" s="15">
        <v>2539</v>
      </c>
      <c r="H195" s="15">
        <v>1401</v>
      </c>
      <c r="I195" s="15">
        <v>1191</v>
      </c>
      <c r="J195" s="15"/>
      <c r="K195" s="15">
        <v>5131</v>
      </c>
    </row>
    <row r="196" spans="1:11" x14ac:dyDescent="0.2">
      <c r="A196" t="s">
        <v>16</v>
      </c>
      <c r="B196" t="s">
        <v>31</v>
      </c>
      <c r="C196" t="s">
        <v>77</v>
      </c>
      <c r="D196" t="s">
        <v>71</v>
      </c>
      <c r="E196" t="s">
        <v>73</v>
      </c>
      <c r="G196" s="15">
        <v>2539</v>
      </c>
      <c r="H196" s="15">
        <v>1401</v>
      </c>
      <c r="I196" s="15">
        <v>1191</v>
      </c>
      <c r="J196" s="15"/>
      <c r="K196" s="15">
        <v>5131</v>
      </c>
    </row>
    <row r="197" spans="1:11" x14ac:dyDescent="0.2">
      <c r="G197" s="15"/>
      <c r="H197" s="15"/>
      <c r="I197" s="15"/>
      <c r="J197" s="15"/>
      <c r="K197" s="15"/>
    </row>
    <row r="198" spans="1:11" x14ac:dyDescent="0.2">
      <c r="A198" t="s">
        <v>16</v>
      </c>
      <c r="B198" t="s">
        <v>31</v>
      </c>
      <c r="C198" t="s">
        <v>77</v>
      </c>
      <c r="D198" t="s">
        <v>71</v>
      </c>
      <c r="E198" t="s">
        <v>30</v>
      </c>
      <c r="F198" s="16">
        <v>43891</v>
      </c>
      <c r="G198" s="15">
        <v>388</v>
      </c>
      <c r="H198" s="15">
        <v>1465</v>
      </c>
      <c r="I198" s="15">
        <v>2413</v>
      </c>
      <c r="J198" s="15">
        <v>102</v>
      </c>
      <c r="K198" s="15">
        <v>4368</v>
      </c>
    </row>
    <row r="199" spans="1:11" x14ac:dyDescent="0.2">
      <c r="A199" t="s">
        <v>16</v>
      </c>
      <c r="B199" t="s">
        <v>31</v>
      </c>
      <c r="C199" t="s">
        <v>77</v>
      </c>
      <c r="D199" t="s">
        <v>71</v>
      </c>
      <c r="E199" t="s">
        <v>74</v>
      </c>
      <c r="G199" s="15">
        <v>388</v>
      </c>
      <c r="H199" s="15">
        <v>1465</v>
      </c>
      <c r="I199" s="15">
        <v>2413</v>
      </c>
      <c r="J199" s="15">
        <v>102</v>
      </c>
      <c r="K199" s="15">
        <v>4368</v>
      </c>
    </row>
    <row r="200" spans="1:11" x14ac:dyDescent="0.2">
      <c r="G200" s="15"/>
      <c r="H200" s="15"/>
      <c r="I200" s="15"/>
      <c r="J200" s="15"/>
      <c r="K200" s="15"/>
    </row>
    <row r="201" spans="1:11" x14ac:dyDescent="0.2">
      <c r="A201" t="s">
        <v>16</v>
      </c>
      <c r="B201" t="s">
        <v>31</v>
      </c>
      <c r="C201" t="s">
        <v>77</v>
      </c>
      <c r="D201" t="s">
        <v>75</v>
      </c>
      <c r="G201" s="15">
        <v>4487</v>
      </c>
      <c r="H201" s="15">
        <v>4305</v>
      </c>
      <c r="I201" s="15">
        <v>5004</v>
      </c>
      <c r="J201" s="15">
        <v>102</v>
      </c>
      <c r="K201" s="15">
        <v>13898</v>
      </c>
    </row>
    <row r="202" spans="1:11" x14ac:dyDescent="0.2">
      <c r="G202" s="15"/>
      <c r="H202" s="15"/>
      <c r="I202" s="15"/>
      <c r="J202" s="15"/>
      <c r="K202" s="15"/>
    </row>
    <row r="203" spans="1:11" x14ac:dyDescent="0.2">
      <c r="A203" t="s">
        <v>16</v>
      </c>
      <c r="B203" t="s">
        <v>31</v>
      </c>
      <c r="C203" t="s">
        <v>78</v>
      </c>
      <c r="G203" s="15">
        <v>4487</v>
      </c>
      <c r="H203" s="15">
        <v>4305</v>
      </c>
      <c r="I203" s="15">
        <v>5004</v>
      </c>
      <c r="J203" s="15">
        <v>102</v>
      </c>
      <c r="K203" s="15">
        <v>13898</v>
      </c>
    </row>
    <row r="204" spans="1:11" x14ac:dyDescent="0.2">
      <c r="G204" s="15"/>
      <c r="H204" s="15"/>
      <c r="I204" s="15"/>
      <c r="J204" s="15"/>
      <c r="K204" s="15"/>
    </row>
    <row r="205" spans="1:11" x14ac:dyDescent="0.2">
      <c r="A205" t="s">
        <v>16</v>
      </c>
      <c r="B205" s="17" t="s">
        <v>41</v>
      </c>
      <c r="C205" s="17"/>
      <c r="D205" s="17"/>
      <c r="E205" s="17"/>
      <c r="F205" s="17"/>
      <c r="G205" s="18">
        <v>19948</v>
      </c>
      <c r="H205" s="18">
        <v>13187</v>
      </c>
      <c r="I205" s="18">
        <v>22180</v>
      </c>
      <c r="J205" s="18">
        <v>5269</v>
      </c>
      <c r="K205" s="18">
        <v>60584</v>
      </c>
    </row>
    <row r="206" spans="1:11" x14ac:dyDescent="0.2">
      <c r="G206" s="15"/>
      <c r="H206" s="15"/>
      <c r="I206" s="15"/>
      <c r="J206" s="15"/>
      <c r="K206" s="15"/>
    </row>
    <row r="207" spans="1:11" x14ac:dyDescent="0.2">
      <c r="A207" t="s">
        <v>34</v>
      </c>
      <c r="G207" s="15">
        <v>40636</v>
      </c>
      <c r="H207" s="15">
        <v>28328</v>
      </c>
      <c r="I207" s="15">
        <v>43023</v>
      </c>
      <c r="J207" s="15">
        <v>10141</v>
      </c>
      <c r="K207" s="15">
        <v>122128</v>
      </c>
    </row>
    <row r="208" spans="1:11" x14ac:dyDescent="0.2">
      <c r="G208" s="15"/>
      <c r="H208" s="15"/>
      <c r="I208" s="15"/>
      <c r="J208" s="15"/>
      <c r="K208" s="15"/>
    </row>
    <row r="209" spans="1:11" x14ac:dyDescent="0.2">
      <c r="A209" t="s">
        <v>13</v>
      </c>
      <c r="B209" t="s">
        <v>9</v>
      </c>
      <c r="C209" t="s">
        <v>53</v>
      </c>
      <c r="D209" t="s">
        <v>54</v>
      </c>
      <c r="E209" t="s">
        <v>8</v>
      </c>
      <c r="F209" s="16">
        <v>43191</v>
      </c>
      <c r="G209" s="15">
        <v>2487</v>
      </c>
      <c r="H209" s="15">
        <v>711</v>
      </c>
      <c r="I209" s="15">
        <v>2331</v>
      </c>
      <c r="J209" s="15">
        <v>785</v>
      </c>
      <c r="K209" s="15">
        <v>6314</v>
      </c>
    </row>
    <row r="210" spans="1:11" x14ac:dyDescent="0.2">
      <c r="A210" t="s">
        <v>13</v>
      </c>
      <c r="B210" t="s">
        <v>9</v>
      </c>
      <c r="C210" t="s">
        <v>53</v>
      </c>
      <c r="D210" t="s">
        <v>54</v>
      </c>
      <c r="E210" t="s">
        <v>55</v>
      </c>
      <c r="G210" s="15">
        <v>2487</v>
      </c>
      <c r="H210" s="15">
        <v>711</v>
      </c>
      <c r="I210" s="15">
        <v>2331</v>
      </c>
      <c r="J210" s="15">
        <v>785</v>
      </c>
      <c r="K210" s="15">
        <v>6314</v>
      </c>
    </row>
    <row r="211" spans="1:11" x14ac:dyDescent="0.2">
      <c r="G211" s="15"/>
      <c r="H211" s="15"/>
      <c r="I211" s="15"/>
      <c r="J211" s="15"/>
      <c r="K211" s="15"/>
    </row>
    <row r="212" spans="1:11" x14ac:dyDescent="0.2">
      <c r="A212" t="s">
        <v>13</v>
      </c>
      <c r="B212" t="s">
        <v>9</v>
      </c>
      <c r="C212" t="s">
        <v>53</v>
      </c>
      <c r="D212" t="s">
        <v>54</v>
      </c>
      <c r="E212" t="s">
        <v>20</v>
      </c>
      <c r="F212" s="16">
        <v>43221</v>
      </c>
      <c r="G212" s="15">
        <v>1331</v>
      </c>
      <c r="H212" s="15">
        <v>832</v>
      </c>
      <c r="I212" s="15">
        <v>711</v>
      </c>
      <c r="J212" s="15">
        <v>865</v>
      </c>
      <c r="K212" s="15">
        <v>3739</v>
      </c>
    </row>
    <row r="213" spans="1:11" x14ac:dyDescent="0.2">
      <c r="A213" t="s">
        <v>13</v>
      </c>
      <c r="B213" t="s">
        <v>9</v>
      </c>
      <c r="C213" t="s">
        <v>53</v>
      </c>
      <c r="D213" t="s">
        <v>54</v>
      </c>
      <c r="E213" t="s">
        <v>56</v>
      </c>
      <c r="G213" s="15">
        <v>1331</v>
      </c>
      <c r="H213" s="15">
        <v>832</v>
      </c>
      <c r="I213" s="15">
        <v>711</v>
      </c>
      <c r="J213" s="15">
        <v>865</v>
      </c>
      <c r="K213" s="15">
        <v>3739</v>
      </c>
    </row>
    <row r="214" spans="1:11" x14ac:dyDescent="0.2">
      <c r="G214" s="15"/>
      <c r="H214" s="15"/>
      <c r="I214" s="15"/>
      <c r="J214" s="15"/>
      <c r="K214" s="15"/>
    </row>
    <row r="215" spans="1:11" x14ac:dyDescent="0.2">
      <c r="A215" t="s">
        <v>13</v>
      </c>
      <c r="B215" t="s">
        <v>9</v>
      </c>
      <c r="C215" t="s">
        <v>53</v>
      </c>
      <c r="D215" t="s">
        <v>54</v>
      </c>
      <c r="E215" t="s">
        <v>21</v>
      </c>
      <c r="F215" s="16">
        <v>43252</v>
      </c>
      <c r="G215" s="15">
        <v>901</v>
      </c>
      <c r="H215" s="15">
        <v>780</v>
      </c>
      <c r="I215" s="15">
        <v>727</v>
      </c>
      <c r="J215" s="15">
        <v>572</v>
      </c>
      <c r="K215" s="15">
        <v>2980</v>
      </c>
    </row>
    <row r="216" spans="1:11" x14ac:dyDescent="0.2">
      <c r="A216" t="s">
        <v>13</v>
      </c>
      <c r="B216" t="s">
        <v>9</v>
      </c>
      <c r="C216" t="s">
        <v>53</v>
      </c>
      <c r="D216" t="s">
        <v>54</v>
      </c>
      <c r="E216" t="s">
        <v>57</v>
      </c>
      <c r="G216" s="15">
        <v>901</v>
      </c>
      <c r="H216" s="15">
        <v>780</v>
      </c>
      <c r="I216" s="15">
        <v>727</v>
      </c>
      <c r="J216" s="15">
        <v>572</v>
      </c>
      <c r="K216" s="15">
        <v>2980</v>
      </c>
    </row>
    <row r="217" spans="1:11" x14ac:dyDescent="0.2">
      <c r="G217" s="15"/>
      <c r="H217" s="15"/>
      <c r="I217" s="15"/>
      <c r="J217" s="15"/>
      <c r="K217" s="15"/>
    </row>
    <row r="218" spans="1:11" x14ac:dyDescent="0.2">
      <c r="A218" t="s">
        <v>13</v>
      </c>
      <c r="B218" t="s">
        <v>9</v>
      </c>
      <c r="C218" t="s">
        <v>53</v>
      </c>
      <c r="D218" t="s">
        <v>58</v>
      </c>
      <c r="G218" s="15">
        <v>4719</v>
      </c>
      <c r="H218" s="15">
        <v>2323</v>
      </c>
      <c r="I218" s="15">
        <v>3769</v>
      </c>
      <c r="J218" s="15">
        <v>2222</v>
      </c>
      <c r="K218" s="15">
        <v>13033</v>
      </c>
    </row>
    <row r="219" spans="1:11" x14ac:dyDescent="0.2">
      <c r="G219" s="15"/>
      <c r="H219" s="15"/>
      <c r="I219" s="15"/>
      <c r="J219" s="15"/>
      <c r="K219" s="15"/>
    </row>
    <row r="220" spans="1:11" x14ac:dyDescent="0.2">
      <c r="A220" t="s">
        <v>13</v>
      </c>
      <c r="B220" t="s">
        <v>9</v>
      </c>
      <c r="C220" t="s">
        <v>53</v>
      </c>
      <c r="D220" t="s">
        <v>59</v>
      </c>
      <c r="E220" t="s">
        <v>22</v>
      </c>
      <c r="F220" s="16">
        <v>43282</v>
      </c>
      <c r="G220" s="15">
        <v>2031</v>
      </c>
      <c r="H220" s="15">
        <v>579</v>
      </c>
      <c r="I220" s="15">
        <v>212</v>
      </c>
      <c r="J220" s="15">
        <v>748</v>
      </c>
      <c r="K220" s="15">
        <v>3570</v>
      </c>
    </row>
    <row r="221" spans="1:11" x14ac:dyDescent="0.2">
      <c r="A221" t="s">
        <v>13</v>
      </c>
      <c r="B221" t="s">
        <v>9</v>
      </c>
      <c r="C221" t="s">
        <v>53</v>
      </c>
      <c r="D221" t="s">
        <v>59</v>
      </c>
      <c r="E221" t="s">
        <v>60</v>
      </c>
      <c r="G221" s="15">
        <v>2031</v>
      </c>
      <c r="H221" s="15">
        <v>579</v>
      </c>
      <c r="I221" s="15">
        <v>212</v>
      </c>
      <c r="J221" s="15">
        <v>748</v>
      </c>
      <c r="K221" s="15">
        <v>3570</v>
      </c>
    </row>
    <row r="222" spans="1:11" x14ac:dyDescent="0.2">
      <c r="G222" s="15"/>
      <c r="H222" s="15"/>
      <c r="I222" s="15"/>
      <c r="J222" s="15"/>
      <c r="K222" s="15"/>
    </row>
    <row r="223" spans="1:11" x14ac:dyDescent="0.2">
      <c r="A223" t="s">
        <v>13</v>
      </c>
      <c r="B223" t="s">
        <v>9</v>
      </c>
      <c r="C223" t="s">
        <v>53</v>
      </c>
      <c r="D223" t="s">
        <v>59</v>
      </c>
      <c r="E223" t="s">
        <v>23</v>
      </c>
      <c r="F223" s="16">
        <v>43313</v>
      </c>
      <c r="G223" s="15">
        <v>1805</v>
      </c>
      <c r="H223" s="15">
        <v>1087</v>
      </c>
      <c r="I223" s="15">
        <v>1392</v>
      </c>
      <c r="J223" s="15">
        <v>714</v>
      </c>
      <c r="K223" s="15">
        <v>4998</v>
      </c>
    </row>
    <row r="224" spans="1:11" x14ac:dyDescent="0.2">
      <c r="A224" t="s">
        <v>13</v>
      </c>
      <c r="B224" t="s">
        <v>9</v>
      </c>
      <c r="C224" t="s">
        <v>53</v>
      </c>
      <c r="D224" t="s">
        <v>59</v>
      </c>
      <c r="E224" t="s">
        <v>61</v>
      </c>
      <c r="G224" s="15">
        <v>1805</v>
      </c>
      <c r="H224" s="15">
        <v>1087</v>
      </c>
      <c r="I224" s="15">
        <v>1392</v>
      </c>
      <c r="J224" s="15">
        <v>714</v>
      </c>
      <c r="K224" s="15">
        <v>4998</v>
      </c>
    </row>
    <row r="225" spans="1:11" x14ac:dyDescent="0.2">
      <c r="G225" s="15"/>
      <c r="H225" s="15"/>
      <c r="I225" s="15"/>
      <c r="J225" s="15"/>
      <c r="K225" s="15"/>
    </row>
    <row r="226" spans="1:11" x14ac:dyDescent="0.2">
      <c r="A226" t="s">
        <v>13</v>
      </c>
      <c r="B226" t="s">
        <v>9</v>
      </c>
      <c r="C226" t="s">
        <v>53</v>
      </c>
      <c r="D226" t="s">
        <v>59</v>
      </c>
      <c r="E226" t="s">
        <v>24</v>
      </c>
      <c r="F226" s="16">
        <v>43344</v>
      </c>
      <c r="G226" s="15">
        <v>645</v>
      </c>
      <c r="H226" s="15">
        <v>1139</v>
      </c>
      <c r="I226" s="15">
        <v>1002</v>
      </c>
      <c r="J226" s="15">
        <v>673</v>
      </c>
      <c r="K226" s="15">
        <v>3459</v>
      </c>
    </row>
    <row r="227" spans="1:11" x14ac:dyDescent="0.2">
      <c r="A227" t="s">
        <v>13</v>
      </c>
      <c r="B227" t="s">
        <v>9</v>
      </c>
      <c r="C227" t="s">
        <v>53</v>
      </c>
      <c r="D227" t="s">
        <v>59</v>
      </c>
      <c r="E227" t="s">
        <v>62</v>
      </c>
      <c r="G227" s="15">
        <v>645</v>
      </c>
      <c r="H227" s="15">
        <v>1139</v>
      </c>
      <c r="I227" s="15">
        <v>1002</v>
      </c>
      <c r="J227" s="15">
        <v>673</v>
      </c>
      <c r="K227" s="15">
        <v>3459</v>
      </c>
    </row>
    <row r="228" spans="1:11" x14ac:dyDescent="0.2">
      <c r="G228" s="15"/>
      <c r="H228" s="15"/>
      <c r="I228" s="15"/>
      <c r="J228" s="15"/>
      <c r="K228" s="15"/>
    </row>
    <row r="229" spans="1:11" x14ac:dyDescent="0.2">
      <c r="A229" t="s">
        <v>13</v>
      </c>
      <c r="B229" t="s">
        <v>9</v>
      </c>
      <c r="C229" t="s">
        <v>53</v>
      </c>
      <c r="D229" t="s">
        <v>63</v>
      </c>
      <c r="G229" s="15">
        <v>4481</v>
      </c>
      <c r="H229" s="15">
        <v>2805</v>
      </c>
      <c r="I229" s="15">
        <v>2606</v>
      </c>
      <c r="J229" s="15">
        <v>2135</v>
      </c>
      <c r="K229" s="15">
        <v>12027</v>
      </c>
    </row>
    <row r="230" spans="1:11" x14ac:dyDescent="0.2">
      <c r="G230" s="15"/>
      <c r="H230" s="15"/>
      <c r="I230" s="15"/>
      <c r="J230" s="15"/>
      <c r="K230" s="15"/>
    </row>
    <row r="231" spans="1:11" x14ac:dyDescent="0.2">
      <c r="A231" t="s">
        <v>13</v>
      </c>
      <c r="B231" t="s">
        <v>9</v>
      </c>
      <c r="C231" t="s">
        <v>53</v>
      </c>
      <c r="D231" t="s">
        <v>64</v>
      </c>
      <c r="E231" t="s">
        <v>25</v>
      </c>
      <c r="F231" s="16">
        <v>43374</v>
      </c>
      <c r="G231" s="15">
        <v>2237</v>
      </c>
      <c r="H231" s="15">
        <v>2093</v>
      </c>
      <c r="I231" s="15">
        <v>1655</v>
      </c>
      <c r="J231" s="15">
        <v>897</v>
      </c>
      <c r="K231" s="15">
        <v>6882</v>
      </c>
    </row>
    <row r="232" spans="1:11" x14ac:dyDescent="0.2">
      <c r="A232" t="s">
        <v>13</v>
      </c>
      <c r="B232" t="s">
        <v>9</v>
      </c>
      <c r="C232" t="s">
        <v>53</v>
      </c>
      <c r="D232" t="s">
        <v>64</v>
      </c>
      <c r="E232" t="s">
        <v>65</v>
      </c>
      <c r="G232" s="15">
        <v>2237</v>
      </c>
      <c r="H232" s="15">
        <v>2093</v>
      </c>
      <c r="I232" s="15">
        <v>1655</v>
      </c>
      <c r="J232" s="15">
        <v>897</v>
      </c>
      <c r="K232" s="15">
        <v>6882</v>
      </c>
    </row>
    <row r="233" spans="1:11" x14ac:dyDescent="0.2">
      <c r="G233" s="15"/>
      <c r="H233" s="15"/>
      <c r="I233" s="15"/>
      <c r="J233" s="15"/>
      <c r="K233" s="15"/>
    </row>
    <row r="234" spans="1:11" x14ac:dyDescent="0.2">
      <c r="A234" t="s">
        <v>13</v>
      </c>
      <c r="B234" t="s">
        <v>9</v>
      </c>
      <c r="C234" t="s">
        <v>53</v>
      </c>
      <c r="D234" t="s">
        <v>64</v>
      </c>
      <c r="E234" t="s">
        <v>26</v>
      </c>
      <c r="F234" s="16">
        <v>43405</v>
      </c>
      <c r="G234" s="15">
        <v>303</v>
      </c>
      <c r="H234" s="15">
        <v>1627</v>
      </c>
      <c r="I234" s="15">
        <v>1833</v>
      </c>
      <c r="J234" s="15">
        <v>766</v>
      </c>
      <c r="K234" s="15">
        <v>4529</v>
      </c>
    </row>
    <row r="235" spans="1:11" x14ac:dyDescent="0.2">
      <c r="A235" t="s">
        <v>13</v>
      </c>
      <c r="B235" t="s">
        <v>9</v>
      </c>
      <c r="C235" t="s">
        <v>53</v>
      </c>
      <c r="D235" t="s">
        <v>64</v>
      </c>
      <c r="E235" t="s">
        <v>66</v>
      </c>
      <c r="G235" s="15">
        <v>303</v>
      </c>
      <c r="H235" s="15">
        <v>1627</v>
      </c>
      <c r="I235" s="15">
        <v>1833</v>
      </c>
      <c r="J235" s="15">
        <v>766</v>
      </c>
      <c r="K235" s="15">
        <v>4529</v>
      </c>
    </row>
    <row r="236" spans="1:11" x14ac:dyDescent="0.2">
      <c r="G236" s="15"/>
      <c r="H236" s="15"/>
      <c r="I236" s="15"/>
      <c r="J236" s="15"/>
      <c r="K236" s="15"/>
    </row>
    <row r="237" spans="1:11" x14ac:dyDescent="0.2">
      <c r="A237" t="s">
        <v>13</v>
      </c>
      <c r="B237" t="s">
        <v>9</v>
      </c>
      <c r="C237" t="s">
        <v>53</v>
      </c>
      <c r="D237" t="s">
        <v>64</v>
      </c>
      <c r="E237" t="s">
        <v>27</v>
      </c>
      <c r="F237" s="16">
        <v>43435</v>
      </c>
      <c r="G237" s="15">
        <v>1561</v>
      </c>
      <c r="H237" s="15">
        <v>782</v>
      </c>
      <c r="I237" s="15">
        <v>1543</v>
      </c>
      <c r="J237" s="15">
        <v>885</v>
      </c>
      <c r="K237" s="15">
        <v>4771</v>
      </c>
    </row>
    <row r="238" spans="1:11" x14ac:dyDescent="0.2">
      <c r="A238" t="s">
        <v>13</v>
      </c>
      <c r="B238" t="s">
        <v>9</v>
      </c>
      <c r="C238" t="s">
        <v>53</v>
      </c>
      <c r="D238" t="s">
        <v>64</v>
      </c>
      <c r="E238" t="s">
        <v>67</v>
      </c>
      <c r="G238" s="15">
        <v>1561</v>
      </c>
      <c r="H238" s="15">
        <v>782</v>
      </c>
      <c r="I238" s="15">
        <v>1543</v>
      </c>
      <c r="J238" s="15">
        <v>885</v>
      </c>
      <c r="K238" s="15">
        <v>4771</v>
      </c>
    </row>
    <row r="239" spans="1:11" x14ac:dyDescent="0.2">
      <c r="G239" s="15"/>
      <c r="H239" s="15"/>
      <c r="I239" s="15"/>
      <c r="J239" s="15"/>
      <c r="K239" s="15"/>
    </row>
    <row r="240" spans="1:11" x14ac:dyDescent="0.2">
      <c r="A240" t="s">
        <v>13</v>
      </c>
      <c r="B240" t="s">
        <v>9</v>
      </c>
      <c r="C240" t="s">
        <v>53</v>
      </c>
      <c r="D240" t="s">
        <v>68</v>
      </c>
      <c r="G240" s="15">
        <v>4101</v>
      </c>
      <c r="H240" s="15">
        <v>4502</v>
      </c>
      <c r="I240" s="15">
        <v>5031</v>
      </c>
      <c r="J240" s="15">
        <v>2548</v>
      </c>
      <c r="K240" s="15">
        <v>16182</v>
      </c>
    </row>
    <row r="241" spans="1:11" x14ac:dyDescent="0.2">
      <c r="G241" s="15"/>
      <c r="H241" s="15"/>
      <c r="I241" s="15"/>
      <c r="J241" s="15"/>
      <c r="K241" s="15"/>
    </row>
    <row r="242" spans="1:11" x14ac:dyDescent="0.2">
      <c r="A242" t="s">
        <v>13</v>
      </c>
      <c r="B242" t="s">
        <v>9</v>
      </c>
      <c r="C242" t="s">
        <v>69</v>
      </c>
      <c r="G242" s="15">
        <v>13301</v>
      </c>
      <c r="H242" s="15">
        <v>9630</v>
      </c>
      <c r="I242" s="15">
        <v>11406</v>
      </c>
      <c r="J242" s="15">
        <v>6905</v>
      </c>
      <c r="K242" s="15">
        <v>41242</v>
      </c>
    </row>
    <row r="243" spans="1:11" x14ac:dyDescent="0.2">
      <c r="G243" s="15"/>
      <c r="H243" s="15"/>
      <c r="I243" s="15"/>
      <c r="J243" s="15"/>
      <c r="K243" s="15"/>
    </row>
    <row r="244" spans="1:11" x14ac:dyDescent="0.2">
      <c r="A244" t="s">
        <v>13</v>
      </c>
      <c r="B244" t="s">
        <v>9</v>
      </c>
      <c r="C244" t="s">
        <v>70</v>
      </c>
      <c r="D244" t="s">
        <v>71</v>
      </c>
      <c r="E244" t="s">
        <v>28</v>
      </c>
      <c r="F244" s="16">
        <v>43466</v>
      </c>
      <c r="G244" s="15">
        <v>1728</v>
      </c>
      <c r="H244" s="15">
        <v>1720</v>
      </c>
      <c r="I244" s="15">
        <v>432</v>
      </c>
      <c r="J244" s="15">
        <v>725</v>
      </c>
      <c r="K244" s="15">
        <v>4605</v>
      </c>
    </row>
    <row r="245" spans="1:11" x14ac:dyDescent="0.2">
      <c r="A245" t="s">
        <v>13</v>
      </c>
      <c r="B245" t="s">
        <v>9</v>
      </c>
      <c r="C245" t="s">
        <v>70</v>
      </c>
      <c r="D245" t="s">
        <v>71</v>
      </c>
      <c r="E245" t="s">
        <v>72</v>
      </c>
      <c r="G245" s="15">
        <v>1728</v>
      </c>
      <c r="H245" s="15">
        <v>1720</v>
      </c>
      <c r="I245" s="15">
        <v>432</v>
      </c>
      <c r="J245" s="15">
        <v>725</v>
      </c>
      <c r="K245" s="15">
        <v>4605</v>
      </c>
    </row>
    <row r="246" spans="1:11" x14ac:dyDescent="0.2">
      <c r="G246" s="15"/>
      <c r="H246" s="15"/>
      <c r="I246" s="15"/>
      <c r="J246" s="15"/>
      <c r="K246" s="15"/>
    </row>
    <row r="247" spans="1:11" x14ac:dyDescent="0.2">
      <c r="A247" t="s">
        <v>13</v>
      </c>
      <c r="B247" t="s">
        <v>9</v>
      </c>
      <c r="C247" t="s">
        <v>70</v>
      </c>
      <c r="D247" t="s">
        <v>71</v>
      </c>
      <c r="E247" t="s">
        <v>29</v>
      </c>
      <c r="F247" s="16">
        <v>43497</v>
      </c>
      <c r="G247" s="15">
        <v>1279</v>
      </c>
      <c r="H247" s="15">
        <v>549</v>
      </c>
      <c r="I247" s="15">
        <v>567</v>
      </c>
      <c r="J247" s="15">
        <v>936</v>
      </c>
      <c r="K247" s="15">
        <v>3331</v>
      </c>
    </row>
    <row r="248" spans="1:11" x14ac:dyDescent="0.2">
      <c r="A248" t="s">
        <v>13</v>
      </c>
      <c r="B248" t="s">
        <v>9</v>
      </c>
      <c r="C248" t="s">
        <v>70</v>
      </c>
      <c r="D248" t="s">
        <v>71</v>
      </c>
      <c r="E248" t="s">
        <v>73</v>
      </c>
      <c r="G248" s="15">
        <v>1279</v>
      </c>
      <c r="H248" s="15">
        <v>549</v>
      </c>
      <c r="I248" s="15">
        <v>567</v>
      </c>
      <c r="J248" s="15">
        <v>936</v>
      </c>
      <c r="K248" s="15">
        <v>3331</v>
      </c>
    </row>
    <row r="249" spans="1:11" x14ac:dyDescent="0.2">
      <c r="G249" s="15"/>
      <c r="H249" s="15"/>
      <c r="I249" s="15"/>
      <c r="J249" s="15"/>
      <c r="K249" s="15"/>
    </row>
    <row r="250" spans="1:11" x14ac:dyDescent="0.2">
      <c r="A250" t="s">
        <v>13</v>
      </c>
      <c r="B250" t="s">
        <v>9</v>
      </c>
      <c r="C250" t="s">
        <v>70</v>
      </c>
      <c r="D250" t="s">
        <v>71</v>
      </c>
      <c r="E250" t="s">
        <v>30</v>
      </c>
      <c r="F250" s="16">
        <v>43525</v>
      </c>
      <c r="G250" s="15">
        <v>1131</v>
      </c>
      <c r="H250" s="15">
        <v>1005</v>
      </c>
      <c r="I250" s="15">
        <v>2759</v>
      </c>
      <c r="J250" s="15"/>
      <c r="K250" s="15">
        <v>4895</v>
      </c>
    </row>
    <row r="251" spans="1:11" x14ac:dyDescent="0.2">
      <c r="A251" t="s">
        <v>13</v>
      </c>
      <c r="B251" t="s">
        <v>9</v>
      </c>
      <c r="C251" t="s">
        <v>70</v>
      </c>
      <c r="D251" t="s">
        <v>71</v>
      </c>
      <c r="E251" t="s">
        <v>74</v>
      </c>
      <c r="G251" s="15">
        <v>1131</v>
      </c>
      <c r="H251" s="15">
        <v>1005</v>
      </c>
      <c r="I251" s="15">
        <v>2759</v>
      </c>
      <c r="J251" s="15"/>
      <c r="K251" s="15">
        <v>4895</v>
      </c>
    </row>
    <row r="252" spans="1:11" x14ac:dyDescent="0.2">
      <c r="G252" s="15"/>
      <c r="H252" s="15"/>
      <c r="I252" s="15"/>
      <c r="J252" s="15"/>
      <c r="K252" s="15"/>
    </row>
    <row r="253" spans="1:11" x14ac:dyDescent="0.2">
      <c r="A253" t="s">
        <v>13</v>
      </c>
      <c r="B253" t="s">
        <v>9</v>
      </c>
      <c r="C253" t="s">
        <v>70</v>
      </c>
      <c r="D253" t="s">
        <v>75</v>
      </c>
      <c r="G253" s="15">
        <v>4138</v>
      </c>
      <c r="H253" s="15">
        <v>3274</v>
      </c>
      <c r="I253" s="15">
        <v>3758</v>
      </c>
      <c r="J253" s="15">
        <v>1661</v>
      </c>
      <c r="K253" s="15">
        <v>12831</v>
      </c>
    </row>
    <row r="254" spans="1:11" x14ac:dyDescent="0.2">
      <c r="G254" s="15"/>
      <c r="H254" s="15"/>
      <c r="I254" s="15"/>
      <c r="J254" s="15"/>
      <c r="K254" s="15"/>
    </row>
    <row r="255" spans="1:11" x14ac:dyDescent="0.2">
      <c r="A255" t="s">
        <v>13</v>
      </c>
      <c r="B255" t="s">
        <v>9</v>
      </c>
      <c r="C255" t="s">
        <v>76</v>
      </c>
      <c r="G255" s="15">
        <v>4138</v>
      </c>
      <c r="H255" s="15">
        <v>3274</v>
      </c>
      <c r="I255" s="15">
        <v>3758</v>
      </c>
      <c r="J255" s="15">
        <v>1661</v>
      </c>
      <c r="K255" s="15">
        <v>12831</v>
      </c>
    </row>
    <row r="256" spans="1:11" x14ac:dyDescent="0.2">
      <c r="G256" s="15"/>
      <c r="H256" s="15"/>
      <c r="I256" s="15"/>
      <c r="J256" s="15"/>
      <c r="K256" s="15"/>
    </row>
    <row r="257" spans="1:11" x14ac:dyDescent="0.2">
      <c r="A257" t="s">
        <v>13</v>
      </c>
      <c r="B257" s="17" t="s">
        <v>40</v>
      </c>
      <c r="C257" s="17"/>
      <c r="D257" s="17"/>
      <c r="E257" s="17"/>
      <c r="F257" s="17"/>
      <c r="G257" s="18">
        <v>17439</v>
      </c>
      <c r="H257" s="18">
        <v>12904</v>
      </c>
      <c r="I257" s="18">
        <v>15164</v>
      </c>
      <c r="J257" s="18">
        <v>8566</v>
      </c>
      <c r="K257" s="18">
        <v>54073</v>
      </c>
    </row>
    <row r="258" spans="1:11" x14ac:dyDescent="0.2">
      <c r="G258" s="15"/>
      <c r="H258" s="15"/>
      <c r="I258" s="15"/>
      <c r="J258" s="15"/>
      <c r="K258" s="15"/>
    </row>
    <row r="259" spans="1:11" x14ac:dyDescent="0.2">
      <c r="A259" t="s">
        <v>13</v>
      </c>
      <c r="B259" t="s">
        <v>31</v>
      </c>
      <c r="C259" t="s">
        <v>70</v>
      </c>
      <c r="D259" t="s">
        <v>54</v>
      </c>
      <c r="E259" t="s">
        <v>8</v>
      </c>
      <c r="F259" s="16">
        <v>43556</v>
      </c>
      <c r="G259" s="15">
        <v>1964</v>
      </c>
      <c r="H259" s="15">
        <v>312</v>
      </c>
      <c r="I259" s="15">
        <v>1117</v>
      </c>
      <c r="J259" s="15">
        <v>378</v>
      </c>
      <c r="K259" s="15">
        <v>3771</v>
      </c>
    </row>
    <row r="260" spans="1:11" x14ac:dyDescent="0.2">
      <c r="A260" t="s">
        <v>13</v>
      </c>
      <c r="B260" t="s">
        <v>31</v>
      </c>
      <c r="C260" t="s">
        <v>70</v>
      </c>
      <c r="D260" t="s">
        <v>54</v>
      </c>
      <c r="E260" t="s">
        <v>55</v>
      </c>
      <c r="G260" s="15">
        <v>1964</v>
      </c>
      <c r="H260" s="15">
        <v>312</v>
      </c>
      <c r="I260" s="15">
        <v>1117</v>
      </c>
      <c r="J260" s="15">
        <v>378</v>
      </c>
      <c r="K260" s="15">
        <v>3771</v>
      </c>
    </row>
    <row r="261" spans="1:11" x14ac:dyDescent="0.2">
      <c r="G261" s="15"/>
      <c r="H261" s="15"/>
      <c r="I261" s="15"/>
      <c r="J261" s="15"/>
      <c r="K261" s="15"/>
    </row>
    <row r="262" spans="1:11" x14ac:dyDescent="0.2">
      <c r="A262" t="s">
        <v>13</v>
      </c>
      <c r="B262" t="s">
        <v>31</v>
      </c>
      <c r="C262" t="s">
        <v>70</v>
      </c>
      <c r="D262" t="s">
        <v>54</v>
      </c>
      <c r="E262" t="s">
        <v>20</v>
      </c>
      <c r="F262" s="16">
        <v>43586</v>
      </c>
      <c r="G262" s="15">
        <v>1889</v>
      </c>
      <c r="H262" s="15">
        <v>493</v>
      </c>
      <c r="I262" s="15">
        <v>492</v>
      </c>
      <c r="J262" s="15">
        <v>117</v>
      </c>
      <c r="K262" s="15">
        <v>2991</v>
      </c>
    </row>
    <row r="263" spans="1:11" x14ac:dyDescent="0.2">
      <c r="A263" t="s">
        <v>13</v>
      </c>
      <c r="B263" t="s">
        <v>31</v>
      </c>
      <c r="C263" t="s">
        <v>70</v>
      </c>
      <c r="D263" t="s">
        <v>54</v>
      </c>
      <c r="E263" t="s">
        <v>56</v>
      </c>
      <c r="G263" s="15">
        <v>1889</v>
      </c>
      <c r="H263" s="15">
        <v>493</v>
      </c>
      <c r="I263" s="15">
        <v>492</v>
      </c>
      <c r="J263" s="15">
        <v>117</v>
      </c>
      <c r="K263" s="15">
        <v>2991</v>
      </c>
    </row>
    <row r="264" spans="1:11" x14ac:dyDescent="0.2">
      <c r="G264" s="15"/>
      <c r="H264" s="15"/>
      <c r="I264" s="15"/>
      <c r="J264" s="15"/>
      <c r="K264" s="15"/>
    </row>
    <row r="265" spans="1:11" x14ac:dyDescent="0.2">
      <c r="A265" t="s">
        <v>13</v>
      </c>
      <c r="B265" t="s">
        <v>31</v>
      </c>
      <c r="C265" t="s">
        <v>70</v>
      </c>
      <c r="D265" t="s">
        <v>54</v>
      </c>
      <c r="E265" t="s">
        <v>21</v>
      </c>
      <c r="F265" s="16">
        <v>43617</v>
      </c>
      <c r="G265" s="15">
        <v>989</v>
      </c>
      <c r="H265" s="15">
        <v>927</v>
      </c>
      <c r="I265" s="15">
        <v>1222</v>
      </c>
      <c r="J265" s="15">
        <v>501</v>
      </c>
      <c r="K265" s="15">
        <v>3639</v>
      </c>
    </row>
    <row r="266" spans="1:11" x14ac:dyDescent="0.2">
      <c r="A266" t="s">
        <v>13</v>
      </c>
      <c r="B266" t="s">
        <v>31</v>
      </c>
      <c r="C266" t="s">
        <v>70</v>
      </c>
      <c r="D266" t="s">
        <v>54</v>
      </c>
      <c r="E266" t="s">
        <v>57</v>
      </c>
      <c r="G266" s="15">
        <v>989</v>
      </c>
      <c r="H266" s="15">
        <v>927</v>
      </c>
      <c r="I266" s="15">
        <v>1222</v>
      </c>
      <c r="J266" s="15">
        <v>501</v>
      </c>
      <c r="K266" s="15">
        <v>3639</v>
      </c>
    </row>
    <row r="267" spans="1:11" x14ac:dyDescent="0.2">
      <c r="G267" s="15"/>
      <c r="H267" s="15"/>
      <c r="I267" s="15"/>
      <c r="J267" s="15"/>
      <c r="K267" s="15"/>
    </row>
    <row r="268" spans="1:11" x14ac:dyDescent="0.2">
      <c r="A268" t="s">
        <v>13</v>
      </c>
      <c r="B268" t="s">
        <v>31</v>
      </c>
      <c r="C268" t="s">
        <v>70</v>
      </c>
      <c r="D268" t="s">
        <v>58</v>
      </c>
      <c r="G268" s="15">
        <v>4842</v>
      </c>
      <c r="H268" s="15">
        <v>1732</v>
      </c>
      <c r="I268" s="15">
        <v>2831</v>
      </c>
      <c r="J268" s="15">
        <v>996</v>
      </c>
      <c r="K268" s="15">
        <v>10401</v>
      </c>
    </row>
    <row r="269" spans="1:11" x14ac:dyDescent="0.2">
      <c r="G269" s="15"/>
      <c r="H269" s="15"/>
      <c r="I269" s="15"/>
      <c r="J269" s="15"/>
      <c r="K269" s="15"/>
    </row>
    <row r="270" spans="1:11" x14ac:dyDescent="0.2">
      <c r="A270" t="s">
        <v>13</v>
      </c>
      <c r="B270" t="s">
        <v>31</v>
      </c>
      <c r="C270" t="s">
        <v>70</v>
      </c>
      <c r="D270" t="s">
        <v>59</v>
      </c>
      <c r="E270" t="s">
        <v>22</v>
      </c>
      <c r="F270" s="16">
        <v>43647</v>
      </c>
      <c r="G270" s="15">
        <v>1291</v>
      </c>
      <c r="H270" s="15">
        <v>830</v>
      </c>
      <c r="I270" s="15">
        <v>935</v>
      </c>
      <c r="J270" s="15">
        <v>137</v>
      </c>
      <c r="K270" s="15">
        <v>3193</v>
      </c>
    </row>
    <row r="271" spans="1:11" x14ac:dyDescent="0.2">
      <c r="A271" t="s">
        <v>13</v>
      </c>
      <c r="B271" t="s">
        <v>31</v>
      </c>
      <c r="C271" t="s">
        <v>70</v>
      </c>
      <c r="D271" t="s">
        <v>59</v>
      </c>
      <c r="E271" t="s">
        <v>60</v>
      </c>
      <c r="G271" s="15">
        <v>1291</v>
      </c>
      <c r="H271" s="15">
        <v>830</v>
      </c>
      <c r="I271" s="15">
        <v>935</v>
      </c>
      <c r="J271" s="15">
        <v>137</v>
      </c>
      <c r="K271" s="15">
        <v>3193</v>
      </c>
    </row>
    <row r="272" spans="1:11" x14ac:dyDescent="0.2">
      <c r="G272" s="15"/>
      <c r="H272" s="15"/>
      <c r="I272" s="15"/>
      <c r="J272" s="15"/>
      <c r="K272" s="15"/>
    </row>
    <row r="273" spans="1:11" x14ac:dyDescent="0.2">
      <c r="A273" t="s">
        <v>13</v>
      </c>
      <c r="B273" t="s">
        <v>31</v>
      </c>
      <c r="C273" t="s">
        <v>70</v>
      </c>
      <c r="D273" t="s">
        <v>59</v>
      </c>
      <c r="E273" t="s">
        <v>23</v>
      </c>
      <c r="F273" s="16">
        <v>43678</v>
      </c>
      <c r="G273" s="15">
        <v>1582</v>
      </c>
      <c r="H273" s="15">
        <v>876</v>
      </c>
      <c r="I273" s="15">
        <v>1840</v>
      </c>
      <c r="J273" s="15">
        <v>224</v>
      </c>
      <c r="K273" s="15">
        <v>4522</v>
      </c>
    </row>
    <row r="274" spans="1:11" x14ac:dyDescent="0.2">
      <c r="A274" t="s">
        <v>13</v>
      </c>
      <c r="B274" t="s">
        <v>31</v>
      </c>
      <c r="C274" t="s">
        <v>70</v>
      </c>
      <c r="D274" t="s">
        <v>59</v>
      </c>
      <c r="E274" t="s">
        <v>61</v>
      </c>
      <c r="G274" s="15">
        <v>1582</v>
      </c>
      <c r="H274" s="15">
        <v>876</v>
      </c>
      <c r="I274" s="15">
        <v>1840</v>
      </c>
      <c r="J274" s="15">
        <v>224</v>
      </c>
      <c r="K274" s="15">
        <v>4522</v>
      </c>
    </row>
    <row r="275" spans="1:11" x14ac:dyDescent="0.2">
      <c r="G275" s="15"/>
      <c r="H275" s="15"/>
      <c r="I275" s="15"/>
      <c r="J275" s="15"/>
      <c r="K275" s="15"/>
    </row>
    <row r="276" spans="1:11" x14ac:dyDescent="0.2">
      <c r="A276" t="s">
        <v>13</v>
      </c>
      <c r="B276" t="s">
        <v>31</v>
      </c>
      <c r="C276" t="s">
        <v>70</v>
      </c>
      <c r="D276" t="s">
        <v>59</v>
      </c>
      <c r="E276" t="s">
        <v>24</v>
      </c>
      <c r="F276" s="16">
        <v>43709</v>
      </c>
      <c r="G276" s="15">
        <v>767</v>
      </c>
      <c r="H276" s="15">
        <v>2180</v>
      </c>
      <c r="I276" s="15">
        <v>2545</v>
      </c>
      <c r="J276" s="15">
        <v>100</v>
      </c>
      <c r="K276" s="15">
        <v>5592</v>
      </c>
    </row>
    <row r="277" spans="1:11" x14ac:dyDescent="0.2">
      <c r="A277" t="s">
        <v>13</v>
      </c>
      <c r="B277" t="s">
        <v>31</v>
      </c>
      <c r="C277" t="s">
        <v>70</v>
      </c>
      <c r="D277" t="s">
        <v>59</v>
      </c>
      <c r="E277" t="s">
        <v>62</v>
      </c>
      <c r="G277" s="15">
        <v>767</v>
      </c>
      <c r="H277" s="15">
        <v>2180</v>
      </c>
      <c r="I277" s="15">
        <v>2545</v>
      </c>
      <c r="J277" s="15">
        <v>100</v>
      </c>
      <c r="K277" s="15">
        <v>5592</v>
      </c>
    </row>
    <row r="278" spans="1:11" x14ac:dyDescent="0.2">
      <c r="G278" s="15"/>
      <c r="H278" s="15"/>
      <c r="I278" s="15"/>
      <c r="J278" s="15"/>
      <c r="K278" s="15"/>
    </row>
    <row r="279" spans="1:11" x14ac:dyDescent="0.2">
      <c r="A279" t="s">
        <v>13</v>
      </c>
      <c r="B279" t="s">
        <v>31</v>
      </c>
      <c r="C279" t="s">
        <v>70</v>
      </c>
      <c r="D279" t="s">
        <v>63</v>
      </c>
      <c r="G279" s="15">
        <v>3640</v>
      </c>
      <c r="H279" s="15">
        <v>3886</v>
      </c>
      <c r="I279" s="15">
        <v>5320</v>
      </c>
      <c r="J279" s="15">
        <v>461</v>
      </c>
      <c r="K279" s="15">
        <v>13307</v>
      </c>
    </row>
    <row r="280" spans="1:11" x14ac:dyDescent="0.2">
      <c r="G280" s="15"/>
      <c r="H280" s="15"/>
      <c r="I280" s="15"/>
      <c r="J280" s="15"/>
      <c r="K280" s="15"/>
    </row>
    <row r="281" spans="1:11" x14ac:dyDescent="0.2">
      <c r="A281" t="s">
        <v>13</v>
      </c>
      <c r="B281" t="s">
        <v>31</v>
      </c>
      <c r="C281" t="s">
        <v>70</v>
      </c>
      <c r="D281" t="s">
        <v>64</v>
      </c>
      <c r="E281" t="s">
        <v>25</v>
      </c>
      <c r="F281" s="16">
        <v>43739</v>
      </c>
      <c r="G281" s="15">
        <v>1996</v>
      </c>
      <c r="H281" s="15">
        <v>1449</v>
      </c>
      <c r="I281" s="15">
        <v>858</v>
      </c>
      <c r="J281" s="15">
        <v>617</v>
      </c>
      <c r="K281" s="15">
        <v>4920</v>
      </c>
    </row>
    <row r="282" spans="1:11" x14ac:dyDescent="0.2">
      <c r="A282" t="s">
        <v>13</v>
      </c>
      <c r="B282" t="s">
        <v>31</v>
      </c>
      <c r="C282" t="s">
        <v>70</v>
      </c>
      <c r="D282" t="s">
        <v>64</v>
      </c>
      <c r="E282" t="s">
        <v>65</v>
      </c>
      <c r="G282" s="15">
        <v>1996</v>
      </c>
      <c r="H282" s="15">
        <v>1449</v>
      </c>
      <c r="I282" s="15">
        <v>858</v>
      </c>
      <c r="J282" s="15">
        <v>617</v>
      </c>
      <c r="K282" s="15">
        <v>4920</v>
      </c>
    </row>
    <row r="283" spans="1:11" x14ac:dyDescent="0.2">
      <c r="G283" s="15"/>
      <c r="H283" s="15"/>
      <c r="I283" s="15"/>
      <c r="J283" s="15"/>
      <c r="K283" s="15"/>
    </row>
    <row r="284" spans="1:11" x14ac:dyDescent="0.2">
      <c r="A284" t="s">
        <v>13</v>
      </c>
      <c r="B284" t="s">
        <v>31</v>
      </c>
      <c r="C284" t="s">
        <v>70</v>
      </c>
      <c r="D284" t="s">
        <v>64</v>
      </c>
      <c r="E284" t="s">
        <v>26</v>
      </c>
      <c r="F284" s="16">
        <v>43770</v>
      </c>
      <c r="G284" s="15">
        <v>101</v>
      </c>
      <c r="H284" s="15">
        <v>580</v>
      </c>
      <c r="I284" s="15">
        <v>1536</v>
      </c>
      <c r="J284" s="15">
        <v>637</v>
      </c>
      <c r="K284" s="15">
        <v>2854</v>
      </c>
    </row>
    <row r="285" spans="1:11" x14ac:dyDescent="0.2">
      <c r="A285" t="s">
        <v>13</v>
      </c>
      <c r="B285" t="s">
        <v>31</v>
      </c>
      <c r="C285" t="s">
        <v>70</v>
      </c>
      <c r="D285" t="s">
        <v>64</v>
      </c>
      <c r="E285" t="s">
        <v>66</v>
      </c>
      <c r="G285" s="15">
        <v>101</v>
      </c>
      <c r="H285" s="15">
        <v>580</v>
      </c>
      <c r="I285" s="15">
        <v>1536</v>
      </c>
      <c r="J285" s="15">
        <v>637</v>
      </c>
      <c r="K285" s="15">
        <v>2854</v>
      </c>
    </row>
    <row r="286" spans="1:11" x14ac:dyDescent="0.2">
      <c r="G286" s="15"/>
      <c r="H286" s="15"/>
      <c r="I286" s="15"/>
      <c r="J286" s="15"/>
      <c r="K286" s="15"/>
    </row>
    <row r="287" spans="1:11" x14ac:dyDescent="0.2">
      <c r="A287" t="s">
        <v>13</v>
      </c>
      <c r="B287" t="s">
        <v>31</v>
      </c>
      <c r="C287" t="s">
        <v>70</v>
      </c>
      <c r="D287" t="s">
        <v>64</v>
      </c>
      <c r="E287" t="s">
        <v>27</v>
      </c>
      <c r="F287" s="16">
        <v>43800</v>
      </c>
      <c r="G287" s="15">
        <v>864</v>
      </c>
      <c r="H287" s="15">
        <v>1367</v>
      </c>
      <c r="I287" s="15">
        <v>2039</v>
      </c>
      <c r="J287" s="15">
        <v>604</v>
      </c>
      <c r="K287" s="15">
        <v>4874</v>
      </c>
    </row>
    <row r="288" spans="1:11" x14ac:dyDescent="0.2">
      <c r="A288" t="s">
        <v>13</v>
      </c>
      <c r="B288" t="s">
        <v>31</v>
      </c>
      <c r="C288" t="s">
        <v>70</v>
      </c>
      <c r="D288" t="s">
        <v>64</v>
      </c>
      <c r="E288" t="s">
        <v>67</v>
      </c>
      <c r="G288" s="15">
        <v>864</v>
      </c>
      <c r="H288" s="15">
        <v>1367</v>
      </c>
      <c r="I288" s="15">
        <v>2039</v>
      </c>
      <c r="J288" s="15">
        <v>604</v>
      </c>
      <c r="K288" s="15">
        <v>4874</v>
      </c>
    </row>
    <row r="289" spans="1:11" x14ac:dyDescent="0.2">
      <c r="G289" s="15"/>
      <c r="H289" s="15"/>
      <c r="I289" s="15"/>
      <c r="J289" s="15"/>
      <c r="K289" s="15"/>
    </row>
    <row r="290" spans="1:11" x14ac:dyDescent="0.2">
      <c r="A290" t="s">
        <v>13</v>
      </c>
      <c r="B290" t="s">
        <v>31</v>
      </c>
      <c r="C290" t="s">
        <v>70</v>
      </c>
      <c r="D290" t="s">
        <v>68</v>
      </c>
      <c r="G290" s="15">
        <v>2961</v>
      </c>
      <c r="H290" s="15">
        <v>3396</v>
      </c>
      <c r="I290" s="15">
        <v>4433</v>
      </c>
      <c r="J290" s="15">
        <v>1858</v>
      </c>
      <c r="K290" s="15">
        <v>12648</v>
      </c>
    </row>
    <row r="291" spans="1:11" x14ac:dyDescent="0.2">
      <c r="G291" s="15"/>
      <c r="H291" s="15"/>
      <c r="I291" s="15"/>
      <c r="J291" s="15"/>
      <c r="K291" s="15"/>
    </row>
    <row r="292" spans="1:11" x14ac:dyDescent="0.2">
      <c r="A292" t="s">
        <v>13</v>
      </c>
      <c r="B292" t="s">
        <v>31</v>
      </c>
      <c r="C292" t="s">
        <v>76</v>
      </c>
      <c r="G292" s="15">
        <v>11443</v>
      </c>
      <c r="H292" s="15">
        <v>9014</v>
      </c>
      <c r="I292" s="15">
        <v>12584</v>
      </c>
      <c r="J292" s="15">
        <v>3315</v>
      </c>
      <c r="K292" s="15">
        <v>36356</v>
      </c>
    </row>
    <row r="293" spans="1:11" x14ac:dyDescent="0.2">
      <c r="G293" s="15"/>
      <c r="H293" s="15"/>
      <c r="I293" s="15"/>
      <c r="J293" s="15"/>
      <c r="K293" s="15"/>
    </row>
    <row r="294" spans="1:11" x14ac:dyDescent="0.2">
      <c r="A294" t="s">
        <v>13</v>
      </c>
      <c r="B294" t="s">
        <v>31</v>
      </c>
      <c r="C294" t="s">
        <v>77</v>
      </c>
      <c r="D294" t="s">
        <v>71</v>
      </c>
      <c r="E294" t="s">
        <v>28</v>
      </c>
      <c r="F294" s="16">
        <v>43831</v>
      </c>
      <c r="G294" s="15">
        <v>2095</v>
      </c>
      <c r="H294" s="15">
        <v>1097</v>
      </c>
      <c r="I294" s="15">
        <v>179</v>
      </c>
      <c r="J294" s="15">
        <v>846</v>
      </c>
      <c r="K294" s="15">
        <v>4217</v>
      </c>
    </row>
    <row r="295" spans="1:11" x14ac:dyDescent="0.2">
      <c r="A295" t="s">
        <v>13</v>
      </c>
      <c r="B295" t="s">
        <v>31</v>
      </c>
      <c r="C295" t="s">
        <v>77</v>
      </c>
      <c r="D295" t="s">
        <v>71</v>
      </c>
      <c r="E295" t="s">
        <v>72</v>
      </c>
      <c r="G295" s="15">
        <v>2095</v>
      </c>
      <c r="H295" s="15">
        <v>1097</v>
      </c>
      <c r="I295" s="15">
        <v>179</v>
      </c>
      <c r="J295" s="15">
        <v>846</v>
      </c>
      <c r="K295" s="15">
        <v>4217</v>
      </c>
    </row>
    <row r="296" spans="1:11" x14ac:dyDescent="0.2">
      <c r="G296" s="15"/>
      <c r="H296" s="15"/>
      <c r="I296" s="15"/>
      <c r="J296" s="15"/>
      <c r="K296" s="15"/>
    </row>
    <row r="297" spans="1:11" x14ac:dyDescent="0.2">
      <c r="A297" t="s">
        <v>13</v>
      </c>
      <c r="B297" t="s">
        <v>31</v>
      </c>
      <c r="C297" t="s">
        <v>77</v>
      </c>
      <c r="D297" t="s">
        <v>71</v>
      </c>
      <c r="E297" t="s">
        <v>29</v>
      </c>
      <c r="F297" s="16">
        <v>43862</v>
      </c>
      <c r="G297" s="15">
        <v>1372</v>
      </c>
      <c r="H297" s="15">
        <v>1701</v>
      </c>
      <c r="I297" s="15">
        <v>218</v>
      </c>
      <c r="J297" s="15">
        <v>788</v>
      </c>
      <c r="K297" s="15">
        <v>4079</v>
      </c>
    </row>
    <row r="298" spans="1:11" x14ac:dyDescent="0.2">
      <c r="A298" t="s">
        <v>13</v>
      </c>
      <c r="B298" t="s">
        <v>31</v>
      </c>
      <c r="C298" t="s">
        <v>77</v>
      </c>
      <c r="D298" t="s">
        <v>71</v>
      </c>
      <c r="E298" t="s">
        <v>73</v>
      </c>
      <c r="G298" s="15">
        <v>1372</v>
      </c>
      <c r="H298" s="15">
        <v>1701</v>
      </c>
      <c r="I298" s="15">
        <v>218</v>
      </c>
      <c r="J298" s="15">
        <v>788</v>
      </c>
      <c r="K298" s="15">
        <v>4079</v>
      </c>
    </row>
    <row r="299" spans="1:11" x14ac:dyDescent="0.2">
      <c r="G299" s="15"/>
      <c r="H299" s="15"/>
      <c r="I299" s="15"/>
      <c r="J299" s="15"/>
      <c r="K299" s="15"/>
    </row>
    <row r="300" spans="1:11" x14ac:dyDescent="0.2">
      <c r="A300" t="s">
        <v>13</v>
      </c>
      <c r="B300" t="s">
        <v>31</v>
      </c>
      <c r="C300" t="s">
        <v>77</v>
      </c>
      <c r="D300" t="s">
        <v>71</v>
      </c>
      <c r="E300" t="s">
        <v>30</v>
      </c>
      <c r="F300" s="16">
        <v>43891</v>
      </c>
      <c r="G300" s="15">
        <v>963</v>
      </c>
      <c r="H300" s="15">
        <v>1374</v>
      </c>
      <c r="I300" s="15">
        <v>1852</v>
      </c>
      <c r="J300" s="15"/>
      <c r="K300" s="15">
        <v>4189</v>
      </c>
    </row>
    <row r="301" spans="1:11" x14ac:dyDescent="0.2">
      <c r="A301" t="s">
        <v>13</v>
      </c>
      <c r="B301" t="s">
        <v>31</v>
      </c>
      <c r="C301" t="s">
        <v>77</v>
      </c>
      <c r="D301" t="s">
        <v>71</v>
      </c>
      <c r="E301" t="s">
        <v>74</v>
      </c>
      <c r="G301" s="15">
        <v>963</v>
      </c>
      <c r="H301" s="15">
        <v>1374</v>
      </c>
      <c r="I301" s="15">
        <v>1852</v>
      </c>
      <c r="J301" s="15"/>
      <c r="K301" s="15">
        <v>4189</v>
      </c>
    </row>
    <row r="302" spans="1:11" x14ac:dyDescent="0.2">
      <c r="G302" s="15"/>
      <c r="H302" s="15"/>
      <c r="I302" s="15"/>
      <c r="J302" s="15"/>
      <c r="K302" s="15"/>
    </row>
    <row r="303" spans="1:11" x14ac:dyDescent="0.2">
      <c r="A303" t="s">
        <v>13</v>
      </c>
      <c r="B303" t="s">
        <v>31</v>
      </c>
      <c r="C303" t="s">
        <v>77</v>
      </c>
      <c r="D303" t="s">
        <v>75</v>
      </c>
      <c r="G303" s="15">
        <v>4430</v>
      </c>
      <c r="H303" s="15">
        <v>4172</v>
      </c>
      <c r="I303" s="15">
        <v>2249</v>
      </c>
      <c r="J303" s="15">
        <v>1634</v>
      </c>
      <c r="K303" s="15">
        <v>12485</v>
      </c>
    </row>
    <row r="304" spans="1:11" x14ac:dyDescent="0.2">
      <c r="G304" s="15"/>
      <c r="H304" s="15"/>
      <c r="I304" s="15"/>
      <c r="J304" s="15"/>
      <c r="K304" s="15"/>
    </row>
    <row r="305" spans="1:11" x14ac:dyDescent="0.2">
      <c r="A305" t="s">
        <v>13</v>
      </c>
      <c r="B305" t="s">
        <v>31</v>
      </c>
      <c r="C305" t="s">
        <v>78</v>
      </c>
      <c r="G305" s="15">
        <v>4430</v>
      </c>
      <c r="H305" s="15">
        <v>4172</v>
      </c>
      <c r="I305" s="15">
        <v>2249</v>
      </c>
      <c r="J305" s="15">
        <v>1634</v>
      </c>
      <c r="K305" s="15">
        <v>12485</v>
      </c>
    </row>
    <row r="306" spans="1:11" x14ac:dyDescent="0.2">
      <c r="G306" s="15"/>
      <c r="H306" s="15"/>
      <c r="I306" s="15"/>
      <c r="J306" s="15"/>
      <c r="K306" s="15"/>
    </row>
    <row r="307" spans="1:11" x14ac:dyDescent="0.2">
      <c r="A307" t="s">
        <v>13</v>
      </c>
      <c r="B307" s="17" t="s">
        <v>41</v>
      </c>
      <c r="C307" s="17"/>
      <c r="D307" s="17"/>
      <c r="E307" s="17"/>
      <c r="F307" s="17"/>
      <c r="G307" s="18">
        <v>15873</v>
      </c>
      <c r="H307" s="18">
        <v>13186</v>
      </c>
      <c r="I307" s="18">
        <v>14833</v>
      </c>
      <c r="J307" s="18">
        <v>4949</v>
      </c>
      <c r="K307" s="18">
        <v>48841</v>
      </c>
    </row>
    <row r="308" spans="1:11" x14ac:dyDescent="0.2">
      <c r="G308" s="15"/>
      <c r="H308" s="15"/>
      <c r="I308" s="15"/>
      <c r="J308" s="15"/>
      <c r="K308" s="15"/>
    </row>
    <row r="309" spans="1:11" x14ac:dyDescent="0.2">
      <c r="A309" t="s">
        <v>35</v>
      </c>
      <c r="G309" s="15">
        <v>33312</v>
      </c>
      <c r="H309" s="15">
        <v>26090</v>
      </c>
      <c r="I309" s="15">
        <v>29997</v>
      </c>
      <c r="J309" s="15">
        <v>13515</v>
      </c>
      <c r="K309" s="15">
        <v>102914</v>
      </c>
    </row>
    <row r="310" spans="1:11" x14ac:dyDescent="0.2">
      <c r="G310" s="15"/>
      <c r="H310" s="15"/>
      <c r="I310" s="15"/>
      <c r="J310" s="15"/>
      <c r="K310" s="15"/>
    </row>
    <row r="311" spans="1:11" x14ac:dyDescent="0.2">
      <c r="A311" t="s">
        <v>14</v>
      </c>
      <c r="B311" t="s">
        <v>9</v>
      </c>
      <c r="C311" t="s">
        <v>53</v>
      </c>
      <c r="D311" t="s">
        <v>54</v>
      </c>
      <c r="E311" t="s">
        <v>8</v>
      </c>
      <c r="F311" s="16">
        <v>43191</v>
      </c>
      <c r="G311" s="15">
        <v>1200</v>
      </c>
      <c r="H311" s="15">
        <v>966</v>
      </c>
      <c r="I311" s="15">
        <v>999</v>
      </c>
      <c r="J311" s="15">
        <v>215</v>
      </c>
      <c r="K311" s="15">
        <v>3380</v>
      </c>
    </row>
    <row r="312" spans="1:11" x14ac:dyDescent="0.2">
      <c r="A312" t="s">
        <v>14</v>
      </c>
      <c r="B312" t="s">
        <v>9</v>
      </c>
      <c r="C312" t="s">
        <v>53</v>
      </c>
      <c r="D312" t="s">
        <v>54</v>
      </c>
      <c r="E312" t="s">
        <v>55</v>
      </c>
      <c r="G312" s="15">
        <v>1200</v>
      </c>
      <c r="H312" s="15">
        <v>966</v>
      </c>
      <c r="I312" s="15">
        <v>999</v>
      </c>
      <c r="J312" s="15">
        <v>215</v>
      </c>
      <c r="K312" s="15">
        <v>3380</v>
      </c>
    </row>
    <row r="313" spans="1:11" x14ac:dyDescent="0.2">
      <c r="G313" s="15"/>
      <c r="H313" s="15"/>
      <c r="I313" s="15"/>
      <c r="J313" s="15"/>
      <c r="K313" s="15"/>
    </row>
    <row r="314" spans="1:11" x14ac:dyDescent="0.2">
      <c r="A314" t="s">
        <v>14</v>
      </c>
      <c r="B314" t="s">
        <v>9</v>
      </c>
      <c r="C314" t="s">
        <v>53</v>
      </c>
      <c r="D314" t="s">
        <v>54</v>
      </c>
      <c r="E314" t="s">
        <v>20</v>
      </c>
      <c r="F314" s="16">
        <v>43221</v>
      </c>
      <c r="G314" s="15">
        <v>242</v>
      </c>
      <c r="H314" s="15">
        <v>666</v>
      </c>
      <c r="I314" s="15">
        <v>906</v>
      </c>
      <c r="J314" s="15">
        <v>753</v>
      </c>
      <c r="K314" s="15">
        <v>2567</v>
      </c>
    </row>
    <row r="315" spans="1:11" x14ac:dyDescent="0.2">
      <c r="A315" t="s">
        <v>14</v>
      </c>
      <c r="B315" t="s">
        <v>9</v>
      </c>
      <c r="C315" t="s">
        <v>53</v>
      </c>
      <c r="D315" t="s">
        <v>54</v>
      </c>
      <c r="E315" t="s">
        <v>56</v>
      </c>
      <c r="G315" s="15">
        <v>242</v>
      </c>
      <c r="H315" s="15">
        <v>666</v>
      </c>
      <c r="I315" s="15">
        <v>906</v>
      </c>
      <c r="J315" s="15">
        <v>753</v>
      </c>
      <c r="K315" s="15">
        <v>2567</v>
      </c>
    </row>
    <row r="316" spans="1:11" x14ac:dyDescent="0.2">
      <c r="G316" s="15"/>
      <c r="H316" s="15"/>
      <c r="I316" s="15"/>
      <c r="J316" s="15"/>
      <c r="K316" s="15"/>
    </row>
    <row r="317" spans="1:11" x14ac:dyDescent="0.2">
      <c r="A317" t="s">
        <v>14</v>
      </c>
      <c r="B317" t="s">
        <v>9</v>
      </c>
      <c r="C317" t="s">
        <v>53</v>
      </c>
      <c r="D317" t="s">
        <v>54</v>
      </c>
      <c r="E317" t="s">
        <v>21</v>
      </c>
      <c r="F317" s="16">
        <v>43252</v>
      </c>
      <c r="G317" s="15">
        <v>775</v>
      </c>
      <c r="H317" s="15">
        <v>573</v>
      </c>
      <c r="I317" s="15">
        <v>1871</v>
      </c>
      <c r="J317" s="15">
        <v>287</v>
      </c>
      <c r="K317" s="15">
        <v>3506</v>
      </c>
    </row>
    <row r="318" spans="1:11" x14ac:dyDescent="0.2">
      <c r="A318" t="s">
        <v>14</v>
      </c>
      <c r="B318" t="s">
        <v>9</v>
      </c>
      <c r="C318" t="s">
        <v>53</v>
      </c>
      <c r="D318" t="s">
        <v>54</v>
      </c>
      <c r="E318" t="s">
        <v>57</v>
      </c>
      <c r="G318" s="15">
        <v>775</v>
      </c>
      <c r="H318" s="15">
        <v>573</v>
      </c>
      <c r="I318" s="15">
        <v>1871</v>
      </c>
      <c r="J318" s="15">
        <v>287</v>
      </c>
      <c r="K318" s="15">
        <v>3506</v>
      </c>
    </row>
    <row r="319" spans="1:11" x14ac:dyDescent="0.2">
      <c r="G319" s="15"/>
      <c r="H319" s="15"/>
      <c r="I319" s="15"/>
      <c r="J319" s="15"/>
      <c r="K319" s="15"/>
    </row>
    <row r="320" spans="1:11" x14ac:dyDescent="0.2">
      <c r="A320" t="s">
        <v>14</v>
      </c>
      <c r="B320" t="s">
        <v>9</v>
      </c>
      <c r="C320" t="s">
        <v>53</v>
      </c>
      <c r="D320" t="s">
        <v>58</v>
      </c>
      <c r="G320" s="15">
        <v>2217</v>
      </c>
      <c r="H320" s="15">
        <v>2205</v>
      </c>
      <c r="I320" s="15">
        <v>3776</v>
      </c>
      <c r="J320" s="15">
        <v>1255</v>
      </c>
      <c r="K320" s="15">
        <v>9453</v>
      </c>
    </row>
    <row r="321" spans="1:11" x14ac:dyDescent="0.2">
      <c r="G321" s="15"/>
      <c r="H321" s="15"/>
      <c r="I321" s="15"/>
      <c r="J321" s="15"/>
      <c r="K321" s="15"/>
    </row>
    <row r="322" spans="1:11" x14ac:dyDescent="0.2">
      <c r="A322" t="s">
        <v>14</v>
      </c>
      <c r="B322" t="s">
        <v>9</v>
      </c>
      <c r="C322" t="s">
        <v>53</v>
      </c>
      <c r="D322" t="s">
        <v>59</v>
      </c>
      <c r="E322" t="s">
        <v>22</v>
      </c>
      <c r="F322" s="16">
        <v>43282</v>
      </c>
      <c r="G322" s="15">
        <v>233</v>
      </c>
      <c r="H322" s="15">
        <v>488</v>
      </c>
      <c r="I322" s="15">
        <v>747</v>
      </c>
      <c r="J322" s="15">
        <v>974</v>
      </c>
      <c r="K322" s="15">
        <v>2442</v>
      </c>
    </row>
    <row r="323" spans="1:11" x14ac:dyDescent="0.2">
      <c r="A323" t="s">
        <v>14</v>
      </c>
      <c r="B323" t="s">
        <v>9</v>
      </c>
      <c r="C323" t="s">
        <v>53</v>
      </c>
      <c r="D323" t="s">
        <v>59</v>
      </c>
      <c r="E323" t="s">
        <v>60</v>
      </c>
      <c r="G323" s="15">
        <v>233</v>
      </c>
      <c r="H323" s="15">
        <v>488</v>
      </c>
      <c r="I323" s="15">
        <v>747</v>
      </c>
      <c r="J323" s="15">
        <v>974</v>
      </c>
      <c r="K323" s="15">
        <v>2442</v>
      </c>
    </row>
    <row r="324" spans="1:11" x14ac:dyDescent="0.2">
      <c r="G324" s="15"/>
      <c r="H324" s="15"/>
      <c r="I324" s="15"/>
      <c r="J324" s="15"/>
      <c r="K324" s="15"/>
    </row>
    <row r="325" spans="1:11" x14ac:dyDescent="0.2">
      <c r="A325" t="s">
        <v>14</v>
      </c>
      <c r="B325" t="s">
        <v>9</v>
      </c>
      <c r="C325" t="s">
        <v>53</v>
      </c>
      <c r="D325" t="s">
        <v>59</v>
      </c>
      <c r="E325" t="s">
        <v>23</v>
      </c>
      <c r="F325" s="16">
        <v>43313</v>
      </c>
      <c r="G325" s="15">
        <v>1189</v>
      </c>
      <c r="H325" s="15">
        <v>923</v>
      </c>
      <c r="I325" s="15">
        <v>659</v>
      </c>
      <c r="J325" s="15">
        <v>459</v>
      </c>
      <c r="K325" s="15">
        <v>3230</v>
      </c>
    </row>
    <row r="326" spans="1:11" x14ac:dyDescent="0.2">
      <c r="A326" t="s">
        <v>14</v>
      </c>
      <c r="B326" t="s">
        <v>9</v>
      </c>
      <c r="C326" t="s">
        <v>53</v>
      </c>
      <c r="D326" t="s">
        <v>59</v>
      </c>
      <c r="E326" t="s">
        <v>61</v>
      </c>
      <c r="G326" s="15">
        <v>1189</v>
      </c>
      <c r="H326" s="15">
        <v>923</v>
      </c>
      <c r="I326" s="15">
        <v>659</v>
      </c>
      <c r="J326" s="15">
        <v>459</v>
      </c>
      <c r="K326" s="15">
        <v>3230</v>
      </c>
    </row>
    <row r="327" spans="1:11" x14ac:dyDescent="0.2">
      <c r="G327" s="15"/>
      <c r="H327" s="15"/>
      <c r="I327" s="15"/>
      <c r="J327" s="15"/>
      <c r="K327" s="15"/>
    </row>
    <row r="328" spans="1:11" x14ac:dyDescent="0.2">
      <c r="A328" t="s">
        <v>14</v>
      </c>
      <c r="B328" t="s">
        <v>9</v>
      </c>
      <c r="C328" t="s">
        <v>53</v>
      </c>
      <c r="D328" t="s">
        <v>59</v>
      </c>
      <c r="E328" t="s">
        <v>24</v>
      </c>
      <c r="F328" s="16">
        <v>43344</v>
      </c>
      <c r="G328" s="15">
        <v>796</v>
      </c>
      <c r="H328" s="15">
        <v>1216</v>
      </c>
      <c r="I328" s="15">
        <v>782</v>
      </c>
      <c r="J328" s="15">
        <v>898</v>
      </c>
      <c r="K328" s="15">
        <v>3692</v>
      </c>
    </row>
    <row r="329" spans="1:11" x14ac:dyDescent="0.2">
      <c r="A329" t="s">
        <v>14</v>
      </c>
      <c r="B329" t="s">
        <v>9</v>
      </c>
      <c r="C329" t="s">
        <v>53</v>
      </c>
      <c r="D329" t="s">
        <v>59</v>
      </c>
      <c r="E329" t="s">
        <v>62</v>
      </c>
      <c r="G329" s="15">
        <v>796</v>
      </c>
      <c r="H329" s="15">
        <v>1216</v>
      </c>
      <c r="I329" s="15">
        <v>782</v>
      </c>
      <c r="J329" s="15">
        <v>898</v>
      </c>
      <c r="K329" s="15">
        <v>3692</v>
      </c>
    </row>
    <row r="330" spans="1:11" x14ac:dyDescent="0.2">
      <c r="G330" s="15"/>
      <c r="H330" s="15"/>
      <c r="I330" s="15"/>
      <c r="J330" s="15"/>
      <c r="K330" s="15"/>
    </row>
    <row r="331" spans="1:11" x14ac:dyDescent="0.2">
      <c r="A331" t="s">
        <v>14</v>
      </c>
      <c r="B331" t="s">
        <v>9</v>
      </c>
      <c r="C331" t="s">
        <v>53</v>
      </c>
      <c r="D331" t="s">
        <v>63</v>
      </c>
      <c r="G331" s="15">
        <v>2218</v>
      </c>
      <c r="H331" s="15">
        <v>2627</v>
      </c>
      <c r="I331" s="15">
        <v>2188</v>
      </c>
      <c r="J331" s="15">
        <v>2331</v>
      </c>
      <c r="K331" s="15">
        <v>9364</v>
      </c>
    </row>
    <row r="332" spans="1:11" x14ac:dyDescent="0.2">
      <c r="G332" s="15"/>
      <c r="H332" s="15"/>
      <c r="I332" s="15"/>
      <c r="J332" s="15"/>
      <c r="K332" s="15"/>
    </row>
    <row r="333" spans="1:11" x14ac:dyDescent="0.2">
      <c r="A333" t="s">
        <v>14</v>
      </c>
      <c r="B333" t="s">
        <v>9</v>
      </c>
      <c r="C333" t="s">
        <v>53</v>
      </c>
      <c r="D333" t="s">
        <v>64</v>
      </c>
      <c r="E333" t="s">
        <v>25</v>
      </c>
      <c r="F333" s="16">
        <v>43374</v>
      </c>
      <c r="G333" s="15">
        <v>922</v>
      </c>
      <c r="H333" s="15">
        <v>887</v>
      </c>
      <c r="I333" s="15">
        <v>790</v>
      </c>
      <c r="J333" s="15">
        <v>218</v>
      </c>
      <c r="K333" s="15">
        <v>2817</v>
      </c>
    </row>
    <row r="334" spans="1:11" x14ac:dyDescent="0.2">
      <c r="A334" t="s">
        <v>14</v>
      </c>
      <c r="B334" t="s">
        <v>9</v>
      </c>
      <c r="C334" t="s">
        <v>53</v>
      </c>
      <c r="D334" t="s">
        <v>64</v>
      </c>
      <c r="E334" t="s">
        <v>65</v>
      </c>
      <c r="G334" s="15">
        <v>922</v>
      </c>
      <c r="H334" s="15">
        <v>887</v>
      </c>
      <c r="I334" s="15">
        <v>790</v>
      </c>
      <c r="J334" s="15">
        <v>218</v>
      </c>
      <c r="K334" s="15">
        <v>2817</v>
      </c>
    </row>
    <row r="335" spans="1:11" x14ac:dyDescent="0.2">
      <c r="G335" s="15"/>
      <c r="H335" s="15"/>
      <c r="I335" s="15"/>
      <c r="J335" s="15"/>
      <c r="K335" s="15"/>
    </row>
    <row r="336" spans="1:11" x14ac:dyDescent="0.2">
      <c r="A336" t="s">
        <v>14</v>
      </c>
      <c r="B336" t="s">
        <v>9</v>
      </c>
      <c r="C336" t="s">
        <v>53</v>
      </c>
      <c r="D336" t="s">
        <v>64</v>
      </c>
      <c r="E336" t="s">
        <v>26</v>
      </c>
      <c r="F336" s="16">
        <v>43405</v>
      </c>
      <c r="G336" s="15">
        <v>209</v>
      </c>
      <c r="H336" s="15">
        <v>1374</v>
      </c>
      <c r="I336" s="15">
        <v>1300</v>
      </c>
      <c r="J336" s="15">
        <v>937</v>
      </c>
      <c r="K336" s="15">
        <v>3820</v>
      </c>
    </row>
    <row r="337" spans="1:11" x14ac:dyDescent="0.2">
      <c r="A337" t="s">
        <v>14</v>
      </c>
      <c r="B337" t="s">
        <v>9</v>
      </c>
      <c r="C337" t="s">
        <v>53</v>
      </c>
      <c r="D337" t="s">
        <v>64</v>
      </c>
      <c r="E337" t="s">
        <v>66</v>
      </c>
      <c r="G337" s="15">
        <v>209</v>
      </c>
      <c r="H337" s="15">
        <v>1374</v>
      </c>
      <c r="I337" s="15">
        <v>1300</v>
      </c>
      <c r="J337" s="15">
        <v>937</v>
      </c>
      <c r="K337" s="15">
        <v>3820</v>
      </c>
    </row>
    <row r="338" spans="1:11" x14ac:dyDescent="0.2">
      <c r="G338" s="15"/>
      <c r="H338" s="15"/>
      <c r="I338" s="15"/>
      <c r="J338" s="15"/>
      <c r="K338" s="15"/>
    </row>
    <row r="339" spans="1:11" x14ac:dyDescent="0.2">
      <c r="A339" t="s">
        <v>14</v>
      </c>
      <c r="B339" t="s">
        <v>9</v>
      </c>
      <c r="C339" t="s">
        <v>53</v>
      </c>
      <c r="D339" t="s">
        <v>64</v>
      </c>
      <c r="E339" t="s">
        <v>27</v>
      </c>
      <c r="F339" s="16">
        <v>43435</v>
      </c>
      <c r="G339" s="15">
        <v>794</v>
      </c>
      <c r="H339" s="15">
        <v>319</v>
      </c>
      <c r="I339" s="15">
        <v>821</v>
      </c>
      <c r="J339" s="15">
        <v>212</v>
      </c>
      <c r="K339" s="15">
        <v>2146</v>
      </c>
    </row>
    <row r="340" spans="1:11" x14ac:dyDescent="0.2">
      <c r="A340" t="s">
        <v>14</v>
      </c>
      <c r="B340" t="s">
        <v>9</v>
      </c>
      <c r="C340" t="s">
        <v>53</v>
      </c>
      <c r="D340" t="s">
        <v>64</v>
      </c>
      <c r="E340" t="s">
        <v>67</v>
      </c>
      <c r="G340" s="15">
        <v>794</v>
      </c>
      <c r="H340" s="15">
        <v>319</v>
      </c>
      <c r="I340" s="15">
        <v>821</v>
      </c>
      <c r="J340" s="15">
        <v>212</v>
      </c>
      <c r="K340" s="15">
        <v>2146</v>
      </c>
    </row>
    <row r="341" spans="1:11" x14ac:dyDescent="0.2">
      <c r="G341" s="15"/>
      <c r="H341" s="15"/>
      <c r="I341" s="15"/>
      <c r="J341" s="15"/>
      <c r="K341" s="15"/>
    </row>
    <row r="342" spans="1:11" x14ac:dyDescent="0.2">
      <c r="A342" t="s">
        <v>14</v>
      </c>
      <c r="B342" t="s">
        <v>9</v>
      </c>
      <c r="C342" t="s">
        <v>53</v>
      </c>
      <c r="D342" t="s">
        <v>68</v>
      </c>
      <c r="G342" s="15">
        <v>1925</v>
      </c>
      <c r="H342" s="15">
        <v>2580</v>
      </c>
      <c r="I342" s="15">
        <v>2911</v>
      </c>
      <c r="J342" s="15">
        <v>1367</v>
      </c>
      <c r="K342" s="15">
        <v>8783</v>
      </c>
    </row>
    <row r="343" spans="1:11" x14ac:dyDescent="0.2">
      <c r="G343" s="15"/>
      <c r="H343" s="15"/>
      <c r="I343" s="15"/>
      <c r="J343" s="15"/>
      <c r="K343" s="15"/>
    </row>
    <row r="344" spans="1:11" x14ac:dyDescent="0.2">
      <c r="A344" t="s">
        <v>14</v>
      </c>
      <c r="B344" t="s">
        <v>9</v>
      </c>
      <c r="C344" t="s">
        <v>69</v>
      </c>
      <c r="G344" s="15">
        <v>6360</v>
      </c>
      <c r="H344" s="15">
        <v>7412</v>
      </c>
      <c r="I344" s="15">
        <v>8875</v>
      </c>
      <c r="J344" s="15">
        <v>4953</v>
      </c>
      <c r="K344" s="15">
        <v>27600</v>
      </c>
    </row>
    <row r="345" spans="1:11" x14ac:dyDescent="0.2">
      <c r="G345" s="15"/>
      <c r="H345" s="15"/>
      <c r="I345" s="15"/>
      <c r="J345" s="15"/>
      <c r="K345" s="15"/>
    </row>
    <row r="346" spans="1:11" x14ac:dyDescent="0.2">
      <c r="A346" t="s">
        <v>14</v>
      </c>
      <c r="B346" t="s">
        <v>9</v>
      </c>
      <c r="C346" t="s">
        <v>70</v>
      </c>
      <c r="D346" t="s">
        <v>71</v>
      </c>
      <c r="E346" t="s">
        <v>28</v>
      </c>
      <c r="F346" s="16">
        <v>43466</v>
      </c>
      <c r="G346" s="15">
        <v>1067</v>
      </c>
      <c r="H346" s="15">
        <v>1145</v>
      </c>
      <c r="I346" s="15">
        <v>742</v>
      </c>
      <c r="J346" s="15">
        <v>957</v>
      </c>
      <c r="K346" s="15">
        <v>3911</v>
      </c>
    </row>
    <row r="347" spans="1:11" x14ac:dyDescent="0.2">
      <c r="A347" t="s">
        <v>14</v>
      </c>
      <c r="B347" t="s">
        <v>9</v>
      </c>
      <c r="C347" t="s">
        <v>70</v>
      </c>
      <c r="D347" t="s">
        <v>71</v>
      </c>
      <c r="E347" t="s">
        <v>72</v>
      </c>
      <c r="G347" s="15">
        <v>1067</v>
      </c>
      <c r="H347" s="15">
        <v>1145</v>
      </c>
      <c r="I347" s="15">
        <v>742</v>
      </c>
      <c r="J347" s="15">
        <v>957</v>
      </c>
      <c r="K347" s="15">
        <v>3911</v>
      </c>
    </row>
    <row r="348" spans="1:11" x14ac:dyDescent="0.2">
      <c r="G348" s="15"/>
      <c r="H348" s="15"/>
      <c r="I348" s="15"/>
      <c r="J348" s="15"/>
      <c r="K348" s="15"/>
    </row>
    <row r="349" spans="1:11" x14ac:dyDescent="0.2">
      <c r="A349" t="s">
        <v>14</v>
      </c>
      <c r="B349" t="s">
        <v>9</v>
      </c>
      <c r="C349" t="s">
        <v>70</v>
      </c>
      <c r="D349" t="s">
        <v>71</v>
      </c>
      <c r="E349" t="s">
        <v>29</v>
      </c>
      <c r="F349" s="16">
        <v>43497</v>
      </c>
      <c r="G349" s="15">
        <v>1118</v>
      </c>
      <c r="H349" s="15">
        <v>1420</v>
      </c>
      <c r="I349" s="15">
        <v>549</v>
      </c>
      <c r="J349" s="15">
        <v>998</v>
      </c>
      <c r="K349" s="15">
        <v>4085</v>
      </c>
    </row>
    <row r="350" spans="1:11" x14ac:dyDescent="0.2">
      <c r="A350" t="s">
        <v>14</v>
      </c>
      <c r="B350" t="s">
        <v>9</v>
      </c>
      <c r="C350" t="s">
        <v>70</v>
      </c>
      <c r="D350" t="s">
        <v>71</v>
      </c>
      <c r="E350" t="s">
        <v>73</v>
      </c>
      <c r="G350" s="15">
        <v>1118</v>
      </c>
      <c r="H350" s="15">
        <v>1420</v>
      </c>
      <c r="I350" s="15">
        <v>549</v>
      </c>
      <c r="J350" s="15">
        <v>998</v>
      </c>
      <c r="K350" s="15">
        <v>4085</v>
      </c>
    </row>
    <row r="351" spans="1:11" x14ac:dyDescent="0.2">
      <c r="G351" s="15"/>
      <c r="H351" s="15"/>
      <c r="I351" s="15"/>
      <c r="J351" s="15"/>
      <c r="K351" s="15"/>
    </row>
    <row r="352" spans="1:11" x14ac:dyDescent="0.2">
      <c r="A352" t="s">
        <v>14</v>
      </c>
      <c r="B352" t="s">
        <v>9</v>
      </c>
      <c r="C352" t="s">
        <v>70</v>
      </c>
      <c r="D352" t="s">
        <v>71</v>
      </c>
      <c r="E352" t="s">
        <v>30</v>
      </c>
      <c r="F352" s="16">
        <v>43525</v>
      </c>
      <c r="G352" s="15">
        <v>636</v>
      </c>
      <c r="H352" s="15">
        <v>613</v>
      </c>
      <c r="I352" s="15">
        <v>798</v>
      </c>
      <c r="J352" s="15"/>
      <c r="K352" s="15">
        <v>2047</v>
      </c>
    </row>
    <row r="353" spans="1:11" x14ac:dyDescent="0.2">
      <c r="A353" t="s">
        <v>14</v>
      </c>
      <c r="B353" t="s">
        <v>9</v>
      </c>
      <c r="C353" t="s">
        <v>70</v>
      </c>
      <c r="D353" t="s">
        <v>71</v>
      </c>
      <c r="E353" t="s">
        <v>74</v>
      </c>
      <c r="G353" s="15">
        <v>636</v>
      </c>
      <c r="H353" s="15">
        <v>613</v>
      </c>
      <c r="I353" s="15">
        <v>798</v>
      </c>
      <c r="J353" s="15"/>
      <c r="K353" s="15">
        <v>2047</v>
      </c>
    </row>
    <row r="354" spans="1:11" x14ac:dyDescent="0.2">
      <c r="G354" s="15"/>
      <c r="H354" s="15"/>
      <c r="I354" s="15"/>
      <c r="J354" s="15"/>
      <c r="K354" s="15"/>
    </row>
    <row r="355" spans="1:11" x14ac:dyDescent="0.2">
      <c r="A355" t="s">
        <v>14</v>
      </c>
      <c r="B355" t="s">
        <v>9</v>
      </c>
      <c r="C355" t="s">
        <v>70</v>
      </c>
      <c r="D355" t="s">
        <v>75</v>
      </c>
      <c r="G355" s="15">
        <v>2821</v>
      </c>
      <c r="H355" s="15">
        <v>3178</v>
      </c>
      <c r="I355" s="15">
        <v>2089</v>
      </c>
      <c r="J355" s="15">
        <v>1955</v>
      </c>
      <c r="K355" s="15">
        <v>10043</v>
      </c>
    </row>
    <row r="356" spans="1:11" x14ac:dyDescent="0.2">
      <c r="G356" s="15"/>
      <c r="H356" s="15"/>
      <c r="I356" s="15"/>
      <c r="J356" s="15"/>
      <c r="K356" s="15"/>
    </row>
    <row r="357" spans="1:11" x14ac:dyDescent="0.2">
      <c r="A357" t="s">
        <v>14</v>
      </c>
      <c r="B357" t="s">
        <v>9</v>
      </c>
      <c r="C357" t="s">
        <v>76</v>
      </c>
      <c r="G357" s="15">
        <v>2821</v>
      </c>
      <c r="H357" s="15">
        <v>3178</v>
      </c>
      <c r="I357" s="15">
        <v>2089</v>
      </c>
      <c r="J357" s="15">
        <v>1955</v>
      </c>
      <c r="K357" s="15">
        <v>10043</v>
      </c>
    </row>
    <row r="358" spans="1:11" x14ac:dyDescent="0.2">
      <c r="G358" s="15"/>
      <c r="H358" s="15"/>
      <c r="I358" s="15"/>
      <c r="J358" s="15"/>
      <c r="K358" s="15"/>
    </row>
    <row r="359" spans="1:11" x14ac:dyDescent="0.2">
      <c r="A359" t="s">
        <v>14</v>
      </c>
      <c r="B359" s="17" t="s">
        <v>40</v>
      </c>
      <c r="C359" s="17"/>
      <c r="D359" s="17"/>
      <c r="E359" s="17"/>
      <c r="F359" s="17"/>
      <c r="G359" s="18">
        <v>9181</v>
      </c>
      <c r="H359" s="18">
        <v>10590</v>
      </c>
      <c r="I359" s="18">
        <v>10964</v>
      </c>
      <c r="J359" s="18">
        <v>6908</v>
      </c>
      <c r="K359" s="18">
        <v>37643</v>
      </c>
    </row>
    <row r="360" spans="1:11" x14ac:dyDescent="0.2">
      <c r="G360" s="15"/>
      <c r="H360" s="15"/>
      <c r="I360" s="15"/>
      <c r="J360" s="15"/>
      <c r="K360" s="15"/>
    </row>
    <row r="361" spans="1:11" x14ac:dyDescent="0.2">
      <c r="A361" t="s">
        <v>14</v>
      </c>
      <c r="B361" t="s">
        <v>31</v>
      </c>
      <c r="C361" t="s">
        <v>70</v>
      </c>
      <c r="D361" t="s">
        <v>54</v>
      </c>
      <c r="E361" t="s">
        <v>8</v>
      </c>
      <c r="F361" s="16">
        <v>43556</v>
      </c>
      <c r="G361" s="15">
        <v>1166</v>
      </c>
      <c r="H361" s="15">
        <v>557</v>
      </c>
      <c r="I361" s="15">
        <v>1037</v>
      </c>
      <c r="J361" s="15">
        <v>515</v>
      </c>
      <c r="K361" s="15">
        <v>3275</v>
      </c>
    </row>
    <row r="362" spans="1:11" x14ac:dyDescent="0.2">
      <c r="A362" t="s">
        <v>14</v>
      </c>
      <c r="B362" t="s">
        <v>31</v>
      </c>
      <c r="C362" t="s">
        <v>70</v>
      </c>
      <c r="D362" t="s">
        <v>54</v>
      </c>
      <c r="E362" t="s">
        <v>55</v>
      </c>
      <c r="G362" s="15">
        <v>1166</v>
      </c>
      <c r="H362" s="15">
        <v>557</v>
      </c>
      <c r="I362" s="15">
        <v>1037</v>
      </c>
      <c r="J362" s="15">
        <v>515</v>
      </c>
      <c r="K362" s="15">
        <v>3275</v>
      </c>
    </row>
    <row r="363" spans="1:11" x14ac:dyDescent="0.2">
      <c r="G363" s="15"/>
      <c r="H363" s="15"/>
      <c r="I363" s="15"/>
      <c r="J363" s="15"/>
      <c r="K363" s="15"/>
    </row>
    <row r="364" spans="1:11" x14ac:dyDescent="0.2">
      <c r="A364" t="s">
        <v>14</v>
      </c>
      <c r="B364" t="s">
        <v>31</v>
      </c>
      <c r="C364" t="s">
        <v>70</v>
      </c>
      <c r="D364" t="s">
        <v>54</v>
      </c>
      <c r="E364" t="s">
        <v>20</v>
      </c>
      <c r="F364" s="16">
        <v>43586</v>
      </c>
      <c r="G364" s="15">
        <v>530</v>
      </c>
      <c r="H364" s="15">
        <v>239</v>
      </c>
      <c r="I364" s="15">
        <v>809</v>
      </c>
      <c r="J364" s="15">
        <v>922</v>
      </c>
      <c r="K364" s="15">
        <v>2500</v>
      </c>
    </row>
    <row r="365" spans="1:11" x14ac:dyDescent="0.2">
      <c r="A365" t="s">
        <v>14</v>
      </c>
      <c r="B365" t="s">
        <v>31</v>
      </c>
      <c r="C365" t="s">
        <v>70</v>
      </c>
      <c r="D365" t="s">
        <v>54</v>
      </c>
      <c r="E365" t="s">
        <v>56</v>
      </c>
      <c r="G365" s="15">
        <v>530</v>
      </c>
      <c r="H365" s="15">
        <v>239</v>
      </c>
      <c r="I365" s="15">
        <v>809</v>
      </c>
      <c r="J365" s="15">
        <v>922</v>
      </c>
      <c r="K365" s="15">
        <v>2500</v>
      </c>
    </row>
    <row r="366" spans="1:11" x14ac:dyDescent="0.2">
      <c r="G366" s="15"/>
      <c r="H366" s="15"/>
      <c r="I366" s="15"/>
      <c r="J366" s="15"/>
      <c r="K366" s="15"/>
    </row>
    <row r="367" spans="1:11" x14ac:dyDescent="0.2">
      <c r="A367" t="s">
        <v>14</v>
      </c>
      <c r="B367" t="s">
        <v>31</v>
      </c>
      <c r="C367" t="s">
        <v>70</v>
      </c>
      <c r="D367" t="s">
        <v>54</v>
      </c>
      <c r="E367" t="s">
        <v>21</v>
      </c>
      <c r="F367" s="16">
        <v>43617</v>
      </c>
      <c r="G367" s="15">
        <v>242</v>
      </c>
      <c r="H367" s="15">
        <v>589</v>
      </c>
      <c r="I367" s="15">
        <v>719</v>
      </c>
      <c r="J367" s="15">
        <v>904</v>
      </c>
      <c r="K367" s="15">
        <v>2454</v>
      </c>
    </row>
    <row r="368" spans="1:11" x14ac:dyDescent="0.2">
      <c r="A368" t="s">
        <v>14</v>
      </c>
      <c r="B368" t="s">
        <v>31</v>
      </c>
      <c r="C368" t="s">
        <v>70</v>
      </c>
      <c r="D368" t="s">
        <v>54</v>
      </c>
      <c r="E368" t="s">
        <v>57</v>
      </c>
      <c r="G368" s="15">
        <v>242</v>
      </c>
      <c r="H368" s="15">
        <v>589</v>
      </c>
      <c r="I368" s="15">
        <v>719</v>
      </c>
      <c r="J368" s="15">
        <v>904</v>
      </c>
      <c r="K368" s="15">
        <v>2454</v>
      </c>
    </row>
    <row r="369" spans="1:11" x14ac:dyDescent="0.2">
      <c r="G369" s="15"/>
      <c r="H369" s="15"/>
      <c r="I369" s="15"/>
      <c r="J369" s="15"/>
      <c r="K369" s="15"/>
    </row>
    <row r="370" spans="1:11" x14ac:dyDescent="0.2">
      <c r="A370" t="s">
        <v>14</v>
      </c>
      <c r="B370" t="s">
        <v>31</v>
      </c>
      <c r="C370" t="s">
        <v>70</v>
      </c>
      <c r="D370" t="s">
        <v>58</v>
      </c>
      <c r="G370" s="15">
        <v>1938</v>
      </c>
      <c r="H370" s="15">
        <v>1385</v>
      </c>
      <c r="I370" s="15">
        <v>2565</v>
      </c>
      <c r="J370" s="15">
        <v>2341</v>
      </c>
      <c r="K370" s="15">
        <v>8229</v>
      </c>
    </row>
    <row r="371" spans="1:11" x14ac:dyDescent="0.2">
      <c r="G371" s="15"/>
      <c r="H371" s="15"/>
      <c r="I371" s="15"/>
      <c r="J371" s="15"/>
      <c r="K371" s="15"/>
    </row>
    <row r="372" spans="1:11" x14ac:dyDescent="0.2">
      <c r="A372" t="s">
        <v>14</v>
      </c>
      <c r="B372" t="s">
        <v>31</v>
      </c>
      <c r="C372" t="s">
        <v>70</v>
      </c>
      <c r="D372" t="s">
        <v>59</v>
      </c>
      <c r="E372" t="s">
        <v>22</v>
      </c>
      <c r="F372" s="16">
        <v>43647</v>
      </c>
      <c r="G372" s="15">
        <v>517</v>
      </c>
      <c r="H372" s="15">
        <v>990</v>
      </c>
      <c r="I372" s="15">
        <v>1089</v>
      </c>
      <c r="J372" s="15">
        <v>485</v>
      </c>
      <c r="K372" s="15">
        <v>3081</v>
      </c>
    </row>
    <row r="373" spans="1:11" x14ac:dyDescent="0.2">
      <c r="A373" t="s">
        <v>14</v>
      </c>
      <c r="B373" t="s">
        <v>31</v>
      </c>
      <c r="C373" t="s">
        <v>70</v>
      </c>
      <c r="D373" t="s">
        <v>59</v>
      </c>
      <c r="E373" t="s">
        <v>60</v>
      </c>
      <c r="G373" s="15">
        <v>517</v>
      </c>
      <c r="H373" s="15">
        <v>990</v>
      </c>
      <c r="I373" s="15">
        <v>1089</v>
      </c>
      <c r="J373" s="15">
        <v>485</v>
      </c>
      <c r="K373" s="15">
        <v>3081</v>
      </c>
    </row>
    <row r="374" spans="1:11" x14ac:dyDescent="0.2">
      <c r="G374" s="15"/>
      <c r="H374" s="15"/>
      <c r="I374" s="15"/>
      <c r="J374" s="15"/>
      <c r="K374" s="15"/>
    </row>
    <row r="375" spans="1:11" x14ac:dyDescent="0.2">
      <c r="A375" t="s">
        <v>14</v>
      </c>
      <c r="B375" t="s">
        <v>31</v>
      </c>
      <c r="C375" t="s">
        <v>70</v>
      </c>
      <c r="D375" t="s">
        <v>59</v>
      </c>
      <c r="E375" t="s">
        <v>23</v>
      </c>
      <c r="F375" s="16">
        <v>43678</v>
      </c>
      <c r="G375" s="15">
        <v>1572</v>
      </c>
      <c r="H375" s="15">
        <v>783</v>
      </c>
      <c r="I375" s="15">
        <v>1314</v>
      </c>
      <c r="J375" s="15">
        <v>539</v>
      </c>
      <c r="K375" s="15">
        <v>4208</v>
      </c>
    </row>
    <row r="376" spans="1:11" x14ac:dyDescent="0.2">
      <c r="A376" t="s">
        <v>14</v>
      </c>
      <c r="B376" t="s">
        <v>31</v>
      </c>
      <c r="C376" t="s">
        <v>70</v>
      </c>
      <c r="D376" t="s">
        <v>59</v>
      </c>
      <c r="E376" t="s">
        <v>61</v>
      </c>
      <c r="G376" s="15">
        <v>1572</v>
      </c>
      <c r="H376" s="15">
        <v>783</v>
      </c>
      <c r="I376" s="15">
        <v>1314</v>
      </c>
      <c r="J376" s="15">
        <v>539</v>
      </c>
      <c r="K376" s="15">
        <v>4208</v>
      </c>
    </row>
    <row r="377" spans="1:11" x14ac:dyDescent="0.2">
      <c r="G377" s="15"/>
      <c r="H377" s="15"/>
      <c r="I377" s="15"/>
      <c r="J377" s="15"/>
      <c r="K377" s="15"/>
    </row>
    <row r="378" spans="1:11" x14ac:dyDescent="0.2">
      <c r="A378" t="s">
        <v>14</v>
      </c>
      <c r="B378" t="s">
        <v>31</v>
      </c>
      <c r="C378" t="s">
        <v>70</v>
      </c>
      <c r="D378" t="s">
        <v>59</v>
      </c>
      <c r="E378" t="s">
        <v>24</v>
      </c>
      <c r="F378" s="16">
        <v>43709</v>
      </c>
      <c r="G378" s="15">
        <v>493</v>
      </c>
      <c r="H378" s="15">
        <v>700</v>
      </c>
      <c r="I378" s="15">
        <v>1620</v>
      </c>
      <c r="J378" s="15">
        <v>125</v>
      </c>
      <c r="K378" s="15">
        <v>2938</v>
      </c>
    </row>
    <row r="379" spans="1:11" x14ac:dyDescent="0.2">
      <c r="A379" t="s">
        <v>14</v>
      </c>
      <c r="B379" t="s">
        <v>31</v>
      </c>
      <c r="C379" t="s">
        <v>70</v>
      </c>
      <c r="D379" t="s">
        <v>59</v>
      </c>
      <c r="E379" t="s">
        <v>62</v>
      </c>
      <c r="G379" s="15">
        <v>493</v>
      </c>
      <c r="H379" s="15">
        <v>700</v>
      </c>
      <c r="I379" s="15">
        <v>1620</v>
      </c>
      <c r="J379" s="15">
        <v>125</v>
      </c>
      <c r="K379" s="15">
        <v>2938</v>
      </c>
    </row>
    <row r="380" spans="1:11" x14ac:dyDescent="0.2">
      <c r="G380" s="15"/>
      <c r="H380" s="15"/>
      <c r="I380" s="15"/>
      <c r="J380" s="15"/>
      <c r="K380" s="15"/>
    </row>
    <row r="381" spans="1:11" x14ac:dyDescent="0.2">
      <c r="A381" t="s">
        <v>14</v>
      </c>
      <c r="B381" t="s">
        <v>31</v>
      </c>
      <c r="C381" t="s">
        <v>70</v>
      </c>
      <c r="D381" t="s">
        <v>63</v>
      </c>
      <c r="G381" s="15">
        <v>2582</v>
      </c>
      <c r="H381" s="15">
        <v>2473</v>
      </c>
      <c r="I381" s="15">
        <v>4023</v>
      </c>
      <c r="J381" s="15">
        <v>1149</v>
      </c>
      <c r="K381" s="15">
        <v>10227</v>
      </c>
    </row>
    <row r="382" spans="1:11" x14ac:dyDescent="0.2">
      <c r="G382" s="15"/>
      <c r="H382" s="15"/>
      <c r="I382" s="15"/>
      <c r="J382" s="15"/>
      <c r="K382" s="15"/>
    </row>
    <row r="383" spans="1:11" x14ac:dyDescent="0.2">
      <c r="A383" t="s">
        <v>14</v>
      </c>
      <c r="B383" t="s">
        <v>31</v>
      </c>
      <c r="C383" t="s">
        <v>70</v>
      </c>
      <c r="D383" t="s">
        <v>64</v>
      </c>
      <c r="E383" t="s">
        <v>25</v>
      </c>
      <c r="F383" s="16">
        <v>43739</v>
      </c>
      <c r="G383" s="15">
        <v>1002</v>
      </c>
      <c r="H383" s="15">
        <v>478</v>
      </c>
      <c r="I383" s="15">
        <v>732</v>
      </c>
      <c r="J383" s="15">
        <v>611</v>
      </c>
      <c r="K383" s="15">
        <v>2823</v>
      </c>
    </row>
    <row r="384" spans="1:11" x14ac:dyDescent="0.2">
      <c r="A384" t="s">
        <v>14</v>
      </c>
      <c r="B384" t="s">
        <v>31</v>
      </c>
      <c r="C384" t="s">
        <v>70</v>
      </c>
      <c r="D384" t="s">
        <v>64</v>
      </c>
      <c r="E384" t="s">
        <v>65</v>
      </c>
      <c r="G384" s="15">
        <v>1002</v>
      </c>
      <c r="H384" s="15">
        <v>478</v>
      </c>
      <c r="I384" s="15">
        <v>732</v>
      </c>
      <c r="J384" s="15">
        <v>611</v>
      </c>
      <c r="K384" s="15">
        <v>2823</v>
      </c>
    </row>
    <row r="385" spans="1:11" x14ac:dyDescent="0.2">
      <c r="G385" s="15"/>
      <c r="H385" s="15"/>
      <c r="I385" s="15"/>
      <c r="J385" s="15"/>
      <c r="K385" s="15"/>
    </row>
    <row r="386" spans="1:11" x14ac:dyDescent="0.2">
      <c r="A386" t="s">
        <v>14</v>
      </c>
      <c r="B386" t="s">
        <v>31</v>
      </c>
      <c r="C386" t="s">
        <v>70</v>
      </c>
      <c r="D386" t="s">
        <v>64</v>
      </c>
      <c r="E386" t="s">
        <v>26</v>
      </c>
      <c r="F386" s="16">
        <v>43770</v>
      </c>
      <c r="G386" s="15">
        <v>804</v>
      </c>
      <c r="H386" s="15">
        <v>1270</v>
      </c>
      <c r="I386" s="15">
        <v>1114</v>
      </c>
      <c r="J386" s="15">
        <v>477</v>
      </c>
      <c r="K386" s="15">
        <v>3665</v>
      </c>
    </row>
    <row r="387" spans="1:11" x14ac:dyDescent="0.2">
      <c r="A387" t="s">
        <v>14</v>
      </c>
      <c r="B387" t="s">
        <v>31</v>
      </c>
      <c r="C387" t="s">
        <v>70</v>
      </c>
      <c r="D387" t="s">
        <v>64</v>
      </c>
      <c r="E387" t="s">
        <v>66</v>
      </c>
      <c r="G387" s="15">
        <v>804</v>
      </c>
      <c r="H387" s="15">
        <v>1270</v>
      </c>
      <c r="I387" s="15">
        <v>1114</v>
      </c>
      <c r="J387" s="15">
        <v>477</v>
      </c>
      <c r="K387" s="15">
        <v>3665</v>
      </c>
    </row>
    <row r="388" spans="1:11" x14ac:dyDescent="0.2">
      <c r="G388" s="15"/>
      <c r="H388" s="15"/>
      <c r="I388" s="15"/>
      <c r="J388" s="15"/>
      <c r="K388" s="15"/>
    </row>
    <row r="389" spans="1:11" x14ac:dyDescent="0.2">
      <c r="A389" t="s">
        <v>14</v>
      </c>
      <c r="B389" t="s">
        <v>31</v>
      </c>
      <c r="C389" t="s">
        <v>70</v>
      </c>
      <c r="D389" t="s">
        <v>64</v>
      </c>
      <c r="E389" t="s">
        <v>27</v>
      </c>
      <c r="F389" s="16">
        <v>43800</v>
      </c>
      <c r="G389" s="15">
        <v>604</v>
      </c>
      <c r="H389" s="15">
        <v>1655</v>
      </c>
      <c r="I389" s="15">
        <v>1636</v>
      </c>
      <c r="J389" s="15">
        <v>309</v>
      </c>
      <c r="K389" s="15">
        <v>4204</v>
      </c>
    </row>
    <row r="390" spans="1:11" x14ac:dyDescent="0.2">
      <c r="A390" t="s">
        <v>14</v>
      </c>
      <c r="B390" t="s">
        <v>31</v>
      </c>
      <c r="C390" t="s">
        <v>70</v>
      </c>
      <c r="D390" t="s">
        <v>64</v>
      </c>
      <c r="E390" t="s">
        <v>67</v>
      </c>
      <c r="G390" s="15">
        <v>604</v>
      </c>
      <c r="H390" s="15">
        <v>1655</v>
      </c>
      <c r="I390" s="15">
        <v>1636</v>
      </c>
      <c r="J390" s="15">
        <v>309</v>
      </c>
      <c r="K390" s="15">
        <v>4204</v>
      </c>
    </row>
    <row r="391" spans="1:11" x14ac:dyDescent="0.2">
      <c r="G391" s="15"/>
      <c r="H391" s="15"/>
      <c r="I391" s="15"/>
      <c r="J391" s="15"/>
      <c r="K391" s="15"/>
    </row>
    <row r="392" spans="1:11" x14ac:dyDescent="0.2">
      <c r="A392" t="s">
        <v>14</v>
      </c>
      <c r="B392" t="s">
        <v>31</v>
      </c>
      <c r="C392" t="s">
        <v>70</v>
      </c>
      <c r="D392" t="s">
        <v>68</v>
      </c>
      <c r="G392" s="15">
        <v>2410</v>
      </c>
      <c r="H392" s="15">
        <v>3403</v>
      </c>
      <c r="I392" s="15">
        <v>3482</v>
      </c>
      <c r="J392" s="15">
        <v>1397</v>
      </c>
      <c r="K392" s="15">
        <v>10692</v>
      </c>
    </row>
    <row r="393" spans="1:11" x14ac:dyDescent="0.2">
      <c r="G393" s="15"/>
      <c r="H393" s="15"/>
      <c r="I393" s="15"/>
      <c r="J393" s="15"/>
      <c r="K393" s="15"/>
    </row>
    <row r="394" spans="1:11" x14ac:dyDescent="0.2">
      <c r="A394" t="s">
        <v>14</v>
      </c>
      <c r="B394" t="s">
        <v>31</v>
      </c>
      <c r="C394" t="s">
        <v>76</v>
      </c>
      <c r="G394" s="15">
        <v>6930</v>
      </c>
      <c r="H394" s="15">
        <v>7261</v>
      </c>
      <c r="I394" s="15">
        <v>10070</v>
      </c>
      <c r="J394" s="15">
        <v>4887</v>
      </c>
      <c r="K394" s="15">
        <v>29148</v>
      </c>
    </row>
    <row r="395" spans="1:11" x14ac:dyDescent="0.2">
      <c r="G395" s="15"/>
      <c r="H395" s="15"/>
      <c r="I395" s="15"/>
      <c r="J395" s="15"/>
      <c r="K395" s="15"/>
    </row>
    <row r="396" spans="1:11" x14ac:dyDescent="0.2">
      <c r="A396" t="s">
        <v>14</v>
      </c>
      <c r="B396" t="s">
        <v>31</v>
      </c>
      <c r="C396" t="s">
        <v>77</v>
      </c>
      <c r="D396" t="s">
        <v>71</v>
      </c>
      <c r="E396" t="s">
        <v>28</v>
      </c>
      <c r="F396" s="16">
        <v>43831</v>
      </c>
      <c r="G396" s="15">
        <v>877</v>
      </c>
      <c r="H396" s="15">
        <v>752</v>
      </c>
      <c r="I396" s="15">
        <v>784</v>
      </c>
      <c r="J396" s="15">
        <v>349</v>
      </c>
      <c r="K396" s="15">
        <v>2762</v>
      </c>
    </row>
    <row r="397" spans="1:11" x14ac:dyDescent="0.2">
      <c r="A397" t="s">
        <v>14</v>
      </c>
      <c r="B397" t="s">
        <v>31</v>
      </c>
      <c r="C397" t="s">
        <v>77</v>
      </c>
      <c r="D397" t="s">
        <v>71</v>
      </c>
      <c r="E397" t="s">
        <v>72</v>
      </c>
      <c r="G397" s="15">
        <v>877</v>
      </c>
      <c r="H397" s="15">
        <v>752</v>
      </c>
      <c r="I397" s="15">
        <v>784</v>
      </c>
      <c r="J397" s="15">
        <v>349</v>
      </c>
      <c r="K397" s="15">
        <v>2762</v>
      </c>
    </row>
    <row r="398" spans="1:11" x14ac:dyDescent="0.2">
      <c r="G398" s="15"/>
      <c r="H398" s="15"/>
      <c r="I398" s="15"/>
      <c r="J398" s="15"/>
      <c r="K398" s="15"/>
    </row>
    <row r="399" spans="1:11" x14ac:dyDescent="0.2">
      <c r="A399" t="s">
        <v>14</v>
      </c>
      <c r="B399" t="s">
        <v>31</v>
      </c>
      <c r="C399" t="s">
        <v>77</v>
      </c>
      <c r="D399" t="s">
        <v>71</v>
      </c>
      <c r="E399" t="s">
        <v>29</v>
      </c>
      <c r="F399" s="16">
        <v>43862</v>
      </c>
      <c r="G399" s="15">
        <v>763</v>
      </c>
      <c r="H399" s="15">
        <v>825</v>
      </c>
      <c r="I399" s="15">
        <v>657</v>
      </c>
      <c r="J399" s="15">
        <v>112</v>
      </c>
      <c r="K399" s="15">
        <v>2357</v>
      </c>
    </row>
    <row r="400" spans="1:11" x14ac:dyDescent="0.2">
      <c r="A400" t="s">
        <v>14</v>
      </c>
      <c r="B400" t="s">
        <v>31</v>
      </c>
      <c r="C400" t="s">
        <v>77</v>
      </c>
      <c r="D400" t="s">
        <v>71</v>
      </c>
      <c r="E400" t="s">
        <v>73</v>
      </c>
      <c r="G400" s="15">
        <v>763</v>
      </c>
      <c r="H400" s="15">
        <v>825</v>
      </c>
      <c r="I400" s="15">
        <v>657</v>
      </c>
      <c r="J400" s="15">
        <v>112</v>
      </c>
      <c r="K400" s="15">
        <v>2357</v>
      </c>
    </row>
    <row r="401" spans="1:11" x14ac:dyDescent="0.2">
      <c r="G401" s="15"/>
      <c r="H401" s="15"/>
      <c r="I401" s="15"/>
      <c r="J401" s="15"/>
      <c r="K401" s="15"/>
    </row>
    <row r="402" spans="1:11" x14ac:dyDescent="0.2">
      <c r="A402" t="s">
        <v>14</v>
      </c>
      <c r="B402" t="s">
        <v>31</v>
      </c>
      <c r="C402" t="s">
        <v>77</v>
      </c>
      <c r="D402" t="s">
        <v>71</v>
      </c>
      <c r="E402" t="s">
        <v>30</v>
      </c>
      <c r="F402" s="16">
        <v>43891</v>
      </c>
      <c r="G402" s="15">
        <v>642</v>
      </c>
      <c r="H402" s="15">
        <v>897</v>
      </c>
      <c r="I402" s="15">
        <v>923</v>
      </c>
      <c r="J402" s="15"/>
      <c r="K402" s="15">
        <v>2462</v>
      </c>
    </row>
    <row r="403" spans="1:11" x14ac:dyDescent="0.2">
      <c r="A403" t="s">
        <v>14</v>
      </c>
      <c r="B403" t="s">
        <v>31</v>
      </c>
      <c r="C403" t="s">
        <v>77</v>
      </c>
      <c r="D403" t="s">
        <v>71</v>
      </c>
      <c r="E403" t="s">
        <v>74</v>
      </c>
      <c r="G403" s="15">
        <v>642</v>
      </c>
      <c r="H403" s="15">
        <v>897</v>
      </c>
      <c r="I403" s="15">
        <v>923</v>
      </c>
      <c r="J403" s="15"/>
      <c r="K403" s="15">
        <v>2462</v>
      </c>
    </row>
    <row r="404" spans="1:11" x14ac:dyDescent="0.2">
      <c r="G404" s="15"/>
      <c r="H404" s="15"/>
      <c r="I404" s="15"/>
      <c r="J404" s="15"/>
      <c r="K404" s="15"/>
    </row>
    <row r="405" spans="1:11" x14ac:dyDescent="0.2">
      <c r="A405" t="s">
        <v>14</v>
      </c>
      <c r="B405" t="s">
        <v>31</v>
      </c>
      <c r="C405" t="s">
        <v>77</v>
      </c>
      <c r="D405" t="s">
        <v>75</v>
      </c>
      <c r="G405" s="15">
        <v>2282</v>
      </c>
      <c r="H405" s="15">
        <v>2474</v>
      </c>
      <c r="I405" s="15">
        <v>2364</v>
      </c>
      <c r="J405" s="15">
        <v>461</v>
      </c>
      <c r="K405" s="15">
        <v>7581</v>
      </c>
    </row>
    <row r="406" spans="1:11" x14ac:dyDescent="0.2">
      <c r="G406" s="15"/>
      <c r="H406" s="15"/>
      <c r="I406" s="15"/>
      <c r="J406" s="15"/>
      <c r="K406" s="15"/>
    </row>
    <row r="407" spans="1:11" x14ac:dyDescent="0.2">
      <c r="A407" t="s">
        <v>14</v>
      </c>
      <c r="B407" t="s">
        <v>31</v>
      </c>
      <c r="C407" t="s">
        <v>78</v>
      </c>
      <c r="G407" s="15">
        <v>2282</v>
      </c>
      <c r="H407" s="15">
        <v>2474</v>
      </c>
      <c r="I407" s="15">
        <v>2364</v>
      </c>
      <c r="J407" s="15">
        <v>461</v>
      </c>
      <c r="K407" s="15">
        <v>7581</v>
      </c>
    </row>
    <row r="408" spans="1:11" x14ac:dyDescent="0.2">
      <c r="G408" s="15"/>
      <c r="H408" s="15"/>
      <c r="I408" s="15"/>
      <c r="J408" s="15"/>
      <c r="K408" s="15"/>
    </row>
    <row r="409" spans="1:11" x14ac:dyDescent="0.2">
      <c r="A409" t="s">
        <v>14</v>
      </c>
      <c r="B409" s="17" t="s">
        <v>41</v>
      </c>
      <c r="C409" s="17"/>
      <c r="D409" s="17"/>
      <c r="E409" s="17"/>
      <c r="F409" s="17"/>
      <c r="G409" s="18">
        <v>9212</v>
      </c>
      <c r="H409" s="18">
        <v>9735</v>
      </c>
      <c r="I409" s="18">
        <v>12434</v>
      </c>
      <c r="J409" s="18">
        <v>5348</v>
      </c>
      <c r="K409" s="18">
        <v>36729</v>
      </c>
    </row>
    <row r="410" spans="1:11" x14ac:dyDescent="0.2">
      <c r="G410" s="15"/>
      <c r="H410" s="15"/>
      <c r="I410" s="15"/>
      <c r="J410" s="15"/>
      <c r="K410" s="15"/>
    </row>
    <row r="411" spans="1:11" x14ac:dyDescent="0.2">
      <c r="A411" t="s">
        <v>36</v>
      </c>
      <c r="G411" s="15">
        <v>18393</v>
      </c>
      <c r="H411" s="15">
        <v>20325</v>
      </c>
      <c r="I411" s="15">
        <v>23398</v>
      </c>
      <c r="J411" s="15">
        <v>12256</v>
      </c>
      <c r="K411" s="15">
        <v>74372</v>
      </c>
    </row>
    <row r="412" spans="1:11" x14ac:dyDescent="0.2">
      <c r="G412" s="15"/>
      <c r="H412" s="15"/>
      <c r="I412" s="15"/>
      <c r="J412" s="15"/>
      <c r="K412" s="15"/>
    </row>
    <row r="413" spans="1:11" x14ac:dyDescent="0.2">
      <c r="A413" t="s">
        <v>32</v>
      </c>
      <c r="G413" s="15">
        <v>127899</v>
      </c>
      <c r="H413" s="15">
        <v>113490</v>
      </c>
      <c r="I413" s="15">
        <v>129186</v>
      </c>
      <c r="J413" s="15">
        <v>49365</v>
      </c>
      <c r="K413" s="15">
        <v>419940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D862-0E25-4A4F-9629-9DCA65A0F219}">
  <sheetPr>
    <tabColor theme="9" tint="0.79998168889431442"/>
  </sheetPr>
  <dimension ref="A1:G120"/>
  <sheetViews>
    <sheetView showGridLines="0" workbookViewId="0">
      <selection activeCell="R14" sqref="R14"/>
    </sheetView>
  </sheetViews>
  <sheetFormatPr defaultRowHeight="14.25" x14ac:dyDescent="0.2"/>
  <cols>
    <col min="1" max="1" width="15" bestFit="1" customWidth="1"/>
    <col min="2" max="2" width="9.875" bestFit="1" customWidth="1"/>
    <col min="3" max="3" width="8.5" bestFit="1" customWidth="1"/>
    <col min="4" max="4" width="20.5" bestFit="1" customWidth="1"/>
    <col min="5" max="10" width="9.875" bestFit="1" customWidth="1"/>
  </cols>
  <sheetData>
    <row r="1" spans="1:7" x14ac:dyDescent="0.2">
      <c r="A1" s="14" t="s">
        <v>4</v>
      </c>
      <c r="B1" t="s">
        <v>39</v>
      </c>
      <c r="D1" t="str">
        <f>"Product Wise Sales"&amp;B1</f>
        <v>Product Wise Sales(All)</v>
      </c>
    </row>
    <row r="3" spans="1:7" x14ac:dyDescent="0.2">
      <c r="A3" s="14" t="s">
        <v>42</v>
      </c>
      <c r="D3" s="14" t="s">
        <v>3</v>
      </c>
    </row>
    <row r="4" spans="1:7" x14ac:dyDescent="0.2">
      <c r="A4" s="14" t="s">
        <v>2</v>
      </c>
      <c r="B4" s="14" t="s">
        <v>5</v>
      </c>
      <c r="C4" s="14" t="s">
        <v>1</v>
      </c>
      <c r="D4" t="s">
        <v>10</v>
      </c>
      <c r="E4" t="s">
        <v>16</v>
      </c>
      <c r="F4" t="s">
        <v>13</v>
      </c>
      <c r="G4" t="s">
        <v>14</v>
      </c>
    </row>
    <row r="5" spans="1:7" x14ac:dyDescent="0.2">
      <c r="A5" t="s">
        <v>9</v>
      </c>
      <c r="B5" t="s">
        <v>12</v>
      </c>
      <c r="C5" s="16">
        <v>43191</v>
      </c>
      <c r="D5" s="15">
        <v>1969</v>
      </c>
      <c r="E5" s="15">
        <v>2223</v>
      </c>
      <c r="F5" s="15">
        <v>2487</v>
      </c>
      <c r="G5" s="15">
        <v>1200</v>
      </c>
    </row>
    <row r="6" spans="1:7" x14ac:dyDescent="0.2">
      <c r="A6" t="s">
        <v>9</v>
      </c>
      <c r="B6" t="s">
        <v>12</v>
      </c>
      <c r="C6" s="16">
        <v>43221</v>
      </c>
      <c r="D6" s="15">
        <v>962</v>
      </c>
      <c r="E6" s="15">
        <v>1531</v>
      </c>
      <c r="F6" s="15">
        <v>1331</v>
      </c>
      <c r="G6" s="15">
        <v>242</v>
      </c>
    </row>
    <row r="7" spans="1:7" x14ac:dyDescent="0.2">
      <c r="A7" t="s">
        <v>9</v>
      </c>
      <c r="B7" t="s">
        <v>12</v>
      </c>
      <c r="C7" s="16">
        <v>43252</v>
      </c>
      <c r="D7" s="15">
        <v>2093</v>
      </c>
      <c r="E7" s="15">
        <v>381</v>
      </c>
      <c r="F7" s="15">
        <v>901</v>
      </c>
      <c r="G7" s="15">
        <v>775</v>
      </c>
    </row>
    <row r="8" spans="1:7" x14ac:dyDescent="0.2">
      <c r="A8" t="s">
        <v>9</v>
      </c>
      <c r="B8" t="s">
        <v>12</v>
      </c>
      <c r="C8" s="16">
        <v>43282</v>
      </c>
      <c r="D8" s="15">
        <v>2239</v>
      </c>
      <c r="E8" s="15">
        <v>1340</v>
      </c>
      <c r="F8" s="15">
        <v>2031</v>
      </c>
      <c r="G8" s="15">
        <v>233</v>
      </c>
    </row>
    <row r="9" spans="1:7" x14ac:dyDescent="0.2">
      <c r="A9" t="s">
        <v>9</v>
      </c>
      <c r="B9" t="s">
        <v>12</v>
      </c>
      <c r="C9" s="16">
        <v>43313</v>
      </c>
      <c r="D9" s="15">
        <v>1458</v>
      </c>
      <c r="E9" s="15">
        <v>1966</v>
      </c>
      <c r="F9" s="15">
        <v>1805</v>
      </c>
      <c r="G9" s="15">
        <v>1189</v>
      </c>
    </row>
    <row r="10" spans="1:7" x14ac:dyDescent="0.2">
      <c r="A10" t="s">
        <v>9</v>
      </c>
      <c r="B10" t="s">
        <v>12</v>
      </c>
      <c r="C10" s="16">
        <v>43344</v>
      </c>
      <c r="D10" s="15">
        <v>1677</v>
      </c>
      <c r="E10" s="15">
        <v>1792</v>
      </c>
      <c r="F10" s="15">
        <v>645</v>
      </c>
      <c r="G10" s="15">
        <v>796</v>
      </c>
    </row>
    <row r="11" spans="1:7" x14ac:dyDescent="0.2">
      <c r="A11" t="s">
        <v>9</v>
      </c>
      <c r="B11" t="s">
        <v>12</v>
      </c>
      <c r="C11" s="16">
        <v>43374</v>
      </c>
      <c r="D11" s="15">
        <v>2418</v>
      </c>
      <c r="E11" s="15">
        <v>1742</v>
      </c>
      <c r="F11" s="15">
        <v>2237</v>
      </c>
      <c r="G11" s="15">
        <v>922</v>
      </c>
    </row>
    <row r="12" spans="1:7" x14ac:dyDescent="0.2">
      <c r="A12" t="s">
        <v>9</v>
      </c>
      <c r="B12" t="s">
        <v>12</v>
      </c>
      <c r="C12" s="16">
        <v>43405</v>
      </c>
      <c r="D12" s="15">
        <v>1170</v>
      </c>
      <c r="E12" s="15">
        <v>1886</v>
      </c>
      <c r="F12" s="15">
        <v>303</v>
      </c>
      <c r="G12" s="15">
        <v>209</v>
      </c>
    </row>
    <row r="13" spans="1:7" x14ac:dyDescent="0.2">
      <c r="A13" t="s">
        <v>9</v>
      </c>
      <c r="B13" t="s">
        <v>12</v>
      </c>
      <c r="C13" s="16">
        <v>43435</v>
      </c>
      <c r="D13" s="15">
        <v>506</v>
      </c>
      <c r="E13" s="15">
        <v>1669</v>
      </c>
      <c r="F13" s="15">
        <v>1561</v>
      </c>
      <c r="G13" s="15">
        <v>794</v>
      </c>
    </row>
    <row r="14" spans="1:7" x14ac:dyDescent="0.2">
      <c r="A14" t="s">
        <v>9</v>
      </c>
      <c r="B14" t="s">
        <v>12</v>
      </c>
      <c r="C14" s="16">
        <v>43466</v>
      </c>
      <c r="D14" s="15">
        <v>2744</v>
      </c>
      <c r="E14" s="15">
        <v>2700</v>
      </c>
      <c r="F14" s="15">
        <v>1728</v>
      </c>
      <c r="G14" s="15">
        <v>1067</v>
      </c>
    </row>
    <row r="15" spans="1:7" x14ac:dyDescent="0.2">
      <c r="A15" t="s">
        <v>9</v>
      </c>
      <c r="B15" t="s">
        <v>12</v>
      </c>
      <c r="C15" s="16">
        <v>43497</v>
      </c>
      <c r="D15" s="15">
        <v>1807</v>
      </c>
      <c r="E15" s="15">
        <v>3002</v>
      </c>
      <c r="F15" s="15">
        <v>1279</v>
      </c>
      <c r="G15" s="15">
        <v>1118</v>
      </c>
    </row>
    <row r="16" spans="1:7" x14ac:dyDescent="0.2">
      <c r="A16" t="s">
        <v>9</v>
      </c>
      <c r="B16" t="s">
        <v>12</v>
      </c>
      <c r="C16" s="16">
        <v>43525</v>
      </c>
      <c r="D16" s="15">
        <v>1294</v>
      </c>
      <c r="E16" s="15">
        <v>456</v>
      </c>
      <c r="F16" s="15">
        <v>1131</v>
      </c>
      <c r="G16" s="15">
        <v>636</v>
      </c>
    </row>
    <row r="17" spans="1:7" x14ac:dyDescent="0.2">
      <c r="A17" t="s">
        <v>9</v>
      </c>
      <c r="B17" t="s">
        <v>46</v>
      </c>
      <c r="D17" s="15">
        <v>20337</v>
      </c>
      <c r="E17" s="15">
        <v>20688</v>
      </c>
      <c r="F17" s="15">
        <v>17439</v>
      </c>
      <c r="G17" s="15">
        <v>9181</v>
      </c>
    </row>
    <row r="18" spans="1:7" x14ac:dyDescent="0.2">
      <c r="D18" s="15"/>
      <c r="E18" s="15"/>
      <c r="F18" s="15"/>
      <c r="G18" s="15"/>
    </row>
    <row r="19" spans="1:7" x14ac:dyDescent="0.2">
      <c r="A19" t="s">
        <v>9</v>
      </c>
      <c r="B19" t="s">
        <v>17</v>
      </c>
      <c r="C19" s="16">
        <v>43191</v>
      </c>
      <c r="D19" s="15">
        <v>1770</v>
      </c>
      <c r="E19" s="15">
        <v>512</v>
      </c>
      <c r="F19" s="15">
        <v>711</v>
      </c>
      <c r="G19" s="15">
        <v>966</v>
      </c>
    </row>
    <row r="20" spans="1:7" x14ac:dyDescent="0.2">
      <c r="A20" t="s">
        <v>9</v>
      </c>
      <c r="B20" t="s">
        <v>17</v>
      </c>
      <c r="C20" s="16">
        <v>43221</v>
      </c>
      <c r="D20" s="15">
        <v>1627</v>
      </c>
      <c r="E20" s="15">
        <v>983</v>
      </c>
      <c r="F20" s="15">
        <v>832</v>
      </c>
      <c r="G20" s="15">
        <v>666</v>
      </c>
    </row>
    <row r="21" spans="1:7" x14ac:dyDescent="0.2">
      <c r="A21" t="s">
        <v>9</v>
      </c>
      <c r="B21" t="s">
        <v>17</v>
      </c>
      <c r="C21" s="16">
        <v>43252</v>
      </c>
      <c r="D21" s="15">
        <v>1362</v>
      </c>
      <c r="E21" s="15">
        <v>1300</v>
      </c>
      <c r="F21" s="15">
        <v>780</v>
      </c>
      <c r="G21" s="15">
        <v>573</v>
      </c>
    </row>
    <row r="22" spans="1:7" x14ac:dyDescent="0.2">
      <c r="A22" t="s">
        <v>9</v>
      </c>
      <c r="B22" t="s">
        <v>17</v>
      </c>
      <c r="C22" s="16">
        <v>43282</v>
      </c>
      <c r="D22" s="15">
        <v>1379</v>
      </c>
      <c r="E22" s="15">
        <v>1175</v>
      </c>
      <c r="F22" s="15">
        <v>579</v>
      </c>
      <c r="G22" s="15">
        <v>488</v>
      </c>
    </row>
    <row r="23" spans="1:7" x14ac:dyDescent="0.2">
      <c r="A23" t="s">
        <v>9</v>
      </c>
      <c r="B23" t="s">
        <v>17</v>
      </c>
      <c r="C23" s="16">
        <v>43313</v>
      </c>
      <c r="D23" s="15">
        <v>1171</v>
      </c>
      <c r="E23" s="15">
        <v>100</v>
      </c>
      <c r="F23" s="15">
        <v>1087</v>
      </c>
      <c r="G23" s="15">
        <v>923</v>
      </c>
    </row>
    <row r="24" spans="1:7" x14ac:dyDescent="0.2">
      <c r="A24" t="s">
        <v>9</v>
      </c>
      <c r="B24" t="s">
        <v>17</v>
      </c>
      <c r="C24" s="16">
        <v>43344</v>
      </c>
      <c r="D24" s="15">
        <v>3014</v>
      </c>
      <c r="E24" s="15">
        <v>1632</v>
      </c>
      <c r="F24" s="15">
        <v>1139</v>
      </c>
      <c r="G24" s="15">
        <v>1216</v>
      </c>
    </row>
    <row r="25" spans="1:7" x14ac:dyDescent="0.2">
      <c r="A25" t="s">
        <v>9</v>
      </c>
      <c r="B25" t="s">
        <v>17</v>
      </c>
      <c r="C25" s="16">
        <v>43374</v>
      </c>
      <c r="D25" s="15">
        <v>2039</v>
      </c>
      <c r="E25" s="15">
        <v>587</v>
      </c>
      <c r="F25" s="15">
        <v>2093</v>
      </c>
      <c r="G25" s="15">
        <v>887</v>
      </c>
    </row>
    <row r="26" spans="1:7" x14ac:dyDescent="0.2">
      <c r="A26" t="s">
        <v>9</v>
      </c>
      <c r="B26" t="s">
        <v>17</v>
      </c>
      <c r="C26" s="16">
        <v>43405</v>
      </c>
      <c r="D26" s="15">
        <v>1755</v>
      </c>
      <c r="E26" s="15">
        <v>2510</v>
      </c>
      <c r="F26" s="15">
        <v>1627</v>
      </c>
      <c r="G26" s="15">
        <v>1374</v>
      </c>
    </row>
    <row r="27" spans="1:7" x14ac:dyDescent="0.2">
      <c r="A27" t="s">
        <v>9</v>
      </c>
      <c r="B27" t="s">
        <v>17</v>
      </c>
      <c r="C27" s="16">
        <v>43435</v>
      </c>
      <c r="D27" s="15">
        <v>1127</v>
      </c>
      <c r="E27" s="15">
        <v>1589</v>
      </c>
      <c r="F27" s="15">
        <v>782</v>
      </c>
      <c r="G27" s="15">
        <v>319</v>
      </c>
    </row>
    <row r="28" spans="1:7" x14ac:dyDescent="0.2">
      <c r="A28" t="s">
        <v>9</v>
      </c>
      <c r="B28" t="s">
        <v>17</v>
      </c>
      <c r="C28" s="16">
        <v>43466</v>
      </c>
      <c r="D28" s="15">
        <v>2038</v>
      </c>
      <c r="E28" s="15">
        <v>1017</v>
      </c>
      <c r="F28" s="15">
        <v>1720</v>
      </c>
      <c r="G28" s="15">
        <v>1145</v>
      </c>
    </row>
    <row r="29" spans="1:7" x14ac:dyDescent="0.2">
      <c r="A29" t="s">
        <v>9</v>
      </c>
      <c r="B29" t="s">
        <v>17</v>
      </c>
      <c r="C29" s="16">
        <v>43497</v>
      </c>
      <c r="D29" s="15">
        <v>1520</v>
      </c>
      <c r="E29" s="15">
        <v>2068</v>
      </c>
      <c r="F29" s="15">
        <v>549</v>
      </c>
      <c r="G29" s="15">
        <v>1420</v>
      </c>
    </row>
    <row r="30" spans="1:7" x14ac:dyDescent="0.2">
      <c r="A30" t="s">
        <v>9</v>
      </c>
      <c r="B30" t="s">
        <v>17</v>
      </c>
      <c r="C30" s="16">
        <v>43525</v>
      </c>
      <c r="D30" s="15">
        <v>1171</v>
      </c>
      <c r="E30" s="15">
        <v>1668</v>
      </c>
      <c r="F30" s="15">
        <v>1005</v>
      </c>
      <c r="G30" s="15">
        <v>613</v>
      </c>
    </row>
    <row r="31" spans="1:7" x14ac:dyDescent="0.2">
      <c r="A31" t="s">
        <v>9</v>
      </c>
      <c r="B31" t="s">
        <v>47</v>
      </c>
      <c r="D31" s="15">
        <v>19973</v>
      </c>
      <c r="E31" s="15">
        <v>15141</v>
      </c>
      <c r="F31" s="15">
        <v>12904</v>
      </c>
      <c r="G31" s="15">
        <v>10590</v>
      </c>
    </row>
    <row r="32" spans="1:7" x14ac:dyDescent="0.2">
      <c r="D32" s="15"/>
      <c r="E32" s="15"/>
      <c r="F32" s="15"/>
      <c r="G32" s="15"/>
    </row>
    <row r="33" spans="1:7" x14ac:dyDescent="0.2">
      <c r="A33" t="s">
        <v>9</v>
      </c>
      <c r="B33" t="s">
        <v>18</v>
      </c>
      <c r="C33" s="16">
        <v>43191</v>
      </c>
      <c r="D33" s="15">
        <v>1845</v>
      </c>
      <c r="E33" s="15">
        <v>1246</v>
      </c>
      <c r="F33" s="15">
        <v>2331</v>
      </c>
      <c r="G33" s="15">
        <v>999</v>
      </c>
    </row>
    <row r="34" spans="1:7" x14ac:dyDescent="0.2">
      <c r="A34" t="s">
        <v>9</v>
      </c>
      <c r="B34" t="s">
        <v>18</v>
      </c>
      <c r="C34" s="16">
        <v>43221</v>
      </c>
      <c r="D34" s="15">
        <v>412</v>
      </c>
      <c r="E34" s="15">
        <v>1494</v>
      </c>
      <c r="F34" s="15">
        <v>711</v>
      </c>
      <c r="G34" s="15">
        <v>906</v>
      </c>
    </row>
    <row r="35" spans="1:7" x14ac:dyDescent="0.2">
      <c r="A35" t="s">
        <v>9</v>
      </c>
      <c r="B35" t="s">
        <v>18</v>
      </c>
      <c r="C35" s="16">
        <v>43252</v>
      </c>
      <c r="D35" s="15">
        <v>1668</v>
      </c>
      <c r="E35" s="15">
        <v>1349</v>
      </c>
      <c r="F35" s="15">
        <v>727</v>
      </c>
      <c r="G35" s="15">
        <v>1871</v>
      </c>
    </row>
    <row r="36" spans="1:7" x14ac:dyDescent="0.2">
      <c r="A36" t="s">
        <v>9</v>
      </c>
      <c r="B36" t="s">
        <v>18</v>
      </c>
      <c r="C36" s="16">
        <v>43282</v>
      </c>
      <c r="D36" s="15">
        <v>1228</v>
      </c>
      <c r="E36" s="15">
        <v>1247</v>
      </c>
      <c r="F36" s="15">
        <v>212</v>
      </c>
      <c r="G36" s="15">
        <v>747</v>
      </c>
    </row>
    <row r="37" spans="1:7" x14ac:dyDescent="0.2">
      <c r="A37" t="s">
        <v>9</v>
      </c>
      <c r="B37" t="s">
        <v>18</v>
      </c>
      <c r="C37" s="16">
        <v>43313</v>
      </c>
      <c r="D37" s="15">
        <v>952</v>
      </c>
      <c r="E37" s="15">
        <v>1404</v>
      </c>
      <c r="F37" s="15">
        <v>1392</v>
      </c>
      <c r="G37" s="15">
        <v>659</v>
      </c>
    </row>
    <row r="38" spans="1:7" x14ac:dyDescent="0.2">
      <c r="A38" t="s">
        <v>9</v>
      </c>
      <c r="B38" t="s">
        <v>18</v>
      </c>
      <c r="C38" s="16">
        <v>43344</v>
      </c>
      <c r="D38" s="15">
        <v>1701</v>
      </c>
      <c r="E38" s="15">
        <v>1411</v>
      </c>
      <c r="F38" s="15">
        <v>1002</v>
      </c>
      <c r="G38" s="15">
        <v>782</v>
      </c>
    </row>
    <row r="39" spans="1:7" x14ac:dyDescent="0.2">
      <c r="A39" t="s">
        <v>9</v>
      </c>
      <c r="B39" t="s">
        <v>18</v>
      </c>
      <c r="C39" s="16">
        <v>43374</v>
      </c>
      <c r="D39" s="15">
        <v>573</v>
      </c>
      <c r="E39" s="15">
        <v>2297</v>
      </c>
      <c r="F39" s="15">
        <v>1655</v>
      </c>
      <c r="G39" s="15">
        <v>790</v>
      </c>
    </row>
    <row r="40" spans="1:7" x14ac:dyDescent="0.2">
      <c r="A40" t="s">
        <v>9</v>
      </c>
      <c r="B40" t="s">
        <v>18</v>
      </c>
      <c r="C40" s="16">
        <v>43405</v>
      </c>
      <c r="D40" s="15">
        <v>1478</v>
      </c>
      <c r="E40" s="15">
        <v>2685</v>
      </c>
      <c r="F40" s="15">
        <v>1833</v>
      </c>
      <c r="G40" s="15">
        <v>1300</v>
      </c>
    </row>
    <row r="41" spans="1:7" x14ac:dyDescent="0.2">
      <c r="A41" t="s">
        <v>9</v>
      </c>
      <c r="B41" t="s">
        <v>18</v>
      </c>
      <c r="C41" s="16">
        <v>43435</v>
      </c>
      <c r="D41" s="15">
        <v>1447</v>
      </c>
      <c r="E41" s="15">
        <v>2125</v>
      </c>
      <c r="F41" s="15">
        <v>1543</v>
      </c>
      <c r="G41" s="15">
        <v>821</v>
      </c>
    </row>
    <row r="42" spans="1:7" x14ac:dyDescent="0.2">
      <c r="A42" t="s">
        <v>9</v>
      </c>
      <c r="B42" t="s">
        <v>18</v>
      </c>
      <c r="C42" s="16">
        <v>43466</v>
      </c>
      <c r="D42" s="15">
        <v>1861</v>
      </c>
      <c r="E42" s="15">
        <v>2198</v>
      </c>
      <c r="F42" s="15">
        <v>432</v>
      </c>
      <c r="G42" s="15">
        <v>742</v>
      </c>
    </row>
    <row r="43" spans="1:7" x14ac:dyDescent="0.2">
      <c r="A43" t="s">
        <v>9</v>
      </c>
      <c r="B43" t="s">
        <v>18</v>
      </c>
      <c r="C43" s="16">
        <v>43497</v>
      </c>
      <c r="D43" s="15">
        <v>1013</v>
      </c>
      <c r="E43" s="15">
        <v>1575</v>
      </c>
      <c r="F43" s="15">
        <v>567</v>
      </c>
      <c r="G43" s="15">
        <v>549</v>
      </c>
    </row>
    <row r="44" spans="1:7" x14ac:dyDescent="0.2">
      <c r="A44" t="s">
        <v>9</v>
      </c>
      <c r="B44" t="s">
        <v>18</v>
      </c>
      <c r="C44" s="16">
        <v>43525</v>
      </c>
      <c r="D44" s="15">
        <v>1703</v>
      </c>
      <c r="E44" s="15">
        <v>1812</v>
      </c>
      <c r="F44" s="15">
        <v>2759</v>
      </c>
      <c r="G44" s="15">
        <v>798</v>
      </c>
    </row>
    <row r="45" spans="1:7" x14ac:dyDescent="0.2">
      <c r="A45" t="s">
        <v>9</v>
      </c>
      <c r="B45" t="s">
        <v>48</v>
      </c>
      <c r="D45" s="15">
        <v>15881</v>
      </c>
      <c r="E45" s="15">
        <v>20843</v>
      </c>
      <c r="F45" s="15">
        <v>15164</v>
      </c>
      <c r="G45" s="15">
        <v>10964</v>
      </c>
    </row>
    <row r="46" spans="1:7" x14ac:dyDescent="0.2">
      <c r="D46" s="15"/>
      <c r="E46" s="15"/>
      <c r="F46" s="15"/>
      <c r="G46" s="15"/>
    </row>
    <row r="47" spans="1:7" x14ac:dyDescent="0.2">
      <c r="A47" t="s">
        <v>9</v>
      </c>
      <c r="B47" t="s">
        <v>19</v>
      </c>
      <c r="C47" s="16">
        <v>43191</v>
      </c>
      <c r="D47" s="15">
        <v>318</v>
      </c>
      <c r="E47" s="15">
        <v>767</v>
      </c>
      <c r="F47" s="15">
        <v>785</v>
      </c>
      <c r="G47" s="15">
        <v>215</v>
      </c>
    </row>
    <row r="48" spans="1:7" x14ac:dyDescent="0.2">
      <c r="A48" t="s">
        <v>9</v>
      </c>
      <c r="B48" t="s">
        <v>19</v>
      </c>
      <c r="C48" s="16">
        <v>43221</v>
      </c>
      <c r="D48" s="15">
        <v>428</v>
      </c>
      <c r="E48" s="15">
        <v>647</v>
      </c>
      <c r="F48" s="15">
        <v>865</v>
      </c>
      <c r="G48" s="15">
        <v>753</v>
      </c>
    </row>
    <row r="49" spans="1:7" x14ac:dyDescent="0.2">
      <c r="A49" t="s">
        <v>9</v>
      </c>
      <c r="B49" t="s">
        <v>19</v>
      </c>
      <c r="C49" s="16">
        <v>43252</v>
      </c>
      <c r="D49" s="15">
        <v>719</v>
      </c>
      <c r="E49" s="15">
        <v>185</v>
      </c>
      <c r="F49" s="15">
        <v>572</v>
      </c>
      <c r="G49" s="15">
        <v>287</v>
      </c>
    </row>
    <row r="50" spans="1:7" x14ac:dyDescent="0.2">
      <c r="A50" t="s">
        <v>9</v>
      </c>
      <c r="B50" t="s">
        <v>19</v>
      </c>
      <c r="C50" s="16">
        <v>43282</v>
      </c>
      <c r="D50" s="15">
        <v>505</v>
      </c>
      <c r="E50" s="15">
        <v>255</v>
      </c>
      <c r="F50" s="15">
        <v>748</v>
      </c>
      <c r="G50" s="15">
        <v>974</v>
      </c>
    </row>
    <row r="51" spans="1:7" x14ac:dyDescent="0.2">
      <c r="A51" t="s">
        <v>9</v>
      </c>
      <c r="B51" t="s">
        <v>19</v>
      </c>
      <c r="C51" s="16">
        <v>43313</v>
      </c>
      <c r="D51" s="15">
        <v>364</v>
      </c>
      <c r="E51" s="15">
        <v>307</v>
      </c>
      <c r="F51" s="15">
        <v>714</v>
      </c>
      <c r="G51" s="15">
        <v>459</v>
      </c>
    </row>
    <row r="52" spans="1:7" x14ac:dyDescent="0.2">
      <c r="A52" t="s">
        <v>9</v>
      </c>
      <c r="B52" t="s">
        <v>19</v>
      </c>
      <c r="C52" s="16">
        <v>43344</v>
      </c>
      <c r="D52" s="15">
        <v>855</v>
      </c>
      <c r="E52" s="15">
        <v>736</v>
      </c>
      <c r="F52" s="15">
        <v>673</v>
      </c>
      <c r="G52" s="15">
        <v>898</v>
      </c>
    </row>
    <row r="53" spans="1:7" x14ac:dyDescent="0.2">
      <c r="A53" t="s">
        <v>9</v>
      </c>
      <c r="B53" t="s">
        <v>19</v>
      </c>
      <c r="C53" s="16">
        <v>43374</v>
      </c>
      <c r="D53" s="15">
        <v>797</v>
      </c>
      <c r="E53" s="15">
        <v>411</v>
      </c>
      <c r="F53" s="15">
        <v>897</v>
      </c>
      <c r="G53" s="15">
        <v>218</v>
      </c>
    </row>
    <row r="54" spans="1:7" x14ac:dyDescent="0.2">
      <c r="A54" t="s">
        <v>9</v>
      </c>
      <c r="B54" t="s">
        <v>19</v>
      </c>
      <c r="C54" s="16">
        <v>43405</v>
      </c>
      <c r="D54" s="15">
        <v>145</v>
      </c>
      <c r="E54" s="15">
        <v>400</v>
      </c>
      <c r="F54" s="15">
        <v>766</v>
      </c>
      <c r="G54" s="15">
        <v>937</v>
      </c>
    </row>
    <row r="55" spans="1:7" x14ac:dyDescent="0.2">
      <c r="A55" t="s">
        <v>9</v>
      </c>
      <c r="B55" t="s">
        <v>19</v>
      </c>
      <c r="C55" s="16">
        <v>43435</v>
      </c>
      <c r="D55" s="15">
        <v>943</v>
      </c>
      <c r="E55" s="15">
        <v>962</v>
      </c>
      <c r="F55" s="15">
        <v>885</v>
      </c>
      <c r="G55" s="15">
        <v>212</v>
      </c>
    </row>
    <row r="56" spans="1:7" x14ac:dyDescent="0.2">
      <c r="A56" t="s">
        <v>9</v>
      </c>
      <c r="B56" t="s">
        <v>19</v>
      </c>
      <c r="C56" s="16">
        <v>43466</v>
      </c>
      <c r="D56" s="15">
        <v>303</v>
      </c>
      <c r="E56" s="15"/>
      <c r="F56" s="15">
        <v>725</v>
      </c>
      <c r="G56" s="15">
        <v>957</v>
      </c>
    </row>
    <row r="57" spans="1:7" x14ac:dyDescent="0.2">
      <c r="A57" t="s">
        <v>9</v>
      </c>
      <c r="B57" t="s">
        <v>19</v>
      </c>
      <c r="C57" s="16">
        <v>43497</v>
      </c>
      <c r="D57" s="15">
        <v>788</v>
      </c>
      <c r="E57" s="15"/>
      <c r="F57" s="15">
        <v>936</v>
      </c>
      <c r="G57" s="15">
        <v>998</v>
      </c>
    </row>
    <row r="58" spans="1:7" x14ac:dyDescent="0.2">
      <c r="A58" t="s">
        <v>9</v>
      </c>
      <c r="B58" t="s">
        <v>19</v>
      </c>
      <c r="C58" s="16">
        <v>43525</v>
      </c>
      <c r="D58" s="15">
        <v>972</v>
      </c>
      <c r="E58" s="15">
        <v>202</v>
      </c>
      <c r="F58" s="15"/>
      <c r="G58" s="15"/>
    </row>
    <row r="59" spans="1:7" x14ac:dyDescent="0.2">
      <c r="A59" t="s">
        <v>9</v>
      </c>
      <c r="B59" t="s">
        <v>49</v>
      </c>
      <c r="D59" s="15">
        <v>7137</v>
      </c>
      <c r="E59" s="15">
        <v>4872</v>
      </c>
      <c r="F59" s="15">
        <v>8566</v>
      </c>
      <c r="G59" s="15">
        <v>6908</v>
      </c>
    </row>
    <row r="60" spans="1:7" x14ac:dyDescent="0.2">
      <c r="D60" s="15"/>
      <c r="E60" s="15"/>
      <c r="F60" s="15"/>
      <c r="G60" s="15"/>
    </row>
    <row r="61" spans="1:7" x14ac:dyDescent="0.2">
      <c r="A61" s="17" t="s">
        <v>40</v>
      </c>
      <c r="B61" s="17"/>
      <c r="C61" s="17"/>
      <c r="D61" s="18">
        <v>63328</v>
      </c>
      <c r="E61" s="18">
        <v>61544</v>
      </c>
      <c r="F61" s="18">
        <v>54073</v>
      </c>
      <c r="G61" s="18">
        <v>37643</v>
      </c>
    </row>
    <row r="62" spans="1:7" x14ac:dyDescent="0.2">
      <c r="D62" s="15"/>
      <c r="E62" s="15"/>
      <c r="F62" s="15"/>
      <c r="G62" s="15"/>
    </row>
    <row r="63" spans="1:7" x14ac:dyDescent="0.2">
      <c r="A63" t="s">
        <v>31</v>
      </c>
      <c r="B63" t="s">
        <v>12</v>
      </c>
      <c r="C63" s="16">
        <v>43556</v>
      </c>
      <c r="D63" s="15">
        <v>1582</v>
      </c>
      <c r="E63" s="15">
        <v>2486</v>
      </c>
      <c r="F63" s="15">
        <v>1964</v>
      </c>
      <c r="G63" s="15">
        <v>1166</v>
      </c>
    </row>
    <row r="64" spans="1:7" x14ac:dyDescent="0.2">
      <c r="A64" t="s">
        <v>31</v>
      </c>
      <c r="B64" t="s">
        <v>12</v>
      </c>
      <c r="C64" s="16">
        <v>43586</v>
      </c>
      <c r="D64" s="15">
        <v>1065</v>
      </c>
      <c r="E64" s="15">
        <v>1009</v>
      </c>
      <c r="F64" s="15">
        <v>1889</v>
      </c>
      <c r="G64" s="15">
        <v>530</v>
      </c>
    </row>
    <row r="65" spans="1:7" x14ac:dyDescent="0.2">
      <c r="A65" t="s">
        <v>31</v>
      </c>
      <c r="B65" t="s">
        <v>12</v>
      </c>
      <c r="C65" s="16">
        <v>43617</v>
      </c>
      <c r="D65" s="15">
        <v>2032</v>
      </c>
      <c r="E65" s="15">
        <v>1639</v>
      </c>
      <c r="F65" s="15">
        <v>989</v>
      </c>
      <c r="G65" s="15">
        <v>242</v>
      </c>
    </row>
    <row r="66" spans="1:7" x14ac:dyDescent="0.2">
      <c r="A66" t="s">
        <v>31</v>
      </c>
      <c r="B66" t="s">
        <v>12</v>
      </c>
      <c r="C66" s="16">
        <v>43647</v>
      </c>
      <c r="D66" s="15">
        <v>1354</v>
      </c>
      <c r="E66" s="15">
        <v>988</v>
      </c>
      <c r="F66" s="15">
        <v>1291</v>
      </c>
      <c r="G66" s="15">
        <v>517</v>
      </c>
    </row>
    <row r="67" spans="1:7" x14ac:dyDescent="0.2">
      <c r="A67" t="s">
        <v>31</v>
      </c>
      <c r="B67" t="s">
        <v>12</v>
      </c>
      <c r="C67" s="16">
        <v>43678</v>
      </c>
      <c r="D67" s="15">
        <v>1378</v>
      </c>
      <c r="E67" s="15">
        <v>1659</v>
      </c>
      <c r="F67" s="15">
        <v>1582</v>
      </c>
      <c r="G67" s="15">
        <v>1572</v>
      </c>
    </row>
    <row r="68" spans="1:7" x14ac:dyDescent="0.2">
      <c r="A68" t="s">
        <v>31</v>
      </c>
      <c r="B68" t="s">
        <v>12</v>
      </c>
      <c r="C68" s="16">
        <v>43709</v>
      </c>
      <c r="D68" s="15">
        <v>523</v>
      </c>
      <c r="E68" s="15">
        <v>1180</v>
      </c>
      <c r="F68" s="15">
        <v>767</v>
      </c>
      <c r="G68" s="15">
        <v>493</v>
      </c>
    </row>
    <row r="69" spans="1:7" x14ac:dyDescent="0.2">
      <c r="A69" t="s">
        <v>31</v>
      </c>
      <c r="B69" t="s">
        <v>12</v>
      </c>
      <c r="C69" s="16">
        <v>43739</v>
      </c>
      <c r="D69" s="15">
        <v>1993</v>
      </c>
      <c r="E69" s="15">
        <v>2277</v>
      </c>
      <c r="F69" s="15">
        <v>1996</v>
      </c>
      <c r="G69" s="15">
        <v>1002</v>
      </c>
    </row>
    <row r="70" spans="1:7" x14ac:dyDescent="0.2">
      <c r="A70" t="s">
        <v>31</v>
      </c>
      <c r="B70" t="s">
        <v>12</v>
      </c>
      <c r="C70" s="16">
        <v>43770</v>
      </c>
      <c r="D70" s="15">
        <v>1151</v>
      </c>
      <c r="E70" s="15">
        <v>2804</v>
      </c>
      <c r="F70" s="15">
        <v>101</v>
      </c>
      <c r="G70" s="15">
        <v>804</v>
      </c>
    </row>
    <row r="71" spans="1:7" x14ac:dyDescent="0.2">
      <c r="A71" t="s">
        <v>31</v>
      </c>
      <c r="B71" t="s">
        <v>12</v>
      </c>
      <c r="C71" s="16">
        <v>43800</v>
      </c>
      <c r="D71" s="15">
        <v>684</v>
      </c>
      <c r="E71" s="15">
        <v>1419</v>
      </c>
      <c r="F71" s="15">
        <v>864</v>
      </c>
      <c r="G71" s="15">
        <v>604</v>
      </c>
    </row>
    <row r="72" spans="1:7" x14ac:dyDescent="0.2">
      <c r="A72" t="s">
        <v>31</v>
      </c>
      <c r="B72" t="s">
        <v>12</v>
      </c>
      <c r="C72" s="16">
        <v>43831</v>
      </c>
      <c r="D72" s="15">
        <v>1049</v>
      </c>
      <c r="E72" s="15">
        <v>1560</v>
      </c>
      <c r="F72" s="15">
        <v>2095</v>
      </c>
      <c r="G72" s="15">
        <v>877</v>
      </c>
    </row>
    <row r="73" spans="1:7" x14ac:dyDescent="0.2">
      <c r="A73" t="s">
        <v>31</v>
      </c>
      <c r="B73" t="s">
        <v>12</v>
      </c>
      <c r="C73" s="16">
        <v>43862</v>
      </c>
      <c r="D73" s="15">
        <v>1115</v>
      </c>
      <c r="E73" s="15">
        <v>2539</v>
      </c>
      <c r="F73" s="15">
        <v>1372</v>
      </c>
      <c r="G73" s="15">
        <v>763</v>
      </c>
    </row>
    <row r="74" spans="1:7" x14ac:dyDescent="0.2">
      <c r="A74" t="s">
        <v>31</v>
      </c>
      <c r="B74" t="s">
        <v>12</v>
      </c>
      <c r="C74" s="16">
        <v>43891</v>
      </c>
      <c r="D74" s="15">
        <v>1295</v>
      </c>
      <c r="E74" s="15">
        <v>388</v>
      </c>
      <c r="F74" s="15">
        <v>963</v>
      </c>
      <c r="G74" s="15">
        <v>642</v>
      </c>
    </row>
    <row r="75" spans="1:7" x14ac:dyDescent="0.2">
      <c r="A75" t="s">
        <v>31</v>
      </c>
      <c r="B75" t="s">
        <v>46</v>
      </c>
      <c r="D75" s="15">
        <v>15221</v>
      </c>
      <c r="E75" s="15">
        <v>19948</v>
      </c>
      <c r="F75" s="15">
        <v>15873</v>
      </c>
      <c r="G75" s="15">
        <v>9212</v>
      </c>
    </row>
    <row r="76" spans="1:7" x14ac:dyDescent="0.2">
      <c r="D76" s="15"/>
      <c r="E76" s="15"/>
      <c r="F76" s="15"/>
      <c r="G76" s="15"/>
    </row>
    <row r="77" spans="1:7" x14ac:dyDescent="0.2">
      <c r="A77" t="s">
        <v>31</v>
      </c>
      <c r="B77" t="s">
        <v>17</v>
      </c>
      <c r="C77" s="16">
        <v>43556</v>
      </c>
      <c r="D77" s="15">
        <v>1542</v>
      </c>
      <c r="E77" s="15">
        <v>394</v>
      </c>
      <c r="F77" s="15">
        <v>312</v>
      </c>
      <c r="G77" s="15">
        <v>557</v>
      </c>
    </row>
    <row r="78" spans="1:7" x14ac:dyDescent="0.2">
      <c r="A78" t="s">
        <v>31</v>
      </c>
      <c r="B78" t="s">
        <v>17</v>
      </c>
      <c r="C78" s="16">
        <v>43586</v>
      </c>
      <c r="D78" s="15">
        <v>1014</v>
      </c>
      <c r="E78" s="15">
        <v>1368</v>
      </c>
      <c r="F78" s="15">
        <v>493</v>
      </c>
      <c r="G78" s="15">
        <v>239</v>
      </c>
    </row>
    <row r="79" spans="1:7" x14ac:dyDescent="0.2">
      <c r="A79" t="s">
        <v>31</v>
      </c>
      <c r="B79" t="s">
        <v>17</v>
      </c>
      <c r="C79" s="16">
        <v>43617</v>
      </c>
      <c r="D79" s="15">
        <v>918</v>
      </c>
      <c r="E79" s="15">
        <v>545</v>
      </c>
      <c r="F79" s="15">
        <v>927</v>
      </c>
      <c r="G79" s="15">
        <v>589</v>
      </c>
    </row>
    <row r="80" spans="1:7" x14ac:dyDescent="0.2">
      <c r="A80" t="s">
        <v>31</v>
      </c>
      <c r="B80" t="s">
        <v>17</v>
      </c>
      <c r="C80" s="16">
        <v>43647</v>
      </c>
      <c r="D80" s="15">
        <v>1612</v>
      </c>
      <c r="E80" s="15">
        <v>472</v>
      </c>
      <c r="F80" s="15">
        <v>830</v>
      </c>
      <c r="G80" s="15">
        <v>990</v>
      </c>
    </row>
    <row r="81" spans="1:7" x14ac:dyDescent="0.2">
      <c r="A81" t="s">
        <v>31</v>
      </c>
      <c r="B81" t="s">
        <v>17</v>
      </c>
      <c r="C81" s="16">
        <v>43678</v>
      </c>
      <c r="D81" s="15">
        <v>884</v>
      </c>
      <c r="E81" s="15">
        <v>876</v>
      </c>
      <c r="F81" s="15">
        <v>876</v>
      </c>
      <c r="G81" s="15">
        <v>783</v>
      </c>
    </row>
    <row r="82" spans="1:7" x14ac:dyDescent="0.2">
      <c r="A82" t="s">
        <v>31</v>
      </c>
      <c r="B82" t="s">
        <v>17</v>
      </c>
      <c r="C82" s="16">
        <v>43709</v>
      </c>
      <c r="D82" s="15">
        <v>2334</v>
      </c>
      <c r="E82" s="15">
        <v>1246</v>
      </c>
      <c r="F82" s="15">
        <v>2180</v>
      </c>
      <c r="G82" s="15">
        <v>700</v>
      </c>
    </row>
    <row r="83" spans="1:7" x14ac:dyDescent="0.2">
      <c r="A83" t="s">
        <v>31</v>
      </c>
      <c r="B83" t="s">
        <v>17</v>
      </c>
      <c r="C83" s="16">
        <v>43739</v>
      </c>
      <c r="D83" s="15">
        <v>1785</v>
      </c>
      <c r="E83" s="15">
        <v>1786</v>
      </c>
      <c r="F83" s="15">
        <v>1449</v>
      </c>
      <c r="G83" s="15">
        <v>478</v>
      </c>
    </row>
    <row r="84" spans="1:7" x14ac:dyDescent="0.2">
      <c r="A84" t="s">
        <v>31</v>
      </c>
      <c r="B84" t="s">
        <v>17</v>
      </c>
      <c r="C84" s="16">
        <v>43770</v>
      </c>
      <c r="D84" s="15">
        <v>2256</v>
      </c>
      <c r="E84" s="15">
        <v>1230</v>
      </c>
      <c r="F84" s="15">
        <v>580</v>
      </c>
      <c r="G84" s="15">
        <v>1270</v>
      </c>
    </row>
    <row r="85" spans="1:7" x14ac:dyDescent="0.2">
      <c r="A85" t="s">
        <v>31</v>
      </c>
      <c r="B85" t="s">
        <v>17</v>
      </c>
      <c r="C85" s="16">
        <v>43800</v>
      </c>
      <c r="D85" s="15">
        <v>1221</v>
      </c>
      <c r="E85" s="15">
        <v>965</v>
      </c>
      <c r="F85" s="15">
        <v>1367</v>
      </c>
      <c r="G85" s="15">
        <v>1655</v>
      </c>
    </row>
    <row r="86" spans="1:7" x14ac:dyDescent="0.2">
      <c r="A86" t="s">
        <v>31</v>
      </c>
      <c r="B86" t="s">
        <v>17</v>
      </c>
      <c r="C86" s="16">
        <v>43831</v>
      </c>
      <c r="D86" s="15">
        <v>2364</v>
      </c>
      <c r="E86" s="15">
        <v>1439</v>
      </c>
      <c r="F86" s="15">
        <v>1097</v>
      </c>
      <c r="G86" s="15">
        <v>752</v>
      </c>
    </row>
    <row r="87" spans="1:7" x14ac:dyDescent="0.2">
      <c r="A87" t="s">
        <v>31</v>
      </c>
      <c r="B87" t="s">
        <v>17</v>
      </c>
      <c r="C87" s="16">
        <v>43862</v>
      </c>
      <c r="D87" s="15">
        <v>925</v>
      </c>
      <c r="E87" s="15">
        <v>1401</v>
      </c>
      <c r="F87" s="15">
        <v>1701</v>
      </c>
      <c r="G87" s="15">
        <v>825</v>
      </c>
    </row>
    <row r="88" spans="1:7" x14ac:dyDescent="0.2">
      <c r="A88" t="s">
        <v>31</v>
      </c>
      <c r="B88" t="s">
        <v>17</v>
      </c>
      <c r="C88" s="16">
        <v>43891</v>
      </c>
      <c r="D88" s="15">
        <v>1919</v>
      </c>
      <c r="E88" s="15">
        <v>1465</v>
      </c>
      <c r="F88" s="15">
        <v>1374</v>
      </c>
      <c r="G88" s="15">
        <v>897</v>
      </c>
    </row>
    <row r="89" spans="1:7" x14ac:dyDescent="0.2">
      <c r="A89" t="s">
        <v>31</v>
      </c>
      <c r="B89" t="s">
        <v>47</v>
      </c>
      <c r="D89" s="15">
        <v>18774</v>
      </c>
      <c r="E89" s="15">
        <v>13187</v>
      </c>
      <c r="F89" s="15">
        <v>13186</v>
      </c>
      <c r="G89" s="15">
        <v>9735</v>
      </c>
    </row>
    <row r="90" spans="1:7" x14ac:dyDescent="0.2">
      <c r="D90" s="15"/>
      <c r="E90" s="15"/>
      <c r="F90" s="15"/>
      <c r="G90" s="15"/>
    </row>
    <row r="91" spans="1:7" x14ac:dyDescent="0.2">
      <c r="A91" t="s">
        <v>31</v>
      </c>
      <c r="B91" t="s">
        <v>18</v>
      </c>
      <c r="C91" s="16">
        <v>43556</v>
      </c>
      <c r="D91" s="15">
        <v>1614</v>
      </c>
      <c r="E91" s="15">
        <v>1713</v>
      </c>
      <c r="F91" s="15">
        <v>1117</v>
      </c>
      <c r="G91" s="15">
        <v>1037</v>
      </c>
    </row>
    <row r="92" spans="1:7" x14ac:dyDescent="0.2">
      <c r="A92" t="s">
        <v>31</v>
      </c>
      <c r="B92" t="s">
        <v>18</v>
      </c>
      <c r="C92" s="16">
        <v>43586</v>
      </c>
      <c r="D92" s="15">
        <v>783</v>
      </c>
      <c r="E92" s="15">
        <v>278</v>
      </c>
      <c r="F92" s="15">
        <v>492</v>
      </c>
      <c r="G92" s="15">
        <v>809</v>
      </c>
    </row>
    <row r="93" spans="1:7" x14ac:dyDescent="0.2">
      <c r="A93" t="s">
        <v>31</v>
      </c>
      <c r="B93" t="s">
        <v>18</v>
      </c>
      <c r="C93" s="16">
        <v>43617</v>
      </c>
      <c r="D93" s="15">
        <v>1477</v>
      </c>
      <c r="E93" s="15">
        <v>1640</v>
      </c>
      <c r="F93" s="15">
        <v>1222</v>
      </c>
      <c r="G93" s="15">
        <v>719</v>
      </c>
    </row>
    <row r="94" spans="1:7" x14ac:dyDescent="0.2">
      <c r="A94" t="s">
        <v>31</v>
      </c>
      <c r="B94" t="s">
        <v>18</v>
      </c>
      <c r="C94" s="16">
        <v>43647</v>
      </c>
      <c r="D94" s="15">
        <v>1767</v>
      </c>
      <c r="E94" s="15">
        <v>1135</v>
      </c>
      <c r="F94" s="15">
        <v>935</v>
      </c>
      <c r="G94" s="15">
        <v>1089</v>
      </c>
    </row>
    <row r="95" spans="1:7" x14ac:dyDescent="0.2">
      <c r="A95" t="s">
        <v>31</v>
      </c>
      <c r="B95" t="s">
        <v>18</v>
      </c>
      <c r="C95" s="16">
        <v>43678</v>
      </c>
      <c r="D95" s="15">
        <v>2404</v>
      </c>
      <c r="E95" s="15">
        <v>2382</v>
      </c>
      <c r="F95" s="15">
        <v>1840</v>
      </c>
      <c r="G95" s="15">
        <v>1314</v>
      </c>
    </row>
    <row r="96" spans="1:7" x14ac:dyDescent="0.2">
      <c r="A96" t="s">
        <v>31</v>
      </c>
      <c r="B96" t="s">
        <v>18</v>
      </c>
      <c r="C96" s="16">
        <v>43709</v>
      </c>
      <c r="D96" s="15">
        <v>1211</v>
      </c>
      <c r="E96" s="15">
        <v>3218</v>
      </c>
      <c r="F96" s="15">
        <v>2545</v>
      </c>
      <c r="G96" s="15">
        <v>1620</v>
      </c>
    </row>
    <row r="97" spans="1:7" x14ac:dyDescent="0.2">
      <c r="A97" t="s">
        <v>31</v>
      </c>
      <c r="B97" t="s">
        <v>18</v>
      </c>
      <c r="C97" s="16">
        <v>43739</v>
      </c>
      <c r="D97" s="15">
        <v>1375</v>
      </c>
      <c r="E97" s="15">
        <v>2479</v>
      </c>
      <c r="F97" s="15">
        <v>858</v>
      </c>
      <c r="G97" s="15">
        <v>732</v>
      </c>
    </row>
    <row r="98" spans="1:7" x14ac:dyDescent="0.2">
      <c r="A98" t="s">
        <v>31</v>
      </c>
      <c r="B98" t="s">
        <v>18</v>
      </c>
      <c r="C98" s="16">
        <v>43770</v>
      </c>
      <c r="D98" s="15">
        <v>1935</v>
      </c>
      <c r="E98" s="15">
        <v>2955</v>
      </c>
      <c r="F98" s="15">
        <v>1536</v>
      </c>
      <c r="G98" s="15">
        <v>1114</v>
      </c>
    </row>
    <row r="99" spans="1:7" x14ac:dyDescent="0.2">
      <c r="A99" t="s">
        <v>31</v>
      </c>
      <c r="B99" t="s">
        <v>18</v>
      </c>
      <c r="C99" s="16">
        <v>43800</v>
      </c>
      <c r="D99" s="15">
        <v>1317</v>
      </c>
      <c r="E99" s="15">
        <v>1376</v>
      </c>
      <c r="F99" s="15">
        <v>2039</v>
      </c>
      <c r="G99" s="15">
        <v>1636</v>
      </c>
    </row>
    <row r="100" spans="1:7" x14ac:dyDescent="0.2">
      <c r="A100" t="s">
        <v>31</v>
      </c>
      <c r="B100" t="s">
        <v>18</v>
      </c>
      <c r="C100" s="16">
        <v>43831</v>
      </c>
      <c r="D100" s="15">
        <v>706</v>
      </c>
      <c r="E100" s="15">
        <v>1400</v>
      </c>
      <c r="F100" s="15">
        <v>179</v>
      </c>
      <c r="G100" s="15">
        <v>784</v>
      </c>
    </row>
    <row r="101" spans="1:7" x14ac:dyDescent="0.2">
      <c r="A101" t="s">
        <v>31</v>
      </c>
      <c r="B101" t="s">
        <v>18</v>
      </c>
      <c r="C101" s="16">
        <v>43862</v>
      </c>
      <c r="D101" s="15">
        <v>1109</v>
      </c>
      <c r="E101" s="15">
        <v>1191</v>
      </c>
      <c r="F101" s="15">
        <v>218</v>
      </c>
      <c r="G101" s="15">
        <v>657</v>
      </c>
    </row>
    <row r="102" spans="1:7" x14ac:dyDescent="0.2">
      <c r="A102" t="s">
        <v>31</v>
      </c>
      <c r="B102" t="s">
        <v>18</v>
      </c>
      <c r="C102" s="16">
        <v>43891</v>
      </c>
      <c r="D102" s="15">
        <v>1189</v>
      </c>
      <c r="E102" s="15">
        <v>2413</v>
      </c>
      <c r="F102" s="15">
        <v>1852</v>
      </c>
      <c r="G102" s="15">
        <v>923</v>
      </c>
    </row>
    <row r="103" spans="1:7" x14ac:dyDescent="0.2">
      <c r="A103" t="s">
        <v>31</v>
      </c>
      <c r="B103" t="s">
        <v>48</v>
      </c>
      <c r="D103" s="15">
        <v>16887</v>
      </c>
      <c r="E103" s="15">
        <v>22180</v>
      </c>
      <c r="F103" s="15">
        <v>14833</v>
      </c>
      <c r="G103" s="15">
        <v>12434</v>
      </c>
    </row>
    <row r="104" spans="1:7" x14ac:dyDescent="0.2">
      <c r="D104" s="15"/>
      <c r="E104" s="15"/>
      <c r="F104" s="15"/>
      <c r="G104" s="15"/>
    </row>
    <row r="105" spans="1:7" x14ac:dyDescent="0.2">
      <c r="A105" t="s">
        <v>31</v>
      </c>
      <c r="B105" t="s">
        <v>19</v>
      </c>
      <c r="C105" s="16">
        <v>43556</v>
      </c>
      <c r="D105" s="15">
        <v>223</v>
      </c>
      <c r="E105" s="15">
        <v>432</v>
      </c>
      <c r="F105" s="15">
        <v>378</v>
      </c>
      <c r="G105" s="15">
        <v>515</v>
      </c>
    </row>
    <row r="106" spans="1:7" x14ac:dyDescent="0.2">
      <c r="A106" t="s">
        <v>31</v>
      </c>
      <c r="B106" t="s">
        <v>19</v>
      </c>
      <c r="C106" s="16">
        <v>43586</v>
      </c>
      <c r="D106" s="15">
        <v>544</v>
      </c>
      <c r="E106" s="15">
        <v>760</v>
      </c>
      <c r="F106" s="15">
        <v>117</v>
      </c>
      <c r="G106" s="15">
        <v>922</v>
      </c>
    </row>
    <row r="107" spans="1:7" x14ac:dyDescent="0.2">
      <c r="A107" t="s">
        <v>31</v>
      </c>
      <c r="B107" t="s">
        <v>19</v>
      </c>
      <c r="C107" s="16">
        <v>43617</v>
      </c>
      <c r="D107" s="15">
        <v>734</v>
      </c>
      <c r="E107" s="15">
        <v>306</v>
      </c>
      <c r="F107" s="15">
        <v>501</v>
      </c>
      <c r="G107" s="15">
        <v>904</v>
      </c>
    </row>
    <row r="108" spans="1:7" x14ac:dyDescent="0.2">
      <c r="A108" t="s">
        <v>31</v>
      </c>
      <c r="B108" t="s">
        <v>19</v>
      </c>
      <c r="C108" s="16">
        <v>43647</v>
      </c>
      <c r="D108" s="15">
        <v>381</v>
      </c>
      <c r="E108" s="15">
        <v>362</v>
      </c>
      <c r="F108" s="15">
        <v>137</v>
      </c>
      <c r="G108" s="15">
        <v>485</v>
      </c>
    </row>
    <row r="109" spans="1:7" x14ac:dyDescent="0.2">
      <c r="A109" t="s">
        <v>31</v>
      </c>
      <c r="B109" t="s">
        <v>19</v>
      </c>
      <c r="C109" s="16">
        <v>43678</v>
      </c>
      <c r="D109" s="15">
        <v>649</v>
      </c>
      <c r="E109" s="15">
        <v>103</v>
      </c>
      <c r="F109" s="15">
        <v>224</v>
      </c>
      <c r="G109" s="15">
        <v>539</v>
      </c>
    </row>
    <row r="110" spans="1:7" x14ac:dyDescent="0.2">
      <c r="A110" t="s">
        <v>31</v>
      </c>
      <c r="B110" t="s">
        <v>19</v>
      </c>
      <c r="C110" s="16">
        <v>43709</v>
      </c>
      <c r="D110" s="15">
        <v>768</v>
      </c>
      <c r="E110" s="15">
        <v>719</v>
      </c>
      <c r="F110" s="15">
        <v>100</v>
      </c>
      <c r="G110" s="15">
        <v>125</v>
      </c>
    </row>
    <row r="111" spans="1:7" x14ac:dyDescent="0.2">
      <c r="A111" t="s">
        <v>31</v>
      </c>
      <c r="B111" t="s">
        <v>19</v>
      </c>
      <c r="C111" s="16">
        <v>43739</v>
      </c>
      <c r="D111" s="15">
        <v>235</v>
      </c>
      <c r="E111" s="15">
        <v>841</v>
      </c>
      <c r="F111" s="15">
        <v>617</v>
      </c>
      <c r="G111" s="15">
        <v>611</v>
      </c>
    </row>
    <row r="112" spans="1:7" x14ac:dyDescent="0.2">
      <c r="A112" t="s">
        <v>31</v>
      </c>
      <c r="B112" t="s">
        <v>19</v>
      </c>
      <c r="C112" s="16">
        <v>43770</v>
      </c>
      <c r="D112" s="15">
        <v>861</v>
      </c>
      <c r="E112" s="15">
        <v>967</v>
      </c>
      <c r="F112" s="15">
        <v>637</v>
      </c>
      <c r="G112" s="15">
        <v>477</v>
      </c>
    </row>
    <row r="113" spans="1:7" x14ac:dyDescent="0.2">
      <c r="A113" t="s">
        <v>31</v>
      </c>
      <c r="B113" t="s">
        <v>19</v>
      </c>
      <c r="C113" s="16">
        <v>43800</v>
      </c>
      <c r="D113" s="15">
        <v>197</v>
      </c>
      <c r="E113" s="15">
        <v>677</v>
      </c>
      <c r="F113" s="15">
        <v>604</v>
      </c>
      <c r="G113" s="15">
        <v>309</v>
      </c>
    </row>
    <row r="114" spans="1:7" x14ac:dyDescent="0.2">
      <c r="A114" t="s">
        <v>31</v>
      </c>
      <c r="B114" t="s">
        <v>19</v>
      </c>
      <c r="C114" s="16">
        <v>43831</v>
      </c>
      <c r="D114" s="15">
        <v>108</v>
      </c>
      <c r="E114" s="15"/>
      <c r="F114" s="15">
        <v>846</v>
      </c>
      <c r="G114" s="15">
        <v>349</v>
      </c>
    </row>
    <row r="115" spans="1:7" x14ac:dyDescent="0.2">
      <c r="A115" t="s">
        <v>31</v>
      </c>
      <c r="B115" t="s">
        <v>19</v>
      </c>
      <c r="C115" s="16">
        <v>43862</v>
      </c>
      <c r="D115" s="15">
        <v>747</v>
      </c>
      <c r="E115" s="15"/>
      <c r="F115" s="15">
        <v>788</v>
      </c>
      <c r="G115" s="15">
        <v>112</v>
      </c>
    </row>
    <row r="116" spans="1:7" x14ac:dyDescent="0.2">
      <c r="A116" t="s">
        <v>31</v>
      </c>
      <c r="B116" t="s">
        <v>19</v>
      </c>
      <c r="C116" s="16">
        <v>43891</v>
      </c>
      <c r="D116" s="15">
        <v>869</v>
      </c>
      <c r="E116" s="15">
        <v>102</v>
      </c>
      <c r="F116" s="15"/>
      <c r="G116" s="15"/>
    </row>
    <row r="117" spans="1:7" x14ac:dyDescent="0.2">
      <c r="A117" t="s">
        <v>31</v>
      </c>
      <c r="B117" t="s">
        <v>49</v>
      </c>
      <c r="D117" s="15">
        <v>6316</v>
      </c>
      <c r="E117" s="15">
        <v>5269</v>
      </c>
      <c r="F117" s="15">
        <v>4949</v>
      </c>
      <c r="G117" s="15">
        <v>5348</v>
      </c>
    </row>
    <row r="118" spans="1:7" x14ac:dyDescent="0.2">
      <c r="D118" s="15"/>
      <c r="E118" s="15"/>
      <c r="F118" s="15"/>
      <c r="G118" s="15"/>
    </row>
    <row r="119" spans="1:7" x14ac:dyDescent="0.2">
      <c r="A119" s="17" t="s">
        <v>41</v>
      </c>
      <c r="B119" s="17"/>
      <c r="C119" s="17"/>
      <c r="D119" s="18">
        <v>57198</v>
      </c>
      <c r="E119" s="18">
        <v>60584</v>
      </c>
      <c r="F119" s="18">
        <v>48841</v>
      </c>
      <c r="G119" s="18">
        <v>36729</v>
      </c>
    </row>
    <row r="120" spans="1:7" x14ac:dyDescent="0.2">
      <c r="D120" s="15"/>
      <c r="E120" s="15"/>
      <c r="F120" s="15"/>
      <c r="G120"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41C86-355F-493B-875E-2B53D188B03A}">
  <dimension ref="A3:B8"/>
  <sheetViews>
    <sheetView workbookViewId="0">
      <selection activeCell="N23" sqref="N23"/>
    </sheetView>
  </sheetViews>
  <sheetFormatPr defaultRowHeight="14.25" x14ac:dyDescent="0.2"/>
  <cols>
    <col min="1" max="1" width="13.125" bestFit="1" customWidth="1"/>
    <col min="2" max="2" width="19.75" bestFit="1" customWidth="1"/>
  </cols>
  <sheetData>
    <row r="3" spans="1:2" x14ac:dyDescent="0.2">
      <c r="A3" s="14" t="s">
        <v>43</v>
      </c>
      <c r="B3" t="s">
        <v>44</v>
      </c>
    </row>
    <row r="4" spans="1:2" x14ac:dyDescent="0.2">
      <c r="A4" s="19" t="s">
        <v>10</v>
      </c>
      <c r="B4" s="20">
        <v>49537.673865334546</v>
      </c>
    </row>
    <row r="5" spans="1:2" x14ac:dyDescent="0.2">
      <c r="A5" s="19" t="s">
        <v>16</v>
      </c>
      <c r="B5" s="20">
        <v>63237.582902439026</v>
      </c>
    </row>
    <row r="6" spans="1:2" x14ac:dyDescent="0.2">
      <c r="A6" s="19" t="s">
        <v>13</v>
      </c>
      <c r="B6" s="20">
        <v>50144.775951219519</v>
      </c>
    </row>
    <row r="7" spans="1:2" x14ac:dyDescent="0.2">
      <c r="A7" s="19" t="s">
        <v>14</v>
      </c>
      <c r="B7" s="20">
        <v>37019.704512195116</v>
      </c>
    </row>
    <row r="8" spans="1:2" x14ac:dyDescent="0.2">
      <c r="A8" s="19" t="s">
        <v>32</v>
      </c>
      <c r="B8" s="20">
        <v>199939.73723118819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31EC8-02C3-4402-A15E-C4A647AF1F2A}">
  <dimension ref="A3:F7"/>
  <sheetViews>
    <sheetView workbookViewId="0">
      <selection activeCell="P13" sqref="P13"/>
    </sheetView>
  </sheetViews>
  <sheetFormatPr defaultRowHeight="14.25" x14ac:dyDescent="0.2"/>
  <cols>
    <col min="1" max="1" width="13.125" bestFit="1" customWidth="1"/>
    <col min="2" max="2" width="16.125" bestFit="1" customWidth="1"/>
    <col min="3" max="5" width="9.875" bestFit="1" customWidth="1"/>
    <col min="6" max="6" width="11.375" bestFit="1" customWidth="1"/>
  </cols>
  <sheetData>
    <row r="3" spans="1:6" x14ac:dyDescent="0.2">
      <c r="A3" s="14" t="s">
        <v>37</v>
      </c>
      <c r="B3" s="14" t="s">
        <v>45</v>
      </c>
    </row>
    <row r="4" spans="1:6" x14ac:dyDescent="0.2">
      <c r="A4" s="14" t="s">
        <v>43</v>
      </c>
      <c r="B4" t="s">
        <v>10</v>
      </c>
      <c r="C4" t="s">
        <v>16</v>
      </c>
      <c r="D4" t="s">
        <v>13</v>
      </c>
      <c r="E4" t="s">
        <v>14</v>
      </c>
      <c r="F4" t="s">
        <v>32</v>
      </c>
    </row>
    <row r="5" spans="1:6" x14ac:dyDescent="0.2">
      <c r="A5" s="19" t="s">
        <v>9</v>
      </c>
      <c r="B5" s="15">
        <v>63328</v>
      </c>
      <c r="C5" s="15">
        <v>61544</v>
      </c>
      <c r="D5" s="15">
        <v>54073</v>
      </c>
      <c r="E5" s="15">
        <v>37643</v>
      </c>
      <c r="F5" s="15">
        <v>216588</v>
      </c>
    </row>
    <row r="6" spans="1:6" x14ac:dyDescent="0.2">
      <c r="A6" s="19" t="s">
        <v>31</v>
      </c>
      <c r="B6" s="15">
        <v>57198</v>
      </c>
      <c r="C6" s="15">
        <v>60584</v>
      </c>
      <c r="D6" s="15">
        <v>48841</v>
      </c>
      <c r="E6" s="15">
        <v>36729</v>
      </c>
      <c r="F6" s="15">
        <v>203352</v>
      </c>
    </row>
    <row r="7" spans="1:6" x14ac:dyDescent="0.2">
      <c r="A7" s="19" t="s">
        <v>32</v>
      </c>
      <c r="B7" s="15">
        <v>120526</v>
      </c>
      <c r="C7" s="15">
        <v>122128</v>
      </c>
      <c r="D7" s="15">
        <v>102914</v>
      </c>
      <c r="E7" s="15">
        <v>74372</v>
      </c>
      <c r="F7" s="15">
        <v>419940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33A44-039F-4736-A753-31421C1A0C68}">
  <dimension ref="A1:B16"/>
  <sheetViews>
    <sheetView workbookViewId="0">
      <selection activeCell="Z23" sqref="Z23"/>
    </sheetView>
  </sheetViews>
  <sheetFormatPr defaultRowHeight="14.25" x14ac:dyDescent="0.2"/>
  <cols>
    <col min="1" max="1" width="13.125" bestFit="1" customWidth="1"/>
    <col min="2" max="3" width="11.375" bestFit="1" customWidth="1"/>
    <col min="4" max="504" width="3.875" bestFit="1" customWidth="1"/>
    <col min="505" max="505" width="4.875" bestFit="1" customWidth="1"/>
    <col min="506" max="506" width="11.375" bestFit="1" customWidth="1"/>
  </cols>
  <sheetData>
    <row r="1" spans="1:2" x14ac:dyDescent="0.2">
      <c r="A1" s="14" t="s">
        <v>1</v>
      </c>
      <c r="B1" t="s">
        <v>39</v>
      </c>
    </row>
    <row r="3" spans="1:2" x14ac:dyDescent="0.2">
      <c r="A3" s="14" t="s">
        <v>43</v>
      </c>
      <c r="B3" t="s">
        <v>37</v>
      </c>
    </row>
    <row r="4" spans="1:2" x14ac:dyDescent="0.2">
      <c r="A4" s="19" t="s">
        <v>28</v>
      </c>
      <c r="B4" s="15">
        <v>36982</v>
      </c>
    </row>
    <row r="5" spans="1:2" x14ac:dyDescent="0.2">
      <c r="A5" s="19" t="s">
        <v>29</v>
      </c>
      <c r="B5" s="15">
        <v>34652</v>
      </c>
    </row>
    <row r="6" spans="1:2" x14ac:dyDescent="0.2">
      <c r="A6" s="19" t="s">
        <v>30</v>
      </c>
      <c r="B6" s="15">
        <v>32511</v>
      </c>
    </row>
    <row r="7" spans="1:2" x14ac:dyDescent="0.2">
      <c r="A7" s="19" t="s">
        <v>8</v>
      </c>
      <c r="B7" s="15">
        <v>37376</v>
      </c>
    </row>
    <row r="8" spans="1:2" x14ac:dyDescent="0.2">
      <c r="A8" s="19" t="s">
        <v>20</v>
      </c>
      <c r="B8" s="15">
        <v>26702</v>
      </c>
    </row>
    <row r="9" spans="1:2" x14ac:dyDescent="0.2">
      <c r="A9" s="19" t="s">
        <v>21</v>
      </c>
      <c r="B9" s="15">
        <v>30927</v>
      </c>
    </row>
    <row r="10" spans="1:2" x14ac:dyDescent="0.2">
      <c r="A10" s="19" t="s">
        <v>22</v>
      </c>
      <c r="B10" s="15">
        <v>29725</v>
      </c>
    </row>
    <row r="11" spans="1:2" x14ac:dyDescent="0.2">
      <c r="A11" s="19" t="s">
        <v>23</v>
      </c>
      <c r="B11" s="15">
        <v>35015</v>
      </c>
    </row>
    <row r="12" spans="1:2" x14ac:dyDescent="0.2">
      <c r="A12" s="19" t="s">
        <v>24</v>
      </c>
      <c r="B12" s="15">
        <v>39698</v>
      </c>
    </row>
    <row r="13" spans="1:2" x14ac:dyDescent="0.2">
      <c r="A13" s="19" t="s">
        <v>25</v>
      </c>
      <c r="B13" s="15">
        <v>41077</v>
      </c>
    </row>
    <row r="14" spans="1:2" x14ac:dyDescent="0.2">
      <c r="A14" s="19" t="s">
        <v>26</v>
      </c>
      <c r="B14" s="15">
        <v>41056</v>
      </c>
    </row>
    <row r="15" spans="1:2" x14ac:dyDescent="0.2">
      <c r="A15" s="19" t="s">
        <v>27</v>
      </c>
      <c r="B15" s="15">
        <v>34219</v>
      </c>
    </row>
    <row r="16" spans="1:2" x14ac:dyDescent="0.2">
      <c r="A16" s="19" t="s">
        <v>32</v>
      </c>
      <c r="B16" s="15">
        <v>419940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D7E2E-434B-4F70-803E-275C4C3A6E0B}">
  <dimension ref="A3:B7"/>
  <sheetViews>
    <sheetView showGridLines="0" workbookViewId="0">
      <selection activeCell="O18" sqref="O18"/>
    </sheetView>
  </sheetViews>
  <sheetFormatPr defaultRowHeight="14.25" x14ac:dyDescent="0.2"/>
  <cols>
    <col min="1" max="1" width="13.25" bestFit="1" customWidth="1"/>
    <col min="2" max="2" width="6.875" bestFit="1" customWidth="1"/>
  </cols>
  <sheetData>
    <row r="3" spans="1:2" x14ac:dyDescent="0.2">
      <c r="A3" s="14" t="s">
        <v>37</v>
      </c>
    </row>
    <row r="4" spans="1:2" x14ac:dyDescent="0.2">
      <c r="A4" s="14" t="s">
        <v>4</v>
      </c>
      <c r="B4" t="s">
        <v>38</v>
      </c>
    </row>
    <row r="5" spans="1:2" x14ac:dyDescent="0.2">
      <c r="A5" t="s">
        <v>15</v>
      </c>
      <c r="B5" s="15">
        <v>177436</v>
      </c>
    </row>
    <row r="6" spans="1:2" x14ac:dyDescent="0.2">
      <c r="A6" t="s">
        <v>11</v>
      </c>
      <c r="B6" s="15">
        <v>242504</v>
      </c>
    </row>
    <row r="7" spans="1:2" x14ac:dyDescent="0.2">
      <c r="A7" t="s">
        <v>32</v>
      </c>
      <c r="B7" s="15">
        <v>419940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6567-D588-4AF8-A728-759AB6C2F740}">
  <dimension ref="A1"/>
  <sheetViews>
    <sheetView showGridLines="0" tabSelected="1" workbookViewId="0">
      <selection activeCell="I28" sqref="I28"/>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Retail_Sale</vt:lpstr>
      <vt:lpstr>Whole_Sale</vt:lpstr>
      <vt:lpstr>PT_Region</vt:lpstr>
      <vt:lpstr>Gross margin Analysis</vt:lpstr>
      <vt:lpstr>Sale by year and region</vt:lpstr>
      <vt:lpstr>Sale by months</vt:lpstr>
      <vt:lpstr>Sale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Amalika Bhattacharjee Hazra</dc:creator>
  <cp:lastModifiedBy>Amalika Bhattacharjee Hazra</cp:lastModifiedBy>
  <dcterms:created xsi:type="dcterms:W3CDTF">2025-06-22T14:22:14Z</dcterms:created>
  <dcterms:modified xsi:type="dcterms:W3CDTF">2025-06-22T16:42:07Z</dcterms:modified>
</cp:coreProperties>
</file>