
<file path=[Content_Types].xml><?xml version="1.0" encoding="utf-8"?>
<Types xmlns="http://schemas.openxmlformats.org/package/2006/content-types">
  <Override PartName="/xl/queryTables/queryTable1.xml" ContentType="application/vnd.openxmlformats-officedocument.spreadsheetml.queryTable+xml"/>
  <Override PartName="/xl/pivotTables/pivotTable6.xml" ContentType="application/vnd.openxmlformats-officedocument.spreadsheetml.pivotTable+xml"/>
  <Override PartName="/xl/charts/chart6.xml" ContentType="application/vnd.openxmlformats-officedocument.drawingml.chart+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harts/chart4.xml" ContentType="application/vnd.openxmlformats-officedocument.drawingml.chart+xml"/>
  <Override PartName="/xl/slicerCaches/slicerCache2.xml" ContentType="application/vnd.ms-excel.slicerCache+xml"/>
  <Override PartName="/xl/charts/style6.xml" ContentType="application/vnd.ms-office.chartstyle+xml"/>
  <Override PartName="/xl/pivotTables/pivotTable2.xml" ContentType="application/vnd.openxmlformats-officedocument.spreadsheetml.pivotTable+xml"/>
  <Override PartName="/xl/charts/chart2.xml" ContentType="application/vnd.openxmlformats-officedocument.drawingml.chart+xml"/>
  <Override PartName="/xl/charts/style4.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charts/colors8.xml" ContentType="application/vnd.ms-office.chartcolorstyle+xml"/>
  <Override PartName="/xl/charts/colors9.xml" ContentType="application/vnd.ms-office.chartcolorstyle+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timelines/timeline1.xml" ContentType="application/vnd.ms-excel.timeline+xml"/>
  <Override PartName="/xl/timelines/timeline2.xml" ContentType="application/vnd.ms-excel.timeline+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charts/chart8.xml" ContentType="application/vnd.openxmlformats-officedocument.drawingml.chart+xml"/>
  <Override PartName="/xl/charts/chart9.xml" ContentType="application/vnd.openxmlformats-officedocument.drawingml.chart+xml"/>
  <Override PartName="/xl/slicers/slicer1.xml" ContentType="application/vnd.ms-excel.slicer+xml"/>
  <Override PartName="/xl/slicers/slicer2.xml" ContentType="application/vnd.ms-excel.slicer+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queryTables/queryTable2.xml" ContentType="application/vnd.openxmlformats-officedocument.spreadsheetml.queryTable+xml"/>
  <Override PartName="/xl/pivotTables/pivotTable5.xml" ContentType="application/vnd.openxmlformats-officedocument.spreadsheetml.pivotTable+xml"/>
  <Override PartName="/xl/charts/chart7.xml" ContentType="application/vnd.openxmlformats-officedocument.drawingml.chart+xml"/>
  <Override PartName="/xl/charts/style9.xml" ContentType="application/vnd.ms-office.chartstyle+xml"/>
  <Override PartName="/xl/pivotTables/pivotTable3.xml" ContentType="application/vnd.openxmlformats-officedocument.spreadsheetml.pivotTable+xml"/>
  <Override PartName="/xl/charts/chart5.xml" ContentType="application/vnd.openxmlformats-officedocument.drawingml.chart+xml"/>
  <Override PartName="/xl/slicerCaches/slicerCache1.xml" ContentType="application/vnd.ms-excel.slicerCache+xml"/>
  <Override PartName="/xl/charts/style7.xml" ContentType="application/vnd.ms-office.chartstyle+xml"/>
  <Override PartName="/xl/pivotTables/pivotTable1.xml" ContentType="application/vnd.openxmlformats-officedocument.spreadsheetml.pivotTable+xml"/>
  <Override PartName="/xl/charts/chart3.xml" ContentType="application/vnd.openxmlformats-officedocument.drawingml.chart+xml"/>
  <Override PartName="/xl/timelineCaches/timelineCache1.xml" ContentType="application/vnd.ms-excel.timelineCach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7256" windowHeight="5928" activeTab="3"/>
  </bookViews>
  <sheets>
    <sheet name="Dataset" sheetId="1" r:id="rId1"/>
    <sheet name="Clean Data set " sheetId="4" r:id="rId2"/>
    <sheet name="Pivot " sheetId="2" r:id="rId3"/>
    <sheet name="Dashboard" sheetId="3" r:id="rId4"/>
  </sheets>
  <definedNames>
    <definedName name="_xlnm._FilterDatabase" localSheetId="1" hidden="1">'Clean Data set '!$A$1:$M$3159</definedName>
    <definedName name="_xlnm._FilterDatabase" localSheetId="0" hidden="1">Dataset!$A$1:$L$3159</definedName>
    <definedName name="data_season" localSheetId="1">'Clean Data set '!$A$1:$M$3159</definedName>
    <definedName name="data_season" localSheetId="0">Dataset!$A$1:$L$3159</definedName>
    <definedName name="NativeTimeline_Year2">#N/A</definedName>
    <definedName name="Slicer_Location">#N/A</definedName>
    <definedName name="Slicer_Season">#N/A</definedName>
  </definedNames>
  <calcPr calcId="124519"/>
  <pivotCaches>
    <pivotCache cacheId="0" r:id="rId5"/>
  </pivotCaches>
  <extLst xmlns:x15="http://schemas.microsoft.com/office/spreadsheetml/2010/11/main">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D0CA8CA8-9F24-4464-BF8E-62219DCF47F9}">
      <x15:timelineCacheRefs>
        <x15:timelineCacheRef r:id="rId8"/>
      </x15:timelineCacheRefs>
    </ext>
    <ext uri="{140A7094-0E35-4892-8432-C4D2E57EDEB5}">
      <x15:workbookPr chartTrackingRefBase="1"/>
    </ext>
  </extLst>
</workbook>
</file>

<file path=xl/calcChain.xml><?xml version="1.0" encoding="utf-8"?>
<calcChain xmlns="http://schemas.openxmlformats.org/spreadsheetml/2006/main">
  <c r="D65" i="2"/>
  <c r="D66"/>
  <c r="D67"/>
  <c r="D68"/>
  <c r="D69"/>
  <c r="D70"/>
  <c r="D71"/>
  <c r="D72"/>
  <c r="D73"/>
  <c r="D74"/>
  <c r="D75"/>
  <c r="D76"/>
  <c r="D77"/>
  <c r="D78"/>
  <c r="D79"/>
  <c r="D64"/>
  <c r="D85"/>
  <c r="E85"/>
  <c r="D86"/>
  <c r="E86"/>
  <c r="D87"/>
  <c r="E87"/>
  <c r="D88"/>
  <c r="E88"/>
  <c r="D89"/>
  <c r="E89"/>
  <c r="D90"/>
  <c r="E90"/>
  <c r="D91"/>
  <c r="E91"/>
  <c r="D92"/>
  <c r="E92"/>
  <c r="D93"/>
  <c r="E93"/>
  <c r="D94"/>
  <c r="E94"/>
  <c r="D95"/>
  <c r="E95"/>
  <c r="D96"/>
  <c r="E96"/>
  <c r="D97"/>
  <c r="E97"/>
  <c r="D98"/>
  <c r="E98"/>
  <c r="D99"/>
  <c r="E99"/>
  <c r="D100"/>
  <c r="E100"/>
  <c r="D101"/>
  <c r="E101"/>
  <c r="D102"/>
  <c r="E102"/>
  <c r="D103"/>
  <c r="E103"/>
  <c r="D104"/>
  <c r="E104"/>
  <c r="D105"/>
  <c r="E105"/>
  <c r="D106"/>
  <c r="E106"/>
  <c r="D107"/>
  <c r="E107"/>
  <c r="D108"/>
  <c r="E108"/>
  <c r="D109"/>
  <c r="E109"/>
  <c r="D110"/>
  <c r="E110"/>
  <c r="E84"/>
  <c r="D84"/>
  <c r="E64"/>
  <c r="E65"/>
  <c r="E66"/>
  <c r="E67"/>
  <c r="E68"/>
  <c r="E69"/>
  <c r="E70"/>
  <c r="E71"/>
  <c r="E72"/>
  <c r="E73"/>
  <c r="E74"/>
  <c r="E75"/>
  <c r="E76"/>
  <c r="E77"/>
  <c r="E78"/>
  <c r="E79"/>
  <c r="D49"/>
  <c r="E49"/>
  <c r="D50"/>
  <c r="E50"/>
  <c r="D51"/>
  <c r="E51"/>
  <c r="D52"/>
  <c r="E52"/>
  <c r="D53"/>
  <c r="E53"/>
  <c r="D54"/>
  <c r="E54"/>
  <c r="D55"/>
  <c r="E55"/>
  <c r="D56"/>
  <c r="E56"/>
  <c r="D57"/>
  <c r="E57"/>
  <c r="D58"/>
  <c r="E58"/>
  <c r="D59"/>
  <c r="E59"/>
  <c r="D60"/>
  <c r="E60"/>
  <c r="E48"/>
  <c r="D48"/>
  <c r="D18"/>
  <c r="E18"/>
  <c r="D19"/>
  <c r="E19"/>
  <c r="E17"/>
  <c r="D17"/>
  <c r="C116"/>
  <c r="D7"/>
  <c r="C119"/>
  <c r="C4"/>
</calcChain>
</file>

<file path=xl/connections.xml><?xml version="1.0" encoding="utf-8"?>
<connections xmlns="http://schemas.openxmlformats.org/spreadsheetml/2006/main">
  <connection id="1" name="data_season" type="6" refreshedVersion="5" background="1" saveData="1">
    <textPr codePage="437" sourceFile="D:\UV Technocrats\Excel\data_season.csv" tab="0" comma="1">
      <textFields count="12">
        <textField/>
        <textField/>
        <textField/>
        <textField/>
        <textField/>
        <textField/>
        <textField/>
        <textField/>
        <textField/>
        <textField/>
        <textField/>
        <textField/>
      </textFields>
    </textPr>
  </connection>
  <connection id="2" name="data_season1" type="6" refreshedVersion="5" background="1" saveData="1">
    <textPr codePage="437" sourceFile="D:\UV Technocrats\Excel\data_season.csv"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<sst xmlns="http://schemas.openxmlformats.org/spreadsheetml/2006/main" count="31325" uniqueCount="87">
  <si>
    <t>Year</t>
  </si>
  <si>
    <t>Location</t>
  </si>
  <si>
    <t>Area</t>
  </si>
  <si>
    <t>Rainfall</t>
  </si>
  <si>
    <t>Temperature</t>
  </si>
  <si>
    <t>Soil type</t>
  </si>
  <si>
    <t>Irrigation</t>
  </si>
  <si>
    <t>yeilds</t>
  </si>
  <si>
    <t>Humidity</t>
  </si>
  <si>
    <t>Crops</t>
  </si>
  <si>
    <t>price</t>
  </si>
  <si>
    <t>Season</t>
  </si>
  <si>
    <t>Mangalore</t>
  </si>
  <si>
    <t>Alluvial</t>
  </si>
  <si>
    <t>Drip</t>
  </si>
  <si>
    <t>Coconut</t>
  </si>
  <si>
    <t>Kharif</t>
  </si>
  <si>
    <t>Kodagu</t>
  </si>
  <si>
    <t>Kasaragodu</t>
  </si>
  <si>
    <t>Red</t>
  </si>
  <si>
    <t>Raichur</t>
  </si>
  <si>
    <t>Basin</t>
  </si>
  <si>
    <t>Rabi</t>
  </si>
  <si>
    <t>Gulbarga</t>
  </si>
  <si>
    <t>Black</t>
  </si>
  <si>
    <t>Zaid</t>
  </si>
  <si>
    <t>Spray</t>
  </si>
  <si>
    <t>Loam</t>
  </si>
  <si>
    <t>Cocoa</t>
  </si>
  <si>
    <t>Coffee</t>
  </si>
  <si>
    <t>Cardamum</t>
  </si>
  <si>
    <t>Madikeri</t>
  </si>
  <si>
    <t>Pepper</t>
  </si>
  <si>
    <t>Arecanut</t>
  </si>
  <si>
    <t>Hassan</t>
  </si>
  <si>
    <t>Ginger</t>
  </si>
  <si>
    <t xml:space="preserve">Sandy loam </t>
  </si>
  <si>
    <t>Tea</t>
  </si>
  <si>
    <t>Red laterite</t>
  </si>
  <si>
    <t>Paddy</t>
  </si>
  <si>
    <t>Groundnut</t>
  </si>
  <si>
    <t>Black cotton</t>
  </si>
  <si>
    <t>Blackgram</t>
  </si>
  <si>
    <t>Cashew</t>
  </si>
  <si>
    <t>Sandy</t>
  </si>
  <si>
    <t>Laterite</t>
  </si>
  <si>
    <t>Mysuru</t>
  </si>
  <si>
    <t>Teelah</t>
  </si>
  <si>
    <t>Clay</t>
  </si>
  <si>
    <t>Cotton</t>
  </si>
  <si>
    <t>Clay loam</t>
  </si>
  <si>
    <t>Arid and Desert</t>
  </si>
  <si>
    <t>loamy sand</t>
  </si>
  <si>
    <t>Chikmangaluru</t>
  </si>
  <si>
    <t>River basins</t>
  </si>
  <si>
    <t>Light sandy</t>
  </si>
  <si>
    <t>Heavy clay</t>
  </si>
  <si>
    <t xml:space="preserve">Dry sandy </t>
  </si>
  <si>
    <t>Heavy cotton</t>
  </si>
  <si>
    <t>Sandy loam</t>
  </si>
  <si>
    <t>Sandy clay loam</t>
  </si>
  <si>
    <t>Well drained</t>
  </si>
  <si>
    <t>Drained loam</t>
  </si>
  <si>
    <t xml:space="preserve">Red </t>
  </si>
  <si>
    <t>Gravelly sand</t>
  </si>
  <si>
    <t>Medium textured clay</t>
  </si>
  <si>
    <t xml:space="preserve">Medium textured </t>
  </si>
  <si>
    <t>Bangalore</t>
  </si>
  <si>
    <t>Davangere</t>
  </si>
  <si>
    <t>Sum of yeilds</t>
  </si>
  <si>
    <t>Row Labels</t>
  </si>
  <si>
    <t>Grand Total</t>
  </si>
  <si>
    <t xml:space="preserve">Year </t>
  </si>
  <si>
    <t>Year Range</t>
  </si>
  <si>
    <t>Irregation Type</t>
  </si>
  <si>
    <t>Irrigation Type wise Yeild</t>
  </si>
  <si>
    <t>Count of Crops</t>
  </si>
  <si>
    <t>Crop</t>
  </si>
  <si>
    <t>Crop count</t>
  </si>
  <si>
    <t>Average of yeilds</t>
  </si>
  <si>
    <t>Average Yeild</t>
  </si>
  <si>
    <t>Count of Soil type</t>
  </si>
  <si>
    <t>Frequency</t>
  </si>
  <si>
    <t>Average Rainfall (mm)</t>
  </si>
  <si>
    <t>Average Humidity %</t>
  </si>
  <si>
    <t>Sum of Area under Agriculture (H)</t>
  </si>
  <si>
    <t>Sum of Yeild</t>
  </si>
</sst>
</file>

<file path=xl/styles.xml><?xml version="1.0" encoding="utf-8"?>
<styleSheet xmlns="http://schemas.openxmlformats.org/spreadsheetml/2006/main">
  <numFmts count="2">
    <numFmt numFmtId="164" formatCode="yyyy"/>
    <numFmt numFmtId="168" formatCode="0,&quot;K&quot;"/>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2" fontId="0" fillId="0" borderId="0" xfId="0" applyNumberFormat="1"/>
    <xf numFmtId="164" fontId="0" fillId="0" borderId="0" xfId="0" applyNumberFormat="1" applyAlignment="1">
      <alignment horizontal="left"/>
    </xf>
    <xf numFmtId="168" fontId="0" fillId="0" borderId="0" xfId="0" applyNumberFormat="1"/>
  </cellXfs>
  <cellStyles count="1">
    <cellStyle name="Normal" xfId="0" builtinId="0"/>
  </cellStyles>
  <dxfs count="16">
    <dxf>
      <numFmt numFmtId="166" formatCode="0,&quot;k&quot;"/>
    </dxf>
    <dxf>
      <numFmt numFmtId="168" formatCode="0,&quot;K&quot;"/>
    </dxf>
    <dxf>
      <numFmt numFmtId="166" formatCode="0,&quot;k&quot;"/>
    </dxf>
    <dxf>
      <numFmt numFmtId="166" formatCode="0,&quot;k&quot;"/>
    </dxf>
    <dxf>
      <numFmt numFmtId="168" formatCode="0,&quot;K&quot;"/>
    </dxf>
    <dxf>
      <numFmt numFmtId="166" formatCode="0,&quot;k&quot;"/>
    </dxf>
    <dxf>
      <numFmt numFmtId="167" formatCode="0,\'\K\'"/>
    </dxf>
    <dxf>
      <numFmt numFmtId="167" formatCode="0,\'\K\'"/>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s>
  <tableStyles count="0" defaultTableStyle="TableStyleMedium2" defaultPivotStyle="PivotStyleLight16"/>
  <colors>
    <mruColors>
      <color rgb="FFD8D80E"/>
      <color rgb="FFB4EA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Irrigation Type wise Yeild</a:t>
            </a:r>
          </a:p>
        </c:rich>
      </c:tx>
      <c:layout/>
      <c:spPr>
        <a:noFill/>
        <a:ln>
          <a:noFill/>
        </a:ln>
        <a:effectLst/>
      </c:spPr>
    </c:title>
    <c:plotArea>
      <c:layout/>
      <c:pieChart>
        <c:varyColors val="1"/>
        <c:ser>
          <c:idx val="0"/>
          <c:order val="0"/>
          <c:tx>
            <c:strRef>
              <c:f>'Pivot '!$E$16</c:f>
              <c:strCache>
                <c:ptCount val="1"/>
                <c:pt idx="0">
                  <c:v>Irrigation Type wise Yeild</c:v>
                </c:pt>
              </c:strCache>
            </c:strRef>
          </c:tx>
          <c:dPt>
            <c:idx val="0"/>
            <c:spPr>
              <a:solidFill>
                <a:schemeClr val="accent1"/>
              </a:solidFill>
              <a:ln w="19050">
                <a:solidFill>
                  <a:schemeClr val="lt1"/>
                </a:solidFill>
              </a:ln>
              <a:effectLst/>
            </c:spPr>
          </c:dPt>
          <c:dPt>
            <c:idx val="1"/>
            <c:spPr>
              <a:solidFill>
                <a:schemeClr val="accent2"/>
              </a:solidFill>
              <a:ln w="19050">
                <a:solidFill>
                  <a:schemeClr val="lt1"/>
                </a:solidFill>
              </a:ln>
              <a:effectLst/>
            </c:spPr>
          </c:dPt>
          <c:dPt>
            <c:idx val="2"/>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Percent val="1"/>
            <c:extLst>
              <c:ext xmlns:c15="http://schemas.microsoft.com/office/drawing/2012/chart" uri="{CE6537A1-D6FC-4f65-9D91-7224C49458BB}"/>
            </c:extLst>
          </c:dLbls>
          <c:cat>
            <c:strRef>
              <c:f>'Pivot '!$D$17:$D$19</c:f>
              <c:strCache>
                <c:ptCount val="3"/>
                <c:pt idx="0">
                  <c:v>Basin</c:v>
                </c:pt>
                <c:pt idx="1">
                  <c:v>Drip</c:v>
                </c:pt>
                <c:pt idx="2">
                  <c:v>Spray</c:v>
                </c:pt>
              </c:strCache>
            </c:strRef>
          </c:cat>
          <c:val>
            <c:numRef>
              <c:f>'Pivot '!$E$17:$E$19</c:f>
              <c:numCache>
                <c:formatCode>General</c:formatCode>
                <c:ptCount val="3"/>
                <c:pt idx="0">
                  <c:v>32557430</c:v>
                </c:pt>
                <c:pt idx="1">
                  <c:v>29096077.100000001</c:v>
                </c:pt>
                <c:pt idx="2">
                  <c:v>10949675</c:v>
                </c:pt>
              </c:numCache>
            </c:numRef>
          </c:val>
        </c:ser>
        <c:dLbls/>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bar"/>
        <c:grouping val="clustered"/>
        <c:ser>
          <c:idx val="0"/>
          <c:order val="0"/>
          <c:tx>
            <c:strRef>
              <c:f>'Pivot '!$E$47</c:f>
              <c:strCache>
                <c:ptCount val="1"/>
                <c:pt idx="0">
                  <c:v>Crop count</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'!$D$48:$D$60</c:f>
              <c:strCache>
                <c:ptCount val="13"/>
                <c:pt idx="0">
                  <c:v>Coconut</c:v>
                </c:pt>
                <c:pt idx="1">
                  <c:v>Ginger</c:v>
                </c:pt>
                <c:pt idx="2">
                  <c:v>Arecanut</c:v>
                </c:pt>
                <c:pt idx="3">
                  <c:v>Cardamum</c:v>
                </c:pt>
                <c:pt idx="4">
                  <c:v>Tea</c:v>
                </c:pt>
                <c:pt idx="5">
                  <c:v>Coffee</c:v>
                </c:pt>
                <c:pt idx="6">
                  <c:v>Pepper</c:v>
                </c:pt>
                <c:pt idx="7">
                  <c:v>Paddy</c:v>
                </c:pt>
                <c:pt idx="8">
                  <c:v>Blackgram</c:v>
                </c:pt>
                <c:pt idx="9">
                  <c:v>Cashew</c:v>
                </c:pt>
                <c:pt idx="10">
                  <c:v>Groundnut</c:v>
                </c:pt>
                <c:pt idx="11">
                  <c:v>Cocoa</c:v>
                </c:pt>
                <c:pt idx="12">
                  <c:v>Cotton</c:v>
                </c:pt>
              </c:strCache>
            </c:strRef>
          </c:cat>
          <c:val>
            <c:numRef>
              <c:f>'Pivot '!$E$48:$E$60</c:f>
              <c:numCache>
                <c:formatCode>General</c:formatCode>
                <c:ptCount val="13"/>
                <c:pt idx="0">
                  <c:v>1449</c:v>
                </c:pt>
                <c:pt idx="1">
                  <c:v>281</c:v>
                </c:pt>
                <c:pt idx="2">
                  <c:v>150</c:v>
                </c:pt>
                <c:pt idx="3">
                  <c:v>150</c:v>
                </c:pt>
                <c:pt idx="4">
                  <c:v>150</c:v>
                </c:pt>
                <c:pt idx="5">
                  <c:v>150</c:v>
                </c:pt>
                <c:pt idx="6">
                  <c:v>146</c:v>
                </c:pt>
                <c:pt idx="7">
                  <c:v>146</c:v>
                </c:pt>
                <c:pt idx="8">
                  <c:v>135</c:v>
                </c:pt>
                <c:pt idx="9">
                  <c:v>131</c:v>
                </c:pt>
                <c:pt idx="10">
                  <c:v>131</c:v>
                </c:pt>
                <c:pt idx="11">
                  <c:v>60</c:v>
                </c:pt>
                <c:pt idx="12">
                  <c:v>21</c:v>
                </c:pt>
              </c:numCache>
            </c:numRef>
          </c:val>
        </c:ser>
        <c:dLbls>
          <c:showVal val="1"/>
        </c:dLbls>
        <c:gapWidth val="182"/>
        <c:axId val="130913792"/>
        <c:axId val="130915328"/>
      </c:barChart>
      <c:catAx>
        <c:axId val="130913792"/>
        <c:scaling>
          <c:orientation val="minMax"/>
        </c:scaling>
        <c:axPos val="l"/>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5328"/>
        <c:crosses val="autoZero"/>
        <c:auto val="1"/>
        <c:lblAlgn val="ctr"/>
        <c:lblOffset val="100"/>
      </c:catAx>
      <c:valAx>
        <c:axId val="1309153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tickLblPos val="nextTo"/>
        <c:crossAx val="130913792"/>
        <c:crosses val="autoZero"/>
        <c:crossBetween val="between"/>
      </c:valAx>
      <c:spPr>
        <a:noFill/>
        <a:ln w="25400">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manualLayout>
          <c:layoutTarget val="inner"/>
          <c:xMode val="edge"/>
          <c:yMode val="edge"/>
          <c:x val="6.7793373654380179E-2"/>
          <c:y val="0.17171296296296298"/>
          <c:w val="0.90563657803644093"/>
          <c:h val="0.43628572470107901"/>
        </c:manualLayout>
      </c:layout>
      <c:lineChart>
        <c:grouping val="standard"/>
        <c:ser>
          <c:idx val="0"/>
          <c:order val="0"/>
          <c:tx>
            <c:strRef>
              <c:f>'Pivot '!$E$63</c:f>
              <c:strCache>
                <c:ptCount val="1"/>
                <c:pt idx="0">
                  <c:v>Average Yeild</c:v>
                </c:pt>
              </c:strCache>
            </c:strRef>
          </c:tx>
          <c:spPr>
            <a:ln w="28575" cap="rnd">
              <a:solidFill>
                <a:schemeClr val="accent1"/>
              </a:solidFill>
              <a:round/>
            </a:ln>
            <a:effectLst/>
          </c:spPr>
          <c:marker>
            <c:symbol val="none"/>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'!$D$64:$D$79</c:f>
              <c:numCache>
                <c:formatCode>yyyy</c:formatCode>
                <c:ptCount val="16"/>
                <c:pt idx="0">
                  <c:v>37987</c:v>
                </c:pt>
                <c:pt idx="1">
                  <c:v>38353</c:v>
                </c:pt>
                <c:pt idx="2">
                  <c:v>38718</c:v>
                </c:pt>
                <c:pt idx="3">
                  <c:v>39083</c:v>
                </c:pt>
                <c:pt idx="4">
                  <c:v>39448</c:v>
                </c:pt>
                <c:pt idx="5">
                  <c:v>39814</c:v>
                </c:pt>
                <c:pt idx="6">
                  <c:v>40179</c:v>
                </c:pt>
                <c:pt idx="7">
                  <c:v>40544</c:v>
                </c:pt>
                <c:pt idx="8">
                  <c:v>40909</c:v>
                </c:pt>
                <c:pt idx="9">
                  <c:v>41275</c:v>
                </c:pt>
                <c:pt idx="10">
                  <c:v>41640</c:v>
                </c:pt>
                <c:pt idx="11">
                  <c:v>42005</c:v>
                </c:pt>
                <c:pt idx="12">
                  <c:v>42370</c:v>
                </c:pt>
                <c:pt idx="13">
                  <c:v>42736</c:v>
                </c:pt>
                <c:pt idx="14">
                  <c:v>43101</c:v>
                </c:pt>
                <c:pt idx="15">
                  <c:v>43466</c:v>
                </c:pt>
              </c:numCache>
            </c:numRef>
          </c:cat>
          <c:val>
            <c:numRef>
              <c:f>'Pivot '!$E$64:$E$79</c:f>
              <c:numCache>
                <c:formatCode>0.00</c:formatCode>
                <c:ptCount val="16"/>
                <c:pt idx="0">
                  <c:v>22942.327730263158</c:v>
                </c:pt>
                <c:pt idx="1">
                  <c:v>20244.284615384615</c:v>
                </c:pt>
                <c:pt idx="2">
                  <c:v>22698.733870967742</c:v>
                </c:pt>
                <c:pt idx="3">
                  <c:v>23043.814516129034</c:v>
                </c:pt>
                <c:pt idx="4">
                  <c:v>29111.959677419356</c:v>
                </c:pt>
                <c:pt idx="5">
                  <c:v>26029.462113821137</c:v>
                </c:pt>
                <c:pt idx="6">
                  <c:v>24357.861788617887</c:v>
                </c:pt>
                <c:pt idx="7">
                  <c:v>23268.974263565888</c:v>
                </c:pt>
                <c:pt idx="8">
                  <c:v>16548.496950354613</c:v>
                </c:pt>
                <c:pt idx="9">
                  <c:v>24544.329723756906</c:v>
                </c:pt>
                <c:pt idx="10">
                  <c:v>28469.121436464091</c:v>
                </c:pt>
                <c:pt idx="11">
                  <c:v>21279.341390374331</c:v>
                </c:pt>
                <c:pt idx="12">
                  <c:v>23218.42778846154</c:v>
                </c:pt>
                <c:pt idx="13">
                  <c:v>22194.723333333335</c:v>
                </c:pt>
                <c:pt idx="14">
                  <c:v>26041.22565934066</c:v>
                </c:pt>
                <c:pt idx="15">
                  <c:v>20127.944444444445</c:v>
                </c:pt>
              </c:numCache>
            </c:numRef>
          </c:val>
        </c:ser>
        <c:dLbls/>
        <c:marker val="1"/>
        <c:axId val="131488384"/>
        <c:axId val="131502464"/>
      </c:lineChart>
      <c:dateAx>
        <c:axId val="131488384"/>
        <c:scaling>
          <c:orientation val="minMax"/>
        </c:scaling>
        <c:axPos val="b"/>
        <c:numFmt formatCode="yy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2464"/>
        <c:crosses val="autoZero"/>
        <c:auto val="1"/>
        <c:lblOffset val="100"/>
        <c:baseTimeUnit val="years"/>
      </c:dateAx>
      <c:valAx>
        <c:axId val="131502464"/>
        <c:scaling>
          <c:orientation val="minMax"/>
        </c:scaling>
        <c:delete val="1"/>
        <c:axPos val="l"/>
        <c:numFmt formatCode="0.00" sourceLinked="1"/>
        <c:majorTickMark val="none"/>
        <c:tickLblPos val="nextTo"/>
        <c:crossAx val="13148838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Frequency</a:t>
            </a:r>
            <a:r>
              <a:rPr lang="en-IN" baseline="0"/>
              <a:t> of soil type</a:t>
            </a:r>
            <a:endParaRPr lang="en-IN"/>
          </a:p>
        </c:rich>
      </c:tx>
      <c:layout/>
      <c:spPr>
        <a:noFill/>
        <a:ln>
          <a:noFill/>
        </a:ln>
        <a:effectLst/>
      </c:spPr>
    </c:title>
    <c:plotArea>
      <c:layout/>
      <c:barChart>
        <c:barDir val="bar"/>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'!$D$84:$D$110</c:f>
              <c:strCache>
                <c:ptCount val="27"/>
                <c:pt idx="0">
                  <c:v>Alluvial</c:v>
                </c:pt>
                <c:pt idx="1">
                  <c:v>Laterite</c:v>
                </c:pt>
                <c:pt idx="2">
                  <c:v>Loam</c:v>
                </c:pt>
                <c:pt idx="3">
                  <c:v>Sandy loam</c:v>
                </c:pt>
                <c:pt idx="4">
                  <c:v>Black</c:v>
                </c:pt>
                <c:pt idx="5">
                  <c:v>Sandy loam </c:v>
                </c:pt>
                <c:pt idx="6">
                  <c:v>Clay loam</c:v>
                </c:pt>
                <c:pt idx="7">
                  <c:v>Sandy</c:v>
                </c:pt>
                <c:pt idx="8">
                  <c:v>Red</c:v>
                </c:pt>
                <c:pt idx="9">
                  <c:v>Clay</c:v>
                </c:pt>
                <c:pt idx="10">
                  <c:v>Dry sandy </c:v>
                </c:pt>
                <c:pt idx="11">
                  <c:v>Drained loam</c:v>
                </c:pt>
                <c:pt idx="12">
                  <c:v>Arid and Desert</c:v>
                </c:pt>
                <c:pt idx="13">
                  <c:v>Red </c:v>
                </c:pt>
                <c:pt idx="14">
                  <c:v>Heavy clay</c:v>
                </c:pt>
                <c:pt idx="15">
                  <c:v>Gravelly sand</c:v>
                </c:pt>
                <c:pt idx="16">
                  <c:v>Well drained</c:v>
                </c:pt>
                <c:pt idx="17">
                  <c:v>Heavy cotton</c:v>
                </c:pt>
                <c:pt idx="18">
                  <c:v>River basins</c:v>
                </c:pt>
                <c:pt idx="19">
                  <c:v>Light sandy</c:v>
                </c:pt>
                <c:pt idx="20">
                  <c:v>loamy sand</c:v>
                </c:pt>
                <c:pt idx="21">
                  <c:v>Red laterite</c:v>
                </c:pt>
                <c:pt idx="22">
                  <c:v>Black cotton</c:v>
                </c:pt>
                <c:pt idx="23">
                  <c:v>Sandy clay loam</c:v>
                </c:pt>
                <c:pt idx="24">
                  <c:v>Medium textured </c:v>
                </c:pt>
                <c:pt idx="25">
                  <c:v>Medium textured clay</c:v>
                </c:pt>
                <c:pt idx="26">
                  <c:v>Teelah</c:v>
                </c:pt>
              </c:strCache>
            </c:strRef>
          </c:cat>
          <c:val>
            <c:numRef>
              <c:f>'Pivot '!$E$84:$E$110</c:f>
              <c:numCache>
                <c:formatCode>General</c:formatCode>
                <c:ptCount val="27"/>
                <c:pt idx="0">
                  <c:v>459</c:v>
                </c:pt>
                <c:pt idx="1">
                  <c:v>281</c:v>
                </c:pt>
                <c:pt idx="2">
                  <c:v>281</c:v>
                </c:pt>
                <c:pt idx="3">
                  <c:v>265</c:v>
                </c:pt>
                <c:pt idx="4">
                  <c:v>259</c:v>
                </c:pt>
                <c:pt idx="5">
                  <c:v>216</c:v>
                </c:pt>
                <c:pt idx="6">
                  <c:v>196</c:v>
                </c:pt>
                <c:pt idx="7">
                  <c:v>189</c:v>
                </c:pt>
                <c:pt idx="8">
                  <c:v>170</c:v>
                </c:pt>
                <c:pt idx="9">
                  <c:v>105</c:v>
                </c:pt>
                <c:pt idx="10">
                  <c:v>100</c:v>
                </c:pt>
                <c:pt idx="11">
                  <c:v>85</c:v>
                </c:pt>
                <c:pt idx="12">
                  <c:v>66</c:v>
                </c:pt>
                <c:pt idx="13">
                  <c:v>64</c:v>
                </c:pt>
                <c:pt idx="14">
                  <c:v>40</c:v>
                </c:pt>
                <c:pt idx="15">
                  <c:v>40</c:v>
                </c:pt>
                <c:pt idx="16">
                  <c:v>39</c:v>
                </c:pt>
                <c:pt idx="17">
                  <c:v>30</c:v>
                </c:pt>
                <c:pt idx="18">
                  <c:v>30</c:v>
                </c:pt>
                <c:pt idx="19">
                  <c:v>29</c:v>
                </c:pt>
                <c:pt idx="20">
                  <c:v>29</c:v>
                </c:pt>
                <c:pt idx="21">
                  <c:v>25</c:v>
                </c:pt>
                <c:pt idx="22">
                  <c:v>25</c:v>
                </c:pt>
                <c:pt idx="23">
                  <c:v>25</c:v>
                </c:pt>
                <c:pt idx="24">
                  <c:v>21</c:v>
                </c:pt>
                <c:pt idx="25">
                  <c:v>20</c:v>
                </c:pt>
                <c:pt idx="26">
                  <c:v>11</c:v>
                </c:pt>
              </c:numCache>
            </c:numRef>
          </c:val>
        </c:ser>
        <c:dLbls>
          <c:showVal val="1"/>
        </c:dLbls>
        <c:gapWidth val="182"/>
        <c:axId val="131268992"/>
        <c:axId val="131270528"/>
      </c:barChart>
      <c:catAx>
        <c:axId val="131268992"/>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0528"/>
        <c:crosses val="autoZero"/>
        <c:auto val="1"/>
        <c:lblAlgn val="ctr"/>
        <c:lblOffset val="100"/>
      </c:catAx>
      <c:valAx>
        <c:axId val="1312705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crossAx val="13126899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dLbls/>
        <c:gapWidth val="219"/>
        <c:overlap val="-27"/>
        <c:axId val="131293184"/>
        <c:axId val="131294720"/>
      </c:barChart>
      <c:catAx>
        <c:axId val="13129318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4720"/>
        <c:crosses val="autoZero"/>
        <c:auto val="1"/>
        <c:lblAlgn val="ctr"/>
        <c:lblOffset val="100"/>
      </c:catAx>
      <c:valAx>
        <c:axId val="13129472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318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1"/>
  <c:style val="8"/>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b="1"/>
              <a:t>Crop  </a:t>
            </a:r>
            <a:r>
              <a:rPr lang="en-US" sz="1400" b="1"/>
              <a:t>Count</a:t>
            </a:r>
            <a:endParaRPr lang="en-US" b="1"/>
          </a:p>
        </c:rich>
      </c:tx>
      <c:layout/>
      <c:spPr>
        <a:solidFill>
          <a:schemeClr val="accent6">
            <a:lumMod val="20000"/>
            <a:lumOff val="80000"/>
          </a:schemeClr>
        </a:solidFill>
        <a:ln w="0">
          <a:noFill/>
        </a:ln>
        <a:effectLst/>
      </c:spPr>
    </c:title>
    <c:plotArea>
      <c:layout/>
      <c:barChart>
        <c:barDir val="bar"/>
        <c:grouping val="clustered"/>
        <c:ser>
          <c:idx val="0"/>
          <c:order val="0"/>
          <c:tx>
            <c:strRef>
              <c:f>'Pivot '!$E$47</c:f>
              <c:strCache>
                <c:ptCount val="1"/>
                <c:pt idx="0">
                  <c:v>Crop count</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'!$D$48:$D$60</c:f>
              <c:strCache>
                <c:ptCount val="13"/>
                <c:pt idx="0">
                  <c:v>Coconut</c:v>
                </c:pt>
                <c:pt idx="1">
                  <c:v>Ginger</c:v>
                </c:pt>
                <c:pt idx="2">
                  <c:v>Arecanut</c:v>
                </c:pt>
                <c:pt idx="3">
                  <c:v>Cardamum</c:v>
                </c:pt>
                <c:pt idx="4">
                  <c:v>Tea</c:v>
                </c:pt>
                <c:pt idx="5">
                  <c:v>Coffee</c:v>
                </c:pt>
                <c:pt idx="6">
                  <c:v>Pepper</c:v>
                </c:pt>
                <c:pt idx="7">
                  <c:v>Paddy</c:v>
                </c:pt>
                <c:pt idx="8">
                  <c:v>Blackgram</c:v>
                </c:pt>
                <c:pt idx="9">
                  <c:v>Cashew</c:v>
                </c:pt>
                <c:pt idx="10">
                  <c:v>Groundnut</c:v>
                </c:pt>
                <c:pt idx="11">
                  <c:v>Cocoa</c:v>
                </c:pt>
                <c:pt idx="12">
                  <c:v>Cotton</c:v>
                </c:pt>
              </c:strCache>
            </c:strRef>
          </c:cat>
          <c:val>
            <c:numRef>
              <c:f>'Pivot '!$E$48:$E$60</c:f>
              <c:numCache>
                <c:formatCode>General</c:formatCode>
                <c:ptCount val="13"/>
                <c:pt idx="0">
                  <c:v>1449</c:v>
                </c:pt>
                <c:pt idx="1">
                  <c:v>281</c:v>
                </c:pt>
                <c:pt idx="2">
                  <c:v>150</c:v>
                </c:pt>
                <c:pt idx="3">
                  <c:v>150</c:v>
                </c:pt>
                <c:pt idx="4">
                  <c:v>150</c:v>
                </c:pt>
                <c:pt idx="5">
                  <c:v>150</c:v>
                </c:pt>
                <c:pt idx="6">
                  <c:v>146</c:v>
                </c:pt>
                <c:pt idx="7">
                  <c:v>146</c:v>
                </c:pt>
                <c:pt idx="8">
                  <c:v>135</c:v>
                </c:pt>
                <c:pt idx="9">
                  <c:v>131</c:v>
                </c:pt>
                <c:pt idx="10">
                  <c:v>131</c:v>
                </c:pt>
                <c:pt idx="11">
                  <c:v>60</c:v>
                </c:pt>
                <c:pt idx="12">
                  <c:v>21</c:v>
                </c:pt>
              </c:numCache>
            </c:numRef>
          </c:val>
        </c:ser>
        <c:dLbls>
          <c:showVal val="1"/>
        </c:dLbls>
        <c:gapWidth val="182"/>
        <c:axId val="131716992"/>
        <c:axId val="131718528"/>
      </c:barChart>
      <c:catAx>
        <c:axId val="131716992"/>
        <c:scaling>
          <c:orientation val="minMax"/>
        </c:scaling>
        <c:axPos val="l"/>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1718528"/>
        <c:crosses val="autoZero"/>
        <c:auto val="1"/>
        <c:lblAlgn val="ctr"/>
        <c:lblOffset val="100"/>
      </c:catAx>
      <c:valAx>
        <c:axId val="1317185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tickLblPos val="nextTo"/>
        <c:crossAx val="131716992"/>
        <c:crosses val="autoZero"/>
        <c:crossBetween val="between"/>
      </c:valAx>
      <c:spPr>
        <a:noFill/>
        <a:ln w="25400">
          <a:noFill/>
        </a:ln>
        <a:effectLst/>
      </c:spPr>
    </c:plotArea>
    <c:plotVisOnly val="1"/>
    <c:dispBlanksAs val="gap"/>
  </c:chart>
  <c:spPr>
    <a:solidFill>
      <a:schemeClr val="bg1"/>
    </a:solidFill>
    <a:ln w="12700" cap="flat" cmpd="sng" algn="ctr">
      <a:solidFill>
        <a:schemeClr val="accent6">
          <a:lumMod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Yeild</a:t>
            </a:r>
          </a:p>
        </c:rich>
      </c:tx>
      <c:layout/>
      <c:spPr>
        <a:solidFill>
          <a:schemeClr val="accent6">
            <a:lumMod val="20000"/>
            <a:lumOff val="80000"/>
          </a:schemeClr>
        </a:solidFill>
        <a:ln>
          <a:noFill/>
        </a:ln>
        <a:effectLst/>
      </c:spPr>
    </c:title>
    <c:plotArea>
      <c:layout>
        <c:manualLayout>
          <c:layoutTarget val="inner"/>
          <c:xMode val="edge"/>
          <c:yMode val="edge"/>
          <c:x val="6.9294458868748479E-2"/>
          <c:y val="0.29713819983689038"/>
          <c:w val="0.90563657803644093"/>
          <c:h val="0.43628572470107901"/>
        </c:manualLayout>
      </c:layout>
      <c:lineChart>
        <c:grouping val="standard"/>
        <c:ser>
          <c:idx val="0"/>
          <c:order val="0"/>
          <c:tx>
            <c:strRef>
              <c:f>'Pivot '!$E$63</c:f>
              <c:strCache>
                <c:ptCount val="1"/>
                <c:pt idx="0">
                  <c:v>Average Yeild</c:v>
                </c:pt>
              </c:strCache>
            </c:strRef>
          </c:tx>
          <c:spPr>
            <a:ln w="28575" cap="rnd">
              <a:solidFill>
                <a:schemeClr val="accent1"/>
              </a:solidFill>
              <a:round/>
            </a:ln>
            <a:effectLst/>
          </c:spPr>
          <c:marker>
            <c:symbol val="none"/>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'Pivot '!$D$64:$D$79</c:f>
              <c:numCache>
                <c:formatCode>yyyy</c:formatCode>
                <c:ptCount val="16"/>
                <c:pt idx="0">
                  <c:v>37987</c:v>
                </c:pt>
                <c:pt idx="1">
                  <c:v>38353</c:v>
                </c:pt>
                <c:pt idx="2">
                  <c:v>38718</c:v>
                </c:pt>
                <c:pt idx="3">
                  <c:v>39083</c:v>
                </c:pt>
                <c:pt idx="4">
                  <c:v>39448</c:v>
                </c:pt>
                <c:pt idx="5">
                  <c:v>39814</c:v>
                </c:pt>
                <c:pt idx="6">
                  <c:v>40179</c:v>
                </c:pt>
                <c:pt idx="7">
                  <c:v>40544</c:v>
                </c:pt>
                <c:pt idx="8">
                  <c:v>40909</c:v>
                </c:pt>
                <c:pt idx="9">
                  <c:v>41275</c:v>
                </c:pt>
                <c:pt idx="10">
                  <c:v>41640</c:v>
                </c:pt>
                <c:pt idx="11">
                  <c:v>42005</c:v>
                </c:pt>
                <c:pt idx="12">
                  <c:v>42370</c:v>
                </c:pt>
                <c:pt idx="13">
                  <c:v>42736</c:v>
                </c:pt>
                <c:pt idx="14">
                  <c:v>43101</c:v>
                </c:pt>
                <c:pt idx="15">
                  <c:v>43466</c:v>
                </c:pt>
              </c:numCache>
            </c:numRef>
          </c:cat>
          <c:val>
            <c:numRef>
              <c:f>'Pivot '!$E$64:$E$79</c:f>
              <c:numCache>
                <c:formatCode>0.00</c:formatCode>
                <c:ptCount val="16"/>
                <c:pt idx="0">
                  <c:v>22942.327730263158</c:v>
                </c:pt>
                <c:pt idx="1">
                  <c:v>20244.284615384615</c:v>
                </c:pt>
                <c:pt idx="2">
                  <c:v>22698.733870967742</c:v>
                </c:pt>
                <c:pt idx="3">
                  <c:v>23043.814516129034</c:v>
                </c:pt>
                <c:pt idx="4">
                  <c:v>29111.959677419356</c:v>
                </c:pt>
                <c:pt idx="5">
                  <c:v>26029.462113821137</c:v>
                </c:pt>
                <c:pt idx="6">
                  <c:v>24357.861788617887</c:v>
                </c:pt>
                <c:pt idx="7">
                  <c:v>23268.974263565888</c:v>
                </c:pt>
                <c:pt idx="8">
                  <c:v>16548.496950354613</c:v>
                </c:pt>
                <c:pt idx="9">
                  <c:v>24544.329723756906</c:v>
                </c:pt>
                <c:pt idx="10">
                  <c:v>28469.121436464091</c:v>
                </c:pt>
                <c:pt idx="11">
                  <c:v>21279.341390374331</c:v>
                </c:pt>
                <c:pt idx="12">
                  <c:v>23218.42778846154</c:v>
                </c:pt>
                <c:pt idx="13">
                  <c:v>22194.723333333335</c:v>
                </c:pt>
                <c:pt idx="14">
                  <c:v>26041.22565934066</c:v>
                </c:pt>
                <c:pt idx="15">
                  <c:v>20127.944444444445</c:v>
                </c:pt>
              </c:numCache>
            </c:numRef>
          </c:val>
        </c:ser>
        <c:dLbls/>
        <c:marker val="1"/>
        <c:axId val="131582976"/>
        <c:axId val="131617536"/>
      </c:lineChart>
      <c:dateAx>
        <c:axId val="131582976"/>
        <c:scaling>
          <c:orientation val="minMax"/>
        </c:scaling>
        <c:axPos val="b"/>
        <c:numFmt formatCode="yyyy"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7536"/>
        <c:crosses val="autoZero"/>
        <c:auto val="1"/>
        <c:lblOffset val="100"/>
        <c:baseTimeUnit val="years"/>
      </c:dateAx>
      <c:valAx>
        <c:axId val="131617536"/>
        <c:scaling>
          <c:orientation val="minMax"/>
        </c:scaling>
        <c:delete val="1"/>
        <c:axPos val="l"/>
        <c:numFmt formatCode="0.00" sourceLinked="1"/>
        <c:majorTickMark val="none"/>
        <c:tickLblPos val="nextTo"/>
        <c:crossAx val="131582976"/>
        <c:crosses val="autoZero"/>
        <c:crossBetween val="between"/>
      </c:valAx>
      <c:spPr>
        <a:noFill/>
        <a:ln>
          <a:noFill/>
        </a:ln>
        <a:effectLst/>
      </c:spPr>
    </c:plotArea>
    <c:plotVisOnly val="1"/>
    <c:dispBlanksAs val="gap"/>
  </c:chart>
  <c:spPr>
    <a:noFill/>
    <a:ln w="12700" cap="flat" cmpd="sng" algn="ctr">
      <a:solidFill>
        <a:schemeClr val="accent6">
          <a:lumMod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1"/>
  <c:style val="8"/>
  <c:chart>
    <c:title>
      <c:tx>
        <c:rich>
          <a:bodyPr rot="0" spcFirstLastPara="1" vertOverflow="ellipsis" vert="horz" wrap="square" anchor="b"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mn-lt"/>
              </a:rPr>
              <a:t>Frequency</a:t>
            </a:r>
            <a:r>
              <a:rPr lang="en-IN" b="1" baseline="0">
                <a:latin typeface="+mn-lt"/>
              </a:rPr>
              <a:t> of soil type</a:t>
            </a:r>
            <a:endParaRPr lang="en-IN" b="1">
              <a:latin typeface="+mn-lt"/>
            </a:endParaRPr>
          </a:p>
        </c:rich>
      </c:tx>
      <c:layout>
        <c:manualLayout>
          <c:xMode val="edge"/>
          <c:yMode val="edge"/>
          <c:x val="0.31296396569049462"/>
          <c:y val="2.8579939929994084E-2"/>
        </c:manualLayout>
      </c:layout>
      <c:spPr>
        <a:solidFill>
          <a:schemeClr val="accent6">
            <a:lumMod val="20000"/>
            <a:lumOff val="80000"/>
          </a:schemeClr>
        </a:solidFill>
        <a:ln>
          <a:noFill/>
        </a:ln>
        <a:effectLst/>
      </c:spPr>
    </c:title>
    <c:plotArea>
      <c:layout/>
      <c:barChart>
        <c:barDir val="bar"/>
        <c:grouping val="clustered"/>
        <c:ser>
          <c:idx val="0"/>
          <c:order val="0"/>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'!$D$84:$D$110</c:f>
              <c:strCache>
                <c:ptCount val="27"/>
                <c:pt idx="0">
                  <c:v>Alluvial</c:v>
                </c:pt>
                <c:pt idx="1">
                  <c:v>Laterite</c:v>
                </c:pt>
                <c:pt idx="2">
                  <c:v>Loam</c:v>
                </c:pt>
                <c:pt idx="3">
                  <c:v>Sandy loam</c:v>
                </c:pt>
                <c:pt idx="4">
                  <c:v>Black</c:v>
                </c:pt>
                <c:pt idx="5">
                  <c:v>Sandy loam </c:v>
                </c:pt>
                <c:pt idx="6">
                  <c:v>Clay loam</c:v>
                </c:pt>
                <c:pt idx="7">
                  <c:v>Sandy</c:v>
                </c:pt>
                <c:pt idx="8">
                  <c:v>Red</c:v>
                </c:pt>
                <c:pt idx="9">
                  <c:v>Clay</c:v>
                </c:pt>
                <c:pt idx="10">
                  <c:v>Dry sandy </c:v>
                </c:pt>
                <c:pt idx="11">
                  <c:v>Drained loam</c:v>
                </c:pt>
                <c:pt idx="12">
                  <c:v>Arid and Desert</c:v>
                </c:pt>
                <c:pt idx="13">
                  <c:v>Red </c:v>
                </c:pt>
                <c:pt idx="14">
                  <c:v>Heavy clay</c:v>
                </c:pt>
                <c:pt idx="15">
                  <c:v>Gravelly sand</c:v>
                </c:pt>
                <c:pt idx="16">
                  <c:v>Well drained</c:v>
                </c:pt>
                <c:pt idx="17">
                  <c:v>Heavy cotton</c:v>
                </c:pt>
                <c:pt idx="18">
                  <c:v>River basins</c:v>
                </c:pt>
                <c:pt idx="19">
                  <c:v>Light sandy</c:v>
                </c:pt>
                <c:pt idx="20">
                  <c:v>loamy sand</c:v>
                </c:pt>
                <c:pt idx="21">
                  <c:v>Red laterite</c:v>
                </c:pt>
                <c:pt idx="22">
                  <c:v>Black cotton</c:v>
                </c:pt>
                <c:pt idx="23">
                  <c:v>Sandy clay loam</c:v>
                </c:pt>
                <c:pt idx="24">
                  <c:v>Medium textured </c:v>
                </c:pt>
                <c:pt idx="25">
                  <c:v>Medium textured clay</c:v>
                </c:pt>
                <c:pt idx="26">
                  <c:v>Teelah</c:v>
                </c:pt>
              </c:strCache>
            </c:strRef>
          </c:cat>
          <c:val>
            <c:numRef>
              <c:f>'Pivot '!$E$84:$E$110</c:f>
              <c:numCache>
                <c:formatCode>General</c:formatCode>
                <c:ptCount val="27"/>
                <c:pt idx="0">
                  <c:v>459</c:v>
                </c:pt>
                <c:pt idx="1">
                  <c:v>281</c:v>
                </c:pt>
                <c:pt idx="2">
                  <c:v>281</c:v>
                </c:pt>
                <c:pt idx="3">
                  <c:v>265</c:v>
                </c:pt>
                <c:pt idx="4">
                  <c:v>259</c:v>
                </c:pt>
                <c:pt idx="5">
                  <c:v>216</c:v>
                </c:pt>
                <c:pt idx="6">
                  <c:v>196</c:v>
                </c:pt>
                <c:pt idx="7">
                  <c:v>189</c:v>
                </c:pt>
                <c:pt idx="8">
                  <c:v>170</c:v>
                </c:pt>
                <c:pt idx="9">
                  <c:v>105</c:v>
                </c:pt>
                <c:pt idx="10">
                  <c:v>100</c:v>
                </c:pt>
                <c:pt idx="11">
                  <c:v>85</c:v>
                </c:pt>
                <c:pt idx="12">
                  <c:v>66</c:v>
                </c:pt>
                <c:pt idx="13">
                  <c:v>64</c:v>
                </c:pt>
                <c:pt idx="14">
                  <c:v>40</c:v>
                </c:pt>
                <c:pt idx="15">
                  <c:v>40</c:v>
                </c:pt>
                <c:pt idx="16">
                  <c:v>39</c:v>
                </c:pt>
                <c:pt idx="17">
                  <c:v>30</c:v>
                </c:pt>
                <c:pt idx="18">
                  <c:v>30</c:v>
                </c:pt>
                <c:pt idx="19">
                  <c:v>29</c:v>
                </c:pt>
                <c:pt idx="20">
                  <c:v>29</c:v>
                </c:pt>
                <c:pt idx="21">
                  <c:v>25</c:v>
                </c:pt>
                <c:pt idx="22">
                  <c:v>25</c:v>
                </c:pt>
                <c:pt idx="23">
                  <c:v>25</c:v>
                </c:pt>
                <c:pt idx="24">
                  <c:v>21</c:v>
                </c:pt>
                <c:pt idx="25">
                  <c:v>20</c:v>
                </c:pt>
                <c:pt idx="26">
                  <c:v>11</c:v>
                </c:pt>
              </c:numCache>
            </c:numRef>
          </c:val>
        </c:ser>
        <c:dLbls>
          <c:showVal val="1"/>
        </c:dLbls>
        <c:gapWidth val="182"/>
        <c:axId val="131732224"/>
        <c:axId val="131733760"/>
      </c:barChart>
      <c:catAx>
        <c:axId val="131732224"/>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a:glow rad="25400">
              <a:schemeClr val="accent1">
                <a:alpha val="40000"/>
              </a:schemeClr>
            </a:glow>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1733760"/>
        <c:crosses val="autoZero"/>
        <c:auto val="1"/>
        <c:lblAlgn val="ctr"/>
        <c:lblOffset val="100"/>
      </c:catAx>
      <c:valAx>
        <c:axId val="1317337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crossAx val="131732224"/>
        <c:crosses val="autoZero"/>
        <c:crossBetween val="between"/>
      </c:valAx>
      <c:spPr>
        <a:noFill/>
        <a:ln>
          <a:noFill/>
        </a:ln>
        <a:effectLst/>
      </c:spPr>
    </c:plotArea>
    <c:plotVisOnly val="1"/>
    <c:dispBlanksAs val="gap"/>
  </c:chart>
  <c:spPr>
    <a:noFill/>
    <a:ln w="12700" cap="rnd" cmpd="sng" algn="ctr">
      <a:solidFill>
        <a:schemeClr val="accent6">
          <a:lumMod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1"/>
  <c:style val="8"/>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Irrigation Type wise Yeild</a:t>
            </a:r>
          </a:p>
        </c:rich>
      </c:tx>
      <c:layout>
        <c:manualLayout>
          <c:xMode val="edge"/>
          <c:yMode val="edge"/>
          <c:x val="8.5349559127585184E-2"/>
          <c:y val="4.3855134377956184E-2"/>
        </c:manualLayout>
      </c:layout>
      <c:spPr>
        <a:solidFill>
          <a:schemeClr val="accent6">
            <a:lumMod val="20000"/>
            <a:lumOff val="80000"/>
          </a:schemeClr>
        </a:solidFill>
        <a:ln>
          <a:noFill/>
        </a:ln>
        <a:effectLst/>
      </c:spPr>
    </c:title>
    <c:plotArea>
      <c:layout/>
      <c:pieChart>
        <c:varyColors val="1"/>
        <c:ser>
          <c:idx val="0"/>
          <c:order val="0"/>
          <c:tx>
            <c:strRef>
              <c:f>'Pivot '!$E$16</c:f>
              <c:strCache>
                <c:ptCount val="1"/>
                <c:pt idx="0">
                  <c:v>Irrigation Type wise Yeild</c:v>
                </c:pt>
              </c:strCache>
            </c:strRef>
          </c:tx>
          <c:dPt>
            <c:idx val="0"/>
            <c:spPr>
              <a:solidFill>
                <a:schemeClr val="accent6">
                  <a:tint val="65000"/>
                </a:schemeClr>
              </a:solidFill>
              <a:ln w="19050">
                <a:solidFill>
                  <a:schemeClr val="lt1"/>
                </a:solidFill>
              </a:ln>
              <a:effectLst/>
            </c:spPr>
          </c:dPt>
          <c:dPt>
            <c:idx val="1"/>
            <c:spPr>
              <a:solidFill>
                <a:schemeClr val="accent6"/>
              </a:solidFill>
              <a:ln w="19050">
                <a:solidFill>
                  <a:schemeClr val="lt1"/>
                </a:solidFill>
              </a:ln>
              <a:effectLst/>
            </c:spPr>
          </c:dPt>
          <c:dPt>
            <c:idx val="2"/>
            <c:spPr>
              <a:solidFill>
                <a:schemeClr val="accent6">
                  <a:shade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CatName val="1"/>
            <c:showPercent val="1"/>
            <c:extLst>
              <c:ext xmlns:c15="http://schemas.microsoft.com/office/drawing/2012/chart" uri="{CE6537A1-D6FC-4f65-9D91-7224C49458BB}">
                <c15:layout/>
              </c:ext>
            </c:extLst>
          </c:dLbls>
          <c:cat>
            <c:strRef>
              <c:f>'Pivot '!$D$17:$D$19</c:f>
              <c:strCache>
                <c:ptCount val="3"/>
                <c:pt idx="0">
                  <c:v>Basin</c:v>
                </c:pt>
                <c:pt idx="1">
                  <c:v>Drip</c:v>
                </c:pt>
                <c:pt idx="2">
                  <c:v>Spray</c:v>
                </c:pt>
              </c:strCache>
            </c:strRef>
          </c:cat>
          <c:val>
            <c:numRef>
              <c:f>'Pivot '!$E$17:$E$19</c:f>
              <c:numCache>
                <c:formatCode>General</c:formatCode>
                <c:ptCount val="3"/>
                <c:pt idx="0">
                  <c:v>32557430</c:v>
                </c:pt>
                <c:pt idx="1">
                  <c:v>29096077.100000001</c:v>
                </c:pt>
                <c:pt idx="2">
                  <c:v>10949675</c:v>
                </c:pt>
              </c:numCache>
            </c:numRef>
          </c:val>
        </c:ser>
        <c:dLbls>
          <c:showCatName val="1"/>
          <c:showPercent val="1"/>
        </c:dLbls>
        <c:firstSliceAng val="0"/>
      </c:pieChart>
      <c:spPr>
        <a:noFill/>
        <a:ln>
          <a:noFill/>
        </a:ln>
        <a:effectLst/>
      </c:spPr>
    </c:plotArea>
    <c:plotVisOnly val="1"/>
    <c:dispBlanksAs val="zero"/>
  </c:chart>
  <c:spPr>
    <a:noFill/>
    <a:ln w="12700" cap="flat" cmpd="sng" algn="ctr">
      <a:solidFill>
        <a:schemeClr val="accent6">
          <a:lumMod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457200</xdr:colOff>
      <xdr:row>37</xdr:row>
      <xdr:rowOff>83821</xdr:rowOff>
    </xdr:from>
    <xdr:to>
      <xdr:col>16</xdr:col>
      <xdr:colOff>213360</xdr:colOff>
      <xdr:row>44</xdr:row>
      <xdr:rowOff>0</xdr:rowOff>
    </xdr:to>
    <xdr:sp macro="" textlink="">
      <xdr:nvSpPr>
        <xdr:cNvPr id="2" name="Rectangle 1"/>
        <xdr:cNvSpPr>
          <a:spLocks noTextEdit="1"/>
        </xdr:cNvSpPr>
      </xdr:nvSpPr>
      <xdr:spPr>
        <a:xfrm>
          <a:off x="3756212" y="6717703"/>
          <a:ext cx="8398136" cy="11712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xdr:clientData/>
  </xdr:twoCellAnchor>
  <xdr:twoCellAnchor editAs="oneCell">
    <xdr:from>
      <xdr:col>0</xdr:col>
      <xdr:colOff>228600</xdr:colOff>
      <xdr:row>37</xdr:row>
      <xdr:rowOff>91441</xdr:rowOff>
    </xdr:from>
    <xdr:to>
      <xdr:col>1</xdr:col>
      <xdr:colOff>717176</xdr:colOff>
      <xdr:row>45</xdr:row>
      <xdr:rowOff>7621</xdr:rowOff>
    </xdr:to>
    <xdr:sp macro="" textlink="">
      <xdr:nvSpPr>
        <xdr:cNvPr id="3" name="Rectangle 2"/>
        <xdr:cNvSpPr>
          <a:spLocks noTextEdit="1"/>
        </xdr:cNvSpPr>
      </xdr:nvSpPr>
      <xdr:spPr>
        <a:xfrm>
          <a:off x="228600" y="6725323"/>
          <a:ext cx="1833282" cy="1350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6</xdr:col>
      <xdr:colOff>426720</xdr:colOff>
      <xdr:row>11</xdr:row>
      <xdr:rowOff>121920</xdr:rowOff>
    </xdr:from>
    <xdr:to>
      <xdr:col>10</xdr:col>
      <xdr:colOff>594360</xdr:colOff>
      <xdr:row>22</xdr:row>
      <xdr:rowOff>175260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45</xdr:row>
      <xdr:rowOff>22860</xdr:rowOff>
    </xdr:from>
    <xdr:to>
      <xdr:col>13</xdr:col>
      <xdr:colOff>106680</xdr:colOff>
      <xdr:row>61</xdr:row>
      <xdr:rowOff>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300767</xdr:colOff>
      <xdr:row>1</xdr:row>
      <xdr:rowOff>91888</xdr:rowOff>
    </xdr:from>
    <xdr:to>
      <xdr:col>11</xdr:col>
      <xdr:colOff>36757</xdr:colOff>
      <xdr:row>14</xdr:row>
      <xdr:rowOff>152848</xdr:rowOff>
    </xdr:to>
    <xdr:sp macro="" textlink="">
      <xdr:nvSpPr>
        <xdr:cNvPr id="6" name="Rectangle 5"/>
        <xdr:cNvSpPr>
          <a:spLocks noTextEdit="1"/>
        </xdr:cNvSpPr>
      </xdr:nvSpPr>
      <xdr:spPr>
        <a:xfrm>
          <a:off x="7364955" y="271182"/>
          <a:ext cx="1564790" cy="2391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5</xdr:col>
      <xdr:colOff>762000</xdr:colOff>
      <xdr:row>62</xdr:row>
      <xdr:rowOff>60960</xdr:rowOff>
    </xdr:from>
    <xdr:to>
      <xdr:col>14</xdr:col>
      <xdr:colOff>304800</xdr:colOff>
      <xdr:row>73</xdr:row>
      <xdr:rowOff>22860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84</xdr:row>
      <xdr:rowOff>22860</xdr:rowOff>
    </xdr:from>
    <xdr:to>
      <xdr:col>12</xdr:col>
      <xdr:colOff>457200</xdr:colOff>
      <xdr:row>100</xdr:row>
      <xdr:rowOff>129540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779929</xdr:colOff>
      <xdr:row>21</xdr:row>
      <xdr:rowOff>35859</xdr:rowOff>
    </xdr:from>
    <xdr:to>
      <xdr:col>10</xdr:col>
      <xdr:colOff>367552</xdr:colOff>
      <xdr:row>36</xdr:row>
      <xdr:rowOff>89647</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78618</xdr:colOff>
      <xdr:row>0</xdr:row>
      <xdr:rowOff>87087</xdr:rowOff>
    </xdr:from>
    <xdr:to>
      <xdr:col>21</xdr:col>
      <xdr:colOff>67733</xdr:colOff>
      <xdr:row>39</xdr:row>
      <xdr:rowOff>130629</xdr:rowOff>
    </xdr:to>
    <xdr:grpSp>
      <xdr:nvGrpSpPr>
        <xdr:cNvPr id="37" name="Group 36"/>
        <xdr:cNvGrpSpPr/>
      </xdr:nvGrpSpPr>
      <xdr:grpSpPr>
        <a:xfrm>
          <a:off x="78618" y="87087"/>
          <a:ext cx="12790715" cy="7260771"/>
          <a:chOff x="61685" y="61686"/>
          <a:chExt cx="12790715" cy="7307942"/>
        </a:xfrm>
      </xdr:grpSpPr>
      <xdr:sp macro="" textlink="">
        <xdr:nvSpPr>
          <xdr:cNvPr id="3" name="Rectangle 2"/>
          <xdr:cNvSpPr/>
        </xdr:nvSpPr>
        <xdr:spPr>
          <a:xfrm>
            <a:off x="61685" y="61686"/>
            <a:ext cx="12790715" cy="7307942"/>
          </a:xfrm>
          <a:prstGeom prst="rect">
            <a:avLst/>
          </a:prstGeom>
          <a:no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 name="Rounded Rectangle 1"/>
          <xdr:cNvSpPr/>
        </xdr:nvSpPr>
        <xdr:spPr>
          <a:xfrm>
            <a:off x="121208" y="143484"/>
            <a:ext cx="8577332" cy="569209"/>
          </a:xfrm>
          <a:prstGeom prst="roundRect">
            <a:avLst/>
          </a:prstGeom>
          <a:solidFill>
            <a:schemeClr val="accent6">
              <a:lumMod val="20000"/>
              <a:lumOff val="80000"/>
            </a:schemeClr>
          </a:solid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1" i="1" u="sng">
                <a:solidFill>
                  <a:schemeClr val="tx1"/>
                </a:solidFill>
              </a:rPr>
              <a:t>Analysis</a:t>
            </a:r>
            <a:r>
              <a:rPr lang="en-IN" sz="2000" b="1" i="1" u="sng" baseline="0">
                <a:solidFill>
                  <a:schemeClr val="tx1"/>
                </a:solidFill>
              </a:rPr>
              <a:t> of agricultural land of Karnataka (2004-19)</a:t>
            </a:r>
            <a:endParaRPr lang="en-IN" sz="2000" b="1" i="1" u="sng">
              <a:solidFill>
                <a:schemeClr val="tx1"/>
              </a:solidFill>
            </a:endParaRPr>
          </a:p>
        </xdr:txBody>
      </xdr:sp>
      <xdr:sp macro="" textlink="">
        <xdr:nvSpPr>
          <xdr:cNvPr id="5" name="Rectangle 4"/>
          <xdr:cNvSpPr>
            <a:spLocks noTextEdit="1"/>
          </xdr:cNvSpPr>
        </xdr:nvSpPr>
        <xdr:spPr>
          <a:xfrm>
            <a:off x="131924" y="3551258"/>
            <a:ext cx="8560653" cy="14082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xdr:sp macro="" textlink="">
        <xdr:nvSpPr>
          <xdr:cNvPr id="6" name="Rectangle 5"/>
          <xdr:cNvSpPr>
            <a:spLocks noTextEdit="1"/>
          </xdr:cNvSpPr>
        </xdr:nvSpPr>
        <xdr:spPr>
          <a:xfrm>
            <a:off x="4669701" y="1997138"/>
            <a:ext cx="1541706" cy="1305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graphicFrame macro="">
        <xdr:nvGraphicFramePr>
          <xdr:cNvPr id="14" name="Chart 13"/>
          <xdr:cNvGraphicFramePr>
            <a:graphicFrameLocks/>
          </xdr:cNvGraphicFramePr>
        </xdr:nvGraphicFramePr>
        <xdr:xfrm>
          <a:off x="8827247" y="4768000"/>
          <a:ext cx="3942680" cy="248664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 name="Rectangle 7"/>
          <xdr:cNvSpPr>
            <a:spLocks noTextEdit="1"/>
          </xdr:cNvSpPr>
        </xdr:nvSpPr>
        <xdr:spPr>
          <a:xfrm>
            <a:off x="131924" y="2006103"/>
            <a:ext cx="4445056" cy="1311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graphicFrame macro="">
        <xdr:nvGraphicFramePr>
          <xdr:cNvPr id="16" name="Chart 15"/>
          <xdr:cNvGraphicFramePr>
            <a:graphicFrameLocks/>
          </xdr:cNvGraphicFramePr>
        </xdr:nvGraphicFramePr>
        <xdr:xfrm>
          <a:off x="114991" y="5254093"/>
          <a:ext cx="8568180" cy="200055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7" name="Chart 16"/>
          <xdr:cNvGraphicFramePr>
            <a:graphicFrameLocks/>
          </xdr:cNvGraphicFramePr>
        </xdr:nvGraphicFramePr>
        <xdr:xfrm>
          <a:off x="8825131" y="143485"/>
          <a:ext cx="3944796" cy="452914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xdr:cNvGraphicFramePr>
            <a:graphicFrameLocks/>
          </xdr:cNvGraphicFramePr>
        </xdr:nvGraphicFramePr>
        <xdr:xfrm>
          <a:off x="6252308" y="827244"/>
          <a:ext cx="2430862" cy="2502569"/>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36" name="Group 35"/>
          <xdr:cNvGrpSpPr/>
        </xdr:nvGrpSpPr>
        <xdr:grpSpPr>
          <a:xfrm>
            <a:off x="114991" y="813083"/>
            <a:ext cx="1108429" cy="1049835"/>
            <a:chOff x="228002" y="632012"/>
            <a:chExt cx="1246094" cy="1022872"/>
          </a:xfrm>
        </xdr:grpSpPr>
        <xdr:sp macro="" textlink="'Pivot '!C4">
          <xdr:nvSpPr>
            <xdr:cNvPr id="34" name="TextBox 33"/>
            <xdr:cNvSpPr txBox="1"/>
          </xdr:nvSpPr>
          <xdr:spPr>
            <a:xfrm>
              <a:off x="311973" y="1203361"/>
              <a:ext cx="1059627" cy="338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9409EC-5467-4B72-AD20-713045185509}" type="TxLink">
                <a:rPr lang="en-US" sz="1200" b="1" i="0" u="none" strike="noStrike">
                  <a:solidFill>
                    <a:srgbClr val="000000"/>
                  </a:solidFill>
                  <a:latin typeface="Calibri"/>
                  <a:cs typeface="Calibri"/>
                </a:rPr>
                <a:pPr/>
                <a:t>72603K</a:t>
              </a:fld>
              <a:endParaRPr lang="en-IN" sz="1200" b="1"/>
            </a:p>
          </xdr:txBody>
        </xdr:sp>
        <xdr:sp macro="" textlink="">
          <xdr:nvSpPr>
            <xdr:cNvPr id="35" name="Round Same Side Corner Rectangle 34"/>
            <xdr:cNvSpPr/>
          </xdr:nvSpPr>
          <xdr:spPr>
            <a:xfrm>
              <a:off x="228002" y="632012"/>
              <a:ext cx="1246094" cy="467957"/>
            </a:xfrm>
            <a:prstGeom prst="round2SameRect">
              <a:avLst>
                <a:gd name="adj1" fmla="val 42157"/>
                <a:gd name="adj2" fmla="val 0"/>
              </a:avLst>
            </a:prstGeom>
            <a:solidFill>
              <a:schemeClr val="accent6">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sp macro="" textlink="">
          <xdr:nvSpPr>
            <xdr:cNvPr id="18" name="Rounded Rectangle 17"/>
            <xdr:cNvSpPr/>
          </xdr:nvSpPr>
          <xdr:spPr>
            <a:xfrm>
              <a:off x="235005" y="635726"/>
              <a:ext cx="1235208" cy="1019158"/>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i="0" u="none" strike="noStrike">
                  <a:solidFill>
                    <a:schemeClr val="dk1"/>
                  </a:solidFill>
                  <a:effectLst/>
                  <a:latin typeface="+mn-lt"/>
                  <a:ea typeface="+mn-ea"/>
                  <a:cs typeface="+mn-cs"/>
                </a:rPr>
                <a:t>Total Yeild</a:t>
              </a:r>
            </a:p>
            <a:p>
              <a:pPr algn="l"/>
              <a:endParaRPr lang="en-IN" sz="1200" b="1" i="0" u="none" strike="noStrike">
                <a:solidFill>
                  <a:schemeClr val="dk1"/>
                </a:solidFill>
                <a:effectLst/>
                <a:latin typeface="+mn-lt"/>
                <a:ea typeface="+mn-ea"/>
                <a:cs typeface="+mn-cs"/>
              </a:endParaRPr>
            </a:p>
            <a:p>
              <a:pPr algn="l"/>
              <a:r>
                <a:rPr lang="en-IN"/>
                <a:t> </a:t>
              </a:r>
              <a:endParaRPr lang="en-IN" sz="1100"/>
            </a:p>
          </xdr:txBody>
        </xdr:sp>
      </xdr:grpSp>
      <xdr:grpSp>
        <xdr:nvGrpSpPr>
          <xdr:cNvPr id="39" name="Group 38"/>
          <xdr:cNvGrpSpPr/>
        </xdr:nvGrpSpPr>
        <xdr:grpSpPr>
          <a:xfrm>
            <a:off x="1255174" y="813083"/>
            <a:ext cx="1601579" cy="1049835"/>
            <a:chOff x="235005" y="635726"/>
            <a:chExt cx="1249251" cy="1019158"/>
          </a:xfrm>
        </xdr:grpSpPr>
        <xdr:sp macro="" textlink="'Pivot '!D7">
          <xdr:nvSpPr>
            <xdr:cNvPr id="40" name="TextBox 39"/>
            <xdr:cNvSpPr txBox="1"/>
          </xdr:nvSpPr>
          <xdr:spPr>
            <a:xfrm>
              <a:off x="569890" y="1213521"/>
              <a:ext cx="905435" cy="338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8A6496-E221-4C8D-B744-70DEE508E916}" type="TxLink">
                <a:rPr lang="en-US" sz="1200" b="1" i="0" u="none" strike="noStrike">
                  <a:solidFill>
                    <a:srgbClr val="000000"/>
                  </a:solidFill>
                  <a:latin typeface="Calibri"/>
                  <a:cs typeface="Calibri"/>
                </a:rPr>
                <a:pPr/>
                <a:t>28697K</a:t>
              </a:fld>
              <a:endParaRPr lang="en-IN" sz="1200" b="1"/>
            </a:p>
          </xdr:txBody>
        </xdr:sp>
        <xdr:sp macro="" textlink="">
          <xdr:nvSpPr>
            <xdr:cNvPr id="41" name="Round Same Side Corner Rectangle 40"/>
            <xdr:cNvSpPr/>
          </xdr:nvSpPr>
          <xdr:spPr>
            <a:xfrm>
              <a:off x="238162" y="637092"/>
              <a:ext cx="1246094" cy="467957"/>
            </a:xfrm>
            <a:prstGeom prst="round2SameRect">
              <a:avLst>
                <a:gd name="adj1" fmla="val 42157"/>
                <a:gd name="adj2" fmla="val 0"/>
              </a:avLst>
            </a:prstGeom>
            <a:solidFill>
              <a:schemeClr val="accent6">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sp macro="" textlink="">
          <xdr:nvSpPr>
            <xdr:cNvPr id="42" name="Rounded Rectangle 41"/>
            <xdr:cNvSpPr/>
          </xdr:nvSpPr>
          <xdr:spPr>
            <a:xfrm>
              <a:off x="235005" y="635726"/>
              <a:ext cx="1235208" cy="1019158"/>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solidFill>
                    <a:schemeClr val="dk1"/>
                  </a:solidFill>
                  <a:effectLst/>
                  <a:latin typeface="+mn-lt"/>
                  <a:ea typeface="+mn-ea"/>
                  <a:cs typeface="+mn-cs"/>
                </a:rPr>
                <a:t>Agriculture </a:t>
              </a:r>
              <a:r>
                <a:rPr lang="en-IN" sz="1200" b="1"/>
                <a:t>Area (H) </a:t>
              </a:r>
            </a:p>
          </xdr:txBody>
        </xdr:sp>
      </xdr:grpSp>
      <xdr:grpSp>
        <xdr:nvGrpSpPr>
          <xdr:cNvPr id="43" name="Group 42"/>
          <xdr:cNvGrpSpPr/>
        </xdr:nvGrpSpPr>
        <xdr:grpSpPr>
          <a:xfrm>
            <a:off x="2857282" y="813083"/>
            <a:ext cx="1920769" cy="1049835"/>
            <a:chOff x="228002" y="632012"/>
            <a:chExt cx="1385432" cy="1022872"/>
          </a:xfrm>
        </xdr:grpSpPr>
        <xdr:sp macro="" textlink="'Pivot '!C116">
          <xdr:nvSpPr>
            <xdr:cNvPr id="44" name="TextBox 43"/>
            <xdr:cNvSpPr txBox="1"/>
          </xdr:nvSpPr>
          <xdr:spPr>
            <a:xfrm>
              <a:off x="553807" y="1203361"/>
              <a:ext cx="1059627" cy="338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D994DA-B685-44D7-BAC6-1D042F81D13E}" type="TxLink">
                <a:rPr lang="en-US" sz="1200" b="1" i="0" u="none" strike="noStrike">
                  <a:solidFill>
                    <a:srgbClr val="000000"/>
                  </a:solidFill>
                  <a:latin typeface="Calibri"/>
                  <a:cs typeface="Calibri"/>
                </a:rPr>
                <a:pPr/>
                <a:t>2810.78</a:t>
              </a:fld>
              <a:endParaRPr lang="en-IN" sz="1600" b="1"/>
            </a:p>
          </xdr:txBody>
        </xdr:sp>
        <xdr:sp macro="" textlink="">
          <xdr:nvSpPr>
            <xdr:cNvPr id="45" name="Round Same Side Corner Rectangle 44"/>
            <xdr:cNvSpPr/>
          </xdr:nvSpPr>
          <xdr:spPr>
            <a:xfrm>
              <a:off x="228002" y="632012"/>
              <a:ext cx="1246094" cy="467957"/>
            </a:xfrm>
            <a:prstGeom prst="round2SameRect">
              <a:avLst>
                <a:gd name="adj1" fmla="val 42157"/>
                <a:gd name="adj2" fmla="val 0"/>
              </a:avLst>
            </a:prstGeom>
            <a:solidFill>
              <a:schemeClr val="accent6">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sp macro="" textlink="">
          <xdr:nvSpPr>
            <xdr:cNvPr id="46" name="Rounded Rectangle 45"/>
            <xdr:cNvSpPr/>
          </xdr:nvSpPr>
          <xdr:spPr>
            <a:xfrm>
              <a:off x="235005" y="635726"/>
              <a:ext cx="1235208" cy="1019158"/>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i="0" u="none" strike="noStrike">
                  <a:solidFill>
                    <a:schemeClr val="dk1"/>
                  </a:solidFill>
                  <a:effectLst/>
                  <a:latin typeface="+mn-lt"/>
                  <a:ea typeface="+mn-ea"/>
                  <a:cs typeface="+mn-cs"/>
                </a:rPr>
                <a:t>Average Rainfall</a:t>
              </a:r>
              <a:r>
                <a:rPr lang="en-IN" sz="1200" b="1" i="0" u="none" strike="noStrike" baseline="0">
                  <a:solidFill>
                    <a:schemeClr val="dk1"/>
                  </a:solidFill>
                  <a:effectLst/>
                  <a:latin typeface="+mn-lt"/>
                  <a:ea typeface="+mn-ea"/>
                  <a:cs typeface="+mn-cs"/>
                </a:rPr>
                <a:t> (mm)</a:t>
              </a:r>
              <a:endParaRPr lang="en-IN" sz="1050"/>
            </a:p>
          </xdr:txBody>
        </xdr:sp>
      </xdr:grpSp>
      <xdr:grpSp>
        <xdr:nvGrpSpPr>
          <xdr:cNvPr id="47" name="Group 46"/>
          <xdr:cNvGrpSpPr/>
        </xdr:nvGrpSpPr>
        <xdr:grpSpPr>
          <a:xfrm>
            <a:off x="4607630" y="813083"/>
            <a:ext cx="1837320" cy="1049835"/>
            <a:chOff x="228002" y="632011"/>
            <a:chExt cx="1442784" cy="1022873"/>
          </a:xfrm>
        </xdr:grpSpPr>
        <xdr:sp macro="" textlink="'Pivot '!C119">
          <xdr:nvSpPr>
            <xdr:cNvPr id="48" name="TextBox 47"/>
            <xdr:cNvSpPr txBox="1"/>
          </xdr:nvSpPr>
          <xdr:spPr>
            <a:xfrm>
              <a:off x="611159" y="1203361"/>
              <a:ext cx="1059627" cy="338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581BF9-1FF7-47E5-9DDE-3C5D574F9EC8}" type="TxLink">
                <a:rPr lang="en-US" sz="1200" b="1"/>
                <a:t>55.584</a:t>
              </a:fld>
              <a:endParaRPr lang="en-US" sz="1200" b="1"/>
            </a:p>
          </xdr:txBody>
        </xdr:sp>
        <xdr:sp macro="" textlink="">
          <xdr:nvSpPr>
            <xdr:cNvPr id="49" name="Round Same Side Corner Rectangle 48"/>
            <xdr:cNvSpPr/>
          </xdr:nvSpPr>
          <xdr:spPr>
            <a:xfrm>
              <a:off x="228002" y="632011"/>
              <a:ext cx="1246094" cy="467957"/>
            </a:xfrm>
            <a:prstGeom prst="round2SameRect">
              <a:avLst>
                <a:gd name="adj1" fmla="val 42157"/>
                <a:gd name="adj2" fmla="val 0"/>
              </a:avLst>
            </a:prstGeom>
            <a:solidFill>
              <a:schemeClr val="accent6">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sp macro="" textlink="">
          <xdr:nvSpPr>
            <xdr:cNvPr id="50" name="Rounded Rectangle 49"/>
            <xdr:cNvSpPr/>
          </xdr:nvSpPr>
          <xdr:spPr>
            <a:xfrm>
              <a:off x="235005" y="635726"/>
              <a:ext cx="1235208" cy="1019158"/>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a:t>Average Humidity %</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51.578053240744" createdVersion="5" refreshedVersion="5" minRefreshableVersion="3" recordCount="3100">
  <cacheSource type="worksheet">
    <worksheetSource ref="A1:M3101" sheet="Clean Data set "/>
  </cacheSource>
  <cacheFields count="13">
    <cacheField name="Year" numFmtId="0">
      <sharedItems containsSemiMixedTypes="0" containsString="0" containsNumber="1" containsInteger="1" minValue="2004" maxValue="2019" count="16">
        <n v="2004"/>
        <n v="2013"/>
        <n v="2014"/>
        <n v="2015"/>
        <n v="2016"/>
        <n v="2017"/>
        <n v="2018"/>
        <n v="2005"/>
        <n v="2006"/>
        <n v="2007"/>
        <n v="2008"/>
        <n v="2009"/>
        <n v="2010"/>
        <n v="2011"/>
        <n v="2012"/>
        <n v="2019"/>
      </sharedItems>
    </cacheField>
    <cacheField name="Year2" numFmtId="14">
      <sharedItems containsSemiMixedTypes="0" containsNonDate="0" containsDate="1" containsString="0" minDate="2004-01-01T00:00:00" maxDate="2019-01-02T00:00:00" count="16">
        <d v="2004-01-01T00:00:00"/>
        <d v="2013-01-01T00:00:00"/>
        <d v="2014-01-01T00:00:00"/>
        <d v="2015-01-01T00:00:00"/>
        <d v="2016-01-01T00:00:00"/>
        <d v="2017-01-01T00:00:00"/>
        <d v="2018-01-01T00:00:00"/>
        <d v="2005-01-01T00:00:00"/>
        <d v="2006-01-01T00:00:00"/>
        <d v="2007-01-01T00:00:00"/>
        <d v="2008-01-01T00:00:00"/>
        <d v="2009-01-01T00:00:00"/>
        <d v="2010-01-01T00:00:00"/>
        <d v="2011-01-01T00:00:00"/>
        <d v="2012-01-01T00:00:00"/>
        <d v="2019-01-01T00:00:00"/>
      </sharedItems>
    </cacheField>
    <cacheField name="Location" numFmtId="0">
      <sharedItems count="9">
        <s v="Mangalore"/>
        <s v="Kodagu"/>
        <s v="Kasaragodu"/>
        <s v="Raichur"/>
        <s v="Gulbarga"/>
        <s v="Madikeri"/>
        <s v="Hassan"/>
        <s v="Mysuru"/>
        <s v="Chikmangaluru"/>
      </sharedItems>
    </cacheField>
    <cacheField name="Area" numFmtId="0">
      <sharedItems containsSemiMixedTypes="0" containsString="0" containsNumber="1" containsInteger="1" minValue="1" maxValue="52119"/>
    </cacheField>
    <cacheField name="Rainfall" numFmtId="0">
      <sharedItems containsSemiMixedTypes="0" containsString="0" containsNumber="1" minValue="233" maxValue="3729.8"/>
    </cacheField>
    <cacheField name="Temperature" numFmtId="0">
      <sharedItems containsSemiMixedTypes="0" containsString="0" containsNumber="1" minValue="26.8" maxValue="222"/>
    </cacheField>
    <cacheField name="Soil type" numFmtId="0">
      <sharedItems count="27">
        <s v="Alluvial"/>
        <s v="Red"/>
        <s v="Black"/>
        <s v="Loam"/>
        <s v="Sandy loam "/>
        <s v="Red laterite"/>
        <s v="Black cotton"/>
        <s v="Sandy"/>
        <s v="Laterite"/>
        <s v="Teelah"/>
        <s v="Clay"/>
        <s v="Clay loam"/>
        <s v="Arid and Desert"/>
        <s v="loamy sand"/>
        <s v="River basins"/>
        <s v="Light sandy"/>
        <s v="Heavy clay"/>
        <s v="Dry sandy "/>
        <s v="Heavy cotton"/>
        <s v="Sandy loam"/>
        <s v="Sandy clay loam"/>
        <s v="Well drained"/>
        <s v="Drained loam"/>
        <s v="Red "/>
        <s v="Gravelly sand"/>
        <s v="Medium textured clay"/>
        <s v="Medium textured "/>
      </sharedItems>
    </cacheField>
    <cacheField name="Irrigation" numFmtId="0">
      <sharedItems count="3">
        <s v="Drip"/>
        <s v="Basin"/>
        <s v="Spray"/>
      </sharedItems>
    </cacheField>
    <cacheField name="yeilds" numFmtId="0">
      <sharedItems containsSemiMixedTypes="0" containsString="0" containsNumber="1" minValue="2" maxValue="623687"/>
    </cacheField>
    <cacheField name="Humidity" numFmtId="0">
      <sharedItems containsSemiMixedTypes="0" containsString="0" containsNumber="1" minValue="50" maxValue="60"/>
    </cacheField>
    <cacheField name="Crops" numFmtId="0">
      <sharedItems count="13">
        <s v="Coconut"/>
        <s v="Cocoa"/>
        <s v="Coffee"/>
        <s v="Cardamum"/>
        <s v="Pepper"/>
        <s v="Arecanut"/>
        <s v="Ginger"/>
        <s v="Tea"/>
        <s v="Paddy"/>
        <s v="Groundnut"/>
        <s v="Blackgram"/>
        <s v="Cashew"/>
        <s v="Cotton"/>
      </sharedItems>
    </cacheField>
    <cacheField name="price" numFmtId="0">
      <sharedItems containsSemiMixedTypes="0" containsString="0" containsNumber="1" containsInteger="1" minValue="637" maxValue="249978"/>
    </cacheField>
    <cacheField name="Season" numFmtId="0">
      <sharedItems count="3">
        <s v="Kharif"/>
        <s v="Rabi"/>
        <s v="Zai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100">
  <r>
    <x v="0"/>
    <x v="0"/>
    <x v="0"/>
    <n v="1279"/>
    <n v="2903.1"/>
    <n v="27"/>
    <x v="0"/>
    <x v="0"/>
    <n v="2570"/>
    <n v="57"/>
    <x v="0"/>
    <n v="200000"/>
    <x v="0"/>
  </r>
  <r>
    <x v="0"/>
    <x v="0"/>
    <x v="0"/>
    <n v="13283"/>
    <n v="2903.1"/>
    <n v="27"/>
    <x v="0"/>
    <x v="0"/>
    <n v="27170"/>
    <n v="57.5"/>
    <x v="0"/>
    <n v="4847"/>
    <x v="0"/>
  </r>
  <r>
    <x v="0"/>
    <x v="0"/>
    <x v="0"/>
    <n v="52119"/>
    <n v="2903.1"/>
    <n v="27"/>
    <x v="0"/>
    <x v="0"/>
    <n v="114744"/>
    <n v="57"/>
    <x v="0"/>
    <n v="51239"/>
    <x v="0"/>
  </r>
  <r>
    <x v="0"/>
    <x v="0"/>
    <x v="0"/>
    <n v="725"/>
    <n v="2996.6"/>
    <n v="27"/>
    <x v="0"/>
    <x v="0"/>
    <n v="1402"/>
    <n v="55"/>
    <x v="0"/>
    <n v="216396"/>
    <x v="0"/>
  </r>
  <r>
    <x v="0"/>
    <x v="0"/>
    <x v="0"/>
    <n v="12885"/>
    <n v="2996.6"/>
    <n v="27"/>
    <x v="0"/>
    <x v="0"/>
    <n v="23456"/>
    <n v="56"/>
    <x v="0"/>
    <n v="2644"/>
    <x v="0"/>
  </r>
  <r>
    <x v="0"/>
    <x v="0"/>
    <x v="0"/>
    <n v="51179"/>
    <n v="2996.6"/>
    <n v="27"/>
    <x v="0"/>
    <x v="0"/>
    <n v="107809"/>
    <n v="54"/>
    <x v="0"/>
    <n v="44235"/>
    <x v="0"/>
  </r>
  <r>
    <x v="0"/>
    <x v="0"/>
    <x v="0"/>
    <n v="468"/>
    <n v="3522.8"/>
    <n v="27.2"/>
    <x v="0"/>
    <x v="0"/>
    <n v="1132"/>
    <n v="58"/>
    <x v="0"/>
    <n v="203317"/>
    <x v="0"/>
  </r>
  <r>
    <x v="0"/>
    <x v="0"/>
    <x v="0"/>
    <n v="11841"/>
    <n v="3522.8"/>
    <n v="27.2"/>
    <x v="0"/>
    <x v="0"/>
    <n v="23960"/>
    <n v="58"/>
    <x v="0"/>
    <n v="2134"/>
    <x v="0"/>
  </r>
  <r>
    <x v="0"/>
    <x v="0"/>
    <x v="0"/>
    <n v="50975"/>
    <n v="3522.8"/>
    <n v="27.2"/>
    <x v="0"/>
    <x v="0"/>
    <n v="126487"/>
    <n v="59"/>
    <x v="0"/>
    <n v="45186"/>
    <x v="0"/>
  </r>
  <r>
    <x v="0"/>
    <x v="0"/>
    <x v="0"/>
    <n v="206"/>
    <n v="3729.8"/>
    <n v="27"/>
    <x v="0"/>
    <x v="0"/>
    <n v="804"/>
    <n v="50"/>
    <x v="0"/>
    <n v="238542"/>
    <x v="0"/>
  </r>
  <r>
    <x v="0"/>
    <x v="0"/>
    <x v="0"/>
    <n v="10922"/>
    <n v="3729.8"/>
    <n v="27"/>
    <x v="0"/>
    <x v="0"/>
    <n v="30362"/>
    <n v="54"/>
    <x v="0"/>
    <n v="1516"/>
    <x v="0"/>
  </r>
  <r>
    <x v="0"/>
    <x v="0"/>
    <x v="0"/>
    <n v="51390"/>
    <n v="3729.8"/>
    <n v="27"/>
    <x v="0"/>
    <x v="0"/>
    <n v="124492"/>
    <n v="53"/>
    <x v="0"/>
    <n v="57259"/>
    <x v="0"/>
  </r>
  <r>
    <x v="0"/>
    <x v="0"/>
    <x v="0"/>
    <n v="177"/>
    <n v="2746.2"/>
    <n v="27"/>
    <x v="0"/>
    <x v="0"/>
    <n v="792"/>
    <n v="52"/>
    <x v="0"/>
    <n v="234779"/>
    <x v="0"/>
  </r>
  <r>
    <x v="0"/>
    <x v="0"/>
    <x v="0"/>
    <n v="10723"/>
    <n v="2746.2"/>
    <n v="27"/>
    <x v="0"/>
    <x v="0"/>
    <n v="34153"/>
    <n v="51"/>
    <x v="0"/>
    <n v="1493"/>
    <x v="0"/>
  </r>
  <r>
    <x v="0"/>
    <x v="0"/>
    <x v="1"/>
    <n v="51709"/>
    <n v="2746.2"/>
    <n v="27"/>
    <x v="0"/>
    <x v="0"/>
    <n v="132551"/>
    <n v="57"/>
    <x v="0"/>
    <n v="64409"/>
    <x v="0"/>
  </r>
  <r>
    <x v="0"/>
    <x v="0"/>
    <x v="1"/>
    <n v="146"/>
    <n v="3360"/>
    <n v="27.2"/>
    <x v="0"/>
    <x v="0"/>
    <n v="338"/>
    <n v="57"/>
    <x v="0"/>
    <n v="249978"/>
    <x v="0"/>
  </r>
  <r>
    <x v="0"/>
    <x v="0"/>
    <x v="1"/>
    <n v="10910"/>
    <n v="3360"/>
    <n v="27.2"/>
    <x v="0"/>
    <x v="0"/>
    <n v="22966"/>
    <n v="60"/>
    <x v="0"/>
    <n v="637"/>
    <x v="0"/>
  </r>
  <r>
    <x v="0"/>
    <x v="0"/>
    <x v="1"/>
    <n v="51355"/>
    <n v="3360"/>
    <n v="27.2"/>
    <x v="0"/>
    <x v="0"/>
    <n v="131763"/>
    <n v="57"/>
    <x v="0"/>
    <n v="43311"/>
    <x v="0"/>
  </r>
  <r>
    <x v="0"/>
    <x v="0"/>
    <x v="1"/>
    <n v="160"/>
    <n v="3605.4"/>
    <n v="27.1"/>
    <x v="0"/>
    <x v="0"/>
    <n v="404"/>
    <n v="57"/>
    <x v="0"/>
    <n v="24848"/>
    <x v="0"/>
  </r>
  <r>
    <x v="0"/>
    <x v="0"/>
    <x v="1"/>
    <n v="10912"/>
    <n v="3605.4"/>
    <n v="27.1"/>
    <x v="0"/>
    <x v="0"/>
    <n v="24184"/>
    <n v="54"/>
    <x v="0"/>
    <n v="761"/>
    <x v="0"/>
  </r>
  <r>
    <x v="0"/>
    <x v="0"/>
    <x v="1"/>
    <n v="51353"/>
    <n v="3605.4"/>
    <n v="27.1"/>
    <x v="0"/>
    <x v="0"/>
    <n v="124387"/>
    <n v="54.5"/>
    <x v="0"/>
    <n v="45608"/>
    <x v="0"/>
  </r>
  <r>
    <x v="0"/>
    <x v="0"/>
    <x v="1"/>
    <n v="142"/>
    <n v="3512.4"/>
    <n v="26.8"/>
    <x v="0"/>
    <x v="0"/>
    <n v="343"/>
    <n v="56.6"/>
    <x v="0"/>
    <n v="234581"/>
    <x v="0"/>
  </r>
  <r>
    <x v="0"/>
    <x v="0"/>
    <x v="1"/>
    <n v="10505"/>
    <n v="3512.4"/>
    <n v="26.8"/>
    <x v="0"/>
    <x v="0"/>
    <n v="23099"/>
    <n v="55.5"/>
    <x v="0"/>
    <n v="646"/>
    <x v="0"/>
  </r>
  <r>
    <x v="0"/>
    <x v="0"/>
    <x v="1"/>
    <n v="51040"/>
    <n v="3512.4"/>
    <n v="26.8"/>
    <x v="0"/>
    <x v="0"/>
    <n v="117825.84"/>
    <n v="58.5"/>
    <x v="0"/>
    <n v="43562"/>
    <x v="0"/>
  </r>
  <r>
    <x v="0"/>
    <x v="0"/>
    <x v="1"/>
    <n v="154"/>
    <n v="3296"/>
    <n v="37"/>
    <x v="0"/>
    <x v="0"/>
    <n v="336"/>
    <n v="59.5"/>
    <x v="0"/>
    <n v="200000"/>
    <x v="0"/>
  </r>
  <r>
    <x v="0"/>
    <x v="0"/>
    <x v="1"/>
    <n v="10318"/>
    <n v="3296"/>
    <n v="37"/>
    <x v="0"/>
    <x v="0"/>
    <n v="22594"/>
    <n v="55"/>
    <x v="0"/>
    <n v="4847"/>
    <x v="0"/>
  </r>
  <r>
    <x v="0"/>
    <x v="0"/>
    <x v="1"/>
    <n v="48083"/>
    <n v="3296"/>
    <n v="37"/>
    <x v="0"/>
    <x v="0"/>
    <n v="116481.07"/>
    <n v="53"/>
    <x v="0"/>
    <n v="51239"/>
    <x v="0"/>
  </r>
  <r>
    <x v="0"/>
    <x v="0"/>
    <x v="2"/>
    <n v="143"/>
    <n v="3550"/>
    <n v="38"/>
    <x v="0"/>
    <x v="0"/>
    <n v="316"/>
    <n v="53.5"/>
    <x v="0"/>
    <n v="216396"/>
    <x v="0"/>
  </r>
  <r>
    <x v="0"/>
    <x v="0"/>
    <x v="2"/>
    <n v="9283"/>
    <n v="3550"/>
    <n v="38"/>
    <x v="0"/>
    <x v="0"/>
    <n v="21400"/>
    <n v="52.5"/>
    <x v="0"/>
    <n v="2644"/>
    <x v="0"/>
  </r>
  <r>
    <x v="0"/>
    <x v="0"/>
    <x v="2"/>
    <n v="47200"/>
    <n v="3550"/>
    <n v="38"/>
    <x v="0"/>
    <x v="0"/>
    <n v="122102"/>
    <n v="56"/>
    <x v="0"/>
    <n v="44235"/>
    <x v="0"/>
  </r>
  <r>
    <x v="0"/>
    <x v="0"/>
    <x v="2"/>
    <n v="158"/>
    <n v="3654"/>
    <n v="39"/>
    <x v="0"/>
    <x v="0"/>
    <n v="382"/>
    <n v="57"/>
    <x v="0"/>
    <n v="203317"/>
    <x v="0"/>
  </r>
  <r>
    <x v="0"/>
    <x v="0"/>
    <x v="2"/>
    <n v="8982"/>
    <n v="3654"/>
    <n v="39"/>
    <x v="0"/>
    <x v="0"/>
    <n v="19578"/>
    <n v="57.5"/>
    <x v="0"/>
    <n v="2134"/>
    <x v="0"/>
  </r>
  <r>
    <x v="0"/>
    <x v="0"/>
    <x v="2"/>
    <n v="46990"/>
    <n v="3654"/>
    <n v="39"/>
    <x v="0"/>
    <x v="0"/>
    <n v="121037"/>
    <n v="57"/>
    <x v="0"/>
    <n v="45186"/>
    <x v="0"/>
  </r>
  <r>
    <x v="0"/>
    <x v="0"/>
    <x v="2"/>
    <n v="103"/>
    <n v="233"/>
    <n v="40"/>
    <x v="0"/>
    <x v="0"/>
    <n v="231"/>
    <n v="55"/>
    <x v="0"/>
    <n v="238542"/>
    <x v="0"/>
  </r>
  <r>
    <x v="0"/>
    <x v="0"/>
    <x v="2"/>
    <n v="8239"/>
    <n v="233"/>
    <n v="40"/>
    <x v="0"/>
    <x v="0"/>
    <n v="18951"/>
    <n v="56"/>
    <x v="0"/>
    <n v="1516"/>
    <x v="0"/>
  </r>
  <r>
    <x v="0"/>
    <x v="0"/>
    <x v="2"/>
    <n v="44563"/>
    <n v="233"/>
    <n v="40"/>
    <x v="0"/>
    <x v="0"/>
    <n v="110579"/>
    <n v="54"/>
    <x v="0"/>
    <n v="57259"/>
    <x v="0"/>
  </r>
  <r>
    <x v="0"/>
    <x v="0"/>
    <x v="2"/>
    <n v="96"/>
    <n v="234"/>
    <n v="41"/>
    <x v="0"/>
    <x v="0"/>
    <n v="221"/>
    <n v="58"/>
    <x v="0"/>
    <n v="234779"/>
    <x v="0"/>
  </r>
  <r>
    <x v="0"/>
    <x v="0"/>
    <x v="2"/>
    <n v="6949"/>
    <n v="234"/>
    <n v="41"/>
    <x v="0"/>
    <x v="0"/>
    <n v="15362"/>
    <n v="58"/>
    <x v="0"/>
    <n v="1493"/>
    <x v="0"/>
  </r>
  <r>
    <x v="0"/>
    <x v="0"/>
    <x v="2"/>
    <n v="44663"/>
    <n v="234"/>
    <n v="41"/>
    <x v="0"/>
    <x v="0"/>
    <n v="120373"/>
    <n v="59"/>
    <x v="0"/>
    <n v="64409"/>
    <x v="0"/>
  </r>
  <r>
    <x v="0"/>
    <x v="0"/>
    <x v="2"/>
    <n v="110"/>
    <n v="3105"/>
    <n v="42"/>
    <x v="1"/>
    <x v="0"/>
    <n v="291"/>
    <n v="50"/>
    <x v="0"/>
    <n v="249978"/>
    <x v="0"/>
  </r>
  <r>
    <x v="0"/>
    <x v="0"/>
    <x v="2"/>
    <n v="6824"/>
    <n v="3105"/>
    <n v="42"/>
    <x v="1"/>
    <x v="0"/>
    <n v="17231"/>
    <n v="54"/>
    <x v="0"/>
    <n v="637"/>
    <x v="0"/>
  </r>
  <r>
    <x v="0"/>
    <x v="0"/>
    <x v="2"/>
    <n v="43013"/>
    <n v="3105"/>
    <n v="42"/>
    <x v="1"/>
    <x v="0"/>
    <n v="119359"/>
    <n v="53"/>
    <x v="0"/>
    <n v="43311"/>
    <x v="0"/>
  </r>
  <r>
    <x v="0"/>
    <x v="0"/>
    <x v="3"/>
    <n v="95"/>
    <n v="236"/>
    <n v="43"/>
    <x v="1"/>
    <x v="0"/>
    <n v="283"/>
    <n v="52"/>
    <x v="0"/>
    <n v="24848"/>
    <x v="0"/>
  </r>
  <r>
    <x v="0"/>
    <x v="0"/>
    <x v="3"/>
    <n v="6441"/>
    <n v="236"/>
    <n v="43"/>
    <x v="1"/>
    <x v="0"/>
    <n v="17690"/>
    <n v="51"/>
    <x v="0"/>
    <n v="761"/>
    <x v="0"/>
  </r>
  <r>
    <x v="0"/>
    <x v="0"/>
    <x v="3"/>
    <n v="4012"/>
    <n v="2903.1"/>
    <n v="27"/>
    <x v="1"/>
    <x v="1"/>
    <n v="7157"/>
    <n v="57"/>
    <x v="0"/>
    <n v="45608"/>
    <x v="0"/>
  </r>
  <r>
    <x v="0"/>
    <x v="0"/>
    <x v="3"/>
    <n v="4877"/>
    <n v="2903.1"/>
    <n v="27"/>
    <x v="1"/>
    <x v="1"/>
    <n v="8700"/>
    <n v="57"/>
    <x v="0"/>
    <n v="234581"/>
    <x v="0"/>
  </r>
  <r>
    <x v="0"/>
    <x v="0"/>
    <x v="3"/>
    <n v="4930"/>
    <n v="2903.1"/>
    <n v="27"/>
    <x v="1"/>
    <x v="1"/>
    <n v="41266"/>
    <n v="60"/>
    <x v="0"/>
    <n v="646"/>
    <x v="1"/>
  </r>
  <r>
    <x v="0"/>
    <x v="0"/>
    <x v="3"/>
    <n v="4954"/>
    <n v="2996.6"/>
    <n v="27"/>
    <x v="1"/>
    <x v="1"/>
    <n v="8838"/>
    <n v="57"/>
    <x v="0"/>
    <n v="43562"/>
    <x v="1"/>
  </r>
  <r>
    <x v="0"/>
    <x v="0"/>
    <x v="3"/>
    <n v="5019"/>
    <n v="2996.6"/>
    <n v="27"/>
    <x v="1"/>
    <x v="1"/>
    <n v="8954"/>
    <n v="57"/>
    <x v="0"/>
    <n v="200000"/>
    <x v="1"/>
  </r>
  <r>
    <x v="0"/>
    <x v="0"/>
    <x v="3"/>
    <n v="5127"/>
    <n v="2996.6"/>
    <n v="27"/>
    <x v="1"/>
    <x v="1"/>
    <n v="42915"/>
    <n v="54"/>
    <x v="0"/>
    <n v="4847"/>
    <x v="1"/>
  </r>
  <r>
    <x v="0"/>
    <x v="0"/>
    <x v="3"/>
    <n v="5174"/>
    <n v="3522.8"/>
    <n v="27.2"/>
    <x v="1"/>
    <x v="1"/>
    <n v="9230"/>
    <n v="54.5"/>
    <x v="0"/>
    <n v="51239"/>
    <x v="1"/>
  </r>
  <r>
    <x v="0"/>
    <x v="0"/>
    <x v="3"/>
    <n v="5294"/>
    <n v="3522.8"/>
    <n v="27.2"/>
    <x v="1"/>
    <x v="1"/>
    <n v="44313"/>
    <n v="56.6"/>
    <x v="0"/>
    <n v="216396"/>
    <x v="1"/>
  </r>
  <r>
    <x v="0"/>
    <x v="0"/>
    <x v="3"/>
    <n v="5474"/>
    <n v="3522.8"/>
    <n v="27.2"/>
    <x v="1"/>
    <x v="1"/>
    <n v="45820"/>
    <n v="55.5"/>
    <x v="0"/>
    <n v="2644"/>
    <x v="1"/>
  </r>
  <r>
    <x v="0"/>
    <x v="0"/>
    <x v="3"/>
    <n v="5864"/>
    <n v="3729.8"/>
    <n v="27"/>
    <x v="1"/>
    <x v="1"/>
    <n v="49084"/>
    <n v="58.5"/>
    <x v="0"/>
    <n v="44235"/>
    <x v="1"/>
  </r>
  <r>
    <x v="0"/>
    <x v="0"/>
    <x v="3"/>
    <n v="7028"/>
    <n v="3729.8"/>
    <n v="27"/>
    <x v="1"/>
    <x v="1"/>
    <n v="86311"/>
    <n v="59.5"/>
    <x v="0"/>
    <n v="203317"/>
    <x v="1"/>
  </r>
  <r>
    <x v="0"/>
    <x v="0"/>
    <x v="3"/>
    <n v="7403"/>
    <n v="3729.8"/>
    <n v="27"/>
    <x v="1"/>
    <x v="1"/>
    <n v="57642"/>
    <n v="55"/>
    <x v="0"/>
    <n v="2134"/>
    <x v="1"/>
  </r>
  <r>
    <x v="0"/>
    <x v="0"/>
    <x v="3"/>
    <n v="7501"/>
    <n v="2746.2"/>
    <n v="27"/>
    <x v="1"/>
    <x v="1"/>
    <n v="58405"/>
    <n v="53"/>
    <x v="0"/>
    <n v="45186"/>
    <x v="1"/>
  </r>
  <r>
    <x v="0"/>
    <x v="0"/>
    <x v="3"/>
    <n v="7714"/>
    <n v="2746.2"/>
    <n v="27"/>
    <x v="1"/>
    <x v="1"/>
    <n v="60751"/>
    <n v="53.5"/>
    <x v="0"/>
    <n v="238542"/>
    <x v="1"/>
  </r>
  <r>
    <x v="0"/>
    <x v="0"/>
    <x v="3"/>
    <n v="7856"/>
    <n v="2746.2"/>
    <n v="27"/>
    <x v="1"/>
    <x v="1"/>
    <n v="109506"/>
    <n v="52.5"/>
    <x v="0"/>
    <n v="1516"/>
    <x v="1"/>
  </r>
  <r>
    <x v="0"/>
    <x v="0"/>
    <x v="3"/>
    <n v="32"/>
    <n v="3360"/>
    <n v="27.2"/>
    <x v="1"/>
    <x v="1"/>
    <n v="114"/>
    <n v="56"/>
    <x v="0"/>
    <n v="57259"/>
    <x v="1"/>
  </r>
  <r>
    <x v="0"/>
    <x v="0"/>
    <x v="3"/>
    <n v="1"/>
    <n v="3360"/>
    <n v="27.2"/>
    <x v="1"/>
    <x v="1"/>
    <n v="3"/>
    <n v="57"/>
    <x v="0"/>
    <n v="234779"/>
    <x v="1"/>
  </r>
  <r>
    <x v="0"/>
    <x v="0"/>
    <x v="3"/>
    <n v="30"/>
    <n v="3360"/>
    <n v="27.2"/>
    <x v="1"/>
    <x v="1"/>
    <n v="95"/>
    <n v="57.5"/>
    <x v="0"/>
    <n v="1493"/>
    <x v="1"/>
  </r>
  <r>
    <x v="0"/>
    <x v="0"/>
    <x v="4"/>
    <n v="6"/>
    <n v="3605.4"/>
    <n v="27.1"/>
    <x v="1"/>
    <x v="1"/>
    <n v="19"/>
    <n v="57"/>
    <x v="0"/>
    <n v="64409"/>
    <x v="1"/>
  </r>
  <r>
    <x v="0"/>
    <x v="0"/>
    <x v="4"/>
    <n v="15"/>
    <n v="3605.4"/>
    <n v="27.1"/>
    <x v="1"/>
    <x v="1"/>
    <n v="54"/>
    <n v="55"/>
    <x v="0"/>
    <n v="249978"/>
    <x v="1"/>
  </r>
  <r>
    <x v="0"/>
    <x v="0"/>
    <x v="4"/>
    <n v="4"/>
    <n v="3605.4"/>
    <n v="27.1"/>
    <x v="1"/>
    <x v="1"/>
    <n v="13"/>
    <n v="56"/>
    <x v="0"/>
    <n v="200000"/>
    <x v="1"/>
  </r>
  <r>
    <x v="0"/>
    <x v="0"/>
    <x v="4"/>
    <n v="39"/>
    <n v="3512.4"/>
    <n v="26.8"/>
    <x v="1"/>
    <x v="1"/>
    <n v="123"/>
    <n v="54"/>
    <x v="0"/>
    <n v="4847"/>
    <x v="1"/>
  </r>
  <r>
    <x v="0"/>
    <x v="0"/>
    <x v="4"/>
    <n v="6"/>
    <n v="3512.4"/>
    <n v="26.8"/>
    <x v="1"/>
    <x v="1"/>
    <n v="19"/>
    <n v="58"/>
    <x v="0"/>
    <n v="51239"/>
    <x v="1"/>
  </r>
  <r>
    <x v="0"/>
    <x v="0"/>
    <x v="4"/>
    <n v="12"/>
    <n v="3512.4"/>
    <n v="26.8"/>
    <x v="1"/>
    <x v="1"/>
    <n v="32"/>
    <n v="58"/>
    <x v="0"/>
    <n v="216396"/>
    <x v="1"/>
  </r>
  <r>
    <x v="0"/>
    <x v="0"/>
    <x v="4"/>
    <n v="3"/>
    <n v="3296"/>
    <n v="37"/>
    <x v="1"/>
    <x v="1"/>
    <n v="8"/>
    <n v="59"/>
    <x v="0"/>
    <n v="2644"/>
    <x v="1"/>
  </r>
  <r>
    <x v="0"/>
    <x v="0"/>
    <x v="4"/>
    <n v="17"/>
    <n v="3296"/>
    <n v="37"/>
    <x v="2"/>
    <x v="1"/>
    <n v="50"/>
    <n v="50"/>
    <x v="0"/>
    <n v="44235"/>
    <x v="1"/>
  </r>
  <r>
    <x v="0"/>
    <x v="0"/>
    <x v="4"/>
    <n v="3"/>
    <n v="3296"/>
    <n v="37"/>
    <x v="2"/>
    <x v="1"/>
    <n v="10"/>
    <n v="54"/>
    <x v="0"/>
    <n v="203317"/>
    <x v="1"/>
  </r>
  <r>
    <x v="0"/>
    <x v="0"/>
    <x v="4"/>
    <n v="9"/>
    <n v="3550"/>
    <n v="38"/>
    <x v="2"/>
    <x v="1"/>
    <n v="29"/>
    <n v="53"/>
    <x v="0"/>
    <n v="2134"/>
    <x v="1"/>
  </r>
  <r>
    <x v="0"/>
    <x v="0"/>
    <x v="4"/>
    <n v="21"/>
    <n v="3550"/>
    <n v="38"/>
    <x v="2"/>
    <x v="1"/>
    <n v="44"/>
    <n v="52"/>
    <x v="0"/>
    <n v="45186"/>
    <x v="1"/>
  </r>
  <r>
    <x v="0"/>
    <x v="0"/>
    <x v="4"/>
    <n v="11"/>
    <n v="3550"/>
    <n v="38"/>
    <x v="2"/>
    <x v="1"/>
    <n v="33"/>
    <n v="51"/>
    <x v="0"/>
    <n v="238542"/>
    <x v="1"/>
  </r>
  <r>
    <x v="0"/>
    <x v="0"/>
    <x v="4"/>
    <n v="4"/>
    <n v="3654"/>
    <n v="39"/>
    <x v="2"/>
    <x v="1"/>
    <n v="14"/>
    <n v="57"/>
    <x v="0"/>
    <n v="1516"/>
    <x v="1"/>
  </r>
  <r>
    <x v="0"/>
    <x v="0"/>
    <x v="4"/>
    <n v="15"/>
    <n v="3654"/>
    <n v="39"/>
    <x v="2"/>
    <x v="1"/>
    <n v="56"/>
    <n v="57"/>
    <x v="0"/>
    <n v="57259"/>
    <x v="1"/>
  </r>
  <r>
    <x v="0"/>
    <x v="0"/>
    <x v="4"/>
    <n v="8"/>
    <n v="3654"/>
    <n v="39"/>
    <x v="2"/>
    <x v="1"/>
    <n v="26"/>
    <n v="60"/>
    <x v="0"/>
    <n v="234779"/>
    <x v="1"/>
  </r>
  <r>
    <x v="0"/>
    <x v="0"/>
    <x v="4"/>
    <n v="29"/>
    <n v="233"/>
    <n v="40"/>
    <x v="2"/>
    <x v="1"/>
    <n v="98"/>
    <n v="57"/>
    <x v="0"/>
    <n v="1493"/>
    <x v="2"/>
  </r>
  <r>
    <x v="0"/>
    <x v="0"/>
    <x v="4"/>
    <n v="1"/>
    <n v="233"/>
    <n v="40"/>
    <x v="2"/>
    <x v="1"/>
    <n v="3"/>
    <n v="57"/>
    <x v="0"/>
    <n v="64409"/>
    <x v="2"/>
  </r>
  <r>
    <x v="0"/>
    <x v="0"/>
    <x v="4"/>
    <n v="13736"/>
    <n v="233"/>
    <n v="40"/>
    <x v="2"/>
    <x v="1"/>
    <n v="58637"/>
    <n v="54"/>
    <x v="0"/>
    <n v="249978"/>
    <x v="2"/>
  </r>
  <r>
    <x v="0"/>
    <x v="0"/>
    <x v="4"/>
    <n v="14003"/>
    <n v="234"/>
    <n v="41"/>
    <x v="2"/>
    <x v="1"/>
    <n v="59777"/>
    <n v="54.5"/>
    <x v="0"/>
    <n v="637"/>
    <x v="2"/>
  </r>
  <r>
    <x v="0"/>
    <x v="0"/>
    <x v="4"/>
    <n v="14179"/>
    <n v="234"/>
    <n v="41"/>
    <x v="2"/>
    <x v="1"/>
    <n v="60528"/>
    <n v="56.6"/>
    <x v="0"/>
    <n v="43311"/>
    <x v="2"/>
  </r>
  <r>
    <x v="0"/>
    <x v="0"/>
    <x v="4"/>
    <n v="14319"/>
    <n v="234"/>
    <n v="41"/>
    <x v="2"/>
    <x v="1"/>
    <n v="61126"/>
    <n v="55.5"/>
    <x v="0"/>
    <n v="24848"/>
    <x v="2"/>
  </r>
  <r>
    <x v="0"/>
    <x v="0"/>
    <x v="4"/>
    <n v="14464"/>
    <n v="3105"/>
    <n v="42"/>
    <x v="2"/>
    <x v="1"/>
    <n v="623687"/>
    <n v="58.5"/>
    <x v="0"/>
    <n v="761"/>
    <x v="2"/>
  </r>
  <r>
    <x v="0"/>
    <x v="0"/>
    <x v="4"/>
    <n v="14876"/>
    <n v="3105"/>
    <n v="42"/>
    <x v="2"/>
    <x v="1"/>
    <n v="63504"/>
    <n v="59.5"/>
    <x v="0"/>
    <n v="45608"/>
    <x v="2"/>
  </r>
  <r>
    <x v="0"/>
    <x v="0"/>
    <x v="4"/>
    <n v="14976"/>
    <n v="3105"/>
    <n v="42"/>
    <x v="2"/>
    <x v="1"/>
    <n v="63931"/>
    <n v="55"/>
    <x v="0"/>
    <n v="234581"/>
    <x v="2"/>
  </r>
  <r>
    <x v="0"/>
    <x v="0"/>
    <x v="4"/>
    <n v="15009"/>
    <n v="236"/>
    <n v="43"/>
    <x v="2"/>
    <x v="1"/>
    <n v="73730"/>
    <n v="53"/>
    <x v="0"/>
    <n v="646"/>
    <x v="2"/>
  </r>
  <r>
    <x v="0"/>
    <x v="0"/>
    <x v="4"/>
    <n v="15114"/>
    <n v="2903.1"/>
    <n v="27"/>
    <x v="2"/>
    <x v="2"/>
    <n v="118416"/>
    <n v="53.5"/>
    <x v="0"/>
    <n v="43562"/>
    <x v="2"/>
  </r>
  <r>
    <x v="0"/>
    <x v="0"/>
    <x v="4"/>
    <n v="16224"/>
    <n v="2903.1"/>
    <n v="27"/>
    <x v="2"/>
    <x v="2"/>
    <n v="130132"/>
    <n v="52.5"/>
    <x v="0"/>
    <n v="200000"/>
    <x v="2"/>
  </r>
  <r>
    <x v="0"/>
    <x v="0"/>
    <x v="4"/>
    <n v="17095"/>
    <n v="2903.1"/>
    <n v="27"/>
    <x v="2"/>
    <x v="2"/>
    <n v="154889"/>
    <n v="56"/>
    <x v="0"/>
    <n v="4847"/>
    <x v="2"/>
  </r>
  <r>
    <x v="0"/>
    <x v="0"/>
    <x v="4"/>
    <n v="17512"/>
    <n v="2996.6"/>
    <n v="27"/>
    <x v="2"/>
    <x v="2"/>
    <n v="171739"/>
    <n v="57"/>
    <x v="0"/>
    <n v="51239"/>
    <x v="2"/>
  </r>
  <r>
    <x v="0"/>
    <x v="0"/>
    <x v="4"/>
    <n v="17587"/>
    <n v="2996.6"/>
    <n v="27"/>
    <x v="2"/>
    <x v="2"/>
    <n v="172475"/>
    <n v="57.5"/>
    <x v="0"/>
    <n v="216396"/>
    <x v="2"/>
  </r>
  <r>
    <x v="0"/>
    <x v="0"/>
    <x v="4"/>
    <n v="17771"/>
    <n v="2996.6"/>
    <n v="27"/>
    <x v="2"/>
    <x v="2"/>
    <n v="177939"/>
    <n v="57"/>
    <x v="0"/>
    <n v="2644"/>
    <x v="2"/>
  </r>
  <r>
    <x v="0"/>
    <x v="0"/>
    <x v="4"/>
    <n v="17825"/>
    <n v="3522.8"/>
    <n v="27.2"/>
    <x v="2"/>
    <x v="2"/>
    <n v="313547"/>
    <n v="55"/>
    <x v="0"/>
    <n v="44235"/>
    <x v="2"/>
  </r>
  <r>
    <x v="0"/>
    <x v="0"/>
    <x v="4"/>
    <n v="3147"/>
    <n v="3522.8"/>
    <n v="27.2"/>
    <x v="2"/>
    <x v="2"/>
    <n v="2783"/>
    <n v="56"/>
    <x v="0"/>
    <n v="203317"/>
    <x v="2"/>
  </r>
  <r>
    <x v="0"/>
    <x v="0"/>
    <x v="4"/>
    <n v="2578"/>
    <n v="3522.8"/>
    <n v="27.2"/>
    <x v="2"/>
    <x v="2"/>
    <n v="1533"/>
    <n v="54"/>
    <x v="0"/>
    <n v="2134"/>
    <x v="2"/>
  </r>
  <r>
    <x v="0"/>
    <x v="0"/>
    <x v="4"/>
    <n v="1591"/>
    <n v="3729.8"/>
    <n v="27"/>
    <x v="2"/>
    <x v="2"/>
    <n v="1647"/>
    <n v="58"/>
    <x v="0"/>
    <n v="45186"/>
    <x v="2"/>
  </r>
  <r>
    <x v="0"/>
    <x v="0"/>
    <x v="4"/>
    <n v="1298"/>
    <n v="3729.8"/>
    <n v="27"/>
    <x v="2"/>
    <x v="2"/>
    <n v="975"/>
    <n v="58"/>
    <x v="0"/>
    <n v="238542"/>
    <x v="2"/>
  </r>
  <r>
    <x v="0"/>
    <x v="0"/>
    <x v="4"/>
    <n v="4"/>
    <n v="3729.8"/>
    <n v="27"/>
    <x v="2"/>
    <x v="2"/>
    <n v="2"/>
    <n v="59"/>
    <x v="0"/>
    <n v="1516"/>
    <x v="2"/>
  </r>
  <r>
    <x v="0"/>
    <x v="0"/>
    <x v="4"/>
    <n v="1122"/>
    <n v="2746.2"/>
    <n v="27"/>
    <x v="2"/>
    <x v="2"/>
    <n v="836"/>
    <n v="50"/>
    <x v="0"/>
    <n v="57259"/>
    <x v="2"/>
  </r>
  <r>
    <x v="0"/>
    <x v="0"/>
    <x v="4"/>
    <n v="917"/>
    <n v="2746.2"/>
    <n v="27"/>
    <x v="3"/>
    <x v="2"/>
    <n v="806"/>
    <n v="54"/>
    <x v="0"/>
    <n v="234779"/>
    <x v="2"/>
  </r>
  <r>
    <x v="0"/>
    <x v="0"/>
    <x v="4"/>
    <n v="819"/>
    <n v="2746.2"/>
    <n v="27"/>
    <x v="3"/>
    <x v="2"/>
    <n v="880"/>
    <n v="53"/>
    <x v="0"/>
    <n v="1493"/>
    <x v="2"/>
  </r>
  <r>
    <x v="0"/>
    <x v="0"/>
    <x v="4"/>
    <n v="619"/>
    <n v="3360"/>
    <n v="27.2"/>
    <x v="3"/>
    <x v="2"/>
    <n v="770"/>
    <n v="52"/>
    <x v="0"/>
    <n v="64409"/>
    <x v="2"/>
  </r>
  <r>
    <x v="0"/>
    <x v="0"/>
    <x v="4"/>
    <n v="391"/>
    <n v="3360"/>
    <n v="27.2"/>
    <x v="3"/>
    <x v="2"/>
    <n v="395"/>
    <n v="51"/>
    <x v="0"/>
    <n v="249978"/>
    <x v="2"/>
  </r>
  <r>
    <x v="0"/>
    <x v="0"/>
    <x v="4"/>
    <n v="211"/>
    <n v="3360"/>
    <n v="27.2"/>
    <x v="3"/>
    <x v="2"/>
    <n v="187"/>
    <n v="57"/>
    <x v="0"/>
    <n v="637"/>
    <x v="2"/>
  </r>
  <r>
    <x v="0"/>
    <x v="0"/>
    <x v="4"/>
    <n v="153"/>
    <n v="3605.4"/>
    <n v="27.1"/>
    <x v="3"/>
    <x v="2"/>
    <n v="187"/>
    <n v="57"/>
    <x v="0"/>
    <n v="43311"/>
    <x v="2"/>
  </r>
  <r>
    <x v="0"/>
    <x v="0"/>
    <x v="4"/>
    <n v="111"/>
    <n v="3605.4"/>
    <n v="27.1"/>
    <x v="3"/>
    <x v="2"/>
    <n v="121"/>
    <n v="60"/>
    <x v="0"/>
    <n v="24848"/>
    <x v="2"/>
  </r>
  <r>
    <x v="0"/>
    <x v="0"/>
    <x v="4"/>
    <n v="76"/>
    <n v="3605.4"/>
    <n v="27.1"/>
    <x v="3"/>
    <x v="2"/>
    <n v="103"/>
    <n v="57"/>
    <x v="0"/>
    <n v="761"/>
    <x v="2"/>
  </r>
  <r>
    <x v="0"/>
    <x v="0"/>
    <x v="4"/>
    <n v="53"/>
    <n v="3512.4"/>
    <n v="26.8"/>
    <x v="3"/>
    <x v="2"/>
    <n v="71"/>
    <n v="57"/>
    <x v="0"/>
    <n v="45608"/>
    <x v="2"/>
  </r>
  <r>
    <x v="0"/>
    <x v="0"/>
    <x v="4"/>
    <n v="2688"/>
    <n v="3512.4"/>
    <n v="26.8"/>
    <x v="3"/>
    <x v="2"/>
    <n v="3961"/>
    <n v="54"/>
    <x v="0"/>
    <n v="234581"/>
    <x v="2"/>
  </r>
  <r>
    <x v="0"/>
    <x v="0"/>
    <x v="4"/>
    <n v="2311"/>
    <n v="3512.4"/>
    <n v="26.8"/>
    <x v="3"/>
    <x v="2"/>
    <n v="4247"/>
    <n v="54.5"/>
    <x v="0"/>
    <n v="646"/>
    <x v="2"/>
  </r>
  <r>
    <x v="0"/>
    <x v="0"/>
    <x v="4"/>
    <n v="2188"/>
    <n v="3296"/>
    <n v="37"/>
    <x v="3"/>
    <x v="2"/>
    <n v="3290"/>
    <n v="56.6"/>
    <x v="0"/>
    <n v="43562"/>
    <x v="2"/>
  </r>
  <r>
    <x v="0"/>
    <x v="0"/>
    <x v="4"/>
    <n v="1998"/>
    <n v="3296"/>
    <n v="37"/>
    <x v="3"/>
    <x v="2"/>
    <n v="3138"/>
    <n v="55.5"/>
    <x v="0"/>
    <n v="200000"/>
    <x v="2"/>
  </r>
  <r>
    <x v="0"/>
    <x v="0"/>
    <x v="4"/>
    <n v="2006"/>
    <n v="3296"/>
    <n v="37"/>
    <x v="3"/>
    <x v="2"/>
    <n v="3423"/>
    <n v="58.5"/>
    <x v="0"/>
    <n v="4847"/>
    <x v="2"/>
  </r>
  <r>
    <x v="0"/>
    <x v="0"/>
    <x v="4"/>
    <n v="2034"/>
    <n v="3550"/>
    <n v="38"/>
    <x v="3"/>
    <x v="2"/>
    <n v="3899"/>
    <n v="59.5"/>
    <x v="0"/>
    <n v="51239"/>
    <x v="2"/>
  </r>
  <r>
    <x v="0"/>
    <x v="0"/>
    <x v="4"/>
    <n v="2035"/>
    <n v="3550"/>
    <n v="38"/>
    <x v="3"/>
    <x v="2"/>
    <n v="4015"/>
    <n v="55"/>
    <x v="0"/>
    <n v="216396"/>
    <x v="2"/>
  </r>
  <r>
    <x v="0"/>
    <x v="0"/>
    <x v="4"/>
    <n v="2074"/>
    <n v="3550"/>
    <n v="38"/>
    <x v="3"/>
    <x v="2"/>
    <n v="4279"/>
    <n v="53"/>
    <x v="0"/>
    <n v="2644"/>
    <x v="2"/>
  </r>
  <r>
    <x v="0"/>
    <x v="0"/>
    <x v="4"/>
    <n v="2127"/>
    <n v="3654"/>
    <n v="39"/>
    <x v="3"/>
    <x v="2"/>
    <n v="4167"/>
    <n v="53.5"/>
    <x v="0"/>
    <n v="44235"/>
    <x v="2"/>
  </r>
  <r>
    <x v="0"/>
    <x v="0"/>
    <x v="4"/>
    <n v="2090"/>
    <n v="3654"/>
    <n v="39"/>
    <x v="3"/>
    <x v="2"/>
    <n v="4479"/>
    <n v="52.5"/>
    <x v="0"/>
    <n v="203317"/>
    <x v="2"/>
  </r>
  <r>
    <x v="0"/>
    <x v="0"/>
    <x v="4"/>
    <n v="2059"/>
    <n v="3654"/>
    <n v="39"/>
    <x v="3"/>
    <x v="2"/>
    <n v="3699"/>
    <n v="56"/>
    <x v="0"/>
    <n v="2134"/>
    <x v="2"/>
  </r>
  <r>
    <x v="0"/>
    <x v="0"/>
    <x v="4"/>
    <n v="2050"/>
    <n v="233"/>
    <n v="40"/>
    <x v="3"/>
    <x v="2"/>
    <n v="4904"/>
    <n v="57"/>
    <x v="0"/>
    <n v="45186"/>
    <x v="2"/>
  </r>
  <r>
    <x v="0"/>
    <x v="0"/>
    <x v="4"/>
    <n v="1865"/>
    <n v="233"/>
    <n v="40"/>
    <x v="3"/>
    <x v="2"/>
    <n v="2821"/>
    <n v="57.5"/>
    <x v="0"/>
    <n v="238542"/>
    <x v="2"/>
  </r>
  <r>
    <x v="0"/>
    <x v="0"/>
    <x v="4"/>
    <n v="1841"/>
    <n v="233"/>
    <n v="40"/>
    <x v="3"/>
    <x v="2"/>
    <n v="3472"/>
    <n v="57"/>
    <x v="0"/>
    <n v="1516"/>
    <x v="2"/>
  </r>
  <r>
    <x v="0"/>
    <x v="0"/>
    <x v="4"/>
    <n v="1799"/>
    <n v="234"/>
    <n v="41"/>
    <x v="3"/>
    <x v="2"/>
    <n v="3647"/>
    <n v="55"/>
    <x v="0"/>
    <n v="200000"/>
    <x v="2"/>
  </r>
  <r>
    <x v="0"/>
    <x v="0"/>
    <x v="4"/>
    <n v="1468"/>
    <n v="234"/>
    <n v="41"/>
    <x v="3"/>
    <x v="2"/>
    <n v="393"/>
    <n v="56"/>
    <x v="0"/>
    <n v="4847"/>
    <x v="2"/>
  </r>
  <r>
    <x v="0"/>
    <x v="0"/>
    <x v="4"/>
    <n v="568"/>
    <n v="234"/>
    <n v="41"/>
    <x v="1"/>
    <x v="2"/>
    <n v="167"/>
    <n v="54"/>
    <x v="0"/>
    <n v="51239"/>
    <x v="2"/>
  </r>
  <r>
    <x v="0"/>
    <x v="0"/>
    <x v="4"/>
    <n v="407"/>
    <n v="3105"/>
    <n v="42"/>
    <x v="1"/>
    <x v="2"/>
    <n v="71"/>
    <n v="58"/>
    <x v="0"/>
    <n v="216396"/>
    <x v="2"/>
  </r>
  <r>
    <x v="0"/>
    <x v="0"/>
    <x v="4"/>
    <n v="177"/>
    <n v="3105"/>
    <n v="42"/>
    <x v="1"/>
    <x v="2"/>
    <n v="52"/>
    <n v="58"/>
    <x v="0"/>
    <n v="2644"/>
    <x v="2"/>
  </r>
  <r>
    <x v="0"/>
    <x v="0"/>
    <x v="4"/>
    <n v="51"/>
    <n v="3105"/>
    <n v="42"/>
    <x v="1"/>
    <x v="2"/>
    <n v="12"/>
    <n v="59"/>
    <x v="0"/>
    <n v="44235"/>
    <x v="2"/>
  </r>
  <r>
    <x v="0"/>
    <x v="0"/>
    <x v="4"/>
    <n v="173"/>
    <n v="236"/>
    <n v="43"/>
    <x v="1"/>
    <x v="2"/>
    <n v="51"/>
    <n v="50"/>
    <x v="0"/>
    <n v="203317"/>
    <x v="2"/>
  </r>
  <r>
    <x v="0"/>
    <x v="0"/>
    <x v="4"/>
    <n v="201"/>
    <n v="236"/>
    <n v="43"/>
    <x v="1"/>
    <x v="2"/>
    <n v="61"/>
    <n v="54"/>
    <x v="0"/>
    <n v="2134"/>
    <x v="2"/>
  </r>
  <r>
    <x v="1"/>
    <x v="1"/>
    <x v="4"/>
    <n v="206"/>
    <n v="321"/>
    <n v="128"/>
    <x v="1"/>
    <x v="0"/>
    <n v="67"/>
    <n v="53"/>
    <x v="1"/>
    <n v="45186"/>
    <x v="2"/>
  </r>
  <r>
    <x v="2"/>
    <x v="2"/>
    <x v="4"/>
    <n v="243"/>
    <n v="3654"/>
    <n v="129"/>
    <x v="1"/>
    <x v="0"/>
    <n v="62"/>
    <n v="52"/>
    <x v="1"/>
    <n v="238542"/>
    <x v="2"/>
  </r>
  <r>
    <x v="3"/>
    <x v="3"/>
    <x v="4"/>
    <n v="123"/>
    <n v="323"/>
    <n v="130"/>
    <x v="1"/>
    <x v="0"/>
    <n v="32"/>
    <n v="51"/>
    <x v="1"/>
    <n v="1516"/>
    <x v="2"/>
  </r>
  <r>
    <x v="4"/>
    <x v="4"/>
    <x v="4"/>
    <n v="82"/>
    <n v="324"/>
    <n v="131"/>
    <x v="1"/>
    <x v="0"/>
    <n v="22"/>
    <n v="57"/>
    <x v="1"/>
    <n v="57259"/>
    <x v="2"/>
  </r>
  <r>
    <x v="5"/>
    <x v="5"/>
    <x v="4"/>
    <n v="74"/>
    <n v="3105"/>
    <n v="132"/>
    <x v="1"/>
    <x v="0"/>
    <n v="25"/>
    <n v="57"/>
    <x v="1"/>
    <n v="234779"/>
    <x v="2"/>
  </r>
  <r>
    <x v="6"/>
    <x v="6"/>
    <x v="4"/>
    <n v="18"/>
    <n v="326"/>
    <n v="133"/>
    <x v="1"/>
    <x v="0"/>
    <n v="4"/>
    <n v="60"/>
    <x v="1"/>
    <n v="1493"/>
    <x v="2"/>
  </r>
  <r>
    <x v="0"/>
    <x v="0"/>
    <x v="4"/>
    <n v="37"/>
    <n v="327"/>
    <n v="134"/>
    <x v="1"/>
    <x v="0"/>
    <n v="9"/>
    <n v="57"/>
    <x v="2"/>
    <n v="64409"/>
    <x v="2"/>
  </r>
  <r>
    <x v="7"/>
    <x v="7"/>
    <x v="4"/>
    <n v="35"/>
    <n v="328"/>
    <n v="135"/>
    <x v="1"/>
    <x v="0"/>
    <n v="12"/>
    <n v="57"/>
    <x v="2"/>
    <n v="249978"/>
    <x v="2"/>
  </r>
  <r>
    <x v="8"/>
    <x v="8"/>
    <x v="4"/>
    <n v="5974"/>
    <n v="2903.1"/>
    <n v="136"/>
    <x v="1"/>
    <x v="0"/>
    <n v="2089"/>
    <n v="54"/>
    <x v="2"/>
    <n v="637"/>
    <x v="2"/>
  </r>
  <r>
    <x v="9"/>
    <x v="9"/>
    <x v="4"/>
    <n v="6631"/>
    <n v="2903.1"/>
    <n v="137"/>
    <x v="1"/>
    <x v="0"/>
    <n v="2810"/>
    <n v="54.5"/>
    <x v="2"/>
    <n v="43311"/>
    <x v="2"/>
  </r>
  <r>
    <x v="10"/>
    <x v="10"/>
    <x v="4"/>
    <n v="6705"/>
    <n v="2903.1"/>
    <n v="138"/>
    <x v="1"/>
    <x v="0"/>
    <n v="841"/>
    <n v="56.6"/>
    <x v="2"/>
    <n v="24848"/>
    <x v="2"/>
  </r>
  <r>
    <x v="11"/>
    <x v="11"/>
    <x v="4"/>
    <n v="5876"/>
    <n v="2996.6"/>
    <n v="139"/>
    <x v="1"/>
    <x v="0"/>
    <n v="3550"/>
    <n v="55.5"/>
    <x v="2"/>
    <n v="761"/>
    <x v="2"/>
  </r>
  <r>
    <x v="12"/>
    <x v="12"/>
    <x v="4"/>
    <n v="326"/>
    <n v="2996.6"/>
    <n v="140"/>
    <x v="1"/>
    <x v="0"/>
    <n v="109"/>
    <n v="58.5"/>
    <x v="2"/>
    <n v="45608"/>
    <x v="2"/>
  </r>
  <r>
    <x v="13"/>
    <x v="13"/>
    <x v="4"/>
    <n v="6470"/>
    <n v="2996.6"/>
    <n v="141"/>
    <x v="1"/>
    <x v="0"/>
    <n v="3368"/>
    <n v="59.5"/>
    <x v="2"/>
    <n v="234581"/>
    <x v="2"/>
  </r>
  <r>
    <x v="14"/>
    <x v="14"/>
    <x v="4"/>
    <n v="6709"/>
    <n v="3522.8"/>
    <n v="142"/>
    <x v="1"/>
    <x v="0"/>
    <n v="3671"/>
    <n v="55"/>
    <x v="2"/>
    <n v="646"/>
    <x v="2"/>
  </r>
  <r>
    <x v="1"/>
    <x v="1"/>
    <x v="4"/>
    <n v="6186"/>
    <n v="3522.8"/>
    <n v="143"/>
    <x v="1"/>
    <x v="0"/>
    <n v="2404"/>
    <n v="53"/>
    <x v="2"/>
    <n v="43562"/>
    <x v="2"/>
  </r>
  <r>
    <x v="2"/>
    <x v="2"/>
    <x v="4"/>
    <n v="6503"/>
    <n v="3522.8"/>
    <n v="144"/>
    <x v="1"/>
    <x v="0"/>
    <n v="2805"/>
    <n v="53.5"/>
    <x v="2"/>
    <n v="200000"/>
    <x v="2"/>
  </r>
  <r>
    <x v="3"/>
    <x v="3"/>
    <x v="4"/>
    <n v="5220"/>
    <n v="3729.8"/>
    <n v="145"/>
    <x v="1"/>
    <x v="0"/>
    <n v="2331"/>
    <n v="52.5"/>
    <x v="2"/>
    <n v="4847"/>
    <x v="2"/>
  </r>
  <r>
    <x v="4"/>
    <x v="4"/>
    <x v="4"/>
    <n v="4677"/>
    <n v="3729.8"/>
    <n v="146"/>
    <x v="1"/>
    <x v="0"/>
    <n v="2088"/>
    <n v="56"/>
    <x v="2"/>
    <n v="51239"/>
    <x v="2"/>
  </r>
  <r>
    <x v="5"/>
    <x v="5"/>
    <x v="4"/>
    <n v="4803"/>
    <n v="3729.8"/>
    <n v="147"/>
    <x v="2"/>
    <x v="0"/>
    <n v="2628"/>
    <n v="57"/>
    <x v="2"/>
    <n v="216396"/>
    <x v="2"/>
  </r>
  <r>
    <x v="6"/>
    <x v="6"/>
    <x v="4"/>
    <n v="3739"/>
    <n v="2746.2"/>
    <n v="148"/>
    <x v="2"/>
    <x v="0"/>
    <n v="1939"/>
    <n v="57.5"/>
    <x v="2"/>
    <n v="2644"/>
    <x v="2"/>
  </r>
  <r>
    <x v="0"/>
    <x v="0"/>
    <x v="4"/>
    <n v="3529"/>
    <n v="2746.2"/>
    <n v="149"/>
    <x v="2"/>
    <x v="0"/>
    <n v="1871"/>
    <n v="57"/>
    <x v="3"/>
    <n v="44235"/>
    <x v="2"/>
  </r>
  <r>
    <x v="7"/>
    <x v="7"/>
    <x v="4"/>
    <n v="3649"/>
    <n v="2746.2"/>
    <n v="150"/>
    <x v="2"/>
    <x v="0"/>
    <n v="1868"/>
    <n v="55"/>
    <x v="3"/>
    <n v="203317"/>
    <x v="2"/>
  </r>
  <r>
    <x v="8"/>
    <x v="8"/>
    <x v="4"/>
    <n v="1374"/>
    <n v="3360"/>
    <n v="151"/>
    <x v="2"/>
    <x v="0"/>
    <n v="127919"/>
    <n v="56"/>
    <x v="3"/>
    <n v="2134"/>
    <x v="2"/>
  </r>
  <r>
    <x v="9"/>
    <x v="9"/>
    <x v="4"/>
    <n v="933"/>
    <n v="3360"/>
    <n v="152"/>
    <x v="2"/>
    <x v="0"/>
    <n v="75340"/>
    <n v="54"/>
    <x v="3"/>
    <n v="45186"/>
    <x v="2"/>
  </r>
  <r>
    <x v="10"/>
    <x v="10"/>
    <x v="4"/>
    <n v="345"/>
    <n v="3360"/>
    <n v="153"/>
    <x v="2"/>
    <x v="0"/>
    <n v="29170"/>
    <n v="58"/>
    <x v="3"/>
    <n v="238542"/>
    <x v="2"/>
  </r>
  <r>
    <x v="11"/>
    <x v="11"/>
    <x v="4"/>
    <n v="29"/>
    <n v="3605.4"/>
    <n v="154"/>
    <x v="2"/>
    <x v="0"/>
    <n v="1901"/>
    <n v="58"/>
    <x v="3"/>
    <n v="1516"/>
    <x v="2"/>
  </r>
  <r>
    <x v="12"/>
    <x v="12"/>
    <x v="4"/>
    <n v="11"/>
    <n v="3605.4"/>
    <n v="155"/>
    <x v="2"/>
    <x v="0"/>
    <n v="972"/>
    <n v="59"/>
    <x v="3"/>
    <n v="57259"/>
    <x v="0"/>
  </r>
  <r>
    <x v="13"/>
    <x v="13"/>
    <x v="4"/>
    <n v="10"/>
    <n v="3605.4"/>
    <n v="156"/>
    <x v="2"/>
    <x v="0"/>
    <n v="874"/>
    <n v="50"/>
    <x v="3"/>
    <n v="234779"/>
    <x v="0"/>
  </r>
  <r>
    <x v="14"/>
    <x v="14"/>
    <x v="4"/>
    <n v="7"/>
    <n v="3512.4"/>
    <n v="157"/>
    <x v="2"/>
    <x v="0"/>
    <n v="592"/>
    <n v="54"/>
    <x v="3"/>
    <n v="1493"/>
    <x v="0"/>
  </r>
  <r>
    <x v="1"/>
    <x v="1"/>
    <x v="4"/>
    <n v="10"/>
    <n v="3512.4"/>
    <n v="158"/>
    <x v="2"/>
    <x v="0"/>
    <n v="864"/>
    <n v="53"/>
    <x v="3"/>
    <n v="64409"/>
    <x v="0"/>
  </r>
  <r>
    <x v="2"/>
    <x v="2"/>
    <x v="4"/>
    <n v="56"/>
    <n v="3512.4"/>
    <n v="159"/>
    <x v="2"/>
    <x v="0"/>
    <n v="5373"/>
    <n v="52"/>
    <x v="3"/>
    <n v="249978"/>
    <x v="0"/>
  </r>
  <r>
    <x v="3"/>
    <x v="3"/>
    <x v="4"/>
    <n v="68"/>
    <n v="3296"/>
    <n v="160"/>
    <x v="2"/>
    <x v="0"/>
    <n v="6589"/>
    <n v="51"/>
    <x v="3"/>
    <n v="637"/>
    <x v="0"/>
  </r>
  <r>
    <x v="4"/>
    <x v="4"/>
    <x v="4"/>
    <n v="56"/>
    <n v="3296"/>
    <n v="161"/>
    <x v="2"/>
    <x v="0"/>
    <n v="5107"/>
    <n v="57"/>
    <x v="3"/>
    <n v="43311"/>
    <x v="0"/>
  </r>
  <r>
    <x v="5"/>
    <x v="5"/>
    <x v="4"/>
    <n v="66"/>
    <n v="3296"/>
    <n v="162"/>
    <x v="2"/>
    <x v="0"/>
    <n v="5518"/>
    <n v="57"/>
    <x v="3"/>
    <n v="24848"/>
    <x v="0"/>
  </r>
  <r>
    <x v="6"/>
    <x v="6"/>
    <x v="4"/>
    <n v="55"/>
    <n v="3550"/>
    <n v="163"/>
    <x v="2"/>
    <x v="0"/>
    <n v="4912"/>
    <n v="60"/>
    <x v="3"/>
    <n v="761"/>
    <x v="0"/>
  </r>
  <r>
    <x v="0"/>
    <x v="0"/>
    <x v="5"/>
    <n v="42"/>
    <n v="3550"/>
    <n v="164"/>
    <x v="2"/>
    <x v="0"/>
    <n v="3830"/>
    <n v="57"/>
    <x v="4"/>
    <n v="45608"/>
    <x v="0"/>
  </r>
  <r>
    <x v="7"/>
    <x v="7"/>
    <x v="5"/>
    <n v="51179"/>
    <n v="3550"/>
    <n v="165"/>
    <x v="2"/>
    <x v="0"/>
    <n v="4"/>
    <n v="57"/>
    <x v="4"/>
    <n v="234581"/>
    <x v="0"/>
  </r>
  <r>
    <x v="8"/>
    <x v="8"/>
    <x v="5"/>
    <n v="468"/>
    <n v="3654"/>
    <n v="166"/>
    <x v="2"/>
    <x v="0"/>
    <n v="9"/>
    <n v="54"/>
    <x v="4"/>
    <n v="646"/>
    <x v="0"/>
  </r>
  <r>
    <x v="9"/>
    <x v="9"/>
    <x v="5"/>
    <n v="11841"/>
    <n v="3654"/>
    <n v="167"/>
    <x v="2"/>
    <x v="0"/>
    <n v="12"/>
    <n v="54.5"/>
    <x v="4"/>
    <n v="43562"/>
    <x v="0"/>
  </r>
  <r>
    <x v="10"/>
    <x v="10"/>
    <x v="5"/>
    <n v="50975"/>
    <n v="3654"/>
    <n v="168"/>
    <x v="2"/>
    <x v="0"/>
    <n v="2089"/>
    <n v="56.6"/>
    <x v="4"/>
    <n v="200000"/>
    <x v="0"/>
  </r>
  <r>
    <x v="11"/>
    <x v="11"/>
    <x v="5"/>
    <n v="206"/>
    <n v="233"/>
    <n v="169"/>
    <x v="2"/>
    <x v="0"/>
    <n v="2810"/>
    <n v="55.5"/>
    <x v="4"/>
    <n v="4847"/>
    <x v="0"/>
  </r>
  <r>
    <x v="12"/>
    <x v="12"/>
    <x v="5"/>
    <n v="10922"/>
    <n v="233"/>
    <n v="170"/>
    <x v="2"/>
    <x v="0"/>
    <n v="841"/>
    <n v="58.5"/>
    <x v="4"/>
    <n v="51239"/>
    <x v="0"/>
  </r>
  <r>
    <x v="13"/>
    <x v="13"/>
    <x v="5"/>
    <n v="51390"/>
    <n v="233"/>
    <n v="171"/>
    <x v="2"/>
    <x v="0"/>
    <n v="3550"/>
    <n v="59.5"/>
    <x v="4"/>
    <n v="216396"/>
    <x v="0"/>
  </r>
  <r>
    <x v="14"/>
    <x v="14"/>
    <x v="5"/>
    <n v="177"/>
    <n v="234"/>
    <n v="172"/>
    <x v="0"/>
    <x v="1"/>
    <n v="109"/>
    <n v="55"/>
    <x v="4"/>
    <n v="2644"/>
    <x v="0"/>
  </r>
  <r>
    <x v="1"/>
    <x v="1"/>
    <x v="5"/>
    <n v="10723"/>
    <n v="234"/>
    <n v="173"/>
    <x v="0"/>
    <x v="1"/>
    <n v="3368"/>
    <n v="53"/>
    <x v="4"/>
    <n v="44235"/>
    <x v="0"/>
  </r>
  <r>
    <x v="2"/>
    <x v="2"/>
    <x v="5"/>
    <n v="51709"/>
    <n v="234"/>
    <n v="174"/>
    <x v="0"/>
    <x v="1"/>
    <n v="3671"/>
    <n v="53.5"/>
    <x v="4"/>
    <n v="203317"/>
    <x v="0"/>
  </r>
  <r>
    <x v="3"/>
    <x v="3"/>
    <x v="5"/>
    <n v="146"/>
    <n v="3105"/>
    <n v="175"/>
    <x v="0"/>
    <x v="1"/>
    <n v="2404"/>
    <n v="52.5"/>
    <x v="4"/>
    <n v="2134"/>
    <x v="0"/>
  </r>
  <r>
    <x v="4"/>
    <x v="4"/>
    <x v="5"/>
    <n v="10910"/>
    <n v="3105"/>
    <n v="176"/>
    <x v="0"/>
    <x v="1"/>
    <n v="2805"/>
    <n v="56"/>
    <x v="4"/>
    <n v="45186"/>
    <x v="0"/>
  </r>
  <r>
    <x v="5"/>
    <x v="5"/>
    <x v="5"/>
    <n v="51355"/>
    <n v="3105"/>
    <n v="177"/>
    <x v="0"/>
    <x v="1"/>
    <n v="2331"/>
    <n v="57"/>
    <x v="4"/>
    <n v="238542"/>
    <x v="0"/>
  </r>
  <r>
    <x v="6"/>
    <x v="6"/>
    <x v="5"/>
    <n v="160"/>
    <n v="236"/>
    <n v="178"/>
    <x v="0"/>
    <x v="1"/>
    <n v="2088"/>
    <n v="57.5"/>
    <x v="4"/>
    <n v="1516"/>
    <x v="0"/>
  </r>
  <r>
    <x v="0"/>
    <x v="0"/>
    <x v="5"/>
    <n v="10912"/>
    <n v="236"/>
    <n v="179"/>
    <x v="0"/>
    <x v="1"/>
    <n v="2628"/>
    <n v="57"/>
    <x v="5"/>
    <n v="200000"/>
    <x v="0"/>
  </r>
  <r>
    <x v="7"/>
    <x v="7"/>
    <x v="5"/>
    <n v="51353"/>
    <n v="2903.1"/>
    <n v="180"/>
    <x v="0"/>
    <x v="1"/>
    <n v="1939"/>
    <n v="55"/>
    <x v="5"/>
    <n v="4847"/>
    <x v="0"/>
  </r>
  <r>
    <x v="8"/>
    <x v="8"/>
    <x v="5"/>
    <n v="142"/>
    <n v="2903.1"/>
    <n v="181"/>
    <x v="0"/>
    <x v="1"/>
    <n v="1871"/>
    <n v="56"/>
    <x v="5"/>
    <n v="51239"/>
    <x v="0"/>
  </r>
  <r>
    <x v="9"/>
    <x v="9"/>
    <x v="5"/>
    <n v="10505"/>
    <n v="2903.1"/>
    <n v="182"/>
    <x v="0"/>
    <x v="1"/>
    <n v="1868"/>
    <n v="54"/>
    <x v="5"/>
    <n v="216396"/>
    <x v="0"/>
  </r>
  <r>
    <x v="10"/>
    <x v="10"/>
    <x v="5"/>
    <n v="51040"/>
    <n v="2996.6"/>
    <n v="183"/>
    <x v="0"/>
    <x v="1"/>
    <n v="127919"/>
    <n v="58"/>
    <x v="5"/>
    <n v="2644"/>
    <x v="0"/>
  </r>
  <r>
    <x v="11"/>
    <x v="11"/>
    <x v="5"/>
    <n v="154"/>
    <n v="2996.6"/>
    <n v="184"/>
    <x v="0"/>
    <x v="1"/>
    <n v="75340"/>
    <n v="58"/>
    <x v="5"/>
    <n v="44235"/>
    <x v="0"/>
  </r>
  <r>
    <x v="12"/>
    <x v="12"/>
    <x v="5"/>
    <n v="10318"/>
    <n v="2996.6"/>
    <n v="185"/>
    <x v="0"/>
    <x v="1"/>
    <n v="29170"/>
    <n v="59"/>
    <x v="5"/>
    <n v="203317"/>
    <x v="0"/>
  </r>
  <r>
    <x v="13"/>
    <x v="13"/>
    <x v="5"/>
    <n v="48083"/>
    <n v="3522.8"/>
    <n v="186"/>
    <x v="0"/>
    <x v="1"/>
    <n v="1901"/>
    <n v="50"/>
    <x v="5"/>
    <n v="2134"/>
    <x v="0"/>
  </r>
  <r>
    <x v="14"/>
    <x v="14"/>
    <x v="5"/>
    <n v="143"/>
    <n v="3522.8"/>
    <n v="187"/>
    <x v="0"/>
    <x v="1"/>
    <n v="972"/>
    <n v="54"/>
    <x v="5"/>
    <n v="45186"/>
    <x v="0"/>
  </r>
  <r>
    <x v="1"/>
    <x v="1"/>
    <x v="5"/>
    <n v="9283"/>
    <n v="3522.8"/>
    <n v="188"/>
    <x v="0"/>
    <x v="1"/>
    <n v="874"/>
    <n v="53"/>
    <x v="5"/>
    <n v="238542"/>
    <x v="0"/>
  </r>
  <r>
    <x v="2"/>
    <x v="2"/>
    <x v="5"/>
    <n v="47200"/>
    <n v="2903.1"/>
    <n v="189"/>
    <x v="0"/>
    <x v="1"/>
    <n v="592"/>
    <n v="52"/>
    <x v="5"/>
    <n v="1516"/>
    <x v="0"/>
  </r>
  <r>
    <x v="3"/>
    <x v="3"/>
    <x v="5"/>
    <n v="158"/>
    <n v="2903.1"/>
    <n v="190"/>
    <x v="0"/>
    <x v="1"/>
    <n v="864"/>
    <n v="51"/>
    <x v="5"/>
    <n v="57259"/>
    <x v="0"/>
  </r>
  <r>
    <x v="4"/>
    <x v="4"/>
    <x v="5"/>
    <n v="8982"/>
    <n v="2903.1"/>
    <n v="191"/>
    <x v="0"/>
    <x v="1"/>
    <n v="5373"/>
    <n v="57"/>
    <x v="5"/>
    <n v="234779"/>
    <x v="0"/>
  </r>
  <r>
    <x v="5"/>
    <x v="5"/>
    <x v="6"/>
    <n v="46990"/>
    <n v="2996.6"/>
    <n v="192"/>
    <x v="0"/>
    <x v="1"/>
    <n v="6589"/>
    <n v="57"/>
    <x v="5"/>
    <n v="1493"/>
    <x v="0"/>
  </r>
  <r>
    <x v="6"/>
    <x v="6"/>
    <x v="6"/>
    <n v="103"/>
    <n v="2996.6"/>
    <n v="193"/>
    <x v="0"/>
    <x v="1"/>
    <n v="5107"/>
    <n v="60"/>
    <x v="5"/>
    <n v="64409"/>
    <x v="0"/>
  </r>
  <r>
    <x v="0"/>
    <x v="0"/>
    <x v="6"/>
    <n v="8239"/>
    <n v="2996.6"/>
    <n v="194"/>
    <x v="0"/>
    <x v="1"/>
    <n v="5518"/>
    <n v="57"/>
    <x v="6"/>
    <n v="249978"/>
    <x v="0"/>
  </r>
  <r>
    <x v="7"/>
    <x v="7"/>
    <x v="6"/>
    <n v="44563"/>
    <n v="3522.8"/>
    <n v="195"/>
    <x v="0"/>
    <x v="1"/>
    <n v="4912"/>
    <n v="57"/>
    <x v="6"/>
    <n v="637"/>
    <x v="0"/>
  </r>
  <r>
    <x v="8"/>
    <x v="8"/>
    <x v="6"/>
    <n v="96"/>
    <n v="3522.8"/>
    <n v="196"/>
    <x v="0"/>
    <x v="1"/>
    <n v="3830"/>
    <n v="54"/>
    <x v="6"/>
    <n v="43311"/>
    <x v="0"/>
  </r>
  <r>
    <x v="9"/>
    <x v="9"/>
    <x v="6"/>
    <n v="6949"/>
    <n v="3522.8"/>
    <n v="197"/>
    <x v="4"/>
    <x v="1"/>
    <n v="4"/>
    <n v="54.5"/>
    <x v="6"/>
    <n v="24848"/>
    <x v="0"/>
  </r>
  <r>
    <x v="10"/>
    <x v="10"/>
    <x v="6"/>
    <n v="44663"/>
    <n v="3729.8"/>
    <n v="198"/>
    <x v="4"/>
    <x v="1"/>
    <n v="9"/>
    <n v="56.6"/>
    <x v="6"/>
    <n v="761"/>
    <x v="0"/>
  </r>
  <r>
    <x v="11"/>
    <x v="11"/>
    <x v="6"/>
    <n v="110"/>
    <n v="3729.8"/>
    <n v="199"/>
    <x v="4"/>
    <x v="1"/>
    <n v="12"/>
    <n v="55.5"/>
    <x v="6"/>
    <n v="45608"/>
    <x v="0"/>
  </r>
  <r>
    <x v="12"/>
    <x v="12"/>
    <x v="6"/>
    <n v="6824"/>
    <n v="3729.8"/>
    <n v="200"/>
    <x v="4"/>
    <x v="1"/>
    <n v="2089"/>
    <n v="58.5"/>
    <x v="6"/>
    <n v="234581"/>
    <x v="0"/>
  </r>
  <r>
    <x v="13"/>
    <x v="13"/>
    <x v="6"/>
    <n v="43013"/>
    <n v="2746.2"/>
    <n v="201"/>
    <x v="4"/>
    <x v="1"/>
    <n v="2810"/>
    <n v="59.5"/>
    <x v="6"/>
    <n v="646"/>
    <x v="0"/>
  </r>
  <r>
    <x v="14"/>
    <x v="14"/>
    <x v="6"/>
    <n v="95"/>
    <n v="2746.2"/>
    <n v="202"/>
    <x v="4"/>
    <x v="1"/>
    <n v="841"/>
    <n v="55"/>
    <x v="6"/>
    <n v="43562"/>
    <x v="0"/>
  </r>
  <r>
    <x v="1"/>
    <x v="1"/>
    <x v="6"/>
    <n v="6441"/>
    <n v="2746.2"/>
    <n v="203"/>
    <x v="4"/>
    <x v="1"/>
    <n v="3550"/>
    <n v="53"/>
    <x v="6"/>
    <n v="200000"/>
    <x v="0"/>
  </r>
  <r>
    <x v="2"/>
    <x v="2"/>
    <x v="6"/>
    <n v="4012"/>
    <n v="3360"/>
    <n v="204"/>
    <x v="4"/>
    <x v="1"/>
    <n v="109"/>
    <n v="53.5"/>
    <x v="6"/>
    <n v="4847"/>
    <x v="0"/>
  </r>
  <r>
    <x v="3"/>
    <x v="3"/>
    <x v="6"/>
    <n v="4877"/>
    <n v="3360"/>
    <n v="205"/>
    <x v="4"/>
    <x v="1"/>
    <n v="3368"/>
    <n v="52.5"/>
    <x v="6"/>
    <n v="51239"/>
    <x v="0"/>
  </r>
  <r>
    <x v="4"/>
    <x v="4"/>
    <x v="6"/>
    <n v="4930"/>
    <n v="3360"/>
    <n v="206"/>
    <x v="4"/>
    <x v="1"/>
    <n v="3671"/>
    <n v="56"/>
    <x v="6"/>
    <n v="216396"/>
    <x v="0"/>
  </r>
  <r>
    <x v="5"/>
    <x v="5"/>
    <x v="6"/>
    <n v="4954"/>
    <n v="3605.4"/>
    <n v="207"/>
    <x v="4"/>
    <x v="1"/>
    <n v="2404"/>
    <n v="57"/>
    <x v="6"/>
    <n v="2644"/>
    <x v="0"/>
  </r>
  <r>
    <x v="6"/>
    <x v="6"/>
    <x v="6"/>
    <n v="5019"/>
    <n v="3605.4"/>
    <n v="208"/>
    <x v="4"/>
    <x v="1"/>
    <n v="2805"/>
    <n v="57.5"/>
    <x v="6"/>
    <n v="44235"/>
    <x v="0"/>
  </r>
  <r>
    <x v="0"/>
    <x v="0"/>
    <x v="6"/>
    <n v="5127"/>
    <n v="3605.4"/>
    <n v="209"/>
    <x v="4"/>
    <x v="1"/>
    <n v="2331"/>
    <n v="57"/>
    <x v="7"/>
    <n v="203317"/>
    <x v="0"/>
  </r>
  <r>
    <x v="7"/>
    <x v="7"/>
    <x v="6"/>
    <n v="5174"/>
    <n v="3512.4"/>
    <n v="210"/>
    <x v="4"/>
    <x v="1"/>
    <n v="2088"/>
    <n v="55"/>
    <x v="7"/>
    <n v="2134"/>
    <x v="0"/>
  </r>
  <r>
    <x v="8"/>
    <x v="8"/>
    <x v="6"/>
    <n v="5294"/>
    <n v="3512.4"/>
    <n v="211"/>
    <x v="4"/>
    <x v="1"/>
    <n v="2628"/>
    <n v="56"/>
    <x v="7"/>
    <n v="45186"/>
    <x v="0"/>
  </r>
  <r>
    <x v="9"/>
    <x v="9"/>
    <x v="6"/>
    <n v="5474"/>
    <n v="3512.4"/>
    <n v="212"/>
    <x v="4"/>
    <x v="1"/>
    <n v="1939"/>
    <n v="54"/>
    <x v="7"/>
    <n v="238542"/>
    <x v="0"/>
  </r>
  <r>
    <x v="10"/>
    <x v="10"/>
    <x v="6"/>
    <n v="5864"/>
    <n v="3296"/>
    <n v="213"/>
    <x v="4"/>
    <x v="1"/>
    <n v="1871"/>
    <n v="58"/>
    <x v="7"/>
    <n v="1516"/>
    <x v="0"/>
  </r>
  <r>
    <x v="11"/>
    <x v="11"/>
    <x v="6"/>
    <n v="7028"/>
    <n v="3296"/>
    <n v="214"/>
    <x v="4"/>
    <x v="1"/>
    <n v="1868"/>
    <n v="58"/>
    <x v="7"/>
    <n v="57259"/>
    <x v="0"/>
  </r>
  <r>
    <x v="12"/>
    <x v="12"/>
    <x v="6"/>
    <n v="7403"/>
    <n v="3296"/>
    <n v="215"/>
    <x v="4"/>
    <x v="2"/>
    <n v="127919"/>
    <n v="59"/>
    <x v="7"/>
    <n v="234779"/>
    <x v="0"/>
  </r>
  <r>
    <x v="13"/>
    <x v="13"/>
    <x v="6"/>
    <n v="7501"/>
    <n v="3550"/>
    <n v="216"/>
    <x v="4"/>
    <x v="2"/>
    <n v="75340"/>
    <n v="50"/>
    <x v="7"/>
    <n v="1493"/>
    <x v="0"/>
  </r>
  <r>
    <x v="14"/>
    <x v="14"/>
    <x v="6"/>
    <n v="7714"/>
    <n v="3550"/>
    <n v="217"/>
    <x v="4"/>
    <x v="2"/>
    <n v="29170"/>
    <n v="54"/>
    <x v="7"/>
    <n v="64409"/>
    <x v="0"/>
  </r>
  <r>
    <x v="1"/>
    <x v="1"/>
    <x v="6"/>
    <n v="7856"/>
    <n v="3550"/>
    <n v="218"/>
    <x v="4"/>
    <x v="2"/>
    <n v="1901"/>
    <n v="53"/>
    <x v="7"/>
    <n v="249978"/>
    <x v="0"/>
  </r>
  <r>
    <x v="2"/>
    <x v="2"/>
    <x v="6"/>
    <n v="32"/>
    <n v="3654"/>
    <n v="219"/>
    <x v="4"/>
    <x v="2"/>
    <n v="972"/>
    <n v="52"/>
    <x v="7"/>
    <n v="637"/>
    <x v="0"/>
  </r>
  <r>
    <x v="3"/>
    <x v="3"/>
    <x v="6"/>
    <n v="1"/>
    <n v="3654"/>
    <n v="220"/>
    <x v="4"/>
    <x v="2"/>
    <n v="874"/>
    <n v="51"/>
    <x v="7"/>
    <n v="43311"/>
    <x v="0"/>
  </r>
  <r>
    <x v="4"/>
    <x v="4"/>
    <x v="6"/>
    <n v="30"/>
    <n v="3654"/>
    <n v="221"/>
    <x v="4"/>
    <x v="2"/>
    <n v="592"/>
    <n v="57"/>
    <x v="7"/>
    <n v="24848"/>
    <x v="0"/>
  </r>
  <r>
    <x v="5"/>
    <x v="5"/>
    <x v="6"/>
    <n v="6"/>
    <n v="233"/>
    <n v="222"/>
    <x v="5"/>
    <x v="2"/>
    <n v="864"/>
    <n v="57"/>
    <x v="7"/>
    <n v="761"/>
    <x v="0"/>
  </r>
  <r>
    <x v="6"/>
    <x v="6"/>
    <x v="6"/>
    <n v="15"/>
    <n v="233"/>
    <n v="27"/>
    <x v="5"/>
    <x v="2"/>
    <n v="5373"/>
    <n v="60"/>
    <x v="7"/>
    <n v="45608"/>
    <x v="0"/>
  </r>
  <r>
    <x v="0"/>
    <x v="0"/>
    <x v="6"/>
    <n v="4"/>
    <n v="233"/>
    <n v="27"/>
    <x v="5"/>
    <x v="2"/>
    <n v="6589"/>
    <n v="57"/>
    <x v="8"/>
    <n v="234581"/>
    <x v="0"/>
  </r>
  <r>
    <x v="7"/>
    <x v="7"/>
    <x v="6"/>
    <n v="39"/>
    <n v="234"/>
    <n v="27"/>
    <x v="5"/>
    <x v="2"/>
    <n v="5107"/>
    <n v="57"/>
    <x v="8"/>
    <n v="646"/>
    <x v="0"/>
  </r>
  <r>
    <x v="8"/>
    <x v="8"/>
    <x v="6"/>
    <n v="6"/>
    <n v="234"/>
    <n v="27"/>
    <x v="5"/>
    <x v="2"/>
    <n v="5518"/>
    <n v="54"/>
    <x v="8"/>
    <n v="43562"/>
    <x v="0"/>
  </r>
  <r>
    <x v="9"/>
    <x v="9"/>
    <x v="6"/>
    <n v="12"/>
    <n v="234"/>
    <n v="27"/>
    <x v="5"/>
    <x v="2"/>
    <n v="4912"/>
    <n v="54.5"/>
    <x v="8"/>
    <n v="200000"/>
    <x v="0"/>
  </r>
  <r>
    <x v="10"/>
    <x v="10"/>
    <x v="6"/>
    <n v="3"/>
    <n v="3105"/>
    <n v="27.2"/>
    <x v="5"/>
    <x v="2"/>
    <n v="3830"/>
    <n v="56.6"/>
    <x v="8"/>
    <n v="4847"/>
    <x v="0"/>
  </r>
  <r>
    <x v="11"/>
    <x v="11"/>
    <x v="6"/>
    <n v="17"/>
    <n v="3105"/>
    <n v="27.2"/>
    <x v="5"/>
    <x v="2"/>
    <n v="313547"/>
    <n v="55.5"/>
    <x v="8"/>
    <n v="51239"/>
    <x v="0"/>
  </r>
  <r>
    <x v="12"/>
    <x v="12"/>
    <x v="6"/>
    <n v="3"/>
    <n v="3105"/>
    <n v="27.2"/>
    <x v="5"/>
    <x v="2"/>
    <n v="2783"/>
    <n v="58.5"/>
    <x v="8"/>
    <n v="216396"/>
    <x v="0"/>
  </r>
  <r>
    <x v="13"/>
    <x v="13"/>
    <x v="6"/>
    <n v="9"/>
    <n v="236"/>
    <n v="27"/>
    <x v="5"/>
    <x v="2"/>
    <n v="1533"/>
    <n v="59.5"/>
    <x v="8"/>
    <n v="2644"/>
    <x v="0"/>
  </r>
  <r>
    <x v="14"/>
    <x v="14"/>
    <x v="6"/>
    <n v="21"/>
    <n v="236"/>
    <n v="27"/>
    <x v="5"/>
    <x v="2"/>
    <n v="1647"/>
    <n v="55"/>
    <x v="8"/>
    <n v="44235"/>
    <x v="0"/>
  </r>
  <r>
    <x v="1"/>
    <x v="1"/>
    <x v="6"/>
    <n v="11"/>
    <n v="2903.1"/>
    <n v="27"/>
    <x v="5"/>
    <x v="2"/>
    <n v="975"/>
    <n v="53"/>
    <x v="8"/>
    <n v="203317"/>
    <x v="0"/>
  </r>
  <r>
    <x v="2"/>
    <x v="2"/>
    <x v="6"/>
    <n v="4"/>
    <n v="2903.1"/>
    <n v="27"/>
    <x v="5"/>
    <x v="2"/>
    <n v="2"/>
    <n v="53.5"/>
    <x v="8"/>
    <n v="2134"/>
    <x v="0"/>
  </r>
  <r>
    <x v="3"/>
    <x v="3"/>
    <x v="6"/>
    <n v="15"/>
    <n v="2903.1"/>
    <n v="27"/>
    <x v="5"/>
    <x v="2"/>
    <n v="836"/>
    <n v="52.5"/>
    <x v="8"/>
    <n v="45186"/>
    <x v="0"/>
  </r>
  <r>
    <x v="4"/>
    <x v="4"/>
    <x v="6"/>
    <n v="8"/>
    <n v="2996.6"/>
    <n v="27"/>
    <x v="5"/>
    <x v="2"/>
    <n v="806"/>
    <n v="56"/>
    <x v="8"/>
    <n v="238542"/>
    <x v="0"/>
  </r>
  <r>
    <x v="5"/>
    <x v="5"/>
    <x v="6"/>
    <n v="29"/>
    <n v="2996.6"/>
    <n v="27.2"/>
    <x v="5"/>
    <x v="2"/>
    <n v="880"/>
    <n v="57"/>
    <x v="8"/>
    <n v="1516"/>
    <x v="0"/>
  </r>
  <r>
    <x v="6"/>
    <x v="6"/>
    <x v="6"/>
    <n v="1"/>
    <n v="2996.6"/>
    <n v="27.2"/>
    <x v="5"/>
    <x v="2"/>
    <n v="770"/>
    <n v="57.5"/>
    <x v="8"/>
    <n v="200000"/>
    <x v="0"/>
  </r>
  <r>
    <x v="0"/>
    <x v="0"/>
    <x v="6"/>
    <n v="13736"/>
    <n v="3522.8"/>
    <n v="27.2"/>
    <x v="5"/>
    <x v="2"/>
    <n v="395"/>
    <n v="57"/>
    <x v="9"/>
    <n v="4847"/>
    <x v="0"/>
  </r>
  <r>
    <x v="7"/>
    <x v="7"/>
    <x v="6"/>
    <n v="14003"/>
    <n v="3522.8"/>
    <n v="27.1"/>
    <x v="5"/>
    <x v="2"/>
    <n v="187"/>
    <n v="55"/>
    <x v="9"/>
    <n v="51239"/>
    <x v="0"/>
  </r>
  <r>
    <x v="8"/>
    <x v="8"/>
    <x v="6"/>
    <n v="14179"/>
    <n v="3522.8"/>
    <n v="27.1"/>
    <x v="5"/>
    <x v="2"/>
    <n v="187"/>
    <n v="56"/>
    <x v="9"/>
    <n v="216396"/>
    <x v="0"/>
  </r>
  <r>
    <x v="9"/>
    <x v="9"/>
    <x v="6"/>
    <n v="14319"/>
    <n v="2903.1"/>
    <n v="27.1"/>
    <x v="5"/>
    <x v="2"/>
    <n v="121"/>
    <n v="54"/>
    <x v="9"/>
    <n v="2644"/>
    <x v="0"/>
  </r>
  <r>
    <x v="10"/>
    <x v="10"/>
    <x v="6"/>
    <n v="14464"/>
    <n v="2903.1"/>
    <n v="26.8"/>
    <x v="5"/>
    <x v="2"/>
    <n v="103"/>
    <n v="58"/>
    <x v="9"/>
    <n v="44235"/>
    <x v="0"/>
  </r>
  <r>
    <x v="11"/>
    <x v="11"/>
    <x v="6"/>
    <n v="14876"/>
    <n v="2903.1"/>
    <n v="26.8"/>
    <x v="5"/>
    <x v="2"/>
    <n v="71"/>
    <n v="58"/>
    <x v="9"/>
    <n v="203317"/>
    <x v="0"/>
  </r>
  <r>
    <x v="12"/>
    <x v="12"/>
    <x v="6"/>
    <n v="14976"/>
    <n v="2996.6"/>
    <n v="26.8"/>
    <x v="5"/>
    <x v="2"/>
    <n v="3961"/>
    <n v="59"/>
    <x v="9"/>
    <n v="2134"/>
    <x v="0"/>
  </r>
  <r>
    <x v="13"/>
    <x v="13"/>
    <x v="6"/>
    <n v="15009"/>
    <n v="2996.6"/>
    <n v="37"/>
    <x v="5"/>
    <x v="2"/>
    <n v="4247"/>
    <n v="50"/>
    <x v="9"/>
    <n v="45186"/>
    <x v="0"/>
  </r>
  <r>
    <x v="14"/>
    <x v="14"/>
    <x v="6"/>
    <n v="15114"/>
    <n v="2996.6"/>
    <n v="37"/>
    <x v="6"/>
    <x v="2"/>
    <n v="3290"/>
    <n v="54"/>
    <x v="9"/>
    <n v="238542"/>
    <x v="0"/>
  </r>
  <r>
    <x v="1"/>
    <x v="1"/>
    <x v="6"/>
    <n v="16224"/>
    <n v="3522.8"/>
    <n v="37"/>
    <x v="6"/>
    <x v="2"/>
    <n v="3138"/>
    <n v="53"/>
    <x v="9"/>
    <n v="1516"/>
    <x v="0"/>
  </r>
  <r>
    <x v="2"/>
    <x v="2"/>
    <x v="6"/>
    <n v="17095"/>
    <n v="3522.8"/>
    <n v="38"/>
    <x v="6"/>
    <x v="2"/>
    <n v="3423"/>
    <n v="52"/>
    <x v="9"/>
    <n v="57259"/>
    <x v="0"/>
  </r>
  <r>
    <x v="3"/>
    <x v="3"/>
    <x v="6"/>
    <n v="17512"/>
    <n v="3522.8"/>
    <n v="38"/>
    <x v="6"/>
    <x v="2"/>
    <n v="3899"/>
    <n v="51"/>
    <x v="9"/>
    <n v="234779"/>
    <x v="0"/>
  </r>
  <r>
    <x v="4"/>
    <x v="4"/>
    <x v="6"/>
    <n v="17587"/>
    <n v="3729.8"/>
    <n v="38"/>
    <x v="6"/>
    <x v="2"/>
    <n v="4015"/>
    <n v="57"/>
    <x v="9"/>
    <n v="1493"/>
    <x v="0"/>
  </r>
  <r>
    <x v="5"/>
    <x v="5"/>
    <x v="6"/>
    <n v="17771"/>
    <n v="3729.8"/>
    <n v="39"/>
    <x v="6"/>
    <x v="2"/>
    <n v="4279"/>
    <n v="57"/>
    <x v="9"/>
    <n v="64409"/>
    <x v="0"/>
  </r>
  <r>
    <x v="6"/>
    <x v="6"/>
    <x v="6"/>
    <n v="17825"/>
    <n v="3729.8"/>
    <n v="39"/>
    <x v="6"/>
    <x v="2"/>
    <n v="4167"/>
    <n v="60"/>
    <x v="9"/>
    <n v="249978"/>
    <x v="0"/>
  </r>
  <r>
    <x v="0"/>
    <x v="0"/>
    <x v="6"/>
    <n v="3147"/>
    <n v="2746.2"/>
    <n v="39"/>
    <x v="6"/>
    <x v="2"/>
    <n v="4479"/>
    <n v="57"/>
    <x v="10"/>
    <n v="637"/>
    <x v="0"/>
  </r>
  <r>
    <x v="7"/>
    <x v="7"/>
    <x v="6"/>
    <n v="2578"/>
    <n v="2746.2"/>
    <n v="40"/>
    <x v="6"/>
    <x v="2"/>
    <n v="3699"/>
    <n v="57"/>
    <x v="10"/>
    <n v="43311"/>
    <x v="0"/>
  </r>
  <r>
    <x v="8"/>
    <x v="8"/>
    <x v="6"/>
    <n v="1591"/>
    <n v="2746.2"/>
    <n v="40"/>
    <x v="6"/>
    <x v="2"/>
    <n v="4904"/>
    <n v="54"/>
    <x v="10"/>
    <n v="24848"/>
    <x v="0"/>
  </r>
  <r>
    <x v="9"/>
    <x v="9"/>
    <x v="6"/>
    <n v="1298"/>
    <n v="3360"/>
    <n v="40"/>
    <x v="6"/>
    <x v="2"/>
    <n v="2821"/>
    <n v="54.5"/>
    <x v="10"/>
    <n v="761"/>
    <x v="0"/>
  </r>
  <r>
    <x v="10"/>
    <x v="10"/>
    <x v="6"/>
    <n v="4"/>
    <n v="3360"/>
    <n v="41"/>
    <x v="6"/>
    <x v="2"/>
    <n v="3472"/>
    <n v="56.6"/>
    <x v="10"/>
    <n v="45608"/>
    <x v="0"/>
  </r>
  <r>
    <x v="11"/>
    <x v="11"/>
    <x v="6"/>
    <n v="1122"/>
    <n v="3360"/>
    <n v="41"/>
    <x v="6"/>
    <x v="0"/>
    <n v="3647"/>
    <n v="55.5"/>
    <x v="10"/>
    <n v="234581"/>
    <x v="0"/>
  </r>
  <r>
    <x v="12"/>
    <x v="12"/>
    <x v="6"/>
    <n v="917"/>
    <n v="3605.4"/>
    <n v="41"/>
    <x v="6"/>
    <x v="0"/>
    <n v="393"/>
    <n v="58.5"/>
    <x v="10"/>
    <n v="646"/>
    <x v="0"/>
  </r>
  <r>
    <x v="13"/>
    <x v="13"/>
    <x v="6"/>
    <n v="819"/>
    <n v="3605.4"/>
    <n v="42"/>
    <x v="6"/>
    <x v="0"/>
    <n v="167"/>
    <n v="59.5"/>
    <x v="10"/>
    <n v="43562"/>
    <x v="0"/>
  </r>
  <r>
    <x v="14"/>
    <x v="14"/>
    <x v="6"/>
    <n v="619"/>
    <n v="3605.4"/>
    <n v="42"/>
    <x v="6"/>
    <x v="0"/>
    <n v="71"/>
    <n v="55"/>
    <x v="10"/>
    <n v="200000"/>
    <x v="0"/>
  </r>
  <r>
    <x v="1"/>
    <x v="1"/>
    <x v="6"/>
    <n v="391"/>
    <n v="3512.4"/>
    <n v="42"/>
    <x v="6"/>
    <x v="0"/>
    <n v="52"/>
    <n v="53"/>
    <x v="10"/>
    <n v="4847"/>
    <x v="0"/>
  </r>
  <r>
    <x v="2"/>
    <x v="2"/>
    <x v="6"/>
    <n v="211"/>
    <n v="3512.4"/>
    <n v="43"/>
    <x v="6"/>
    <x v="0"/>
    <n v="313547"/>
    <n v="53.5"/>
    <x v="10"/>
    <n v="51239"/>
    <x v="0"/>
  </r>
  <r>
    <x v="3"/>
    <x v="3"/>
    <x v="6"/>
    <n v="153"/>
    <n v="3512.4"/>
    <n v="43"/>
    <x v="6"/>
    <x v="0"/>
    <n v="2783"/>
    <n v="52.5"/>
    <x v="10"/>
    <n v="216396"/>
    <x v="0"/>
  </r>
  <r>
    <x v="4"/>
    <x v="4"/>
    <x v="6"/>
    <n v="111"/>
    <n v="3296"/>
    <n v="27"/>
    <x v="6"/>
    <x v="0"/>
    <n v="1533"/>
    <n v="56"/>
    <x v="10"/>
    <n v="2644"/>
    <x v="0"/>
  </r>
  <r>
    <x v="5"/>
    <x v="5"/>
    <x v="6"/>
    <n v="76"/>
    <n v="3296"/>
    <n v="27"/>
    <x v="6"/>
    <x v="0"/>
    <n v="1647"/>
    <n v="59.5"/>
    <x v="10"/>
    <n v="44235"/>
    <x v="0"/>
  </r>
  <r>
    <x v="6"/>
    <x v="6"/>
    <x v="6"/>
    <n v="53"/>
    <n v="3296"/>
    <n v="27"/>
    <x v="6"/>
    <x v="0"/>
    <n v="975"/>
    <n v="55"/>
    <x v="10"/>
    <n v="203317"/>
    <x v="0"/>
  </r>
  <r>
    <x v="0"/>
    <x v="0"/>
    <x v="6"/>
    <n v="2688"/>
    <n v="3550"/>
    <n v="27"/>
    <x v="6"/>
    <x v="0"/>
    <n v="2"/>
    <n v="53"/>
    <x v="11"/>
    <n v="2134"/>
    <x v="0"/>
  </r>
  <r>
    <x v="7"/>
    <x v="7"/>
    <x v="6"/>
    <n v="2311"/>
    <n v="3550"/>
    <n v="27"/>
    <x v="6"/>
    <x v="0"/>
    <n v="836"/>
    <n v="53.5"/>
    <x v="11"/>
    <n v="45186"/>
    <x v="0"/>
  </r>
  <r>
    <x v="8"/>
    <x v="8"/>
    <x v="6"/>
    <n v="2188"/>
    <n v="3550"/>
    <n v="27"/>
    <x v="6"/>
    <x v="0"/>
    <n v="806"/>
    <n v="52.5"/>
    <x v="11"/>
    <n v="238542"/>
    <x v="0"/>
  </r>
  <r>
    <x v="9"/>
    <x v="9"/>
    <x v="6"/>
    <n v="1998"/>
    <n v="3654"/>
    <n v="27.2"/>
    <x v="7"/>
    <x v="0"/>
    <n v="880"/>
    <n v="56"/>
    <x v="11"/>
    <n v="1516"/>
    <x v="0"/>
  </r>
  <r>
    <x v="10"/>
    <x v="10"/>
    <x v="6"/>
    <n v="2006"/>
    <n v="3654"/>
    <n v="27.2"/>
    <x v="7"/>
    <x v="0"/>
    <n v="770"/>
    <n v="57"/>
    <x v="11"/>
    <n v="57259"/>
    <x v="0"/>
  </r>
  <r>
    <x v="11"/>
    <x v="11"/>
    <x v="6"/>
    <n v="2034"/>
    <n v="3654"/>
    <n v="27.2"/>
    <x v="7"/>
    <x v="0"/>
    <n v="395"/>
    <n v="57.5"/>
    <x v="11"/>
    <n v="234779"/>
    <x v="0"/>
  </r>
  <r>
    <x v="12"/>
    <x v="12"/>
    <x v="6"/>
    <n v="2035"/>
    <n v="233"/>
    <n v="27"/>
    <x v="7"/>
    <x v="0"/>
    <n v="187"/>
    <n v="57"/>
    <x v="11"/>
    <n v="1493"/>
    <x v="0"/>
  </r>
  <r>
    <x v="13"/>
    <x v="13"/>
    <x v="6"/>
    <n v="2074"/>
    <n v="233"/>
    <n v="27"/>
    <x v="7"/>
    <x v="0"/>
    <n v="187"/>
    <n v="55"/>
    <x v="11"/>
    <n v="64409"/>
    <x v="0"/>
  </r>
  <r>
    <x v="14"/>
    <x v="14"/>
    <x v="6"/>
    <n v="2127"/>
    <n v="233"/>
    <n v="27"/>
    <x v="7"/>
    <x v="0"/>
    <n v="121"/>
    <n v="56"/>
    <x v="11"/>
    <n v="249978"/>
    <x v="0"/>
  </r>
  <r>
    <x v="1"/>
    <x v="1"/>
    <x v="6"/>
    <n v="2090"/>
    <n v="234"/>
    <n v="27"/>
    <x v="7"/>
    <x v="0"/>
    <n v="103"/>
    <n v="54"/>
    <x v="11"/>
    <n v="637"/>
    <x v="0"/>
  </r>
  <r>
    <x v="2"/>
    <x v="2"/>
    <x v="6"/>
    <n v="2059"/>
    <n v="234"/>
    <n v="27"/>
    <x v="7"/>
    <x v="0"/>
    <n v="71"/>
    <n v="58"/>
    <x v="11"/>
    <n v="43311"/>
    <x v="0"/>
  </r>
  <r>
    <x v="3"/>
    <x v="3"/>
    <x v="6"/>
    <n v="2050"/>
    <n v="234"/>
    <n v="27"/>
    <x v="7"/>
    <x v="0"/>
    <n v="3961"/>
    <n v="58"/>
    <x v="11"/>
    <n v="24848"/>
    <x v="0"/>
  </r>
  <r>
    <x v="4"/>
    <x v="4"/>
    <x v="6"/>
    <n v="1865"/>
    <n v="3105"/>
    <n v="27.2"/>
    <x v="7"/>
    <x v="0"/>
    <n v="4247"/>
    <n v="59"/>
    <x v="11"/>
    <n v="761"/>
    <x v="0"/>
  </r>
  <r>
    <x v="5"/>
    <x v="5"/>
    <x v="6"/>
    <n v="1841"/>
    <n v="3105"/>
    <n v="27.2"/>
    <x v="7"/>
    <x v="0"/>
    <n v="3290"/>
    <n v="50"/>
    <x v="11"/>
    <n v="45608"/>
    <x v="0"/>
  </r>
  <r>
    <x v="6"/>
    <x v="6"/>
    <x v="6"/>
    <n v="1799"/>
    <n v="3105"/>
    <n v="27.2"/>
    <x v="7"/>
    <x v="0"/>
    <n v="3138"/>
    <n v="54"/>
    <x v="11"/>
    <n v="234581"/>
    <x v="0"/>
  </r>
  <r>
    <x v="0"/>
    <x v="0"/>
    <x v="6"/>
    <n v="1468"/>
    <n v="236"/>
    <n v="27.1"/>
    <x v="7"/>
    <x v="0"/>
    <n v="3423"/>
    <n v="53"/>
    <x v="0"/>
    <n v="646"/>
    <x v="0"/>
  </r>
  <r>
    <x v="7"/>
    <x v="7"/>
    <x v="6"/>
    <n v="568"/>
    <n v="236"/>
    <n v="27.1"/>
    <x v="7"/>
    <x v="0"/>
    <n v="3899"/>
    <n v="59.5"/>
    <x v="0"/>
    <n v="43562"/>
    <x v="0"/>
  </r>
  <r>
    <x v="8"/>
    <x v="8"/>
    <x v="6"/>
    <n v="407"/>
    <n v="2903.1"/>
    <n v="27.1"/>
    <x v="7"/>
    <x v="0"/>
    <n v="4015"/>
    <n v="55"/>
    <x v="0"/>
    <n v="200000"/>
    <x v="0"/>
  </r>
  <r>
    <x v="9"/>
    <x v="9"/>
    <x v="6"/>
    <n v="177"/>
    <n v="2903.1"/>
    <n v="26.8"/>
    <x v="7"/>
    <x v="0"/>
    <n v="4279"/>
    <n v="53"/>
    <x v="0"/>
    <n v="4847"/>
    <x v="0"/>
  </r>
  <r>
    <x v="10"/>
    <x v="10"/>
    <x v="6"/>
    <n v="51"/>
    <n v="2903.1"/>
    <n v="26.8"/>
    <x v="7"/>
    <x v="0"/>
    <n v="4167"/>
    <n v="53.5"/>
    <x v="0"/>
    <n v="51239"/>
    <x v="0"/>
  </r>
  <r>
    <x v="11"/>
    <x v="11"/>
    <x v="6"/>
    <n v="173"/>
    <n v="2996.6"/>
    <n v="26.8"/>
    <x v="7"/>
    <x v="0"/>
    <n v="4479"/>
    <n v="52.5"/>
    <x v="0"/>
    <n v="216396"/>
    <x v="0"/>
  </r>
  <r>
    <x v="12"/>
    <x v="12"/>
    <x v="6"/>
    <n v="201"/>
    <n v="2996.6"/>
    <n v="37"/>
    <x v="7"/>
    <x v="0"/>
    <n v="3699"/>
    <n v="56"/>
    <x v="0"/>
    <n v="2644"/>
    <x v="0"/>
  </r>
  <r>
    <x v="13"/>
    <x v="13"/>
    <x v="6"/>
    <n v="206"/>
    <n v="2996.6"/>
    <n v="37"/>
    <x v="7"/>
    <x v="0"/>
    <n v="4904"/>
    <n v="57"/>
    <x v="0"/>
    <n v="44235"/>
    <x v="0"/>
  </r>
  <r>
    <x v="14"/>
    <x v="14"/>
    <x v="6"/>
    <n v="243"/>
    <n v="3522.8"/>
    <n v="37"/>
    <x v="7"/>
    <x v="0"/>
    <n v="2821"/>
    <n v="57.5"/>
    <x v="0"/>
    <n v="203317"/>
    <x v="0"/>
  </r>
  <r>
    <x v="1"/>
    <x v="1"/>
    <x v="6"/>
    <n v="123"/>
    <n v="3522.8"/>
    <n v="38"/>
    <x v="7"/>
    <x v="0"/>
    <n v="3472"/>
    <n v="57"/>
    <x v="0"/>
    <n v="2134"/>
    <x v="0"/>
  </r>
  <r>
    <x v="2"/>
    <x v="2"/>
    <x v="6"/>
    <n v="82"/>
    <n v="3522.8"/>
    <n v="38"/>
    <x v="7"/>
    <x v="0"/>
    <n v="3647"/>
    <n v="55"/>
    <x v="0"/>
    <n v="45186"/>
    <x v="0"/>
  </r>
  <r>
    <x v="3"/>
    <x v="3"/>
    <x v="6"/>
    <n v="74"/>
    <n v="2903.1"/>
    <n v="38"/>
    <x v="7"/>
    <x v="0"/>
    <n v="393"/>
    <n v="56"/>
    <x v="0"/>
    <n v="238542"/>
    <x v="0"/>
  </r>
  <r>
    <x v="4"/>
    <x v="4"/>
    <x v="6"/>
    <n v="18"/>
    <n v="2903.1"/>
    <n v="39"/>
    <x v="7"/>
    <x v="0"/>
    <n v="167"/>
    <n v="54"/>
    <x v="0"/>
    <n v="1516"/>
    <x v="0"/>
  </r>
  <r>
    <x v="5"/>
    <x v="5"/>
    <x v="6"/>
    <n v="37"/>
    <n v="2903.1"/>
    <n v="39"/>
    <x v="8"/>
    <x v="0"/>
    <n v="71"/>
    <n v="58"/>
    <x v="0"/>
    <n v="200000"/>
    <x v="0"/>
  </r>
  <r>
    <x v="6"/>
    <x v="6"/>
    <x v="6"/>
    <n v="35"/>
    <n v="2996.6"/>
    <n v="39"/>
    <x v="8"/>
    <x v="0"/>
    <n v="52"/>
    <n v="58"/>
    <x v="0"/>
    <n v="4847"/>
    <x v="0"/>
  </r>
  <r>
    <x v="15"/>
    <x v="15"/>
    <x v="6"/>
    <n v="5974"/>
    <n v="2996.6"/>
    <n v="40"/>
    <x v="8"/>
    <x v="0"/>
    <n v="2570"/>
    <n v="59"/>
    <x v="0"/>
    <n v="51239"/>
    <x v="0"/>
  </r>
  <r>
    <x v="0"/>
    <x v="0"/>
    <x v="6"/>
    <n v="6631"/>
    <n v="2996.6"/>
    <n v="40"/>
    <x v="8"/>
    <x v="0"/>
    <n v="27170"/>
    <n v="50"/>
    <x v="6"/>
    <n v="216396"/>
    <x v="0"/>
  </r>
  <r>
    <x v="7"/>
    <x v="7"/>
    <x v="6"/>
    <n v="6705"/>
    <n v="3522.8"/>
    <n v="40"/>
    <x v="8"/>
    <x v="0"/>
    <n v="114744"/>
    <n v="54"/>
    <x v="6"/>
    <n v="2644"/>
    <x v="0"/>
  </r>
  <r>
    <x v="8"/>
    <x v="8"/>
    <x v="6"/>
    <n v="5876"/>
    <n v="3522.8"/>
    <n v="41"/>
    <x v="8"/>
    <x v="0"/>
    <n v="1402"/>
    <n v="53"/>
    <x v="6"/>
    <n v="44235"/>
    <x v="0"/>
  </r>
  <r>
    <x v="9"/>
    <x v="9"/>
    <x v="6"/>
    <n v="326"/>
    <n v="3522.8"/>
    <n v="41"/>
    <x v="8"/>
    <x v="1"/>
    <n v="23456"/>
    <n v="59.5"/>
    <x v="6"/>
    <n v="203317"/>
    <x v="0"/>
  </r>
  <r>
    <x v="10"/>
    <x v="10"/>
    <x v="6"/>
    <n v="6470"/>
    <n v="3729.8"/>
    <n v="41"/>
    <x v="8"/>
    <x v="1"/>
    <n v="107809"/>
    <n v="55"/>
    <x v="6"/>
    <n v="2134"/>
    <x v="0"/>
  </r>
  <r>
    <x v="11"/>
    <x v="11"/>
    <x v="6"/>
    <n v="6709"/>
    <n v="3729.8"/>
    <n v="42"/>
    <x v="8"/>
    <x v="1"/>
    <n v="1132"/>
    <n v="53"/>
    <x v="6"/>
    <n v="45186"/>
    <x v="0"/>
  </r>
  <r>
    <x v="12"/>
    <x v="12"/>
    <x v="6"/>
    <n v="6186"/>
    <n v="3729.8"/>
    <n v="42"/>
    <x v="8"/>
    <x v="1"/>
    <n v="23960"/>
    <n v="53.5"/>
    <x v="6"/>
    <n v="238542"/>
    <x v="0"/>
  </r>
  <r>
    <x v="13"/>
    <x v="13"/>
    <x v="6"/>
    <n v="6503"/>
    <n v="2746.2"/>
    <n v="42"/>
    <x v="8"/>
    <x v="1"/>
    <n v="126487"/>
    <n v="52.5"/>
    <x v="6"/>
    <n v="1516"/>
    <x v="0"/>
  </r>
  <r>
    <x v="14"/>
    <x v="14"/>
    <x v="6"/>
    <n v="5220"/>
    <n v="2746.2"/>
    <n v="43"/>
    <x v="8"/>
    <x v="1"/>
    <n v="804"/>
    <n v="56"/>
    <x v="6"/>
    <n v="57259"/>
    <x v="0"/>
  </r>
  <r>
    <x v="1"/>
    <x v="1"/>
    <x v="6"/>
    <n v="4677"/>
    <n v="2746.2"/>
    <n v="27"/>
    <x v="8"/>
    <x v="1"/>
    <n v="30362"/>
    <n v="57"/>
    <x v="6"/>
    <n v="234779"/>
    <x v="0"/>
  </r>
  <r>
    <x v="2"/>
    <x v="2"/>
    <x v="6"/>
    <n v="4803"/>
    <n v="3360"/>
    <n v="27"/>
    <x v="8"/>
    <x v="1"/>
    <n v="124492"/>
    <n v="57.5"/>
    <x v="6"/>
    <n v="1493"/>
    <x v="0"/>
  </r>
  <r>
    <x v="3"/>
    <x v="3"/>
    <x v="6"/>
    <n v="3739"/>
    <n v="3360"/>
    <n v="27"/>
    <x v="8"/>
    <x v="1"/>
    <n v="792"/>
    <n v="57"/>
    <x v="6"/>
    <n v="64409"/>
    <x v="0"/>
  </r>
  <r>
    <x v="4"/>
    <x v="4"/>
    <x v="6"/>
    <n v="3529"/>
    <n v="3360"/>
    <n v="27"/>
    <x v="8"/>
    <x v="1"/>
    <n v="34153"/>
    <n v="55"/>
    <x v="6"/>
    <n v="249978"/>
    <x v="0"/>
  </r>
  <r>
    <x v="5"/>
    <x v="5"/>
    <x v="6"/>
    <n v="3649"/>
    <n v="3605.4"/>
    <n v="27"/>
    <x v="8"/>
    <x v="1"/>
    <n v="132551"/>
    <n v="56"/>
    <x v="6"/>
    <n v="637"/>
    <x v="0"/>
  </r>
  <r>
    <x v="6"/>
    <x v="6"/>
    <x v="6"/>
    <n v="1374"/>
    <n v="3605.4"/>
    <n v="27"/>
    <x v="8"/>
    <x v="1"/>
    <n v="338"/>
    <n v="54"/>
    <x v="6"/>
    <n v="43311"/>
    <x v="0"/>
  </r>
  <r>
    <x v="14"/>
    <x v="14"/>
    <x v="6"/>
    <n v="1279"/>
    <n v="2903.1"/>
    <n v="27"/>
    <x v="8"/>
    <x v="0"/>
    <n v="2570"/>
    <n v="57"/>
    <x v="0"/>
    <n v="200000"/>
    <x v="0"/>
  </r>
  <r>
    <x v="1"/>
    <x v="1"/>
    <x v="6"/>
    <n v="13283"/>
    <n v="2903.1"/>
    <n v="27"/>
    <x v="8"/>
    <x v="0"/>
    <n v="27170"/>
    <n v="57.5"/>
    <x v="0"/>
    <n v="4847"/>
    <x v="0"/>
  </r>
  <r>
    <x v="2"/>
    <x v="2"/>
    <x v="6"/>
    <n v="52119"/>
    <n v="2903.1"/>
    <n v="27.2"/>
    <x v="8"/>
    <x v="0"/>
    <n v="114744"/>
    <n v="57"/>
    <x v="0"/>
    <n v="51239"/>
    <x v="0"/>
  </r>
  <r>
    <x v="3"/>
    <x v="3"/>
    <x v="6"/>
    <n v="725"/>
    <n v="2996.6"/>
    <n v="27.2"/>
    <x v="8"/>
    <x v="0"/>
    <n v="1402"/>
    <n v="55"/>
    <x v="0"/>
    <n v="216396"/>
    <x v="0"/>
  </r>
  <r>
    <x v="4"/>
    <x v="4"/>
    <x v="0"/>
    <n v="12885"/>
    <n v="2996.6"/>
    <n v="27.2"/>
    <x v="8"/>
    <x v="0"/>
    <n v="23456"/>
    <n v="56"/>
    <x v="0"/>
    <n v="2644"/>
    <x v="0"/>
  </r>
  <r>
    <x v="5"/>
    <x v="5"/>
    <x v="0"/>
    <n v="51179"/>
    <n v="2996.6"/>
    <n v="27"/>
    <x v="8"/>
    <x v="0"/>
    <n v="107809"/>
    <n v="54"/>
    <x v="0"/>
    <n v="44235"/>
    <x v="0"/>
  </r>
  <r>
    <x v="6"/>
    <x v="6"/>
    <x v="0"/>
    <n v="468"/>
    <n v="3522.8"/>
    <n v="27"/>
    <x v="8"/>
    <x v="0"/>
    <n v="1132"/>
    <n v="58"/>
    <x v="0"/>
    <n v="203317"/>
    <x v="0"/>
  </r>
  <r>
    <x v="15"/>
    <x v="15"/>
    <x v="0"/>
    <n v="11841"/>
    <n v="3522.8"/>
    <n v="27"/>
    <x v="8"/>
    <x v="0"/>
    <n v="23960"/>
    <n v="58"/>
    <x v="0"/>
    <n v="2134"/>
    <x v="0"/>
  </r>
  <r>
    <x v="0"/>
    <x v="0"/>
    <x v="0"/>
    <n v="50975"/>
    <n v="3522.8"/>
    <n v="27"/>
    <x v="8"/>
    <x v="0"/>
    <n v="126487"/>
    <n v="59"/>
    <x v="0"/>
    <n v="45186"/>
    <x v="0"/>
  </r>
  <r>
    <x v="7"/>
    <x v="7"/>
    <x v="0"/>
    <n v="206"/>
    <n v="3729.8"/>
    <n v="27"/>
    <x v="8"/>
    <x v="0"/>
    <n v="804"/>
    <n v="50"/>
    <x v="0"/>
    <n v="238542"/>
    <x v="0"/>
  </r>
  <r>
    <x v="8"/>
    <x v="8"/>
    <x v="0"/>
    <n v="10922"/>
    <n v="3729.8"/>
    <n v="27"/>
    <x v="8"/>
    <x v="0"/>
    <n v="30362"/>
    <n v="54"/>
    <x v="0"/>
    <n v="1516"/>
    <x v="0"/>
  </r>
  <r>
    <x v="9"/>
    <x v="9"/>
    <x v="0"/>
    <n v="51390"/>
    <n v="3729.8"/>
    <n v="27.2"/>
    <x v="8"/>
    <x v="0"/>
    <n v="124492"/>
    <n v="53"/>
    <x v="0"/>
    <n v="57259"/>
    <x v="0"/>
  </r>
  <r>
    <x v="10"/>
    <x v="10"/>
    <x v="0"/>
    <n v="177"/>
    <n v="2746.2"/>
    <n v="27.2"/>
    <x v="8"/>
    <x v="0"/>
    <n v="792"/>
    <n v="52"/>
    <x v="0"/>
    <n v="234779"/>
    <x v="0"/>
  </r>
  <r>
    <x v="11"/>
    <x v="11"/>
    <x v="0"/>
    <n v="10723"/>
    <n v="2746.2"/>
    <n v="27.2"/>
    <x v="8"/>
    <x v="0"/>
    <n v="34153"/>
    <n v="51"/>
    <x v="0"/>
    <n v="1493"/>
    <x v="0"/>
  </r>
  <r>
    <x v="12"/>
    <x v="12"/>
    <x v="0"/>
    <n v="51709"/>
    <n v="2746.2"/>
    <n v="27.1"/>
    <x v="8"/>
    <x v="0"/>
    <n v="132551"/>
    <n v="57"/>
    <x v="0"/>
    <n v="64409"/>
    <x v="0"/>
  </r>
  <r>
    <x v="13"/>
    <x v="13"/>
    <x v="0"/>
    <n v="146"/>
    <n v="3360"/>
    <n v="27.1"/>
    <x v="8"/>
    <x v="0"/>
    <n v="338"/>
    <n v="57"/>
    <x v="0"/>
    <n v="249978"/>
    <x v="0"/>
  </r>
  <r>
    <x v="14"/>
    <x v="14"/>
    <x v="0"/>
    <n v="10910"/>
    <n v="3360"/>
    <n v="27.1"/>
    <x v="8"/>
    <x v="0"/>
    <n v="22966"/>
    <n v="60"/>
    <x v="0"/>
    <n v="637"/>
    <x v="0"/>
  </r>
  <r>
    <x v="1"/>
    <x v="1"/>
    <x v="0"/>
    <n v="51355"/>
    <n v="3360"/>
    <n v="26.8"/>
    <x v="8"/>
    <x v="0"/>
    <n v="131763"/>
    <n v="57"/>
    <x v="0"/>
    <n v="43311"/>
    <x v="0"/>
  </r>
  <r>
    <x v="2"/>
    <x v="2"/>
    <x v="0"/>
    <n v="160"/>
    <n v="3605.4"/>
    <n v="26.8"/>
    <x v="8"/>
    <x v="0"/>
    <n v="404"/>
    <n v="57"/>
    <x v="0"/>
    <n v="24848"/>
    <x v="0"/>
  </r>
  <r>
    <x v="3"/>
    <x v="3"/>
    <x v="0"/>
    <n v="10912"/>
    <n v="3605.4"/>
    <n v="27.1"/>
    <x v="8"/>
    <x v="0"/>
    <n v="24184"/>
    <n v="54"/>
    <x v="0"/>
    <n v="761"/>
    <x v="0"/>
  </r>
  <r>
    <x v="4"/>
    <x v="4"/>
    <x v="0"/>
    <n v="51353"/>
    <n v="3605.4"/>
    <n v="27.1"/>
    <x v="8"/>
    <x v="0"/>
    <n v="124387"/>
    <n v="54.5"/>
    <x v="0"/>
    <n v="45608"/>
    <x v="0"/>
  </r>
  <r>
    <x v="5"/>
    <x v="5"/>
    <x v="1"/>
    <n v="1279"/>
    <n v="3512.4"/>
    <n v="26.8"/>
    <x v="8"/>
    <x v="0"/>
    <n v="343"/>
    <n v="56.6"/>
    <x v="0"/>
    <n v="234581"/>
    <x v="0"/>
  </r>
  <r>
    <x v="6"/>
    <x v="6"/>
    <x v="1"/>
    <n v="13283"/>
    <n v="3512.4"/>
    <n v="26.8"/>
    <x v="8"/>
    <x v="0"/>
    <n v="23099"/>
    <n v="55.5"/>
    <x v="0"/>
    <n v="646"/>
    <x v="0"/>
  </r>
  <r>
    <x v="13"/>
    <x v="13"/>
    <x v="1"/>
    <n v="52119"/>
    <n v="3512.4"/>
    <n v="26.8"/>
    <x v="8"/>
    <x v="0"/>
    <n v="117825.84"/>
    <n v="58.5"/>
    <x v="0"/>
    <n v="43562"/>
    <x v="0"/>
  </r>
  <r>
    <x v="14"/>
    <x v="14"/>
    <x v="1"/>
    <n v="725"/>
    <n v="3296"/>
    <n v="37"/>
    <x v="8"/>
    <x v="0"/>
    <n v="336"/>
    <n v="59.5"/>
    <x v="0"/>
    <n v="200000"/>
    <x v="0"/>
  </r>
  <r>
    <x v="1"/>
    <x v="1"/>
    <x v="1"/>
    <n v="12885"/>
    <n v="3550"/>
    <n v="37"/>
    <x v="8"/>
    <x v="0"/>
    <n v="22594"/>
    <n v="55"/>
    <x v="0"/>
    <n v="4847"/>
    <x v="0"/>
  </r>
  <r>
    <x v="2"/>
    <x v="2"/>
    <x v="1"/>
    <n v="51179"/>
    <n v="3550"/>
    <n v="37"/>
    <x v="8"/>
    <x v="0"/>
    <n v="116481.07"/>
    <n v="53"/>
    <x v="0"/>
    <n v="51239"/>
    <x v="0"/>
  </r>
  <r>
    <x v="3"/>
    <x v="3"/>
    <x v="1"/>
    <n v="468"/>
    <n v="3550"/>
    <n v="38"/>
    <x v="8"/>
    <x v="0"/>
    <n v="316"/>
    <n v="53.5"/>
    <x v="0"/>
    <n v="216396"/>
    <x v="0"/>
  </r>
  <r>
    <x v="4"/>
    <x v="4"/>
    <x v="1"/>
    <n v="11841"/>
    <n v="3654"/>
    <n v="38"/>
    <x v="8"/>
    <x v="0"/>
    <n v="21400"/>
    <n v="52.5"/>
    <x v="0"/>
    <n v="2644"/>
    <x v="0"/>
  </r>
  <r>
    <x v="5"/>
    <x v="5"/>
    <x v="1"/>
    <n v="50975"/>
    <n v="3654"/>
    <n v="38"/>
    <x v="8"/>
    <x v="0"/>
    <n v="122102"/>
    <n v="56"/>
    <x v="0"/>
    <n v="44235"/>
    <x v="0"/>
  </r>
  <r>
    <x v="6"/>
    <x v="6"/>
    <x v="1"/>
    <n v="206"/>
    <n v="3654"/>
    <n v="39"/>
    <x v="8"/>
    <x v="0"/>
    <n v="382"/>
    <n v="57"/>
    <x v="0"/>
    <n v="203317"/>
    <x v="0"/>
  </r>
  <r>
    <x v="0"/>
    <x v="0"/>
    <x v="1"/>
    <n v="10922"/>
    <n v="233"/>
    <n v="39"/>
    <x v="8"/>
    <x v="0"/>
    <n v="19578"/>
    <n v="57.5"/>
    <x v="0"/>
    <n v="2134"/>
    <x v="0"/>
  </r>
  <r>
    <x v="7"/>
    <x v="7"/>
    <x v="1"/>
    <n v="51390"/>
    <n v="233"/>
    <n v="39"/>
    <x v="8"/>
    <x v="0"/>
    <n v="121037"/>
    <n v="57"/>
    <x v="0"/>
    <n v="45186"/>
    <x v="0"/>
  </r>
  <r>
    <x v="8"/>
    <x v="8"/>
    <x v="1"/>
    <n v="177"/>
    <n v="233"/>
    <n v="40"/>
    <x v="8"/>
    <x v="0"/>
    <n v="231"/>
    <n v="55"/>
    <x v="0"/>
    <n v="238542"/>
    <x v="0"/>
  </r>
  <r>
    <x v="9"/>
    <x v="9"/>
    <x v="1"/>
    <n v="10723"/>
    <n v="234"/>
    <n v="40"/>
    <x v="8"/>
    <x v="0"/>
    <n v="18951"/>
    <n v="56"/>
    <x v="0"/>
    <n v="1516"/>
    <x v="0"/>
  </r>
  <r>
    <x v="10"/>
    <x v="10"/>
    <x v="1"/>
    <n v="51709"/>
    <n v="234"/>
    <n v="40"/>
    <x v="8"/>
    <x v="0"/>
    <n v="110579"/>
    <n v="54"/>
    <x v="0"/>
    <n v="57259"/>
    <x v="0"/>
  </r>
  <r>
    <x v="11"/>
    <x v="11"/>
    <x v="1"/>
    <n v="146"/>
    <n v="234"/>
    <n v="41"/>
    <x v="8"/>
    <x v="0"/>
    <n v="221"/>
    <n v="58"/>
    <x v="0"/>
    <n v="234779"/>
    <x v="0"/>
  </r>
  <r>
    <x v="12"/>
    <x v="12"/>
    <x v="1"/>
    <n v="10910"/>
    <n v="3105"/>
    <n v="41"/>
    <x v="8"/>
    <x v="0"/>
    <n v="15362"/>
    <n v="58"/>
    <x v="0"/>
    <n v="1493"/>
    <x v="0"/>
  </r>
  <r>
    <x v="13"/>
    <x v="13"/>
    <x v="1"/>
    <n v="51355"/>
    <n v="3105"/>
    <n v="41"/>
    <x v="8"/>
    <x v="0"/>
    <n v="120373"/>
    <n v="59"/>
    <x v="0"/>
    <n v="64409"/>
    <x v="0"/>
  </r>
  <r>
    <x v="14"/>
    <x v="14"/>
    <x v="1"/>
    <n v="160"/>
    <n v="3105"/>
    <n v="42"/>
    <x v="8"/>
    <x v="0"/>
    <n v="291"/>
    <n v="50"/>
    <x v="0"/>
    <n v="249978"/>
    <x v="0"/>
  </r>
  <r>
    <x v="1"/>
    <x v="1"/>
    <x v="1"/>
    <n v="10912"/>
    <n v="236"/>
    <n v="42"/>
    <x v="8"/>
    <x v="0"/>
    <n v="17231"/>
    <n v="54"/>
    <x v="0"/>
    <n v="637"/>
    <x v="0"/>
  </r>
  <r>
    <x v="2"/>
    <x v="2"/>
    <x v="1"/>
    <n v="51353"/>
    <n v="236"/>
    <n v="42"/>
    <x v="8"/>
    <x v="0"/>
    <n v="119359"/>
    <n v="53"/>
    <x v="0"/>
    <n v="43311"/>
    <x v="0"/>
  </r>
  <r>
    <x v="3"/>
    <x v="3"/>
    <x v="1"/>
    <n v="1279"/>
    <n v="2903.1"/>
    <n v="43"/>
    <x v="8"/>
    <x v="0"/>
    <n v="283"/>
    <n v="52"/>
    <x v="0"/>
    <n v="24848"/>
    <x v="0"/>
  </r>
  <r>
    <x v="4"/>
    <x v="4"/>
    <x v="1"/>
    <n v="13283"/>
    <n v="2903.1"/>
    <n v="27"/>
    <x v="8"/>
    <x v="0"/>
    <n v="17690"/>
    <n v="51"/>
    <x v="0"/>
    <n v="761"/>
    <x v="0"/>
  </r>
  <r>
    <x v="5"/>
    <x v="5"/>
    <x v="1"/>
    <n v="52119"/>
    <n v="2903.1"/>
    <n v="27"/>
    <x v="8"/>
    <x v="1"/>
    <n v="7157"/>
    <n v="57"/>
    <x v="0"/>
    <n v="45608"/>
    <x v="0"/>
  </r>
  <r>
    <x v="6"/>
    <x v="6"/>
    <x v="1"/>
    <n v="725"/>
    <n v="2996.6"/>
    <n v="27"/>
    <x v="8"/>
    <x v="1"/>
    <n v="8700"/>
    <n v="57"/>
    <x v="0"/>
    <n v="234581"/>
    <x v="0"/>
  </r>
  <r>
    <x v="0"/>
    <x v="0"/>
    <x v="1"/>
    <n v="12885"/>
    <n v="2996.6"/>
    <n v="27"/>
    <x v="8"/>
    <x v="1"/>
    <n v="41266"/>
    <n v="60"/>
    <x v="0"/>
    <n v="646"/>
    <x v="0"/>
  </r>
  <r>
    <x v="7"/>
    <x v="7"/>
    <x v="1"/>
    <n v="51179"/>
    <n v="2996.6"/>
    <n v="27"/>
    <x v="8"/>
    <x v="1"/>
    <n v="8838"/>
    <n v="57"/>
    <x v="0"/>
    <n v="43562"/>
    <x v="0"/>
  </r>
  <r>
    <x v="14"/>
    <x v="14"/>
    <x v="1"/>
    <n v="468"/>
    <n v="3296"/>
    <n v="27"/>
    <x v="8"/>
    <x v="1"/>
    <n v="8954"/>
    <n v="57"/>
    <x v="0"/>
    <n v="200000"/>
    <x v="0"/>
  </r>
  <r>
    <x v="1"/>
    <x v="1"/>
    <x v="1"/>
    <n v="11841"/>
    <n v="3550"/>
    <n v="27.2"/>
    <x v="8"/>
    <x v="1"/>
    <n v="42915"/>
    <n v="54"/>
    <x v="0"/>
    <n v="4847"/>
    <x v="0"/>
  </r>
  <r>
    <x v="2"/>
    <x v="2"/>
    <x v="1"/>
    <n v="50975"/>
    <n v="3550"/>
    <n v="27.2"/>
    <x v="8"/>
    <x v="1"/>
    <n v="9230"/>
    <n v="54.5"/>
    <x v="0"/>
    <n v="51239"/>
    <x v="0"/>
  </r>
  <r>
    <x v="3"/>
    <x v="3"/>
    <x v="1"/>
    <n v="206"/>
    <n v="3550"/>
    <n v="27.2"/>
    <x v="0"/>
    <x v="1"/>
    <n v="44313"/>
    <n v="56.6"/>
    <x v="0"/>
    <n v="216396"/>
    <x v="0"/>
  </r>
  <r>
    <x v="4"/>
    <x v="4"/>
    <x v="7"/>
    <n v="10922"/>
    <n v="3654"/>
    <n v="27"/>
    <x v="0"/>
    <x v="1"/>
    <n v="45820"/>
    <n v="55.5"/>
    <x v="0"/>
    <n v="2644"/>
    <x v="0"/>
  </r>
  <r>
    <x v="5"/>
    <x v="5"/>
    <x v="7"/>
    <n v="51390"/>
    <n v="3654"/>
    <n v="27"/>
    <x v="0"/>
    <x v="1"/>
    <n v="49084"/>
    <n v="58.5"/>
    <x v="0"/>
    <n v="44235"/>
    <x v="0"/>
  </r>
  <r>
    <x v="6"/>
    <x v="6"/>
    <x v="7"/>
    <n v="177"/>
    <n v="3654"/>
    <n v="27"/>
    <x v="0"/>
    <x v="1"/>
    <n v="86311"/>
    <n v="59.5"/>
    <x v="0"/>
    <n v="203317"/>
    <x v="0"/>
  </r>
  <r>
    <x v="0"/>
    <x v="0"/>
    <x v="7"/>
    <n v="10723"/>
    <n v="233"/>
    <n v="27"/>
    <x v="0"/>
    <x v="1"/>
    <n v="57642"/>
    <n v="55"/>
    <x v="0"/>
    <n v="2134"/>
    <x v="0"/>
  </r>
  <r>
    <x v="7"/>
    <x v="7"/>
    <x v="7"/>
    <n v="51709"/>
    <n v="233"/>
    <n v="27"/>
    <x v="0"/>
    <x v="1"/>
    <n v="58405"/>
    <n v="53"/>
    <x v="0"/>
    <n v="45186"/>
    <x v="0"/>
  </r>
  <r>
    <x v="8"/>
    <x v="8"/>
    <x v="7"/>
    <n v="146"/>
    <n v="233"/>
    <n v="27"/>
    <x v="0"/>
    <x v="1"/>
    <n v="60751"/>
    <n v="53.5"/>
    <x v="0"/>
    <n v="238542"/>
    <x v="0"/>
  </r>
  <r>
    <x v="9"/>
    <x v="9"/>
    <x v="7"/>
    <n v="10910"/>
    <n v="234"/>
    <n v="27.2"/>
    <x v="0"/>
    <x v="1"/>
    <n v="109506"/>
    <n v="52.5"/>
    <x v="0"/>
    <n v="1516"/>
    <x v="0"/>
  </r>
  <r>
    <x v="10"/>
    <x v="10"/>
    <x v="7"/>
    <n v="51355"/>
    <n v="234"/>
    <n v="27.2"/>
    <x v="0"/>
    <x v="1"/>
    <n v="114"/>
    <n v="56"/>
    <x v="0"/>
    <n v="57259"/>
    <x v="0"/>
  </r>
  <r>
    <x v="11"/>
    <x v="11"/>
    <x v="7"/>
    <n v="160"/>
    <n v="234"/>
    <n v="27.2"/>
    <x v="0"/>
    <x v="1"/>
    <n v="3"/>
    <n v="57"/>
    <x v="0"/>
    <n v="234779"/>
    <x v="0"/>
  </r>
  <r>
    <x v="12"/>
    <x v="12"/>
    <x v="7"/>
    <n v="10912"/>
    <n v="3105"/>
    <n v="27.1"/>
    <x v="3"/>
    <x v="1"/>
    <n v="95"/>
    <n v="57.5"/>
    <x v="0"/>
    <n v="1493"/>
    <x v="0"/>
  </r>
  <r>
    <x v="13"/>
    <x v="13"/>
    <x v="7"/>
    <n v="51353"/>
    <n v="3105"/>
    <n v="27.1"/>
    <x v="3"/>
    <x v="1"/>
    <n v="19"/>
    <n v="57"/>
    <x v="0"/>
    <n v="64409"/>
    <x v="0"/>
  </r>
  <r>
    <x v="14"/>
    <x v="14"/>
    <x v="7"/>
    <n v="142"/>
    <n v="3105"/>
    <n v="27.1"/>
    <x v="3"/>
    <x v="1"/>
    <n v="54"/>
    <n v="55"/>
    <x v="0"/>
    <n v="249978"/>
    <x v="0"/>
  </r>
  <r>
    <x v="1"/>
    <x v="1"/>
    <x v="7"/>
    <n v="10505"/>
    <n v="236"/>
    <n v="26.8"/>
    <x v="3"/>
    <x v="1"/>
    <n v="13"/>
    <n v="56"/>
    <x v="0"/>
    <n v="200000"/>
    <x v="0"/>
  </r>
  <r>
    <x v="2"/>
    <x v="2"/>
    <x v="7"/>
    <n v="51040"/>
    <n v="236"/>
    <n v="26.8"/>
    <x v="3"/>
    <x v="1"/>
    <n v="123"/>
    <n v="54"/>
    <x v="0"/>
    <n v="4847"/>
    <x v="0"/>
  </r>
  <r>
    <x v="3"/>
    <x v="3"/>
    <x v="7"/>
    <n v="154"/>
    <n v="2903.1"/>
    <n v="26.8"/>
    <x v="3"/>
    <x v="1"/>
    <n v="19"/>
    <n v="58"/>
    <x v="0"/>
    <n v="51239"/>
    <x v="0"/>
  </r>
  <r>
    <x v="4"/>
    <x v="4"/>
    <x v="7"/>
    <n v="10318"/>
    <n v="2903.1"/>
    <n v="37"/>
    <x v="3"/>
    <x v="1"/>
    <n v="32"/>
    <n v="58"/>
    <x v="0"/>
    <n v="216396"/>
    <x v="0"/>
  </r>
  <r>
    <x v="5"/>
    <x v="5"/>
    <x v="7"/>
    <n v="48083"/>
    <n v="2903.1"/>
    <n v="37"/>
    <x v="3"/>
    <x v="1"/>
    <n v="8"/>
    <n v="59"/>
    <x v="0"/>
    <n v="2644"/>
    <x v="0"/>
  </r>
  <r>
    <x v="6"/>
    <x v="6"/>
    <x v="7"/>
    <n v="143"/>
    <n v="2996.6"/>
    <n v="37"/>
    <x v="3"/>
    <x v="1"/>
    <n v="50"/>
    <n v="50"/>
    <x v="0"/>
    <n v="44235"/>
    <x v="0"/>
  </r>
  <r>
    <x v="15"/>
    <x v="15"/>
    <x v="7"/>
    <n v="9283"/>
    <n v="2996.6"/>
    <n v="38"/>
    <x v="3"/>
    <x v="1"/>
    <n v="10"/>
    <n v="54"/>
    <x v="0"/>
    <n v="203317"/>
    <x v="0"/>
  </r>
  <r>
    <x v="0"/>
    <x v="0"/>
    <x v="7"/>
    <n v="47200"/>
    <n v="2996.6"/>
    <n v="38"/>
    <x v="9"/>
    <x v="1"/>
    <n v="29"/>
    <n v="53"/>
    <x v="0"/>
    <n v="2134"/>
    <x v="0"/>
  </r>
  <r>
    <x v="1"/>
    <x v="1"/>
    <x v="7"/>
    <n v="158"/>
    <n v="2903.1"/>
    <n v="38"/>
    <x v="9"/>
    <x v="1"/>
    <n v="44"/>
    <n v="52"/>
    <x v="0"/>
    <n v="45186"/>
    <x v="0"/>
  </r>
  <r>
    <x v="2"/>
    <x v="2"/>
    <x v="7"/>
    <n v="8982"/>
    <n v="2903.1"/>
    <n v="39"/>
    <x v="9"/>
    <x v="1"/>
    <n v="33"/>
    <n v="51"/>
    <x v="0"/>
    <n v="238542"/>
    <x v="0"/>
  </r>
  <r>
    <x v="3"/>
    <x v="3"/>
    <x v="7"/>
    <n v="46990"/>
    <n v="2903.1"/>
    <n v="39"/>
    <x v="9"/>
    <x v="1"/>
    <n v="14"/>
    <n v="57"/>
    <x v="0"/>
    <n v="1516"/>
    <x v="0"/>
  </r>
  <r>
    <x v="4"/>
    <x v="4"/>
    <x v="7"/>
    <n v="103"/>
    <n v="2996.6"/>
    <n v="39"/>
    <x v="9"/>
    <x v="1"/>
    <n v="56"/>
    <n v="57"/>
    <x v="0"/>
    <n v="57259"/>
    <x v="0"/>
  </r>
  <r>
    <x v="5"/>
    <x v="5"/>
    <x v="7"/>
    <n v="8239"/>
    <n v="2996.6"/>
    <n v="40"/>
    <x v="9"/>
    <x v="1"/>
    <n v="26"/>
    <n v="60"/>
    <x v="0"/>
    <n v="234779"/>
    <x v="0"/>
  </r>
  <r>
    <x v="6"/>
    <x v="6"/>
    <x v="7"/>
    <n v="44563"/>
    <n v="2996.6"/>
    <n v="40"/>
    <x v="9"/>
    <x v="1"/>
    <n v="98"/>
    <n v="57"/>
    <x v="0"/>
    <n v="1493"/>
    <x v="0"/>
  </r>
  <r>
    <x v="0"/>
    <x v="0"/>
    <x v="7"/>
    <n v="96"/>
    <n v="3522.8"/>
    <n v="40"/>
    <x v="9"/>
    <x v="1"/>
    <n v="3"/>
    <n v="57"/>
    <x v="0"/>
    <n v="64409"/>
    <x v="0"/>
  </r>
  <r>
    <x v="7"/>
    <x v="7"/>
    <x v="7"/>
    <n v="6949"/>
    <n v="3522.8"/>
    <n v="41"/>
    <x v="9"/>
    <x v="1"/>
    <n v="58637"/>
    <n v="54"/>
    <x v="0"/>
    <n v="249978"/>
    <x v="0"/>
  </r>
  <r>
    <x v="8"/>
    <x v="8"/>
    <x v="7"/>
    <n v="44663"/>
    <n v="3522.8"/>
    <n v="41"/>
    <x v="9"/>
    <x v="1"/>
    <n v="59777"/>
    <n v="54.5"/>
    <x v="0"/>
    <n v="637"/>
    <x v="0"/>
  </r>
  <r>
    <x v="9"/>
    <x v="9"/>
    <x v="7"/>
    <n v="110"/>
    <n v="3729.8"/>
    <n v="41"/>
    <x v="9"/>
    <x v="1"/>
    <n v="60528"/>
    <n v="56.6"/>
    <x v="0"/>
    <n v="43311"/>
    <x v="0"/>
  </r>
  <r>
    <x v="10"/>
    <x v="10"/>
    <x v="7"/>
    <n v="6824"/>
    <n v="3729.8"/>
    <n v="42"/>
    <x v="10"/>
    <x v="1"/>
    <n v="61126"/>
    <n v="55.5"/>
    <x v="12"/>
    <n v="24848"/>
    <x v="0"/>
  </r>
  <r>
    <x v="11"/>
    <x v="11"/>
    <x v="7"/>
    <n v="43013"/>
    <n v="3729.8"/>
    <n v="42"/>
    <x v="10"/>
    <x v="1"/>
    <n v="623687"/>
    <n v="58.5"/>
    <x v="12"/>
    <n v="761"/>
    <x v="0"/>
  </r>
  <r>
    <x v="12"/>
    <x v="12"/>
    <x v="7"/>
    <n v="95"/>
    <n v="2746.2"/>
    <n v="42"/>
    <x v="10"/>
    <x v="1"/>
    <n v="63504"/>
    <n v="59.5"/>
    <x v="12"/>
    <n v="45608"/>
    <x v="0"/>
  </r>
  <r>
    <x v="13"/>
    <x v="13"/>
    <x v="7"/>
    <n v="6441"/>
    <n v="2746.2"/>
    <n v="43"/>
    <x v="10"/>
    <x v="1"/>
    <n v="63931"/>
    <n v="55"/>
    <x v="12"/>
    <n v="234581"/>
    <x v="0"/>
  </r>
  <r>
    <x v="14"/>
    <x v="14"/>
    <x v="7"/>
    <n v="4012"/>
    <n v="2746.2"/>
    <n v="43"/>
    <x v="10"/>
    <x v="1"/>
    <n v="73730"/>
    <n v="53"/>
    <x v="12"/>
    <n v="646"/>
    <x v="0"/>
  </r>
  <r>
    <x v="1"/>
    <x v="1"/>
    <x v="7"/>
    <n v="4877"/>
    <n v="3360"/>
    <n v="27"/>
    <x v="10"/>
    <x v="2"/>
    <n v="118416"/>
    <n v="53.5"/>
    <x v="0"/>
    <n v="43562"/>
    <x v="0"/>
  </r>
  <r>
    <x v="2"/>
    <x v="2"/>
    <x v="7"/>
    <n v="4930"/>
    <n v="3360"/>
    <n v="27"/>
    <x v="10"/>
    <x v="2"/>
    <n v="130132"/>
    <n v="52.5"/>
    <x v="0"/>
    <n v="200000"/>
    <x v="0"/>
  </r>
  <r>
    <x v="3"/>
    <x v="3"/>
    <x v="7"/>
    <n v="4954"/>
    <n v="3360"/>
    <n v="27"/>
    <x v="10"/>
    <x v="2"/>
    <n v="154889"/>
    <n v="56"/>
    <x v="0"/>
    <n v="4847"/>
    <x v="0"/>
  </r>
  <r>
    <x v="4"/>
    <x v="4"/>
    <x v="7"/>
    <n v="5019"/>
    <n v="3605.4"/>
    <n v="27"/>
    <x v="10"/>
    <x v="2"/>
    <n v="171739"/>
    <n v="57"/>
    <x v="0"/>
    <n v="51239"/>
    <x v="0"/>
  </r>
  <r>
    <x v="5"/>
    <x v="5"/>
    <x v="7"/>
    <n v="5127"/>
    <n v="3605.4"/>
    <n v="27"/>
    <x v="10"/>
    <x v="2"/>
    <n v="172475"/>
    <n v="57.5"/>
    <x v="0"/>
    <n v="216396"/>
    <x v="0"/>
  </r>
  <r>
    <x v="6"/>
    <x v="6"/>
    <x v="7"/>
    <n v="5174"/>
    <n v="3605.4"/>
    <n v="27"/>
    <x v="10"/>
    <x v="2"/>
    <n v="177939"/>
    <n v="57"/>
    <x v="0"/>
    <n v="2644"/>
    <x v="0"/>
  </r>
  <r>
    <x v="1"/>
    <x v="1"/>
    <x v="7"/>
    <n v="5294"/>
    <n v="3512.4"/>
    <n v="27.2"/>
    <x v="10"/>
    <x v="2"/>
    <n v="313547"/>
    <n v="55"/>
    <x v="0"/>
    <n v="44235"/>
    <x v="0"/>
  </r>
  <r>
    <x v="2"/>
    <x v="2"/>
    <x v="7"/>
    <n v="5474"/>
    <n v="3512.4"/>
    <n v="27.2"/>
    <x v="10"/>
    <x v="2"/>
    <n v="2783"/>
    <n v="56"/>
    <x v="0"/>
    <n v="203317"/>
    <x v="0"/>
  </r>
  <r>
    <x v="3"/>
    <x v="3"/>
    <x v="7"/>
    <n v="5864"/>
    <n v="3512.4"/>
    <n v="27.2"/>
    <x v="10"/>
    <x v="2"/>
    <n v="1533"/>
    <n v="54"/>
    <x v="0"/>
    <n v="2134"/>
    <x v="0"/>
  </r>
  <r>
    <x v="4"/>
    <x v="4"/>
    <x v="7"/>
    <n v="7028"/>
    <n v="3296"/>
    <n v="27"/>
    <x v="10"/>
    <x v="2"/>
    <n v="1647"/>
    <n v="58"/>
    <x v="0"/>
    <n v="45186"/>
    <x v="0"/>
  </r>
  <r>
    <x v="5"/>
    <x v="5"/>
    <x v="7"/>
    <n v="7403"/>
    <n v="3296"/>
    <n v="27"/>
    <x v="10"/>
    <x v="2"/>
    <n v="975"/>
    <n v="58"/>
    <x v="0"/>
    <n v="238542"/>
    <x v="0"/>
  </r>
  <r>
    <x v="6"/>
    <x v="6"/>
    <x v="7"/>
    <n v="7501"/>
    <n v="3296"/>
    <n v="27"/>
    <x v="10"/>
    <x v="2"/>
    <n v="2"/>
    <n v="59"/>
    <x v="0"/>
    <n v="1516"/>
    <x v="0"/>
  </r>
  <r>
    <x v="0"/>
    <x v="0"/>
    <x v="7"/>
    <n v="7714"/>
    <n v="3550"/>
    <n v="27"/>
    <x v="10"/>
    <x v="2"/>
    <n v="836"/>
    <n v="50"/>
    <x v="0"/>
    <n v="57259"/>
    <x v="0"/>
  </r>
  <r>
    <x v="7"/>
    <x v="7"/>
    <x v="7"/>
    <n v="7856"/>
    <n v="3550"/>
    <n v="27"/>
    <x v="10"/>
    <x v="2"/>
    <n v="806"/>
    <n v="54"/>
    <x v="0"/>
    <n v="234779"/>
    <x v="0"/>
  </r>
  <r>
    <x v="8"/>
    <x v="8"/>
    <x v="7"/>
    <n v="32"/>
    <n v="3550"/>
    <n v="27"/>
    <x v="10"/>
    <x v="2"/>
    <n v="880"/>
    <n v="53"/>
    <x v="0"/>
    <n v="1493"/>
    <x v="0"/>
  </r>
  <r>
    <x v="9"/>
    <x v="9"/>
    <x v="7"/>
    <n v="1"/>
    <n v="3654"/>
    <n v="27.2"/>
    <x v="10"/>
    <x v="2"/>
    <n v="770"/>
    <n v="52"/>
    <x v="0"/>
    <n v="64409"/>
    <x v="0"/>
  </r>
  <r>
    <x v="10"/>
    <x v="10"/>
    <x v="7"/>
    <n v="30"/>
    <n v="3654"/>
    <n v="27.2"/>
    <x v="10"/>
    <x v="2"/>
    <n v="395"/>
    <n v="51"/>
    <x v="0"/>
    <n v="249978"/>
    <x v="0"/>
  </r>
  <r>
    <x v="11"/>
    <x v="11"/>
    <x v="7"/>
    <n v="6"/>
    <n v="3654"/>
    <n v="27.2"/>
    <x v="10"/>
    <x v="2"/>
    <n v="187"/>
    <n v="57"/>
    <x v="0"/>
    <n v="637"/>
    <x v="0"/>
  </r>
  <r>
    <x v="12"/>
    <x v="12"/>
    <x v="7"/>
    <n v="15"/>
    <n v="233"/>
    <n v="27.1"/>
    <x v="10"/>
    <x v="2"/>
    <n v="187"/>
    <n v="57"/>
    <x v="0"/>
    <n v="43311"/>
    <x v="0"/>
  </r>
  <r>
    <x v="13"/>
    <x v="13"/>
    <x v="7"/>
    <n v="4"/>
    <n v="233"/>
    <n v="27.1"/>
    <x v="10"/>
    <x v="2"/>
    <n v="121"/>
    <n v="60"/>
    <x v="0"/>
    <n v="24848"/>
    <x v="0"/>
  </r>
  <r>
    <x v="14"/>
    <x v="14"/>
    <x v="2"/>
    <n v="39"/>
    <n v="233"/>
    <n v="27.1"/>
    <x v="10"/>
    <x v="2"/>
    <n v="103"/>
    <n v="57"/>
    <x v="0"/>
    <n v="761"/>
    <x v="0"/>
  </r>
  <r>
    <x v="1"/>
    <x v="1"/>
    <x v="2"/>
    <n v="6"/>
    <n v="234"/>
    <n v="26.8"/>
    <x v="10"/>
    <x v="2"/>
    <n v="71"/>
    <n v="57"/>
    <x v="0"/>
    <n v="45608"/>
    <x v="0"/>
  </r>
  <r>
    <x v="2"/>
    <x v="2"/>
    <x v="2"/>
    <n v="12"/>
    <n v="234"/>
    <n v="26.8"/>
    <x v="10"/>
    <x v="2"/>
    <n v="3961"/>
    <n v="54"/>
    <x v="0"/>
    <n v="234581"/>
    <x v="0"/>
  </r>
  <r>
    <x v="3"/>
    <x v="3"/>
    <x v="2"/>
    <n v="3"/>
    <n v="234"/>
    <n v="26.8"/>
    <x v="10"/>
    <x v="2"/>
    <n v="4247"/>
    <n v="54.5"/>
    <x v="0"/>
    <n v="646"/>
    <x v="0"/>
  </r>
  <r>
    <x v="4"/>
    <x v="4"/>
    <x v="2"/>
    <n v="17"/>
    <n v="3105"/>
    <n v="37"/>
    <x v="10"/>
    <x v="2"/>
    <n v="3290"/>
    <n v="56.6"/>
    <x v="0"/>
    <n v="43562"/>
    <x v="0"/>
  </r>
  <r>
    <x v="5"/>
    <x v="5"/>
    <x v="2"/>
    <n v="3"/>
    <n v="3105"/>
    <n v="37"/>
    <x v="10"/>
    <x v="2"/>
    <n v="3138"/>
    <n v="55.5"/>
    <x v="0"/>
    <n v="200000"/>
    <x v="0"/>
  </r>
  <r>
    <x v="6"/>
    <x v="6"/>
    <x v="2"/>
    <n v="9"/>
    <n v="3105"/>
    <n v="37"/>
    <x v="10"/>
    <x v="2"/>
    <n v="3423"/>
    <n v="58.5"/>
    <x v="0"/>
    <n v="4847"/>
    <x v="0"/>
  </r>
  <r>
    <x v="3"/>
    <x v="3"/>
    <x v="2"/>
    <n v="21"/>
    <n v="236"/>
    <n v="38"/>
    <x v="10"/>
    <x v="2"/>
    <n v="3899"/>
    <n v="59.5"/>
    <x v="0"/>
    <n v="51239"/>
    <x v="0"/>
  </r>
  <r>
    <x v="4"/>
    <x v="4"/>
    <x v="2"/>
    <n v="11"/>
    <n v="236"/>
    <n v="38"/>
    <x v="10"/>
    <x v="2"/>
    <n v="4015"/>
    <n v="55"/>
    <x v="0"/>
    <n v="216396"/>
    <x v="0"/>
  </r>
  <r>
    <x v="5"/>
    <x v="5"/>
    <x v="2"/>
    <n v="4"/>
    <n v="2903.1"/>
    <n v="38"/>
    <x v="11"/>
    <x v="2"/>
    <n v="4279"/>
    <n v="53"/>
    <x v="0"/>
    <n v="2644"/>
    <x v="0"/>
  </r>
  <r>
    <x v="6"/>
    <x v="6"/>
    <x v="2"/>
    <n v="15"/>
    <n v="2903.1"/>
    <n v="39"/>
    <x v="11"/>
    <x v="2"/>
    <n v="4167"/>
    <n v="53.5"/>
    <x v="0"/>
    <n v="44235"/>
    <x v="0"/>
  </r>
  <r>
    <x v="1"/>
    <x v="1"/>
    <x v="2"/>
    <n v="8"/>
    <n v="2903.1"/>
    <n v="39"/>
    <x v="11"/>
    <x v="2"/>
    <n v="4479"/>
    <n v="52.5"/>
    <x v="0"/>
    <n v="203317"/>
    <x v="0"/>
  </r>
  <r>
    <x v="2"/>
    <x v="2"/>
    <x v="2"/>
    <n v="29"/>
    <n v="2996.6"/>
    <n v="39"/>
    <x v="11"/>
    <x v="2"/>
    <n v="3699"/>
    <n v="56"/>
    <x v="0"/>
    <n v="2134"/>
    <x v="0"/>
  </r>
  <r>
    <x v="3"/>
    <x v="3"/>
    <x v="2"/>
    <n v="1"/>
    <n v="2996.6"/>
    <n v="41"/>
    <x v="11"/>
    <x v="2"/>
    <n v="4904"/>
    <n v="57"/>
    <x v="0"/>
    <n v="45186"/>
    <x v="0"/>
  </r>
  <r>
    <x v="4"/>
    <x v="4"/>
    <x v="2"/>
    <n v="13736"/>
    <n v="2996.6"/>
    <n v="42"/>
    <x v="11"/>
    <x v="2"/>
    <n v="2821"/>
    <n v="57.5"/>
    <x v="0"/>
    <n v="238542"/>
    <x v="0"/>
  </r>
  <r>
    <x v="5"/>
    <x v="5"/>
    <x v="2"/>
    <n v="14003"/>
    <n v="3522.8"/>
    <n v="42"/>
    <x v="11"/>
    <x v="2"/>
    <n v="3472"/>
    <n v="57"/>
    <x v="0"/>
    <n v="1516"/>
    <x v="0"/>
  </r>
  <r>
    <x v="6"/>
    <x v="6"/>
    <x v="2"/>
    <n v="14179"/>
    <n v="3522.8"/>
    <n v="42"/>
    <x v="11"/>
    <x v="2"/>
    <n v="3647"/>
    <n v="55"/>
    <x v="0"/>
    <n v="200000"/>
    <x v="0"/>
  </r>
  <r>
    <x v="0"/>
    <x v="0"/>
    <x v="2"/>
    <n v="14319"/>
    <n v="3522.8"/>
    <n v="43"/>
    <x v="11"/>
    <x v="2"/>
    <n v="393"/>
    <n v="56"/>
    <x v="0"/>
    <n v="4847"/>
    <x v="0"/>
  </r>
  <r>
    <x v="7"/>
    <x v="7"/>
    <x v="2"/>
    <n v="14464"/>
    <n v="3729.8"/>
    <n v="43"/>
    <x v="11"/>
    <x v="2"/>
    <n v="167"/>
    <n v="54"/>
    <x v="0"/>
    <n v="51239"/>
    <x v="0"/>
  </r>
  <r>
    <x v="8"/>
    <x v="8"/>
    <x v="2"/>
    <n v="14876"/>
    <n v="3729.8"/>
    <n v="128"/>
    <x v="11"/>
    <x v="2"/>
    <n v="71"/>
    <n v="58"/>
    <x v="0"/>
    <n v="216396"/>
    <x v="0"/>
  </r>
  <r>
    <x v="9"/>
    <x v="9"/>
    <x v="2"/>
    <n v="14976"/>
    <n v="3729.8"/>
    <n v="129"/>
    <x v="11"/>
    <x v="2"/>
    <n v="52"/>
    <n v="58"/>
    <x v="0"/>
    <n v="2644"/>
    <x v="0"/>
  </r>
  <r>
    <x v="10"/>
    <x v="10"/>
    <x v="2"/>
    <n v="15009"/>
    <n v="2746.2"/>
    <n v="130"/>
    <x v="11"/>
    <x v="2"/>
    <n v="12"/>
    <n v="59"/>
    <x v="0"/>
    <n v="44235"/>
    <x v="0"/>
  </r>
  <r>
    <x v="11"/>
    <x v="11"/>
    <x v="2"/>
    <n v="15114"/>
    <n v="2746.2"/>
    <n v="131"/>
    <x v="11"/>
    <x v="2"/>
    <n v="51"/>
    <n v="50"/>
    <x v="0"/>
    <n v="203317"/>
    <x v="0"/>
  </r>
  <r>
    <x v="12"/>
    <x v="12"/>
    <x v="2"/>
    <n v="16224"/>
    <n v="2746.2"/>
    <n v="132"/>
    <x v="11"/>
    <x v="2"/>
    <n v="61"/>
    <n v="54"/>
    <x v="0"/>
    <n v="2134"/>
    <x v="0"/>
  </r>
  <r>
    <x v="13"/>
    <x v="13"/>
    <x v="2"/>
    <n v="17095"/>
    <n v="3360"/>
    <n v="133"/>
    <x v="11"/>
    <x v="0"/>
    <n v="67"/>
    <n v="53"/>
    <x v="1"/>
    <n v="45186"/>
    <x v="0"/>
  </r>
  <r>
    <x v="14"/>
    <x v="14"/>
    <x v="2"/>
    <n v="17512"/>
    <n v="3360"/>
    <n v="134"/>
    <x v="11"/>
    <x v="0"/>
    <n v="62"/>
    <n v="52"/>
    <x v="1"/>
    <n v="238542"/>
    <x v="0"/>
  </r>
  <r>
    <x v="1"/>
    <x v="1"/>
    <x v="2"/>
    <n v="17587"/>
    <n v="3360"/>
    <n v="135"/>
    <x v="11"/>
    <x v="0"/>
    <n v="32"/>
    <n v="51"/>
    <x v="1"/>
    <n v="1516"/>
    <x v="0"/>
  </r>
  <r>
    <x v="2"/>
    <x v="2"/>
    <x v="2"/>
    <n v="17771"/>
    <n v="3605.4"/>
    <n v="136"/>
    <x v="11"/>
    <x v="0"/>
    <n v="22"/>
    <n v="57"/>
    <x v="1"/>
    <n v="57259"/>
    <x v="0"/>
  </r>
  <r>
    <x v="3"/>
    <x v="3"/>
    <x v="2"/>
    <n v="17825"/>
    <n v="3605.4"/>
    <n v="137"/>
    <x v="12"/>
    <x v="0"/>
    <n v="25"/>
    <n v="57"/>
    <x v="1"/>
    <n v="234779"/>
    <x v="0"/>
  </r>
  <r>
    <x v="4"/>
    <x v="4"/>
    <x v="2"/>
    <n v="3147"/>
    <n v="3605.4"/>
    <n v="138"/>
    <x v="12"/>
    <x v="0"/>
    <n v="4"/>
    <n v="60"/>
    <x v="1"/>
    <n v="1493"/>
    <x v="0"/>
  </r>
  <r>
    <x v="5"/>
    <x v="5"/>
    <x v="3"/>
    <n v="2578"/>
    <n v="3512.4"/>
    <n v="139"/>
    <x v="12"/>
    <x v="0"/>
    <n v="9"/>
    <n v="57"/>
    <x v="2"/>
    <n v="64409"/>
    <x v="0"/>
  </r>
  <r>
    <x v="4"/>
    <x v="4"/>
    <x v="3"/>
    <n v="1591"/>
    <n v="3512.4"/>
    <n v="140"/>
    <x v="12"/>
    <x v="0"/>
    <n v="12"/>
    <n v="57"/>
    <x v="2"/>
    <n v="249978"/>
    <x v="0"/>
  </r>
  <r>
    <x v="5"/>
    <x v="5"/>
    <x v="3"/>
    <n v="1298"/>
    <n v="3512.4"/>
    <n v="141"/>
    <x v="12"/>
    <x v="0"/>
    <n v="2089"/>
    <n v="54"/>
    <x v="2"/>
    <n v="637"/>
    <x v="0"/>
  </r>
  <r>
    <x v="6"/>
    <x v="6"/>
    <x v="3"/>
    <n v="4"/>
    <n v="3296"/>
    <n v="142"/>
    <x v="12"/>
    <x v="0"/>
    <n v="2810"/>
    <n v="54.5"/>
    <x v="2"/>
    <n v="43311"/>
    <x v="0"/>
  </r>
  <r>
    <x v="1"/>
    <x v="1"/>
    <x v="3"/>
    <n v="1122"/>
    <n v="3296"/>
    <n v="143"/>
    <x v="12"/>
    <x v="0"/>
    <n v="841"/>
    <n v="56.6"/>
    <x v="2"/>
    <n v="24848"/>
    <x v="0"/>
  </r>
  <r>
    <x v="2"/>
    <x v="2"/>
    <x v="3"/>
    <n v="917"/>
    <n v="3296"/>
    <n v="144"/>
    <x v="12"/>
    <x v="0"/>
    <n v="3550"/>
    <n v="55.5"/>
    <x v="2"/>
    <n v="761"/>
    <x v="0"/>
  </r>
  <r>
    <x v="3"/>
    <x v="3"/>
    <x v="3"/>
    <n v="819"/>
    <n v="3550"/>
    <n v="145"/>
    <x v="12"/>
    <x v="0"/>
    <n v="109"/>
    <n v="58.5"/>
    <x v="2"/>
    <n v="45608"/>
    <x v="0"/>
  </r>
  <r>
    <x v="4"/>
    <x v="4"/>
    <x v="3"/>
    <n v="619"/>
    <n v="3550"/>
    <n v="146"/>
    <x v="12"/>
    <x v="0"/>
    <n v="3368"/>
    <n v="59.5"/>
    <x v="2"/>
    <n v="234581"/>
    <x v="0"/>
  </r>
  <r>
    <x v="5"/>
    <x v="5"/>
    <x v="3"/>
    <n v="391"/>
    <n v="3550"/>
    <n v="147"/>
    <x v="12"/>
    <x v="0"/>
    <n v="3671"/>
    <n v="55"/>
    <x v="2"/>
    <n v="646"/>
    <x v="0"/>
  </r>
  <r>
    <x v="6"/>
    <x v="6"/>
    <x v="3"/>
    <n v="211"/>
    <n v="3654"/>
    <n v="148"/>
    <x v="3"/>
    <x v="0"/>
    <n v="2404"/>
    <n v="53"/>
    <x v="2"/>
    <n v="43562"/>
    <x v="0"/>
  </r>
  <r>
    <x v="0"/>
    <x v="0"/>
    <x v="3"/>
    <n v="153"/>
    <n v="3654"/>
    <n v="149"/>
    <x v="3"/>
    <x v="0"/>
    <n v="2805"/>
    <n v="53.5"/>
    <x v="2"/>
    <n v="200000"/>
    <x v="0"/>
  </r>
  <r>
    <x v="7"/>
    <x v="7"/>
    <x v="3"/>
    <n v="111"/>
    <n v="3654"/>
    <n v="150"/>
    <x v="3"/>
    <x v="0"/>
    <n v="2331"/>
    <n v="52.5"/>
    <x v="2"/>
    <n v="4847"/>
    <x v="0"/>
  </r>
  <r>
    <x v="8"/>
    <x v="8"/>
    <x v="3"/>
    <n v="76"/>
    <n v="233"/>
    <n v="151"/>
    <x v="3"/>
    <x v="0"/>
    <n v="2088"/>
    <n v="56"/>
    <x v="2"/>
    <n v="51239"/>
    <x v="0"/>
  </r>
  <r>
    <x v="9"/>
    <x v="9"/>
    <x v="3"/>
    <n v="53"/>
    <n v="233"/>
    <n v="152"/>
    <x v="3"/>
    <x v="0"/>
    <n v="2628"/>
    <n v="57"/>
    <x v="2"/>
    <n v="216396"/>
    <x v="0"/>
  </r>
  <r>
    <x v="10"/>
    <x v="10"/>
    <x v="3"/>
    <n v="2688"/>
    <n v="233"/>
    <n v="153"/>
    <x v="3"/>
    <x v="0"/>
    <n v="1939"/>
    <n v="57.5"/>
    <x v="2"/>
    <n v="2644"/>
    <x v="0"/>
  </r>
  <r>
    <x v="11"/>
    <x v="11"/>
    <x v="3"/>
    <n v="2311"/>
    <n v="2903.1"/>
    <n v="154"/>
    <x v="3"/>
    <x v="0"/>
    <n v="1871"/>
    <n v="57"/>
    <x v="3"/>
    <n v="44235"/>
    <x v="0"/>
  </r>
  <r>
    <x v="12"/>
    <x v="12"/>
    <x v="3"/>
    <n v="2188"/>
    <n v="2903.1"/>
    <n v="155"/>
    <x v="3"/>
    <x v="0"/>
    <n v="1868"/>
    <n v="55"/>
    <x v="3"/>
    <n v="203317"/>
    <x v="0"/>
  </r>
  <r>
    <x v="13"/>
    <x v="13"/>
    <x v="3"/>
    <n v="1998"/>
    <n v="2903.1"/>
    <n v="156"/>
    <x v="3"/>
    <x v="0"/>
    <n v="127919"/>
    <n v="56"/>
    <x v="3"/>
    <n v="2134"/>
    <x v="0"/>
  </r>
  <r>
    <x v="14"/>
    <x v="14"/>
    <x v="3"/>
    <n v="2006"/>
    <n v="2996.6"/>
    <n v="157"/>
    <x v="3"/>
    <x v="0"/>
    <n v="75340"/>
    <n v="54"/>
    <x v="3"/>
    <n v="45186"/>
    <x v="0"/>
  </r>
  <r>
    <x v="1"/>
    <x v="1"/>
    <x v="3"/>
    <n v="2034"/>
    <n v="2996.6"/>
    <n v="158"/>
    <x v="4"/>
    <x v="0"/>
    <n v="29170"/>
    <n v="58"/>
    <x v="3"/>
    <n v="238542"/>
    <x v="0"/>
  </r>
  <r>
    <x v="2"/>
    <x v="2"/>
    <x v="3"/>
    <n v="2035"/>
    <n v="2996.6"/>
    <n v="159"/>
    <x v="4"/>
    <x v="0"/>
    <n v="1901"/>
    <n v="58"/>
    <x v="3"/>
    <n v="1516"/>
    <x v="0"/>
  </r>
  <r>
    <x v="3"/>
    <x v="3"/>
    <x v="3"/>
    <n v="2074"/>
    <n v="3522.8"/>
    <n v="160"/>
    <x v="4"/>
    <x v="0"/>
    <n v="972"/>
    <n v="59"/>
    <x v="3"/>
    <n v="57259"/>
    <x v="0"/>
  </r>
  <r>
    <x v="4"/>
    <x v="4"/>
    <x v="3"/>
    <n v="2127"/>
    <n v="3522.8"/>
    <n v="161"/>
    <x v="4"/>
    <x v="0"/>
    <n v="874"/>
    <n v="50"/>
    <x v="3"/>
    <n v="234779"/>
    <x v="0"/>
  </r>
  <r>
    <x v="5"/>
    <x v="5"/>
    <x v="3"/>
    <n v="2090"/>
    <n v="3522.8"/>
    <n v="162"/>
    <x v="4"/>
    <x v="0"/>
    <n v="592"/>
    <n v="54"/>
    <x v="3"/>
    <n v="1493"/>
    <x v="0"/>
  </r>
  <r>
    <x v="4"/>
    <x v="4"/>
    <x v="3"/>
    <n v="2059"/>
    <n v="3729.8"/>
    <n v="163"/>
    <x v="4"/>
    <x v="0"/>
    <n v="864"/>
    <n v="53"/>
    <x v="3"/>
    <n v="64409"/>
    <x v="0"/>
  </r>
  <r>
    <x v="5"/>
    <x v="5"/>
    <x v="3"/>
    <n v="2050"/>
    <n v="3729.8"/>
    <n v="164"/>
    <x v="4"/>
    <x v="0"/>
    <n v="5373"/>
    <n v="52"/>
    <x v="3"/>
    <n v="249978"/>
    <x v="0"/>
  </r>
  <r>
    <x v="4"/>
    <x v="4"/>
    <x v="3"/>
    <n v="1865"/>
    <n v="3729.8"/>
    <n v="165"/>
    <x v="4"/>
    <x v="0"/>
    <n v="6589"/>
    <n v="51"/>
    <x v="3"/>
    <n v="637"/>
    <x v="0"/>
  </r>
  <r>
    <x v="5"/>
    <x v="5"/>
    <x v="3"/>
    <n v="1841"/>
    <n v="2746.2"/>
    <n v="166"/>
    <x v="4"/>
    <x v="0"/>
    <n v="5107"/>
    <n v="57"/>
    <x v="3"/>
    <n v="43311"/>
    <x v="0"/>
  </r>
  <r>
    <x v="6"/>
    <x v="6"/>
    <x v="3"/>
    <n v="1799"/>
    <n v="2746.2"/>
    <n v="167"/>
    <x v="4"/>
    <x v="0"/>
    <n v="5518"/>
    <n v="57"/>
    <x v="3"/>
    <n v="24848"/>
    <x v="0"/>
  </r>
  <r>
    <x v="1"/>
    <x v="1"/>
    <x v="3"/>
    <n v="1468"/>
    <n v="2746.2"/>
    <n v="168"/>
    <x v="4"/>
    <x v="0"/>
    <n v="4912"/>
    <n v="60"/>
    <x v="3"/>
    <n v="761"/>
    <x v="0"/>
  </r>
  <r>
    <x v="2"/>
    <x v="2"/>
    <x v="4"/>
    <n v="568"/>
    <n v="3360"/>
    <n v="169"/>
    <x v="4"/>
    <x v="0"/>
    <n v="3830"/>
    <n v="57"/>
    <x v="12"/>
    <n v="45608"/>
    <x v="0"/>
  </r>
  <r>
    <x v="3"/>
    <x v="3"/>
    <x v="4"/>
    <n v="407"/>
    <n v="3360"/>
    <n v="170"/>
    <x v="4"/>
    <x v="0"/>
    <n v="4"/>
    <n v="57"/>
    <x v="12"/>
    <n v="234581"/>
    <x v="0"/>
  </r>
  <r>
    <x v="4"/>
    <x v="4"/>
    <x v="4"/>
    <n v="177"/>
    <n v="3360"/>
    <n v="171"/>
    <x v="4"/>
    <x v="0"/>
    <n v="9"/>
    <n v="54"/>
    <x v="12"/>
    <n v="646"/>
    <x v="0"/>
  </r>
  <r>
    <x v="5"/>
    <x v="5"/>
    <x v="4"/>
    <n v="51"/>
    <n v="3605.4"/>
    <n v="172"/>
    <x v="4"/>
    <x v="0"/>
    <n v="12"/>
    <n v="54.5"/>
    <x v="12"/>
    <n v="43562"/>
    <x v="0"/>
  </r>
  <r>
    <x v="6"/>
    <x v="6"/>
    <x v="4"/>
    <n v="173"/>
    <n v="3605.4"/>
    <n v="173"/>
    <x v="4"/>
    <x v="0"/>
    <n v="2089"/>
    <n v="56.6"/>
    <x v="4"/>
    <n v="200000"/>
    <x v="0"/>
  </r>
  <r>
    <x v="0"/>
    <x v="0"/>
    <x v="4"/>
    <n v="201"/>
    <n v="3605.4"/>
    <n v="174"/>
    <x v="4"/>
    <x v="0"/>
    <n v="2810"/>
    <n v="55.5"/>
    <x v="4"/>
    <n v="4847"/>
    <x v="0"/>
  </r>
  <r>
    <x v="7"/>
    <x v="7"/>
    <x v="4"/>
    <n v="206"/>
    <n v="3512.4"/>
    <n v="175"/>
    <x v="4"/>
    <x v="0"/>
    <n v="841"/>
    <n v="58.5"/>
    <x v="4"/>
    <n v="51239"/>
    <x v="0"/>
  </r>
  <r>
    <x v="8"/>
    <x v="8"/>
    <x v="4"/>
    <n v="243"/>
    <n v="3512.4"/>
    <n v="176"/>
    <x v="4"/>
    <x v="0"/>
    <n v="3550"/>
    <n v="59.5"/>
    <x v="4"/>
    <n v="216396"/>
    <x v="0"/>
  </r>
  <r>
    <x v="9"/>
    <x v="9"/>
    <x v="4"/>
    <n v="123"/>
    <n v="3512.4"/>
    <n v="177"/>
    <x v="4"/>
    <x v="1"/>
    <n v="109"/>
    <n v="55"/>
    <x v="4"/>
    <n v="2644"/>
    <x v="0"/>
  </r>
  <r>
    <x v="10"/>
    <x v="10"/>
    <x v="4"/>
    <n v="82"/>
    <n v="3296"/>
    <n v="178"/>
    <x v="4"/>
    <x v="1"/>
    <n v="3368"/>
    <n v="53"/>
    <x v="4"/>
    <n v="44235"/>
    <x v="0"/>
  </r>
  <r>
    <x v="11"/>
    <x v="11"/>
    <x v="4"/>
    <n v="74"/>
    <n v="3296"/>
    <n v="179"/>
    <x v="4"/>
    <x v="1"/>
    <n v="3671"/>
    <n v="53.5"/>
    <x v="4"/>
    <n v="203317"/>
    <x v="0"/>
  </r>
  <r>
    <x v="12"/>
    <x v="12"/>
    <x v="4"/>
    <n v="18"/>
    <n v="3296"/>
    <n v="180"/>
    <x v="4"/>
    <x v="1"/>
    <n v="2404"/>
    <n v="52.5"/>
    <x v="4"/>
    <n v="2134"/>
    <x v="0"/>
  </r>
  <r>
    <x v="13"/>
    <x v="13"/>
    <x v="4"/>
    <n v="37"/>
    <n v="3550"/>
    <n v="181"/>
    <x v="4"/>
    <x v="1"/>
    <n v="2805"/>
    <n v="56"/>
    <x v="4"/>
    <n v="45186"/>
    <x v="0"/>
  </r>
  <r>
    <x v="14"/>
    <x v="14"/>
    <x v="4"/>
    <n v="35"/>
    <n v="3550"/>
    <n v="182"/>
    <x v="4"/>
    <x v="1"/>
    <n v="2331"/>
    <n v="57"/>
    <x v="4"/>
    <n v="238542"/>
    <x v="0"/>
  </r>
  <r>
    <x v="1"/>
    <x v="1"/>
    <x v="4"/>
    <n v="5974"/>
    <n v="3550"/>
    <n v="183"/>
    <x v="4"/>
    <x v="1"/>
    <n v="2088"/>
    <n v="57.5"/>
    <x v="4"/>
    <n v="1516"/>
    <x v="0"/>
  </r>
  <r>
    <x v="2"/>
    <x v="2"/>
    <x v="4"/>
    <n v="6631"/>
    <n v="3654"/>
    <n v="184"/>
    <x v="12"/>
    <x v="1"/>
    <n v="2628"/>
    <n v="57"/>
    <x v="5"/>
    <n v="200000"/>
    <x v="0"/>
  </r>
  <r>
    <x v="3"/>
    <x v="3"/>
    <x v="4"/>
    <n v="6705"/>
    <n v="3654"/>
    <n v="185"/>
    <x v="12"/>
    <x v="1"/>
    <n v="1939"/>
    <n v="55"/>
    <x v="5"/>
    <n v="4847"/>
    <x v="0"/>
  </r>
  <r>
    <x v="4"/>
    <x v="4"/>
    <x v="4"/>
    <n v="5876"/>
    <n v="3654"/>
    <n v="186"/>
    <x v="12"/>
    <x v="1"/>
    <n v="1871"/>
    <n v="56"/>
    <x v="5"/>
    <n v="51239"/>
    <x v="0"/>
  </r>
  <r>
    <x v="5"/>
    <x v="5"/>
    <x v="4"/>
    <n v="326"/>
    <n v="233"/>
    <n v="187"/>
    <x v="12"/>
    <x v="1"/>
    <n v="1868"/>
    <n v="54"/>
    <x v="5"/>
    <n v="216396"/>
    <x v="0"/>
  </r>
  <r>
    <x v="5"/>
    <x v="5"/>
    <x v="4"/>
    <n v="6470"/>
    <n v="233"/>
    <n v="188"/>
    <x v="12"/>
    <x v="1"/>
    <n v="127919"/>
    <n v="58"/>
    <x v="5"/>
    <n v="2644"/>
    <x v="0"/>
  </r>
  <r>
    <x v="4"/>
    <x v="4"/>
    <x v="4"/>
    <n v="6709"/>
    <n v="233"/>
    <n v="189"/>
    <x v="12"/>
    <x v="1"/>
    <n v="75340"/>
    <n v="58"/>
    <x v="5"/>
    <n v="44235"/>
    <x v="0"/>
  </r>
  <r>
    <x v="5"/>
    <x v="5"/>
    <x v="4"/>
    <n v="6186"/>
    <n v="234"/>
    <n v="190"/>
    <x v="12"/>
    <x v="1"/>
    <n v="29170"/>
    <n v="59"/>
    <x v="5"/>
    <n v="203317"/>
    <x v="0"/>
  </r>
  <r>
    <x v="6"/>
    <x v="6"/>
    <x v="4"/>
    <n v="6503"/>
    <n v="234"/>
    <n v="191"/>
    <x v="12"/>
    <x v="1"/>
    <n v="1901"/>
    <n v="50"/>
    <x v="5"/>
    <n v="2134"/>
    <x v="0"/>
  </r>
  <r>
    <x v="1"/>
    <x v="1"/>
    <x v="4"/>
    <n v="5220"/>
    <n v="234"/>
    <n v="192"/>
    <x v="12"/>
    <x v="1"/>
    <n v="972"/>
    <n v="54"/>
    <x v="5"/>
    <n v="45186"/>
    <x v="0"/>
  </r>
  <r>
    <x v="2"/>
    <x v="2"/>
    <x v="4"/>
    <n v="4677"/>
    <n v="3105"/>
    <n v="193"/>
    <x v="12"/>
    <x v="1"/>
    <n v="874"/>
    <n v="53"/>
    <x v="5"/>
    <n v="238542"/>
    <x v="0"/>
  </r>
  <r>
    <x v="3"/>
    <x v="3"/>
    <x v="4"/>
    <n v="4803"/>
    <n v="3105"/>
    <n v="194"/>
    <x v="12"/>
    <x v="1"/>
    <n v="592"/>
    <n v="52"/>
    <x v="5"/>
    <n v="1516"/>
    <x v="0"/>
  </r>
  <r>
    <x v="4"/>
    <x v="4"/>
    <x v="4"/>
    <n v="3739"/>
    <n v="3105"/>
    <n v="195"/>
    <x v="12"/>
    <x v="1"/>
    <n v="864"/>
    <n v="51"/>
    <x v="5"/>
    <n v="57259"/>
    <x v="0"/>
  </r>
  <r>
    <x v="5"/>
    <x v="5"/>
    <x v="4"/>
    <n v="3529"/>
    <n v="236"/>
    <n v="196"/>
    <x v="12"/>
    <x v="1"/>
    <n v="5373"/>
    <n v="57"/>
    <x v="5"/>
    <n v="234779"/>
    <x v="0"/>
  </r>
  <r>
    <x v="6"/>
    <x v="6"/>
    <x v="4"/>
    <n v="3649"/>
    <n v="236"/>
    <n v="197"/>
    <x v="12"/>
    <x v="1"/>
    <n v="6589"/>
    <n v="57"/>
    <x v="5"/>
    <n v="1493"/>
    <x v="0"/>
  </r>
  <r>
    <x v="0"/>
    <x v="0"/>
    <x v="4"/>
    <n v="1374"/>
    <n v="2903.1"/>
    <n v="198"/>
    <x v="12"/>
    <x v="1"/>
    <n v="5107"/>
    <n v="60"/>
    <x v="5"/>
    <n v="64409"/>
    <x v="0"/>
  </r>
  <r>
    <x v="7"/>
    <x v="7"/>
    <x v="4"/>
    <n v="933"/>
    <n v="2903.1"/>
    <n v="199"/>
    <x v="12"/>
    <x v="1"/>
    <n v="5518"/>
    <n v="57"/>
    <x v="6"/>
    <n v="249978"/>
    <x v="0"/>
  </r>
  <r>
    <x v="8"/>
    <x v="8"/>
    <x v="4"/>
    <n v="345"/>
    <n v="2903.1"/>
    <n v="200"/>
    <x v="12"/>
    <x v="1"/>
    <n v="4912"/>
    <n v="57"/>
    <x v="6"/>
    <n v="637"/>
    <x v="0"/>
  </r>
  <r>
    <x v="9"/>
    <x v="9"/>
    <x v="4"/>
    <n v="29"/>
    <n v="2996.6"/>
    <n v="201"/>
    <x v="12"/>
    <x v="1"/>
    <n v="3830"/>
    <n v="54"/>
    <x v="6"/>
    <n v="43311"/>
    <x v="0"/>
  </r>
  <r>
    <x v="10"/>
    <x v="10"/>
    <x v="4"/>
    <n v="11"/>
    <n v="2996.6"/>
    <n v="202"/>
    <x v="12"/>
    <x v="1"/>
    <n v="4"/>
    <n v="54.5"/>
    <x v="6"/>
    <n v="24848"/>
    <x v="0"/>
  </r>
  <r>
    <x v="11"/>
    <x v="11"/>
    <x v="4"/>
    <n v="10"/>
    <n v="2996.6"/>
    <n v="203"/>
    <x v="12"/>
    <x v="1"/>
    <n v="9"/>
    <n v="56.6"/>
    <x v="6"/>
    <n v="761"/>
    <x v="0"/>
  </r>
  <r>
    <x v="12"/>
    <x v="12"/>
    <x v="4"/>
    <n v="7"/>
    <n v="3522.8"/>
    <n v="204"/>
    <x v="12"/>
    <x v="1"/>
    <n v="12"/>
    <n v="55.5"/>
    <x v="6"/>
    <n v="45608"/>
    <x v="0"/>
  </r>
  <r>
    <x v="13"/>
    <x v="13"/>
    <x v="4"/>
    <n v="10"/>
    <n v="3522.8"/>
    <n v="205"/>
    <x v="12"/>
    <x v="1"/>
    <n v="2089"/>
    <n v="58.5"/>
    <x v="6"/>
    <n v="234581"/>
    <x v="0"/>
  </r>
  <r>
    <x v="14"/>
    <x v="14"/>
    <x v="5"/>
    <n v="56"/>
    <n v="3522.8"/>
    <n v="206"/>
    <x v="12"/>
    <x v="1"/>
    <n v="2810"/>
    <n v="59.5"/>
    <x v="6"/>
    <n v="646"/>
    <x v="0"/>
  </r>
  <r>
    <x v="1"/>
    <x v="1"/>
    <x v="5"/>
    <n v="68"/>
    <n v="3729.8"/>
    <n v="207"/>
    <x v="12"/>
    <x v="1"/>
    <n v="841"/>
    <n v="55"/>
    <x v="6"/>
    <n v="43562"/>
    <x v="0"/>
  </r>
  <r>
    <x v="2"/>
    <x v="2"/>
    <x v="5"/>
    <n v="56"/>
    <n v="3729.8"/>
    <n v="208"/>
    <x v="12"/>
    <x v="1"/>
    <n v="3550"/>
    <n v="53"/>
    <x v="6"/>
    <n v="200000"/>
    <x v="0"/>
  </r>
  <r>
    <x v="3"/>
    <x v="3"/>
    <x v="5"/>
    <n v="66"/>
    <n v="3729.8"/>
    <n v="209"/>
    <x v="12"/>
    <x v="1"/>
    <n v="109"/>
    <n v="53.5"/>
    <x v="6"/>
    <n v="4847"/>
    <x v="0"/>
  </r>
  <r>
    <x v="4"/>
    <x v="4"/>
    <x v="5"/>
    <n v="55"/>
    <n v="2746.2"/>
    <n v="210"/>
    <x v="12"/>
    <x v="1"/>
    <n v="3368"/>
    <n v="52.5"/>
    <x v="6"/>
    <n v="51239"/>
    <x v="0"/>
  </r>
  <r>
    <x v="5"/>
    <x v="5"/>
    <x v="5"/>
    <n v="42"/>
    <n v="2746.2"/>
    <n v="211"/>
    <x v="12"/>
    <x v="1"/>
    <n v="3671"/>
    <n v="56"/>
    <x v="6"/>
    <n v="216396"/>
    <x v="0"/>
  </r>
  <r>
    <x v="0"/>
    <x v="0"/>
    <x v="5"/>
    <n v="51179"/>
    <n v="2746.2"/>
    <n v="212"/>
    <x v="12"/>
    <x v="1"/>
    <n v="2404"/>
    <n v="57"/>
    <x v="6"/>
    <n v="2644"/>
    <x v="0"/>
  </r>
  <r>
    <x v="0"/>
    <x v="0"/>
    <x v="5"/>
    <n v="468"/>
    <n v="3360"/>
    <n v="213"/>
    <x v="12"/>
    <x v="1"/>
    <n v="2805"/>
    <n v="57.5"/>
    <x v="6"/>
    <n v="44235"/>
    <x v="0"/>
  </r>
  <r>
    <x v="0"/>
    <x v="0"/>
    <x v="5"/>
    <n v="11841"/>
    <n v="3360"/>
    <n v="214"/>
    <x v="13"/>
    <x v="1"/>
    <n v="2331"/>
    <n v="57"/>
    <x v="7"/>
    <n v="203317"/>
    <x v="0"/>
  </r>
  <r>
    <x v="0"/>
    <x v="0"/>
    <x v="5"/>
    <n v="50975"/>
    <n v="3360"/>
    <n v="215"/>
    <x v="13"/>
    <x v="1"/>
    <n v="2088"/>
    <n v="55"/>
    <x v="7"/>
    <n v="2134"/>
    <x v="0"/>
  </r>
  <r>
    <x v="0"/>
    <x v="0"/>
    <x v="5"/>
    <n v="206"/>
    <n v="3605.4"/>
    <n v="216"/>
    <x v="13"/>
    <x v="1"/>
    <n v="2628"/>
    <n v="56"/>
    <x v="7"/>
    <n v="45186"/>
    <x v="0"/>
  </r>
  <r>
    <x v="0"/>
    <x v="0"/>
    <x v="5"/>
    <n v="10922"/>
    <n v="3605.4"/>
    <n v="217"/>
    <x v="13"/>
    <x v="1"/>
    <n v="1939"/>
    <n v="54"/>
    <x v="7"/>
    <n v="238542"/>
    <x v="0"/>
  </r>
  <r>
    <x v="0"/>
    <x v="0"/>
    <x v="5"/>
    <n v="51390"/>
    <n v="3605.4"/>
    <n v="218"/>
    <x v="13"/>
    <x v="1"/>
    <n v="1871"/>
    <n v="58"/>
    <x v="7"/>
    <n v="1516"/>
    <x v="0"/>
  </r>
  <r>
    <x v="0"/>
    <x v="0"/>
    <x v="5"/>
    <n v="177"/>
    <n v="3512.4"/>
    <n v="219"/>
    <x v="13"/>
    <x v="1"/>
    <n v="1868"/>
    <n v="58"/>
    <x v="7"/>
    <n v="57259"/>
    <x v="0"/>
  </r>
  <r>
    <x v="0"/>
    <x v="0"/>
    <x v="5"/>
    <n v="10723"/>
    <n v="3512.4"/>
    <n v="220"/>
    <x v="13"/>
    <x v="2"/>
    <n v="127919"/>
    <n v="59"/>
    <x v="7"/>
    <n v="234779"/>
    <x v="0"/>
  </r>
  <r>
    <x v="0"/>
    <x v="0"/>
    <x v="5"/>
    <n v="51709"/>
    <n v="3512.4"/>
    <n v="221"/>
    <x v="13"/>
    <x v="2"/>
    <n v="75340"/>
    <n v="50"/>
    <x v="7"/>
    <n v="1493"/>
    <x v="0"/>
  </r>
  <r>
    <x v="0"/>
    <x v="0"/>
    <x v="5"/>
    <n v="146"/>
    <n v="3296"/>
    <n v="222"/>
    <x v="13"/>
    <x v="2"/>
    <n v="29170"/>
    <n v="54"/>
    <x v="7"/>
    <n v="64409"/>
    <x v="0"/>
  </r>
  <r>
    <x v="0"/>
    <x v="0"/>
    <x v="5"/>
    <n v="10910"/>
    <n v="3296"/>
    <n v="27"/>
    <x v="13"/>
    <x v="2"/>
    <n v="1901"/>
    <n v="53"/>
    <x v="7"/>
    <n v="249978"/>
    <x v="0"/>
  </r>
  <r>
    <x v="0"/>
    <x v="0"/>
    <x v="5"/>
    <n v="51355"/>
    <n v="3296"/>
    <n v="27"/>
    <x v="13"/>
    <x v="2"/>
    <n v="972"/>
    <n v="52"/>
    <x v="7"/>
    <n v="637"/>
    <x v="0"/>
  </r>
  <r>
    <x v="0"/>
    <x v="0"/>
    <x v="5"/>
    <n v="160"/>
    <n v="3550"/>
    <n v="27"/>
    <x v="13"/>
    <x v="2"/>
    <n v="874"/>
    <n v="51"/>
    <x v="7"/>
    <n v="43311"/>
    <x v="0"/>
  </r>
  <r>
    <x v="0"/>
    <x v="0"/>
    <x v="5"/>
    <n v="10912"/>
    <n v="3550"/>
    <n v="27"/>
    <x v="13"/>
    <x v="2"/>
    <n v="592"/>
    <n v="57"/>
    <x v="7"/>
    <n v="24848"/>
    <x v="0"/>
  </r>
  <r>
    <x v="0"/>
    <x v="0"/>
    <x v="5"/>
    <n v="51353"/>
    <n v="3550"/>
    <n v="27"/>
    <x v="13"/>
    <x v="2"/>
    <n v="864"/>
    <n v="57"/>
    <x v="7"/>
    <n v="761"/>
    <x v="0"/>
  </r>
  <r>
    <x v="0"/>
    <x v="0"/>
    <x v="5"/>
    <n v="142"/>
    <n v="3654"/>
    <n v="27.2"/>
    <x v="13"/>
    <x v="2"/>
    <n v="5373"/>
    <n v="60"/>
    <x v="7"/>
    <n v="45608"/>
    <x v="0"/>
  </r>
  <r>
    <x v="0"/>
    <x v="0"/>
    <x v="5"/>
    <n v="10505"/>
    <n v="3654"/>
    <n v="27.2"/>
    <x v="13"/>
    <x v="2"/>
    <n v="6589"/>
    <n v="57"/>
    <x v="8"/>
    <n v="234581"/>
    <x v="0"/>
  </r>
  <r>
    <x v="0"/>
    <x v="0"/>
    <x v="5"/>
    <n v="51040"/>
    <n v="3654"/>
    <n v="27.2"/>
    <x v="13"/>
    <x v="2"/>
    <n v="5107"/>
    <n v="57"/>
    <x v="8"/>
    <n v="646"/>
    <x v="0"/>
  </r>
  <r>
    <x v="0"/>
    <x v="0"/>
    <x v="5"/>
    <n v="154"/>
    <n v="233"/>
    <n v="27"/>
    <x v="13"/>
    <x v="2"/>
    <n v="5518"/>
    <n v="54"/>
    <x v="8"/>
    <n v="43562"/>
    <x v="0"/>
  </r>
  <r>
    <x v="0"/>
    <x v="0"/>
    <x v="5"/>
    <n v="10318"/>
    <n v="233"/>
    <n v="27"/>
    <x v="13"/>
    <x v="2"/>
    <n v="4912"/>
    <n v="54.5"/>
    <x v="8"/>
    <n v="200000"/>
    <x v="0"/>
  </r>
  <r>
    <x v="0"/>
    <x v="0"/>
    <x v="5"/>
    <n v="48083"/>
    <n v="233"/>
    <n v="27"/>
    <x v="13"/>
    <x v="2"/>
    <n v="3830"/>
    <n v="56.6"/>
    <x v="8"/>
    <n v="4847"/>
    <x v="0"/>
  </r>
  <r>
    <x v="0"/>
    <x v="0"/>
    <x v="5"/>
    <n v="143"/>
    <n v="2903.1"/>
    <n v="27"/>
    <x v="13"/>
    <x v="2"/>
    <n v="313547"/>
    <n v="55.5"/>
    <x v="8"/>
    <n v="51239"/>
    <x v="0"/>
  </r>
  <r>
    <x v="0"/>
    <x v="0"/>
    <x v="5"/>
    <n v="9283"/>
    <n v="2903.1"/>
    <n v="27"/>
    <x v="13"/>
    <x v="2"/>
    <n v="2783"/>
    <n v="58.5"/>
    <x v="8"/>
    <n v="216396"/>
    <x v="0"/>
  </r>
  <r>
    <x v="0"/>
    <x v="0"/>
    <x v="8"/>
    <n v="47200"/>
    <n v="2903.1"/>
    <n v="27"/>
    <x v="13"/>
    <x v="2"/>
    <n v="1533"/>
    <n v="59.5"/>
    <x v="8"/>
    <n v="2644"/>
    <x v="0"/>
  </r>
  <r>
    <x v="0"/>
    <x v="0"/>
    <x v="8"/>
    <n v="158"/>
    <n v="2996.6"/>
    <n v="27.2"/>
    <x v="13"/>
    <x v="2"/>
    <n v="1647"/>
    <n v="55"/>
    <x v="8"/>
    <n v="44235"/>
    <x v="0"/>
  </r>
  <r>
    <x v="0"/>
    <x v="0"/>
    <x v="8"/>
    <n v="8982"/>
    <n v="2996.6"/>
    <n v="27.2"/>
    <x v="13"/>
    <x v="2"/>
    <n v="975"/>
    <n v="53"/>
    <x v="8"/>
    <n v="203317"/>
    <x v="0"/>
  </r>
  <r>
    <x v="0"/>
    <x v="0"/>
    <x v="8"/>
    <n v="46990"/>
    <n v="2996.6"/>
    <n v="27.2"/>
    <x v="13"/>
    <x v="2"/>
    <n v="2"/>
    <n v="53.5"/>
    <x v="8"/>
    <n v="2134"/>
    <x v="0"/>
  </r>
  <r>
    <x v="0"/>
    <x v="0"/>
    <x v="8"/>
    <n v="103"/>
    <n v="3522.8"/>
    <n v="27.1"/>
    <x v="13"/>
    <x v="2"/>
    <n v="836"/>
    <n v="52.5"/>
    <x v="8"/>
    <n v="45186"/>
    <x v="0"/>
  </r>
  <r>
    <x v="0"/>
    <x v="0"/>
    <x v="8"/>
    <n v="8239"/>
    <n v="3522.8"/>
    <n v="27.1"/>
    <x v="13"/>
    <x v="2"/>
    <n v="806"/>
    <n v="56"/>
    <x v="8"/>
    <n v="238542"/>
    <x v="0"/>
  </r>
  <r>
    <x v="0"/>
    <x v="0"/>
    <x v="8"/>
    <n v="44563"/>
    <n v="3522.8"/>
    <n v="27.1"/>
    <x v="13"/>
    <x v="2"/>
    <n v="880"/>
    <n v="57"/>
    <x v="8"/>
    <n v="1516"/>
    <x v="0"/>
  </r>
  <r>
    <x v="0"/>
    <x v="0"/>
    <x v="8"/>
    <n v="96"/>
    <n v="3729.8"/>
    <n v="26.8"/>
    <x v="11"/>
    <x v="2"/>
    <n v="770"/>
    <n v="57.5"/>
    <x v="8"/>
    <n v="200000"/>
    <x v="0"/>
  </r>
  <r>
    <x v="0"/>
    <x v="0"/>
    <x v="8"/>
    <n v="6949"/>
    <n v="3729.8"/>
    <n v="26.8"/>
    <x v="11"/>
    <x v="2"/>
    <n v="395"/>
    <n v="57"/>
    <x v="9"/>
    <n v="4847"/>
    <x v="0"/>
  </r>
  <r>
    <x v="0"/>
    <x v="0"/>
    <x v="8"/>
    <n v="44663"/>
    <n v="3729.8"/>
    <n v="26.8"/>
    <x v="11"/>
    <x v="2"/>
    <n v="187"/>
    <n v="55"/>
    <x v="9"/>
    <n v="51239"/>
    <x v="0"/>
  </r>
  <r>
    <x v="0"/>
    <x v="0"/>
    <x v="8"/>
    <n v="110"/>
    <n v="2746.2"/>
    <n v="37"/>
    <x v="11"/>
    <x v="2"/>
    <n v="187"/>
    <n v="56"/>
    <x v="9"/>
    <n v="216396"/>
    <x v="0"/>
  </r>
  <r>
    <x v="0"/>
    <x v="0"/>
    <x v="8"/>
    <n v="6824"/>
    <n v="2746.2"/>
    <n v="37"/>
    <x v="11"/>
    <x v="2"/>
    <n v="121"/>
    <n v="54"/>
    <x v="12"/>
    <n v="2644"/>
    <x v="0"/>
  </r>
  <r>
    <x v="0"/>
    <x v="0"/>
    <x v="8"/>
    <n v="43013"/>
    <n v="2746.2"/>
    <n v="37"/>
    <x v="11"/>
    <x v="2"/>
    <n v="103"/>
    <n v="58"/>
    <x v="12"/>
    <n v="44235"/>
    <x v="0"/>
  </r>
  <r>
    <x v="0"/>
    <x v="0"/>
    <x v="8"/>
    <n v="95"/>
    <n v="3360"/>
    <n v="38"/>
    <x v="11"/>
    <x v="2"/>
    <n v="71"/>
    <n v="58"/>
    <x v="12"/>
    <n v="203317"/>
    <x v="0"/>
  </r>
  <r>
    <x v="0"/>
    <x v="0"/>
    <x v="8"/>
    <n v="6441"/>
    <n v="3360"/>
    <n v="38"/>
    <x v="11"/>
    <x v="2"/>
    <n v="3961"/>
    <n v="59"/>
    <x v="12"/>
    <n v="2134"/>
    <x v="0"/>
  </r>
  <r>
    <x v="0"/>
    <x v="0"/>
    <x v="8"/>
    <n v="4012"/>
    <n v="3360"/>
    <n v="38"/>
    <x v="11"/>
    <x v="2"/>
    <n v="4247"/>
    <n v="50"/>
    <x v="9"/>
    <n v="45186"/>
    <x v="0"/>
  </r>
  <r>
    <x v="0"/>
    <x v="0"/>
    <x v="8"/>
    <n v="4877"/>
    <n v="3605.4"/>
    <n v="39"/>
    <x v="11"/>
    <x v="2"/>
    <n v="3290"/>
    <n v="54"/>
    <x v="9"/>
    <n v="238542"/>
    <x v="0"/>
  </r>
  <r>
    <x v="0"/>
    <x v="0"/>
    <x v="8"/>
    <n v="4930"/>
    <n v="3605.4"/>
    <n v="39"/>
    <x v="11"/>
    <x v="2"/>
    <n v="3138"/>
    <n v="53"/>
    <x v="9"/>
    <n v="1516"/>
    <x v="0"/>
  </r>
  <r>
    <x v="0"/>
    <x v="0"/>
    <x v="8"/>
    <n v="4954"/>
    <n v="3605.4"/>
    <n v="39"/>
    <x v="11"/>
    <x v="2"/>
    <n v="3423"/>
    <n v="52"/>
    <x v="9"/>
    <n v="57259"/>
    <x v="0"/>
  </r>
  <r>
    <x v="0"/>
    <x v="0"/>
    <x v="8"/>
    <n v="5019"/>
    <n v="3512.4"/>
    <n v="40"/>
    <x v="11"/>
    <x v="2"/>
    <n v="3899"/>
    <n v="51"/>
    <x v="9"/>
    <n v="234779"/>
    <x v="0"/>
  </r>
  <r>
    <x v="0"/>
    <x v="0"/>
    <x v="8"/>
    <n v="5127"/>
    <n v="3512.4"/>
    <n v="40"/>
    <x v="11"/>
    <x v="2"/>
    <n v="4015"/>
    <n v="57"/>
    <x v="9"/>
    <n v="1493"/>
    <x v="0"/>
  </r>
  <r>
    <x v="0"/>
    <x v="0"/>
    <x v="8"/>
    <n v="5174"/>
    <n v="3512.4"/>
    <n v="40"/>
    <x v="11"/>
    <x v="2"/>
    <n v="4279"/>
    <n v="57"/>
    <x v="9"/>
    <n v="64409"/>
    <x v="0"/>
  </r>
  <r>
    <x v="0"/>
    <x v="0"/>
    <x v="8"/>
    <n v="5294"/>
    <n v="3296"/>
    <n v="41"/>
    <x v="11"/>
    <x v="2"/>
    <n v="4167"/>
    <n v="60"/>
    <x v="9"/>
    <n v="249978"/>
    <x v="0"/>
  </r>
  <r>
    <x v="0"/>
    <x v="0"/>
    <x v="8"/>
    <n v="5474"/>
    <n v="3296"/>
    <n v="41"/>
    <x v="11"/>
    <x v="2"/>
    <n v="4479"/>
    <n v="57"/>
    <x v="10"/>
    <n v="637"/>
    <x v="0"/>
  </r>
  <r>
    <x v="0"/>
    <x v="0"/>
    <x v="8"/>
    <n v="5864"/>
    <n v="3296"/>
    <n v="41"/>
    <x v="11"/>
    <x v="2"/>
    <n v="3699"/>
    <n v="57"/>
    <x v="10"/>
    <n v="43311"/>
    <x v="0"/>
  </r>
  <r>
    <x v="0"/>
    <x v="0"/>
    <x v="8"/>
    <n v="7028"/>
    <n v="3550"/>
    <n v="42"/>
    <x v="11"/>
    <x v="2"/>
    <n v="4904"/>
    <n v="54"/>
    <x v="10"/>
    <n v="24848"/>
    <x v="0"/>
  </r>
  <r>
    <x v="0"/>
    <x v="0"/>
    <x v="8"/>
    <n v="7403"/>
    <n v="3550"/>
    <n v="42"/>
    <x v="11"/>
    <x v="2"/>
    <n v="2821"/>
    <n v="54.5"/>
    <x v="10"/>
    <n v="761"/>
    <x v="0"/>
  </r>
  <r>
    <x v="0"/>
    <x v="0"/>
    <x v="8"/>
    <n v="7501"/>
    <n v="3550"/>
    <n v="42"/>
    <x v="11"/>
    <x v="2"/>
    <n v="3472"/>
    <n v="56.6"/>
    <x v="10"/>
    <n v="45608"/>
    <x v="0"/>
  </r>
  <r>
    <x v="0"/>
    <x v="0"/>
    <x v="8"/>
    <n v="7714"/>
    <n v="3654"/>
    <n v="43"/>
    <x v="11"/>
    <x v="0"/>
    <n v="3647"/>
    <n v="55.5"/>
    <x v="10"/>
    <n v="234581"/>
    <x v="0"/>
  </r>
  <r>
    <x v="0"/>
    <x v="0"/>
    <x v="8"/>
    <n v="7856"/>
    <n v="3654"/>
    <n v="43"/>
    <x v="11"/>
    <x v="0"/>
    <n v="393"/>
    <n v="58.5"/>
    <x v="10"/>
    <n v="646"/>
    <x v="0"/>
  </r>
  <r>
    <x v="0"/>
    <x v="0"/>
    <x v="8"/>
    <n v="32"/>
    <n v="3654"/>
    <n v="27"/>
    <x v="11"/>
    <x v="0"/>
    <n v="167"/>
    <n v="59.5"/>
    <x v="10"/>
    <n v="43562"/>
    <x v="0"/>
  </r>
  <r>
    <x v="0"/>
    <x v="0"/>
    <x v="8"/>
    <n v="1"/>
    <n v="233"/>
    <n v="27"/>
    <x v="11"/>
    <x v="0"/>
    <n v="71"/>
    <n v="55"/>
    <x v="10"/>
    <n v="200000"/>
    <x v="0"/>
  </r>
  <r>
    <x v="0"/>
    <x v="0"/>
    <x v="8"/>
    <n v="30"/>
    <n v="233"/>
    <n v="27"/>
    <x v="11"/>
    <x v="0"/>
    <n v="52"/>
    <n v="53"/>
    <x v="10"/>
    <n v="4847"/>
    <x v="0"/>
  </r>
  <r>
    <x v="0"/>
    <x v="0"/>
    <x v="8"/>
    <n v="6"/>
    <n v="233"/>
    <n v="27"/>
    <x v="11"/>
    <x v="0"/>
    <n v="313547"/>
    <n v="53.5"/>
    <x v="10"/>
    <n v="51239"/>
    <x v="0"/>
  </r>
  <r>
    <x v="0"/>
    <x v="0"/>
    <x v="8"/>
    <n v="15"/>
    <n v="234"/>
    <n v="27"/>
    <x v="11"/>
    <x v="0"/>
    <n v="2783"/>
    <n v="52.5"/>
    <x v="10"/>
    <n v="216396"/>
    <x v="0"/>
  </r>
  <r>
    <x v="0"/>
    <x v="0"/>
    <x v="8"/>
    <n v="4"/>
    <n v="234"/>
    <n v="27"/>
    <x v="11"/>
    <x v="0"/>
    <n v="1533"/>
    <n v="56"/>
    <x v="10"/>
    <n v="2644"/>
    <x v="0"/>
  </r>
  <r>
    <x v="0"/>
    <x v="0"/>
    <x v="8"/>
    <n v="39"/>
    <n v="234"/>
    <n v="27.2"/>
    <x v="11"/>
    <x v="0"/>
    <n v="1647"/>
    <n v="59.5"/>
    <x v="10"/>
    <n v="44235"/>
    <x v="0"/>
  </r>
  <r>
    <x v="0"/>
    <x v="0"/>
    <x v="8"/>
    <n v="6"/>
    <n v="3105"/>
    <n v="27.2"/>
    <x v="11"/>
    <x v="0"/>
    <n v="975"/>
    <n v="55"/>
    <x v="10"/>
    <n v="203317"/>
    <x v="0"/>
  </r>
  <r>
    <x v="0"/>
    <x v="0"/>
    <x v="8"/>
    <n v="12"/>
    <n v="3105"/>
    <n v="27.2"/>
    <x v="11"/>
    <x v="0"/>
    <n v="2"/>
    <n v="53"/>
    <x v="11"/>
    <n v="2134"/>
    <x v="0"/>
  </r>
  <r>
    <x v="0"/>
    <x v="0"/>
    <x v="8"/>
    <n v="3"/>
    <n v="3105"/>
    <n v="27"/>
    <x v="11"/>
    <x v="0"/>
    <n v="836"/>
    <n v="53.5"/>
    <x v="11"/>
    <n v="45186"/>
    <x v="0"/>
  </r>
  <r>
    <x v="0"/>
    <x v="0"/>
    <x v="8"/>
    <n v="17"/>
    <n v="236"/>
    <n v="27"/>
    <x v="11"/>
    <x v="0"/>
    <n v="806"/>
    <n v="52.5"/>
    <x v="11"/>
    <n v="238542"/>
    <x v="0"/>
  </r>
  <r>
    <x v="0"/>
    <x v="0"/>
    <x v="8"/>
    <n v="3"/>
    <n v="236"/>
    <n v="27"/>
    <x v="11"/>
    <x v="0"/>
    <n v="880"/>
    <n v="56"/>
    <x v="11"/>
    <n v="1516"/>
    <x v="0"/>
  </r>
  <r>
    <x v="0"/>
    <x v="0"/>
    <x v="8"/>
    <n v="9"/>
    <n v="2903.1"/>
    <n v="27"/>
    <x v="11"/>
    <x v="0"/>
    <n v="770"/>
    <n v="57"/>
    <x v="11"/>
    <n v="57259"/>
    <x v="1"/>
  </r>
  <r>
    <x v="0"/>
    <x v="0"/>
    <x v="8"/>
    <n v="21"/>
    <n v="2903.1"/>
    <n v="27"/>
    <x v="11"/>
    <x v="0"/>
    <n v="395"/>
    <n v="57.5"/>
    <x v="11"/>
    <n v="234779"/>
    <x v="1"/>
  </r>
  <r>
    <x v="0"/>
    <x v="0"/>
    <x v="8"/>
    <n v="11"/>
    <n v="2903.1"/>
    <n v="27"/>
    <x v="11"/>
    <x v="0"/>
    <n v="187"/>
    <n v="57"/>
    <x v="11"/>
    <n v="1493"/>
    <x v="1"/>
  </r>
  <r>
    <x v="0"/>
    <x v="0"/>
    <x v="8"/>
    <n v="4"/>
    <n v="2996.6"/>
    <n v="27.2"/>
    <x v="11"/>
    <x v="0"/>
    <n v="187"/>
    <n v="55"/>
    <x v="12"/>
    <n v="64409"/>
    <x v="1"/>
  </r>
  <r>
    <x v="0"/>
    <x v="0"/>
    <x v="8"/>
    <n v="15"/>
    <n v="2996.6"/>
    <n v="27.2"/>
    <x v="11"/>
    <x v="0"/>
    <n v="121"/>
    <n v="56"/>
    <x v="12"/>
    <n v="249978"/>
    <x v="1"/>
  </r>
  <r>
    <x v="0"/>
    <x v="0"/>
    <x v="8"/>
    <n v="8"/>
    <n v="2996.6"/>
    <n v="27.2"/>
    <x v="11"/>
    <x v="0"/>
    <n v="103"/>
    <n v="54"/>
    <x v="12"/>
    <n v="637"/>
    <x v="1"/>
  </r>
  <r>
    <x v="0"/>
    <x v="0"/>
    <x v="8"/>
    <n v="29"/>
    <n v="3522.8"/>
    <n v="27.1"/>
    <x v="0"/>
    <x v="0"/>
    <n v="71"/>
    <n v="58"/>
    <x v="12"/>
    <n v="43311"/>
    <x v="1"/>
  </r>
  <r>
    <x v="0"/>
    <x v="0"/>
    <x v="8"/>
    <n v="1"/>
    <n v="3522.8"/>
    <n v="27.1"/>
    <x v="0"/>
    <x v="0"/>
    <n v="3961"/>
    <n v="58"/>
    <x v="11"/>
    <n v="24848"/>
    <x v="1"/>
  </r>
  <r>
    <x v="0"/>
    <x v="0"/>
    <x v="8"/>
    <n v="13736"/>
    <n v="3522.8"/>
    <n v="27.1"/>
    <x v="0"/>
    <x v="0"/>
    <n v="4247"/>
    <n v="59"/>
    <x v="11"/>
    <n v="761"/>
    <x v="1"/>
  </r>
  <r>
    <x v="0"/>
    <x v="0"/>
    <x v="8"/>
    <n v="14003"/>
    <n v="3729.8"/>
    <n v="26.8"/>
    <x v="0"/>
    <x v="0"/>
    <n v="3290"/>
    <n v="50"/>
    <x v="11"/>
    <n v="45608"/>
    <x v="1"/>
  </r>
  <r>
    <x v="0"/>
    <x v="0"/>
    <x v="8"/>
    <n v="14179"/>
    <n v="3729.8"/>
    <n v="26.8"/>
    <x v="0"/>
    <x v="0"/>
    <n v="3138"/>
    <n v="54"/>
    <x v="11"/>
    <n v="234581"/>
    <x v="1"/>
  </r>
  <r>
    <x v="0"/>
    <x v="0"/>
    <x v="8"/>
    <n v="14319"/>
    <n v="3729.8"/>
    <n v="26.8"/>
    <x v="0"/>
    <x v="0"/>
    <n v="3423"/>
    <n v="53"/>
    <x v="0"/>
    <n v="646"/>
    <x v="1"/>
  </r>
  <r>
    <x v="0"/>
    <x v="0"/>
    <x v="8"/>
    <n v="14464"/>
    <n v="2746.2"/>
    <n v="37"/>
    <x v="0"/>
    <x v="0"/>
    <n v="3899"/>
    <n v="59.5"/>
    <x v="0"/>
    <n v="43562"/>
    <x v="1"/>
  </r>
  <r>
    <x v="0"/>
    <x v="0"/>
    <x v="8"/>
    <n v="14876"/>
    <n v="2746.2"/>
    <n v="37"/>
    <x v="0"/>
    <x v="0"/>
    <n v="4015"/>
    <n v="55"/>
    <x v="0"/>
    <n v="200000"/>
    <x v="1"/>
  </r>
  <r>
    <x v="0"/>
    <x v="0"/>
    <x v="8"/>
    <n v="14976"/>
    <n v="2746.2"/>
    <n v="37"/>
    <x v="0"/>
    <x v="0"/>
    <n v="4279"/>
    <n v="53"/>
    <x v="0"/>
    <n v="4847"/>
    <x v="1"/>
  </r>
  <r>
    <x v="0"/>
    <x v="0"/>
    <x v="8"/>
    <n v="15009"/>
    <n v="3360"/>
    <n v="38"/>
    <x v="0"/>
    <x v="0"/>
    <n v="4167"/>
    <n v="53.5"/>
    <x v="0"/>
    <n v="51239"/>
    <x v="1"/>
  </r>
  <r>
    <x v="0"/>
    <x v="0"/>
    <x v="8"/>
    <n v="15114"/>
    <n v="3360"/>
    <n v="38"/>
    <x v="0"/>
    <x v="0"/>
    <n v="4479"/>
    <n v="52.5"/>
    <x v="0"/>
    <n v="216396"/>
    <x v="1"/>
  </r>
  <r>
    <x v="0"/>
    <x v="0"/>
    <x v="8"/>
    <n v="16224"/>
    <n v="3360"/>
    <n v="38"/>
    <x v="0"/>
    <x v="0"/>
    <n v="3699"/>
    <n v="56"/>
    <x v="0"/>
    <n v="2644"/>
    <x v="1"/>
  </r>
  <r>
    <x v="0"/>
    <x v="0"/>
    <x v="8"/>
    <n v="17095"/>
    <n v="3605.4"/>
    <n v="39"/>
    <x v="0"/>
    <x v="0"/>
    <n v="4904"/>
    <n v="57"/>
    <x v="0"/>
    <n v="44235"/>
    <x v="1"/>
  </r>
  <r>
    <x v="0"/>
    <x v="0"/>
    <x v="8"/>
    <n v="17512"/>
    <n v="3605.4"/>
    <n v="39"/>
    <x v="0"/>
    <x v="0"/>
    <n v="2821"/>
    <n v="57.5"/>
    <x v="0"/>
    <n v="203317"/>
    <x v="1"/>
  </r>
  <r>
    <x v="0"/>
    <x v="0"/>
    <x v="8"/>
    <n v="17587"/>
    <n v="3605.4"/>
    <n v="39"/>
    <x v="0"/>
    <x v="0"/>
    <n v="3472"/>
    <n v="57"/>
    <x v="0"/>
    <n v="2134"/>
    <x v="1"/>
  </r>
  <r>
    <x v="0"/>
    <x v="0"/>
    <x v="8"/>
    <n v="17771"/>
    <n v="3512.4"/>
    <n v="40"/>
    <x v="0"/>
    <x v="0"/>
    <n v="3647"/>
    <n v="55"/>
    <x v="0"/>
    <n v="45186"/>
    <x v="1"/>
  </r>
  <r>
    <x v="0"/>
    <x v="0"/>
    <x v="8"/>
    <n v="17825"/>
    <n v="3512.4"/>
    <n v="40"/>
    <x v="0"/>
    <x v="0"/>
    <n v="393"/>
    <n v="56"/>
    <x v="0"/>
    <n v="238542"/>
    <x v="1"/>
  </r>
  <r>
    <x v="0"/>
    <x v="0"/>
    <x v="8"/>
    <n v="3147"/>
    <n v="3512.4"/>
    <n v="27"/>
    <x v="0"/>
    <x v="0"/>
    <n v="167"/>
    <n v="54"/>
    <x v="0"/>
    <n v="1516"/>
    <x v="1"/>
  </r>
  <r>
    <x v="0"/>
    <x v="0"/>
    <x v="8"/>
    <n v="2578"/>
    <n v="3296"/>
    <n v="27"/>
    <x v="0"/>
    <x v="0"/>
    <n v="71"/>
    <n v="58"/>
    <x v="0"/>
    <n v="200000"/>
    <x v="1"/>
  </r>
  <r>
    <x v="0"/>
    <x v="0"/>
    <x v="8"/>
    <n v="1591"/>
    <n v="3296"/>
    <n v="27"/>
    <x v="0"/>
    <x v="0"/>
    <n v="52"/>
    <n v="58"/>
    <x v="0"/>
    <n v="4847"/>
    <x v="1"/>
  </r>
  <r>
    <x v="0"/>
    <x v="0"/>
    <x v="8"/>
    <n v="1298"/>
    <n v="3296"/>
    <n v="27"/>
    <x v="0"/>
    <x v="0"/>
    <n v="2570"/>
    <n v="59"/>
    <x v="0"/>
    <n v="51239"/>
    <x v="1"/>
  </r>
  <r>
    <x v="0"/>
    <x v="0"/>
    <x v="8"/>
    <n v="4"/>
    <n v="3550"/>
    <n v="27"/>
    <x v="0"/>
    <x v="0"/>
    <n v="27170"/>
    <n v="50"/>
    <x v="6"/>
    <n v="216396"/>
    <x v="1"/>
  </r>
  <r>
    <x v="0"/>
    <x v="0"/>
    <x v="8"/>
    <n v="1122"/>
    <n v="3550"/>
    <n v="27"/>
    <x v="0"/>
    <x v="0"/>
    <n v="114744"/>
    <n v="54"/>
    <x v="6"/>
    <n v="2644"/>
    <x v="1"/>
  </r>
  <r>
    <x v="0"/>
    <x v="0"/>
    <x v="8"/>
    <n v="917"/>
    <n v="3550"/>
    <n v="27.2"/>
    <x v="0"/>
    <x v="0"/>
    <n v="1402"/>
    <n v="53"/>
    <x v="6"/>
    <n v="44235"/>
    <x v="1"/>
  </r>
  <r>
    <x v="0"/>
    <x v="0"/>
    <x v="8"/>
    <n v="819"/>
    <n v="3654"/>
    <n v="27.2"/>
    <x v="0"/>
    <x v="1"/>
    <n v="23456"/>
    <n v="59.5"/>
    <x v="6"/>
    <n v="203317"/>
    <x v="1"/>
  </r>
  <r>
    <x v="0"/>
    <x v="0"/>
    <x v="8"/>
    <n v="619"/>
    <n v="3654"/>
    <n v="27.2"/>
    <x v="0"/>
    <x v="1"/>
    <n v="107809"/>
    <n v="55"/>
    <x v="6"/>
    <n v="2134"/>
    <x v="1"/>
  </r>
  <r>
    <x v="0"/>
    <x v="0"/>
    <x v="8"/>
    <n v="391"/>
    <n v="3654"/>
    <n v="27"/>
    <x v="0"/>
    <x v="1"/>
    <n v="1132"/>
    <n v="53"/>
    <x v="6"/>
    <n v="45186"/>
    <x v="1"/>
  </r>
  <r>
    <x v="0"/>
    <x v="0"/>
    <x v="8"/>
    <n v="211"/>
    <n v="233"/>
    <n v="27"/>
    <x v="0"/>
    <x v="1"/>
    <n v="23960"/>
    <n v="53.5"/>
    <x v="12"/>
    <n v="238542"/>
    <x v="1"/>
  </r>
  <r>
    <x v="0"/>
    <x v="0"/>
    <x v="8"/>
    <n v="153"/>
    <n v="233"/>
    <n v="27"/>
    <x v="0"/>
    <x v="1"/>
    <n v="126487"/>
    <n v="52.5"/>
    <x v="12"/>
    <n v="1516"/>
    <x v="1"/>
  </r>
  <r>
    <x v="0"/>
    <x v="0"/>
    <x v="8"/>
    <n v="111"/>
    <n v="233"/>
    <n v="27"/>
    <x v="0"/>
    <x v="1"/>
    <n v="804"/>
    <n v="56"/>
    <x v="12"/>
    <n v="57259"/>
    <x v="1"/>
  </r>
  <r>
    <x v="0"/>
    <x v="0"/>
    <x v="6"/>
    <n v="76"/>
    <n v="234"/>
    <n v="27"/>
    <x v="0"/>
    <x v="1"/>
    <n v="30362"/>
    <n v="57"/>
    <x v="12"/>
    <n v="234779"/>
    <x v="1"/>
  </r>
  <r>
    <x v="0"/>
    <x v="0"/>
    <x v="6"/>
    <n v="53"/>
    <n v="234"/>
    <n v="27"/>
    <x v="0"/>
    <x v="1"/>
    <n v="124492"/>
    <n v="57.5"/>
    <x v="6"/>
    <n v="1493"/>
    <x v="1"/>
  </r>
  <r>
    <x v="0"/>
    <x v="0"/>
    <x v="6"/>
    <n v="2688"/>
    <n v="234"/>
    <n v="27.2"/>
    <x v="0"/>
    <x v="1"/>
    <n v="792"/>
    <n v="57"/>
    <x v="6"/>
    <n v="64409"/>
    <x v="1"/>
  </r>
  <r>
    <x v="0"/>
    <x v="0"/>
    <x v="6"/>
    <n v="2311"/>
    <n v="3105"/>
    <n v="27.2"/>
    <x v="0"/>
    <x v="1"/>
    <n v="34153"/>
    <n v="55"/>
    <x v="6"/>
    <n v="249978"/>
    <x v="1"/>
  </r>
  <r>
    <x v="0"/>
    <x v="0"/>
    <x v="6"/>
    <n v="2188"/>
    <n v="3105"/>
    <n v="27.2"/>
    <x v="0"/>
    <x v="1"/>
    <n v="2570"/>
    <n v="56"/>
    <x v="6"/>
    <n v="637"/>
    <x v="1"/>
  </r>
  <r>
    <x v="0"/>
    <x v="0"/>
    <x v="6"/>
    <n v="1998"/>
    <n v="3105"/>
    <n v="27.1"/>
    <x v="0"/>
    <x v="1"/>
    <n v="27170"/>
    <n v="54"/>
    <x v="6"/>
    <n v="43311"/>
    <x v="1"/>
  </r>
  <r>
    <x v="0"/>
    <x v="0"/>
    <x v="6"/>
    <n v="2006"/>
    <n v="236"/>
    <n v="27.1"/>
    <x v="0"/>
    <x v="0"/>
    <n v="114744"/>
    <n v="57"/>
    <x v="0"/>
    <n v="200000"/>
    <x v="1"/>
  </r>
  <r>
    <x v="0"/>
    <x v="0"/>
    <x v="6"/>
    <n v="2034"/>
    <n v="2903.1"/>
    <n v="27.1"/>
    <x v="0"/>
    <x v="0"/>
    <n v="1402"/>
    <n v="57.5"/>
    <x v="0"/>
    <n v="4847"/>
    <x v="1"/>
  </r>
  <r>
    <x v="0"/>
    <x v="0"/>
    <x v="6"/>
    <n v="2035"/>
    <n v="2903.1"/>
    <n v="26.8"/>
    <x v="0"/>
    <x v="0"/>
    <n v="23456"/>
    <n v="57"/>
    <x v="0"/>
    <n v="51239"/>
    <x v="1"/>
  </r>
  <r>
    <x v="0"/>
    <x v="0"/>
    <x v="6"/>
    <n v="2074"/>
    <n v="2903.1"/>
    <n v="26.8"/>
    <x v="0"/>
    <x v="0"/>
    <n v="107809"/>
    <n v="55"/>
    <x v="0"/>
    <n v="216396"/>
    <x v="1"/>
  </r>
  <r>
    <x v="0"/>
    <x v="0"/>
    <x v="6"/>
    <n v="2127"/>
    <n v="2996.6"/>
    <n v="26.8"/>
    <x v="0"/>
    <x v="0"/>
    <n v="1132"/>
    <n v="56"/>
    <x v="0"/>
    <n v="2644"/>
    <x v="1"/>
  </r>
  <r>
    <x v="0"/>
    <x v="0"/>
    <x v="6"/>
    <n v="2090"/>
    <n v="2996.6"/>
    <n v="37"/>
    <x v="0"/>
    <x v="0"/>
    <n v="23960"/>
    <n v="54"/>
    <x v="0"/>
    <n v="44235"/>
    <x v="1"/>
  </r>
  <r>
    <x v="0"/>
    <x v="0"/>
    <x v="6"/>
    <n v="2059"/>
    <n v="2996.6"/>
    <n v="37"/>
    <x v="0"/>
    <x v="0"/>
    <n v="126487"/>
    <n v="58"/>
    <x v="0"/>
    <n v="203317"/>
    <x v="1"/>
  </r>
  <r>
    <x v="0"/>
    <x v="0"/>
    <x v="6"/>
    <n v="2050"/>
    <n v="3522.8"/>
    <n v="37"/>
    <x v="0"/>
    <x v="0"/>
    <n v="804"/>
    <n v="58"/>
    <x v="0"/>
    <n v="2134"/>
    <x v="1"/>
  </r>
  <r>
    <x v="0"/>
    <x v="0"/>
    <x v="6"/>
    <n v="1865"/>
    <n v="3522.8"/>
    <n v="38"/>
    <x v="0"/>
    <x v="0"/>
    <n v="30362"/>
    <n v="59"/>
    <x v="0"/>
    <n v="45186"/>
    <x v="1"/>
  </r>
  <r>
    <x v="0"/>
    <x v="0"/>
    <x v="6"/>
    <n v="1841"/>
    <n v="3522.8"/>
    <n v="38"/>
    <x v="0"/>
    <x v="0"/>
    <n v="124492"/>
    <n v="50"/>
    <x v="0"/>
    <n v="238542"/>
    <x v="1"/>
  </r>
  <r>
    <x v="0"/>
    <x v="0"/>
    <x v="6"/>
    <n v="1799"/>
    <n v="3729.8"/>
    <n v="38"/>
    <x v="0"/>
    <x v="0"/>
    <n v="792"/>
    <n v="54"/>
    <x v="0"/>
    <n v="1516"/>
    <x v="1"/>
  </r>
  <r>
    <x v="0"/>
    <x v="0"/>
    <x v="6"/>
    <n v="1468"/>
    <n v="3729.8"/>
    <n v="39"/>
    <x v="0"/>
    <x v="0"/>
    <n v="34153"/>
    <n v="53"/>
    <x v="0"/>
    <n v="57259"/>
    <x v="1"/>
  </r>
  <r>
    <x v="0"/>
    <x v="0"/>
    <x v="6"/>
    <n v="568"/>
    <n v="3729.8"/>
    <n v="39"/>
    <x v="0"/>
    <x v="0"/>
    <n v="132551"/>
    <n v="52"/>
    <x v="0"/>
    <n v="234779"/>
    <x v="1"/>
  </r>
  <r>
    <x v="0"/>
    <x v="0"/>
    <x v="6"/>
    <n v="407"/>
    <n v="2746.2"/>
    <n v="39"/>
    <x v="0"/>
    <x v="0"/>
    <n v="338"/>
    <n v="51"/>
    <x v="0"/>
    <n v="1493"/>
    <x v="1"/>
  </r>
  <r>
    <x v="0"/>
    <x v="0"/>
    <x v="6"/>
    <n v="177"/>
    <n v="2746.2"/>
    <n v="40"/>
    <x v="4"/>
    <x v="0"/>
    <n v="22966"/>
    <n v="57"/>
    <x v="0"/>
    <n v="64409"/>
    <x v="1"/>
  </r>
  <r>
    <x v="0"/>
    <x v="0"/>
    <x v="6"/>
    <n v="51"/>
    <n v="2746.2"/>
    <n v="40"/>
    <x v="4"/>
    <x v="0"/>
    <n v="131763"/>
    <n v="57"/>
    <x v="0"/>
    <n v="249978"/>
    <x v="1"/>
  </r>
  <r>
    <x v="0"/>
    <x v="0"/>
    <x v="6"/>
    <n v="173"/>
    <n v="3360"/>
    <n v="40"/>
    <x v="4"/>
    <x v="0"/>
    <n v="404"/>
    <n v="60"/>
    <x v="0"/>
    <n v="637"/>
    <x v="1"/>
  </r>
  <r>
    <x v="0"/>
    <x v="0"/>
    <x v="6"/>
    <n v="201"/>
    <n v="3360"/>
    <n v="41"/>
    <x v="4"/>
    <x v="0"/>
    <n v="24184"/>
    <n v="57"/>
    <x v="0"/>
    <n v="43311"/>
    <x v="1"/>
  </r>
  <r>
    <x v="0"/>
    <x v="0"/>
    <x v="6"/>
    <n v="206"/>
    <n v="3360"/>
    <n v="41"/>
    <x v="4"/>
    <x v="0"/>
    <n v="124387"/>
    <n v="57"/>
    <x v="0"/>
    <n v="24848"/>
    <x v="1"/>
  </r>
  <r>
    <x v="0"/>
    <x v="0"/>
    <x v="6"/>
    <n v="243"/>
    <n v="3605.4"/>
    <n v="41"/>
    <x v="4"/>
    <x v="0"/>
    <n v="343"/>
    <n v="54"/>
    <x v="0"/>
    <n v="761"/>
    <x v="1"/>
  </r>
  <r>
    <x v="0"/>
    <x v="0"/>
    <x v="6"/>
    <n v="123"/>
    <n v="3605.4"/>
    <n v="42"/>
    <x v="4"/>
    <x v="0"/>
    <n v="23099"/>
    <n v="54.5"/>
    <x v="0"/>
    <n v="45608"/>
    <x v="1"/>
  </r>
  <r>
    <x v="1"/>
    <x v="1"/>
    <x v="6"/>
    <n v="82"/>
    <n v="3605.4"/>
    <n v="42"/>
    <x v="4"/>
    <x v="0"/>
    <n v="117825.84"/>
    <n v="56.6"/>
    <x v="0"/>
    <n v="234581"/>
    <x v="1"/>
  </r>
  <r>
    <x v="2"/>
    <x v="2"/>
    <x v="6"/>
    <n v="74"/>
    <n v="3512.4"/>
    <n v="42"/>
    <x v="4"/>
    <x v="0"/>
    <n v="336"/>
    <n v="55.5"/>
    <x v="0"/>
    <n v="646"/>
    <x v="1"/>
  </r>
  <r>
    <x v="3"/>
    <x v="3"/>
    <x v="6"/>
    <n v="18"/>
    <n v="3512.4"/>
    <n v="43"/>
    <x v="4"/>
    <x v="0"/>
    <n v="22594"/>
    <n v="58.5"/>
    <x v="0"/>
    <n v="43562"/>
    <x v="1"/>
  </r>
  <r>
    <x v="4"/>
    <x v="4"/>
    <x v="6"/>
    <n v="37"/>
    <n v="3512.4"/>
    <n v="43"/>
    <x v="4"/>
    <x v="0"/>
    <n v="116481.07"/>
    <n v="59.5"/>
    <x v="0"/>
    <n v="200000"/>
    <x v="1"/>
  </r>
  <r>
    <x v="5"/>
    <x v="5"/>
    <x v="6"/>
    <n v="35"/>
    <n v="3296"/>
    <n v="27"/>
    <x v="4"/>
    <x v="0"/>
    <n v="316"/>
    <n v="55"/>
    <x v="0"/>
    <n v="4847"/>
    <x v="1"/>
  </r>
  <r>
    <x v="6"/>
    <x v="6"/>
    <x v="6"/>
    <n v="5974"/>
    <n v="3296"/>
    <n v="27"/>
    <x v="4"/>
    <x v="0"/>
    <n v="21400"/>
    <n v="53"/>
    <x v="0"/>
    <n v="51239"/>
    <x v="1"/>
  </r>
  <r>
    <x v="0"/>
    <x v="0"/>
    <x v="6"/>
    <n v="6631"/>
    <n v="3296"/>
    <n v="27"/>
    <x v="4"/>
    <x v="0"/>
    <n v="122102"/>
    <n v="53.5"/>
    <x v="0"/>
    <n v="216396"/>
    <x v="1"/>
  </r>
  <r>
    <x v="7"/>
    <x v="7"/>
    <x v="6"/>
    <n v="6705"/>
    <n v="3550"/>
    <n v="27"/>
    <x v="4"/>
    <x v="0"/>
    <n v="382"/>
    <n v="52.5"/>
    <x v="0"/>
    <n v="2644"/>
    <x v="1"/>
  </r>
  <r>
    <x v="8"/>
    <x v="8"/>
    <x v="6"/>
    <n v="5876"/>
    <n v="3550"/>
    <n v="27"/>
    <x v="4"/>
    <x v="0"/>
    <n v="19578"/>
    <n v="56"/>
    <x v="0"/>
    <n v="44235"/>
    <x v="1"/>
  </r>
  <r>
    <x v="9"/>
    <x v="9"/>
    <x v="6"/>
    <n v="326"/>
    <n v="3550"/>
    <n v="27"/>
    <x v="4"/>
    <x v="0"/>
    <n v="121037"/>
    <n v="57"/>
    <x v="0"/>
    <n v="203317"/>
    <x v="1"/>
  </r>
  <r>
    <x v="10"/>
    <x v="10"/>
    <x v="6"/>
    <n v="6470"/>
    <n v="3654"/>
    <n v="27.2"/>
    <x v="4"/>
    <x v="0"/>
    <n v="231"/>
    <n v="57.5"/>
    <x v="0"/>
    <n v="2134"/>
    <x v="1"/>
  </r>
  <r>
    <x v="11"/>
    <x v="11"/>
    <x v="6"/>
    <n v="6709"/>
    <n v="3654"/>
    <n v="27.2"/>
    <x v="4"/>
    <x v="0"/>
    <n v="18951"/>
    <n v="57"/>
    <x v="0"/>
    <n v="45186"/>
    <x v="1"/>
  </r>
  <r>
    <x v="12"/>
    <x v="12"/>
    <x v="6"/>
    <n v="6186"/>
    <n v="3654"/>
    <n v="27.2"/>
    <x v="4"/>
    <x v="0"/>
    <n v="110579"/>
    <n v="55"/>
    <x v="0"/>
    <n v="238542"/>
    <x v="1"/>
  </r>
  <r>
    <x v="13"/>
    <x v="13"/>
    <x v="6"/>
    <n v="6503"/>
    <n v="233"/>
    <n v="27"/>
    <x v="4"/>
    <x v="0"/>
    <n v="221"/>
    <n v="56"/>
    <x v="0"/>
    <n v="1516"/>
    <x v="1"/>
  </r>
  <r>
    <x v="14"/>
    <x v="14"/>
    <x v="6"/>
    <n v="5220"/>
    <n v="233"/>
    <n v="27"/>
    <x v="4"/>
    <x v="0"/>
    <n v="15362"/>
    <n v="54"/>
    <x v="0"/>
    <n v="57259"/>
    <x v="1"/>
  </r>
  <r>
    <x v="1"/>
    <x v="1"/>
    <x v="6"/>
    <n v="4677"/>
    <n v="233"/>
    <n v="27"/>
    <x v="4"/>
    <x v="0"/>
    <n v="120373"/>
    <n v="58"/>
    <x v="0"/>
    <n v="234779"/>
    <x v="1"/>
  </r>
  <r>
    <x v="2"/>
    <x v="2"/>
    <x v="6"/>
    <n v="4803"/>
    <n v="234"/>
    <n v="27"/>
    <x v="4"/>
    <x v="0"/>
    <n v="291"/>
    <n v="58"/>
    <x v="0"/>
    <n v="1493"/>
    <x v="1"/>
  </r>
  <r>
    <x v="3"/>
    <x v="3"/>
    <x v="6"/>
    <n v="3739"/>
    <n v="234"/>
    <n v="27"/>
    <x v="4"/>
    <x v="0"/>
    <n v="17231"/>
    <n v="59"/>
    <x v="0"/>
    <n v="64409"/>
    <x v="1"/>
  </r>
  <r>
    <x v="4"/>
    <x v="4"/>
    <x v="6"/>
    <n v="3529"/>
    <n v="234"/>
    <n v="27"/>
    <x v="4"/>
    <x v="0"/>
    <n v="119359"/>
    <n v="50"/>
    <x v="0"/>
    <n v="249978"/>
    <x v="1"/>
  </r>
  <r>
    <x v="5"/>
    <x v="5"/>
    <x v="6"/>
    <n v="3649"/>
    <n v="3105"/>
    <n v="27.2"/>
    <x v="4"/>
    <x v="0"/>
    <n v="283"/>
    <n v="54"/>
    <x v="0"/>
    <n v="637"/>
    <x v="1"/>
  </r>
  <r>
    <x v="6"/>
    <x v="6"/>
    <x v="6"/>
    <n v="1374"/>
    <n v="3105"/>
    <n v="27.2"/>
    <x v="4"/>
    <x v="0"/>
    <n v="17690"/>
    <n v="53"/>
    <x v="0"/>
    <n v="43311"/>
    <x v="1"/>
  </r>
  <r>
    <x v="0"/>
    <x v="0"/>
    <x v="6"/>
    <n v="1279"/>
    <n v="3105"/>
    <n v="27.2"/>
    <x v="4"/>
    <x v="0"/>
    <n v="7157"/>
    <n v="52"/>
    <x v="0"/>
    <n v="24848"/>
    <x v="1"/>
  </r>
  <r>
    <x v="7"/>
    <x v="7"/>
    <x v="6"/>
    <n v="13283"/>
    <n v="236"/>
    <n v="27.1"/>
    <x v="4"/>
    <x v="0"/>
    <n v="8700"/>
    <n v="51"/>
    <x v="0"/>
    <n v="761"/>
    <x v="1"/>
  </r>
  <r>
    <x v="8"/>
    <x v="8"/>
    <x v="6"/>
    <n v="52119"/>
    <n v="236"/>
    <n v="27.1"/>
    <x v="4"/>
    <x v="1"/>
    <n v="41266"/>
    <n v="57"/>
    <x v="0"/>
    <n v="45608"/>
    <x v="1"/>
  </r>
  <r>
    <x v="9"/>
    <x v="9"/>
    <x v="6"/>
    <n v="725"/>
    <n v="321"/>
    <n v="27.1"/>
    <x v="4"/>
    <x v="1"/>
    <n v="8838"/>
    <n v="57"/>
    <x v="0"/>
    <n v="234581"/>
    <x v="1"/>
  </r>
  <r>
    <x v="10"/>
    <x v="10"/>
    <x v="6"/>
    <n v="12885"/>
    <n v="3654"/>
    <n v="26.8"/>
    <x v="4"/>
    <x v="1"/>
    <n v="8954"/>
    <n v="60"/>
    <x v="0"/>
    <n v="646"/>
    <x v="1"/>
  </r>
  <r>
    <x v="11"/>
    <x v="11"/>
    <x v="6"/>
    <n v="51179"/>
    <n v="323"/>
    <n v="26.8"/>
    <x v="4"/>
    <x v="1"/>
    <n v="42915"/>
    <n v="57"/>
    <x v="0"/>
    <n v="43562"/>
    <x v="1"/>
  </r>
  <r>
    <x v="12"/>
    <x v="12"/>
    <x v="6"/>
    <n v="468"/>
    <n v="324"/>
    <n v="26.8"/>
    <x v="4"/>
    <x v="1"/>
    <n v="9230"/>
    <n v="57"/>
    <x v="0"/>
    <n v="200000"/>
    <x v="1"/>
  </r>
  <r>
    <x v="13"/>
    <x v="13"/>
    <x v="6"/>
    <n v="11841"/>
    <n v="3105"/>
    <n v="37"/>
    <x v="4"/>
    <x v="1"/>
    <n v="44313"/>
    <n v="54"/>
    <x v="0"/>
    <n v="4847"/>
    <x v="1"/>
  </r>
  <r>
    <x v="14"/>
    <x v="14"/>
    <x v="6"/>
    <n v="50975"/>
    <n v="326"/>
    <n v="37"/>
    <x v="4"/>
    <x v="1"/>
    <n v="45820"/>
    <n v="54.5"/>
    <x v="0"/>
    <n v="51239"/>
    <x v="1"/>
  </r>
  <r>
    <x v="1"/>
    <x v="1"/>
    <x v="6"/>
    <n v="206"/>
    <n v="327"/>
    <n v="37"/>
    <x v="4"/>
    <x v="1"/>
    <n v="49084"/>
    <n v="56.6"/>
    <x v="0"/>
    <n v="216396"/>
    <x v="1"/>
  </r>
  <r>
    <x v="2"/>
    <x v="2"/>
    <x v="6"/>
    <n v="10922"/>
    <n v="328"/>
    <n v="38"/>
    <x v="4"/>
    <x v="1"/>
    <n v="86311"/>
    <n v="55.5"/>
    <x v="0"/>
    <n v="2644"/>
    <x v="1"/>
  </r>
  <r>
    <x v="3"/>
    <x v="3"/>
    <x v="6"/>
    <n v="51390"/>
    <n v="2903.1"/>
    <n v="38"/>
    <x v="4"/>
    <x v="1"/>
    <n v="57642"/>
    <n v="58.5"/>
    <x v="0"/>
    <n v="44235"/>
    <x v="1"/>
  </r>
  <r>
    <x v="4"/>
    <x v="4"/>
    <x v="6"/>
    <n v="177"/>
    <n v="2903.1"/>
    <n v="38"/>
    <x v="4"/>
    <x v="1"/>
    <n v="58405"/>
    <n v="59.5"/>
    <x v="0"/>
    <n v="203317"/>
    <x v="1"/>
  </r>
  <r>
    <x v="5"/>
    <x v="5"/>
    <x v="6"/>
    <n v="10723"/>
    <n v="2903.1"/>
    <n v="39"/>
    <x v="4"/>
    <x v="1"/>
    <n v="60751"/>
    <n v="55"/>
    <x v="0"/>
    <n v="2134"/>
    <x v="1"/>
  </r>
  <r>
    <x v="6"/>
    <x v="6"/>
    <x v="6"/>
    <n v="51709"/>
    <n v="2996.6"/>
    <n v="39"/>
    <x v="4"/>
    <x v="1"/>
    <n v="109506"/>
    <n v="53"/>
    <x v="0"/>
    <n v="45186"/>
    <x v="1"/>
  </r>
  <r>
    <x v="0"/>
    <x v="0"/>
    <x v="6"/>
    <n v="146"/>
    <n v="2996.6"/>
    <n v="39"/>
    <x v="4"/>
    <x v="1"/>
    <n v="114"/>
    <n v="53.5"/>
    <x v="0"/>
    <n v="238542"/>
    <x v="1"/>
  </r>
  <r>
    <x v="7"/>
    <x v="7"/>
    <x v="6"/>
    <n v="10910"/>
    <n v="2996.6"/>
    <n v="40"/>
    <x v="4"/>
    <x v="1"/>
    <n v="3"/>
    <n v="52.5"/>
    <x v="0"/>
    <n v="1516"/>
    <x v="1"/>
  </r>
  <r>
    <x v="8"/>
    <x v="8"/>
    <x v="6"/>
    <n v="51355"/>
    <n v="3522.8"/>
    <n v="40"/>
    <x v="4"/>
    <x v="1"/>
    <n v="95"/>
    <n v="56"/>
    <x v="0"/>
    <n v="57259"/>
    <x v="1"/>
  </r>
  <r>
    <x v="9"/>
    <x v="9"/>
    <x v="6"/>
    <n v="160"/>
    <n v="3522.8"/>
    <n v="40"/>
    <x v="4"/>
    <x v="1"/>
    <n v="19"/>
    <n v="57"/>
    <x v="0"/>
    <n v="234779"/>
    <x v="1"/>
  </r>
  <r>
    <x v="10"/>
    <x v="10"/>
    <x v="6"/>
    <n v="10912"/>
    <n v="3522.8"/>
    <n v="41"/>
    <x v="4"/>
    <x v="1"/>
    <n v="54"/>
    <n v="57.5"/>
    <x v="0"/>
    <n v="1493"/>
    <x v="1"/>
  </r>
  <r>
    <x v="11"/>
    <x v="11"/>
    <x v="6"/>
    <n v="51353"/>
    <n v="3729.8"/>
    <n v="41"/>
    <x v="4"/>
    <x v="1"/>
    <n v="13"/>
    <n v="57"/>
    <x v="0"/>
    <n v="64409"/>
    <x v="1"/>
  </r>
  <r>
    <x v="12"/>
    <x v="12"/>
    <x v="6"/>
    <n v="1279"/>
    <n v="3729.8"/>
    <n v="41"/>
    <x v="4"/>
    <x v="1"/>
    <n v="123"/>
    <n v="55"/>
    <x v="0"/>
    <n v="249978"/>
    <x v="1"/>
  </r>
  <r>
    <x v="13"/>
    <x v="13"/>
    <x v="6"/>
    <n v="13283"/>
    <n v="3729.8"/>
    <n v="42"/>
    <x v="14"/>
    <x v="1"/>
    <n v="19"/>
    <n v="56"/>
    <x v="0"/>
    <n v="200000"/>
    <x v="1"/>
  </r>
  <r>
    <x v="14"/>
    <x v="14"/>
    <x v="6"/>
    <n v="52119"/>
    <n v="2746.2"/>
    <n v="42"/>
    <x v="14"/>
    <x v="1"/>
    <n v="32"/>
    <n v="54"/>
    <x v="0"/>
    <n v="4847"/>
    <x v="1"/>
  </r>
  <r>
    <x v="1"/>
    <x v="1"/>
    <x v="6"/>
    <n v="725"/>
    <n v="2746.2"/>
    <n v="42"/>
    <x v="14"/>
    <x v="1"/>
    <n v="8"/>
    <n v="58"/>
    <x v="0"/>
    <n v="51239"/>
    <x v="1"/>
  </r>
  <r>
    <x v="2"/>
    <x v="2"/>
    <x v="6"/>
    <n v="12885"/>
    <n v="2746.2"/>
    <n v="43"/>
    <x v="14"/>
    <x v="1"/>
    <n v="50"/>
    <n v="58"/>
    <x v="0"/>
    <n v="216396"/>
    <x v="1"/>
  </r>
  <r>
    <x v="3"/>
    <x v="3"/>
    <x v="6"/>
    <n v="51179"/>
    <n v="3360"/>
    <n v="27"/>
    <x v="14"/>
    <x v="1"/>
    <n v="10"/>
    <n v="59"/>
    <x v="0"/>
    <n v="2644"/>
    <x v="1"/>
  </r>
  <r>
    <x v="4"/>
    <x v="4"/>
    <x v="6"/>
    <n v="468"/>
    <n v="3360"/>
    <n v="27"/>
    <x v="14"/>
    <x v="1"/>
    <n v="29"/>
    <n v="50"/>
    <x v="0"/>
    <n v="44235"/>
    <x v="1"/>
  </r>
  <r>
    <x v="5"/>
    <x v="5"/>
    <x v="6"/>
    <n v="11841"/>
    <n v="3360"/>
    <n v="27"/>
    <x v="14"/>
    <x v="1"/>
    <n v="44"/>
    <n v="54"/>
    <x v="0"/>
    <n v="203317"/>
    <x v="1"/>
  </r>
  <r>
    <x v="6"/>
    <x v="6"/>
    <x v="6"/>
    <n v="50975"/>
    <n v="3605.4"/>
    <n v="27"/>
    <x v="14"/>
    <x v="1"/>
    <n v="33"/>
    <n v="53"/>
    <x v="0"/>
    <n v="2134"/>
    <x v="1"/>
  </r>
  <r>
    <x v="0"/>
    <x v="0"/>
    <x v="6"/>
    <n v="206"/>
    <n v="3605.4"/>
    <n v="27"/>
    <x v="14"/>
    <x v="1"/>
    <n v="14"/>
    <n v="52"/>
    <x v="0"/>
    <n v="45186"/>
    <x v="1"/>
  </r>
  <r>
    <x v="7"/>
    <x v="7"/>
    <x v="6"/>
    <n v="10922"/>
    <n v="3605.4"/>
    <n v="27"/>
    <x v="14"/>
    <x v="1"/>
    <n v="56"/>
    <n v="51"/>
    <x v="0"/>
    <n v="238542"/>
    <x v="1"/>
  </r>
  <r>
    <x v="8"/>
    <x v="8"/>
    <x v="6"/>
    <n v="51390"/>
    <n v="3512.4"/>
    <n v="27.2"/>
    <x v="14"/>
    <x v="1"/>
    <n v="26"/>
    <n v="57"/>
    <x v="0"/>
    <n v="1516"/>
    <x v="1"/>
  </r>
  <r>
    <x v="9"/>
    <x v="9"/>
    <x v="6"/>
    <n v="177"/>
    <n v="3512.4"/>
    <n v="27.2"/>
    <x v="14"/>
    <x v="1"/>
    <n v="98"/>
    <n v="57"/>
    <x v="0"/>
    <n v="57259"/>
    <x v="1"/>
  </r>
  <r>
    <x v="10"/>
    <x v="10"/>
    <x v="6"/>
    <n v="10723"/>
    <n v="3512.4"/>
    <n v="27.2"/>
    <x v="14"/>
    <x v="1"/>
    <n v="3"/>
    <n v="60"/>
    <x v="0"/>
    <n v="234779"/>
    <x v="1"/>
  </r>
  <r>
    <x v="11"/>
    <x v="11"/>
    <x v="6"/>
    <n v="51709"/>
    <n v="3296"/>
    <n v="27"/>
    <x v="14"/>
    <x v="1"/>
    <n v="58637"/>
    <n v="57"/>
    <x v="0"/>
    <n v="1493"/>
    <x v="1"/>
  </r>
  <r>
    <x v="12"/>
    <x v="12"/>
    <x v="6"/>
    <n v="146"/>
    <n v="3296"/>
    <n v="27"/>
    <x v="14"/>
    <x v="1"/>
    <n v="59777"/>
    <n v="57"/>
    <x v="0"/>
    <n v="64409"/>
    <x v="1"/>
  </r>
  <r>
    <x v="13"/>
    <x v="13"/>
    <x v="6"/>
    <n v="10910"/>
    <n v="3296"/>
    <n v="27"/>
    <x v="14"/>
    <x v="1"/>
    <n v="60528"/>
    <n v="54"/>
    <x v="0"/>
    <n v="249978"/>
    <x v="1"/>
  </r>
  <r>
    <x v="14"/>
    <x v="14"/>
    <x v="6"/>
    <n v="51355"/>
    <n v="3550"/>
    <n v="27"/>
    <x v="14"/>
    <x v="1"/>
    <n v="61126"/>
    <n v="54.5"/>
    <x v="0"/>
    <n v="637"/>
    <x v="1"/>
  </r>
  <r>
    <x v="1"/>
    <x v="1"/>
    <x v="6"/>
    <n v="160"/>
    <n v="3550"/>
    <n v="27"/>
    <x v="14"/>
    <x v="1"/>
    <n v="623687"/>
    <n v="56.6"/>
    <x v="0"/>
    <n v="43311"/>
    <x v="1"/>
  </r>
  <r>
    <x v="2"/>
    <x v="2"/>
    <x v="6"/>
    <n v="10912"/>
    <n v="3550"/>
    <n v="27"/>
    <x v="14"/>
    <x v="1"/>
    <n v="63504"/>
    <n v="55.5"/>
    <x v="0"/>
    <n v="24848"/>
    <x v="1"/>
  </r>
  <r>
    <x v="3"/>
    <x v="3"/>
    <x v="6"/>
    <n v="51353"/>
    <n v="3654"/>
    <n v="27.2"/>
    <x v="14"/>
    <x v="1"/>
    <n v="63931"/>
    <n v="58.5"/>
    <x v="0"/>
    <n v="761"/>
    <x v="1"/>
  </r>
  <r>
    <x v="4"/>
    <x v="4"/>
    <x v="6"/>
    <n v="1279"/>
    <n v="3654"/>
    <n v="27.2"/>
    <x v="14"/>
    <x v="1"/>
    <n v="73730"/>
    <n v="59.5"/>
    <x v="0"/>
    <n v="45608"/>
    <x v="1"/>
  </r>
  <r>
    <x v="5"/>
    <x v="5"/>
    <x v="6"/>
    <n v="13283"/>
    <n v="3654"/>
    <n v="27.2"/>
    <x v="14"/>
    <x v="1"/>
    <n v="118416"/>
    <n v="55"/>
    <x v="0"/>
    <n v="234581"/>
    <x v="1"/>
  </r>
  <r>
    <x v="6"/>
    <x v="6"/>
    <x v="6"/>
    <n v="52119"/>
    <n v="233"/>
    <n v="27.1"/>
    <x v="14"/>
    <x v="1"/>
    <n v="130132"/>
    <n v="53"/>
    <x v="0"/>
    <n v="646"/>
    <x v="1"/>
  </r>
  <r>
    <x v="0"/>
    <x v="0"/>
    <x v="6"/>
    <n v="725"/>
    <n v="233"/>
    <n v="27.1"/>
    <x v="14"/>
    <x v="2"/>
    <n v="154889"/>
    <n v="53.5"/>
    <x v="0"/>
    <n v="43562"/>
    <x v="1"/>
  </r>
  <r>
    <x v="7"/>
    <x v="7"/>
    <x v="6"/>
    <n v="12885"/>
    <n v="233"/>
    <n v="27.1"/>
    <x v="14"/>
    <x v="2"/>
    <n v="171739"/>
    <n v="52.5"/>
    <x v="0"/>
    <n v="200000"/>
    <x v="1"/>
  </r>
  <r>
    <x v="8"/>
    <x v="8"/>
    <x v="6"/>
    <n v="51179"/>
    <n v="234"/>
    <n v="26.8"/>
    <x v="14"/>
    <x v="2"/>
    <n v="172475"/>
    <n v="56"/>
    <x v="0"/>
    <n v="4847"/>
    <x v="1"/>
  </r>
  <r>
    <x v="9"/>
    <x v="9"/>
    <x v="6"/>
    <n v="468"/>
    <n v="234"/>
    <n v="26.8"/>
    <x v="14"/>
    <x v="2"/>
    <n v="177939"/>
    <n v="57"/>
    <x v="0"/>
    <n v="51239"/>
    <x v="1"/>
  </r>
  <r>
    <x v="10"/>
    <x v="10"/>
    <x v="6"/>
    <n v="11841"/>
    <n v="234"/>
    <n v="26.8"/>
    <x v="14"/>
    <x v="2"/>
    <n v="313547"/>
    <n v="57.5"/>
    <x v="0"/>
    <n v="216396"/>
    <x v="1"/>
  </r>
  <r>
    <x v="11"/>
    <x v="11"/>
    <x v="6"/>
    <n v="50975"/>
    <n v="3105"/>
    <n v="37"/>
    <x v="14"/>
    <x v="2"/>
    <n v="2783"/>
    <n v="57"/>
    <x v="0"/>
    <n v="2644"/>
    <x v="1"/>
  </r>
  <r>
    <x v="12"/>
    <x v="12"/>
    <x v="6"/>
    <n v="206"/>
    <n v="3105"/>
    <n v="37"/>
    <x v="14"/>
    <x v="2"/>
    <n v="1533"/>
    <n v="55"/>
    <x v="0"/>
    <n v="44235"/>
    <x v="1"/>
  </r>
  <r>
    <x v="13"/>
    <x v="13"/>
    <x v="6"/>
    <n v="10922"/>
    <n v="3105"/>
    <n v="37"/>
    <x v="0"/>
    <x v="2"/>
    <n v="1647"/>
    <n v="56"/>
    <x v="0"/>
    <n v="203317"/>
    <x v="1"/>
  </r>
  <r>
    <x v="14"/>
    <x v="14"/>
    <x v="6"/>
    <n v="51390"/>
    <n v="236"/>
    <n v="38"/>
    <x v="0"/>
    <x v="2"/>
    <n v="975"/>
    <n v="54"/>
    <x v="0"/>
    <n v="2134"/>
    <x v="1"/>
  </r>
  <r>
    <x v="1"/>
    <x v="1"/>
    <x v="6"/>
    <n v="177"/>
    <n v="236"/>
    <n v="38"/>
    <x v="0"/>
    <x v="2"/>
    <n v="2"/>
    <n v="58"/>
    <x v="0"/>
    <n v="45186"/>
    <x v="1"/>
  </r>
  <r>
    <x v="2"/>
    <x v="2"/>
    <x v="6"/>
    <n v="10723"/>
    <n v="2903.1"/>
    <n v="38"/>
    <x v="0"/>
    <x v="2"/>
    <n v="836"/>
    <n v="58"/>
    <x v="0"/>
    <n v="238542"/>
    <x v="1"/>
  </r>
  <r>
    <x v="3"/>
    <x v="3"/>
    <x v="6"/>
    <n v="51709"/>
    <n v="2903.1"/>
    <n v="39"/>
    <x v="0"/>
    <x v="2"/>
    <n v="806"/>
    <n v="59"/>
    <x v="0"/>
    <n v="1516"/>
    <x v="1"/>
  </r>
  <r>
    <x v="4"/>
    <x v="4"/>
    <x v="0"/>
    <n v="146"/>
    <n v="2903.1"/>
    <n v="39"/>
    <x v="0"/>
    <x v="2"/>
    <n v="880"/>
    <n v="50"/>
    <x v="0"/>
    <n v="57259"/>
    <x v="1"/>
  </r>
  <r>
    <x v="5"/>
    <x v="5"/>
    <x v="0"/>
    <n v="10910"/>
    <n v="2996.6"/>
    <n v="39"/>
    <x v="0"/>
    <x v="2"/>
    <n v="770"/>
    <n v="54"/>
    <x v="0"/>
    <n v="234779"/>
    <x v="1"/>
  </r>
  <r>
    <x v="6"/>
    <x v="6"/>
    <x v="0"/>
    <n v="51355"/>
    <n v="2996.6"/>
    <n v="40"/>
    <x v="0"/>
    <x v="2"/>
    <n v="395"/>
    <n v="53"/>
    <x v="0"/>
    <n v="1493"/>
    <x v="1"/>
  </r>
  <r>
    <x v="0"/>
    <x v="0"/>
    <x v="0"/>
    <n v="160"/>
    <n v="2996.6"/>
    <n v="40"/>
    <x v="0"/>
    <x v="2"/>
    <n v="187"/>
    <n v="52"/>
    <x v="0"/>
    <n v="64409"/>
    <x v="1"/>
  </r>
  <r>
    <x v="7"/>
    <x v="7"/>
    <x v="0"/>
    <n v="10912"/>
    <n v="3522.8"/>
    <n v="40"/>
    <x v="0"/>
    <x v="2"/>
    <n v="187"/>
    <n v="51"/>
    <x v="0"/>
    <n v="249978"/>
    <x v="1"/>
  </r>
  <r>
    <x v="8"/>
    <x v="8"/>
    <x v="0"/>
    <n v="51353"/>
    <n v="3522.8"/>
    <n v="41"/>
    <x v="0"/>
    <x v="2"/>
    <n v="121"/>
    <n v="57"/>
    <x v="0"/>
    <n v="637"/>
    <x v="1"/>
  </r>
  <r>
    <x v="9"/>
    <x v="9"/>
    <x v="0"/>
    <n v="142"/>
    <n v="3522.8"/>
    <n v="41"/>
    <x v="0"/>
    <x v="2"/>
    <n v="103"/>
    <n v="57"/>
    <x v="0"/>
    <n v="43311"/>
    <x v="1"/>
  </r>
  <r>
    <x v="10"/>
    <x v="10"/>
    <x v="0"/>
    <n v="10505"/>
    <n v="2903.1"/>
    <n v="41"/>
    <x v="0"/>
    <x v="2"/>
    <n v="71"/>
    <n v="60"/>
    <x v="0"/>
    <n v="24848"/>
    <x v="1"/>
  </r>
  <r>
    <x v="11"/>
    <x v="11"/>
    <x v="0"/>
    <n v="51040"/>
    <n v="2903.1"/>
    <n v="42"/>
    <x v="0"/>
    <x v="2"/>
    <n v="3961"/>
    <n v="57"/>
    <x v="0"/>
    <n v="761"/>
    <x v="1"/>
  </r>
  <r>
    <x v="12"/>
    <x v="12"/>
    <x v="0"/>
    <n v="154"/>
    <n v="2903.1"/>
    <n v="42"/>
    <x v="0"/>
    <x v="2"/>
    <n v="4247"/>
    <n v="57"/>
    <x v="0"/>
    <n v="45608"/>
    <x v="1"/>
  </r>
  <r>
    <x v="13"/>
    <x v="13"/>
    <x v="0"/>
    <n v="10318"/>
    <n v="2996.6"/>
    <n v="42"/>
    <x v="0"/>
    <x v="2"/>
    <n v="3290"/>
    <n v="54"/>
    <x v="0"/>
    <n v="234581"/>
    <x v="1"/>
  </r>
  <r>
    <x v="14"/>
    <x v="14"/>
    <x v="0"/>
    <n v="48083"/>
    <n v="2996.6"/>
    <n v="43"/>
    <x v="0"/>
    <x v="2"/>
    <n v="3138"/>
    <n v="54.5"/>
    <x v="0"/>
    <n v="646"/>
    <x v="1"/>
  </r>
  <r>
    <x v="1"/>
    <x v="1"/>
    <x v="0"/>
    <n v="143"/>
    <n v="2996.6"/>
    <n v="43"/>
    <x v="0"/>
    <x v="2"/>
    <n v="3423"/>
    <n v="56.6"/>
    <x v="0"/>
    <n v="43562"/>
    <x v="1"/>
  </r>
  <r>
    <x v="2"/>
    <x v="2"/>
    <x v="0"/>
    <n v="9283"/>
    <n v="3522.8"/>
    <n v="128"/>
    <x v="0"/>
    <x v="2"/>
    <n v="3899"/>
    <n v="55.5"/>
    <x v="0"/>
    <n v="200000"/>
    <x v="1"/>
  </r>
  <r>
    <x v="3"/>
    <x v="3"/>
    <x v="0"/>
    <n v="47200"/>
    <n v="3522.8"/>
    <n v="129"/>
    <x v="0"/>
    <x v="2"/>
    <n v="4015"/>
    <n v="58.5"/>
    <x v="0"/>
    <n v="4847"/>
    <x v="1"/>
  </r>
  <r>
    <x v="4"/>
    <x v="4"/>
    <x v="0"/>
    <n v="158"/>
    <n v="3522.8"/>
    <n v="130"/>
    <x v="0"/>
    <x v="2"/>
    <n v="4279"/>
    <n v="59.5"/>
    <x v="0"/>
    <n v="51239"/>
    <x v="1"/>
  </r>
  <r>
    <x v="5"/>
    <x v="5"/>
    <x v="0"/>
    <n v="8982"/>
    <n v="3729.8"/>
    <n v="131"/>
    <x v="0"/>
    <x v="2"/>
    <n v="4167"/>
    <n v="55"/>
    <x v="0"/>
    <n v="216396"/>
    <x v="1"/>
  </r>
  <r>
    <x v="6"/>
    <x v="6"/>
    <x v="0"/>
    <n v="46990"/>
    <n v="3729.8"/>
    <n v="132"/>
    <x v="0"/>
    <x v="2"/>
    <n v="4479"/>
    <n v="53"/>
    <x v="0"/>
    <n v="2644"/>
    <x v="1"/>
  </r>
  <r>
    <x v="0"/>
    <x v="0"/>
    <x v="0"/>
    <n v="103"/>
    <n v="3729.8"/>
    <n v="133"/>
    <x v="0"/>
    <x v="2"/>
    <n v="3699"/>
    <n v="53.5"/>
    <x v="0"/>
    <n v="44235"/>
    <x v="1"/>
  </r>
  <r>
    <x v="7"/>
    <x v="7"/>
    <x v="0"/>
    <n v="8239"/>
    <n v="2746.2"/>
    <n v="134"/>
    <x v="0"/>
    <x v="2"/>
    <n v="4904"/>
    <n v="52.5"/>
    <x v="0"/>
    <n v="203317"/>
    <x v="1"/>
  </r>
  <r>
    <x v="8"/>
    <x v="8"/>
    <x v="0"/>
    <n v="44563"/>
    <n v="2746.2"/>
    <n v="135"/>
    <x v="0"/>
    <x v="2"/>
    <n v="2821"/>
    <n v="56"/>
    <x v="0"/>
    <n v="2134"/>
    <x v="1"/>
  </r>
  <r>
    <x v="9"/>
    <x v="9"/>
    <x v="0"/>
    <n v="96"/>
    <n v="2746.2"/>
    <n v="136"/>
    <x v="0"/>
    <x v="2"/>
    <n v="3472"/>
    <n v="57"/>
    <x v="0"/>
    <n v="45186"/>
    <x v="1"/>
  </r>
  <r>
    <x v="10"/>
    <x v="10"/>
    <x v="0"/>
    <n v="6949"/>
    <n v="3360"/>
    <n v="137"/>
    <x v="0"/>
    <x v="2"/>
    <n v="3647"/>
    <n v="57.5"/>
    <x v="0"/>
    <n v="238542"/>
    <x v="1"/>
  </r>
  <r>
    <x v="11"/>
    <x v="11"/>
    <x v="0"/>
    <n v="44663"/>
    <n v="3360"/>
    <n v="138"/>
    <x v="0"/>
    <x v="2"/>
    <n v="393"/>
    <n v="57"/>
    <x v="0"/>
    <n v="1516"/>
    <x v="1"/>
  </r>
  <r>
    <x v="12"/>
    <x v="12"/>
    <x v="0"/>
    <n v="110"/>
    <n v="3360"/>
    <n v="139"/>
    <x v="0"/>
    <x v="2"/>
    <n v="167"/>
    <n v="55"/>
    <x v="0"/>
    <n v="200000"/>
    <x v="1"/>
  </r>
  <r>
    <x v="13"/>
    <x v="13"/>
    <x v="0"/>
    <n v="6824"/>
    <n v="3605.4"/>
    <n v="140"/>
    <x v="3"/>
    <x v="2"/>
    <n v="71"/>
    <n v="56"/>
    <x v="0"/>
    <n v="4847"/>
    <x v="1"/>
  </r>
  <r>
    <x v="14"/>
    <x v="14"/>
    <x v="0"/>
    <n v="43013"/>
    <n v="3605.4"/>
    <n v="141"/>
    <x v="3"/>
    <x v="2"/>
    <n v="52"/>
    <n v="54"/>
    <x v="0"/>
    <n v="51239"/>
    <x v="1"/>
  </r>
  <r>
    <x v="1"/>
    <x v="1"/>
    <x v="0"/>
    <n v="95"/>
    <n v="3605.4"/>
    <n v="142"/>
    <x v="3"/>
    <x v="2"/>
    <n v="12"/>
    <n v="58"/>
    <x v="0"/>
    <n v="216396"/>
    <x v="1"/>
  </r>
  <r>
    <x v="2"/>
    <x v="2"/>
    <x v="0"/>
    <n v="6441"/>
    <n v="3512.4"/>
    <n v="143"/>
    <x v="3"/>
    <x v="2"/>
    <n v="51"/>
    <n v="58"/>
    <x v="0"/>
    <n v="2644"/>
    <x v="1"/>
  </r>
  <r>
    <x v="3"/>
    <x v="3"/>
    <x v="0"/>
    <n v="4012"/>
    <n v="3512.4"/>
    <n v="144"/>
    <x v="3"/>
    <x v="2"/>
    <n v="61"/>
    <n v="59"/>
    <x v="0"/>
    <n v="44235"/>
    <x v="1"/>
  </r>
  <r>
    <x v="4"/>
    <x v="4"/>
    <x v="0"/>
    <n v="4877"/>
    <n v="3512.4"/>
    <n v="27"/>
    <x v="3"/>
    <x v="2"/>
    <n v="67"/>
    <n v="50"/>
    <x v="0"/>
    <n v="203317"/>
    <x v="1"/>
  </r>
  <r>
    <x v="5"/>
    <x v="5"/>
    <x v="0"/>
    <n v="4930"/>
    <n v="3296"/>
    <n v="27"/>
    <x v="3"/>
    <x v="2"/>
    <n v="62"/>
    <n v="54"/>
    <x v="0"/>
    <n v="2134"/>
    <x v="1"/>
  </r>
  <r>
    <x v="6"/>
    <x v="6"/>
    <x v="0"/>
    <n v="4954"/>
    <n v="3296"/>
    <n v="27"/>
    <x v="3"/>
    <x v="0"/>
    <n v="32"/>
    <n v="53"/>
    <x v="1"/>
    <n v="45186"/>
    <x v="1"/>
  </r>
  <r>
    <x v="0"/>
    <x v="0"/>
    <x v="0"/>
    <n v="5019"/>
    <n v="3296"/>
    <n v="27"/>
    <x v="3"/>
    <x v="0"/>
    <n v="22"/>
    <n v="52"/>
    <x v="1"/>
    <n v="238542"/>
    <x v="1"/>
  </r>
  <r>
    <x v="7"/>
    <x v="7"/>
    <x v="0"/>
    <n v="5127"/>
    <n v="3550"/>
    <n v="27"/>
    <x v="3"/>
    <x v="0"/>
    <n v="25"/>
    <n v="51"/>
    <x v="1"/>
    <n v="1516"/>
    <x v="1"/>
  </r>
  <r>
    <x v="8"/>
    <x v="8"/>
    <x v="0"/>
    <n v="5174"/>
    <n v="3550"/>
    <n v="27"/>
    <x v="3"/>
    <x v="0"/>
    <n v="4"/>
    <n v="57"/>
    <x v="1"/>
    <n v="57259"/>
    <x v="1"/>
  </r>
  <r>
    <x v="9"/>
    <x v="9"/>
    <x v="0"/>
    <n v="5294"/>
    <n v="3550"/>
    <n v="27.2"/>
    <x v="3"/>
    <x v="0"/>
    <n v="9"/>
    <n v="57"/>
    <x v="1"/>
    <n v="234779"/>
    <x v="1"/>
  </r>
  <r>
    <x v="10"/>
    <x v="10"/>
    <x v="0"/>
    <n v="5474"/>
    <n v="3654"/>
    <n v="27.2"/>
    <x v="3"/>
    <x v="0"/>
    <n v="12"/>
    <n v="60"/>
    <x v="1"/>
    <n v="1493"/>
    <x v="1"/>
  </r>
  <r>
    <x v="11"/>
    <x v="11"/>
    <x v="0"/>
    <n v="5864"/>
    <n v="3654"/>
    <n v="27.2"/>
    <x v="3"/>
    <x v="0"/>
    <n v="2089"/>
    <n v="57"/>
    <x v="2"/>
    <n v="64409"/>
    <x v="1"/>
  </r>
  <r>
    <x v="12"/>
    <x v="12"/>
    <x v="0"/>
    <n v="7028"/>
    <n v="3654"/>
    <n v="27"/>
    <x v="3"/>
    <x v="0"/>
    <n v="2810"/>
    <n v="57"/>
    <x v="2"/>
    <n v="249978"/>
    <x v="1"/>
  </r>
  <r>
    <x v="13"/>
    <x v="13"/>
    <x v="0"/>
    <n v="7403"/>
    <n v="233"/>
    <n v="27"/>
    <x v="3"/>
    <x v="0"/>
    <n v="841"/>
    <n v="54"/>
    <x v="2"/>
    <n v="637"/>
    <x v="1"/>
  </r>
  <r>
    <x v="14"/>
    <x v="14"/>
    <x v="0"/>
    <n v="7501"/>
    <n v="233"/>
    <n v="27"/>
    <x v="3"/>
    <x v="0"/>
    <n v="3550"/>
    <n v="54.5"/>
    <x v="2"/>
    <n v="43311"/>
    <x v="1"/>
  </r>
  <r>
    <x v="1"/>
    <x v="1"/>
    <x v="0"/>
    <n v="7714"/>
    <n v="233"/>
    <n v="27"/>
    <x v="3"/>
    <x v="0"/>
    <n v="109"/>
    <n v="56.6"/>
    <x v="2"/>
    <n v="24848"/>
    <x v="1"/>
  </r>
  <r>
    <x v="2"/>
    <x v="2"/>
    <x v="0"/>
    <n v="7856"/>
    <n v="234"/>
    <n v="27"/>
    <x v="3"/>
    <x v="0"/>
    <n v="3368"/>
    <n v="55.5"/>
    <x v="2"/>
    <n v="761"/>
    <x v="1"/>
  </r>
  <r>
    <x v="3"/>
    <x v="3"/>
    <x v="0"/>
    <n v="32"/>
    <n v="234"/>
    <n v="27"/>
    <x v="3"/>
    <x v="0"/>
    <n v="3671"/>
    <n v="58.5"/>
    <x v="2"/>
    <n v="45608"/>
    <x v="1"/>
  </r>
  <r>
    <x v="4"/>
    <x v="4"/>
    <x v="0"/>
    <n v="1"/>
    <n v="234"/>
    <n v="27.2"/>
    <x v="3"/>
    <x v="0"/>
    <n v="2404"/>
    <n v="59.5"/>
    <x v="2"/>
    <n v="234581"/>
    <x v="1"/>
  </r>
  <r>
    <x v="5"/>
    <x v="5"/>
    <x v="0"/>
    <n v="30"/>
    <n v="3105"/>
    <n v="27.2"/>
    <x v="3"/>
    <x v="0"/>
    <n v="2805"/>
    <n v="55"/>
    <x v="2"/>
    <n v="646"/>
    <x v="1"/>
  </r>
  <r>
    <x v="6"/>
    <x v="6"/>
    <x v="0"/>
    <n v="6"/>
    <n v="3105"/>
    <n v="27.2"/>
    <x v="3"/>
    <x v="0"/>
    <n v="2331"/>
    <n v="53"/>
    <x v="2"/>
    <n v="43562"/>
    <x v="1"/>
  </r>
  <r>
    <x v="0"/>
    <x v="0"/>
    <x v="0"/>
    <n v="15"/>
    <n v="3105"/>
    <n v="27.1"/>
    <x v="3"/>
    <x v="0"/>
    <n v="2088"/>
    <n v="53.5"/>
    <x v="2"/>
    <n v="200000"/>
    <x v="1"/>
  </r>
  <r>
    <x v="7"/>
    <x v="7"/>
    <x v="0"/>
    <n v="4"/>
    <n v="236"/>
    <n v="27.1"/>
    <x v="3"/>
    <x v="0"/>
    <n v="2628"/>
    <n v="52.5"/>
    <x v="2"/>
    <n v="4847"/>
    <x v="1"/>
  </r>
  <r>
    <x v="8"/>
    <x v="8"/>
    <x v="0"/>
    <n v="39"/>
    <n v="236"/>
    <n v="27.1"/>
    <x v="3"/>
    <x v="0"/>
    <n v="1939"/>
    <n v="56"/>
    <x v="2"/>
    <n v="51239"/>
    <x v="1"/>
  </r>
  <r>
    <x v="9"/>
    <x v="9"/>
    <x v="0"/>
    <n v="6"/>
    <n v="2903.1"/>
    <n v="26.8"/>
    <x v="3"/>
    <x v="0"/>
    <n v="1871"/>
    <n v="57"/>
    <x v="2"/>
    <n v="216396"/>
    <x v="1"/>
  </r>
  <r>
    <x v="10"/>
    <x v="10"/>
    <x v="0"/>
    <n v="12"/>
    <n v="2903.1"/>
    <n v="26.8"/>
    <x v="3"/>
    <x v="0"/>
    <n v="1868"/>
    <n v="57.5"/>
    <x v="2"/>
    <n v="2644"/>
    <x v="1"/>
  </r>
  <r>
    <x v="11"/>
    <x v="11"/>
    <x v="0"/>
    <n v="3"/>
    <n v="2903.1"/>
    <n v="26.8"/>
    <x v="3"/>
    <x v="0"/>
    <n v="127919"/>
    <n v="57"/>
    <x v="3"/>
    <n v="44235"/>
    <x v="1"/>
  </r>
  <r>
    <x v="12"/>
    <x v="12"/>
    <x v="0"/>
    <n v="17"/>
    <n v="2996.6"/>
    <n v="37"/>
    <x v="4"/>
    <x v="0"/>
    <n v="75340"/>
    <n v="55"/>
    <x v="3"/>
    <n v="203317"/>
    <x v="1"/>
  </r>
  <r>
    <x v="13"/>
    <x v="13"/>
    <x v="0"/>
    <n v="3"/>
    <n v="2996.6"/>
    <n v="37"/>
    <x v="4"/>
    <x v="0"/>
    <n v="29170"/>
    <n v="56"/>
    <x v="3"/>
    <n v="2134"/>
    <x v="1"/>
  </r>
  <r>
    <x v="14"/>
    <x v="14"/>
    <x v="0"/>
    <n v="9"/>
    <n v="2996.6"/>
    <n v="37"/>
    <x v="4"/>
    <x v="0"/>
    <n v="1901"/>
    <n v="54"/>
    <x v="3"/>
    <n v="45186"/>
    <x v="1"/>
  </r>
  <r>
    <x v="1"/>
    <x v="1"/>
    <x v="0"/>
    <n v="21"/>
    <n v="3522.8"/>
    <n v="38"/>
    <x v="4"/>
    <x v="0"/>
    <n v="972"/>
    <n v="58"/>
    <x v="3"/>
    <n v="238542"/>
    <x v="1"/>
  </r>
  <r>
    <x v="2"/>
    <x v="2"/>
    <x v="0"/>
    <n v="11"/>
    <n v="3522.8"/>
    <n v="38"/>
    <x v="4"/>
    <x v="0"/>
    <n v="874"/>
    <n v="58"/>
    <x v="3"/>
    <n v="1516"/>
    <x v="1"/>
  </r>
  <r>
    <x v="3"/>
    <x v="3"/>
    <x v="0"/>
    <n v="4"/>
    <n v="3522.8"/>
    <n v="38"/>
    <x v="11"/>
    <x v="0"/>
    <n v="592"/>
    <n v="59"/>
    <x v="3"/>
    <n v="57259"/>
    <x v="1"/>
  </r>
  <r>
    <x v="4"/>
    <x v="4"/>
    <x v="0"/>
    <n v="15"/>
    <n v="2903.1"/>
    <n v="39"/>
    <x v="11"/>
    <x v="0"/>
    <n v="864"/>
    <n v="50"/>
    <x v="3"/>
    <n v="234779"/>
    <x v="1"/>
  </r>
  <r>
    <x v="5"/>
    <x v="5"/>
    <x v="0"/>
    <n v="8"/>
    <n v="2903.1"/>
    <n v="39"/>
    <x v="11"/>
    <x v="0"/>
    <n v="5373"/>
    <n v="54"/>
    <x v="3"/>
    <n v="1493"/>
    <x v="1"/>
  </r>
  <r>
    <x v="6"/>
    <x v="6"/>
    <x v="0"/>
    <n v="29"/>
    <n v="2903.1"/>
    <n v="39"/>
    <x v="11"/>
    <x v="0"/>
    <n v="6589"/>
    <n v="53"/>
    <x v="3"/>
    <n v="64409"/>
    <x v="1"/>
  </r>
  <r>
    <x v="0"/>
    <x v="0"/>
    <x v="0"/>
    <n v="1"/>
    <n v="2996.6"/>
    <n v="40"/>
    <x v="11"/>
    <x v="0"/>
    <n v="5107"/>
    <n v="52"/>
    <x v="3"/>
    <n v="249978"/>
    <x v="1"/>
  </r>
  <r>
    <x v="7"/>
    <x v="7"/>
    <x v="0"/>
    <n v="13736"/>
    <n v="2996.6"/>
    <n v="40"/>
    <x v="11"/>
    <x v="0"/>
    <n v="5518"/>
    <n v="51"/>
    <x v="3"/>
    <n v="637"/>
    <x v="1"/>
  </r>
  <r>
    <x v="8"/>
    <x v="8"/>
    <x v="0"/>
    <n v="14003"/>
    <n v="2996.6"/>
    <n v="40"/>
    <x v="8"/>
    <x v="0"/>
    <n v="4912"/>
    <n v="57"/>
    <x v="3"/>
    <n v="43311"/>
    <x v="1"/>
  </r>
  <r>
    <x v="9"/>
    <x v="9"/>
    <x v="0"/>
    <n v="14179"/>
    <n v="3522.8"/>
    <n v="41"/>
    <x v="8"/>
    <x v="0"/>
    <n v="3830"/>
    <n v="57"/>
    <x v="3"/>
    <n v="24848"/>
    <x v="1"/>
  </r>
  <r>
    <x v="10"/>
    <x v="10"/>
    <x v="0"/>
    <n v="14319"/>
    <n v="3522.8"/>
    <n v="41"/>
    <x v="8"/>
    <x v="0"/>
    <n v="4"/>
    <n v="60"/>
    <x v="3"/>
    <n v="761"/>
    <x v="1"/>
  </r>
  <r>
    <x v="11"/>
    <x v="11"/>
    <x v="0"/>
    <n v="14464"/>
    <n v="3522.8"/>
    <n v="41"/>
    <x v="8"/>
    <x v="0"/>
    <n v="9"/>
    <n v="57"/>
    <x v="4"/>
    <n v="45608"/>
    <x v="1"/>
  </r>
  <r>
    <x v="12"/>
    <x v="12"/>
    <x v="0"/>
    <n v="14876"/>
    <n v="3729.8"/>
    <n v="42"/>
    <x v="8"/>
    <x v="0"/>
    <n v="12"/>
    <n v="57"/>
    <x v="4"/>
    <n v="234581"/>
    <x v="1"/>
  </r>
  <r>
    <x v="13"/>
    <x v="13"/>
    <x v="0"/>
    <n v="14976"/>
    <n v="3729.8"/>
    <n v="42"/>
    <x v="8"/>
    <x v="0"/>
    <n v="2089"/>
    <n v="54"/>
    <x v="4"/>
    <n v="646"/>
    <x v="1"/>
  </r>
  <r>
    <x v="14"/>
    <x v="14"/>
    <x v="0"/>
    <n v="15009"/>
    <n v="3729.8"/>
    <n v="42"/>
    <x v="8"/>
    <x v="0"/>
    <n v="2810"/>
    <n v="54.5"/>
    <x v="4"/>
    <n v="43562"/>
    <x v="1"/>
  </r>
  <r>
    <x v="1"/>
    <x v="1"/>
    <x v="0"/>
    <n v="15114"/>
    <n v="2746.2"/>
    <n v="43"/>
    <x v="8"/>
    <x v="0"/>
    <n v="841"/>
    <n v="56.6"/>
    <x v="4"/>
    <n v="200000"/>
    <x v="1"/>
  </r>
  <r>
    <x v="2"/>
    <x v="2"/>
    <x v="0"/>
    <n v="16224"/>
    <n v="2746.2"/>
    <n v="43"/>
    <x v="8"/>
    <x v="0"/>
    <n v="3550"/>
    <n v="55.5"/>
    <x v="4"/>
    <n v="4847"/>
    <x v="1"/>
  </r>
  <r>
    <x v="3"/>
    <x v="3"/>
    <x v="0"/>
    <n v="17095"/>
    <n v="2746.2"/>
    <n v="27"/>
    <x v="8"/>
    <x v="0"/>
    <n v="109"/>
    <n v="58.5"/>
    <x v="4"/>
    <n v="51239"/>
    <x v="1"/>
  </r>
  <r>
    <x v="4"/>
    <x v="4"/>
    <x v="0"/>
    <n v="17512"/>
    <n v="3360"/>
    <n v="27"/>
    <x v="8"/>
    <x v="0"/>
    <n v="3368"/>
    <n v="59.5"/>
    <x v="4"/>
    <n v="216396"/>
    <x v="1"/>
  </r>
  <r>
    <x v="5"/>
    <x v="5"/>
    <x v="0"/>
    <n v="17587"/>
    <n v="3360"/>
    <n v="27"/>
    <x v="8"/>
    <x v="1"/>
    <n v="3671"/>
    <n v="55"/>
    <x v="4"/>
    <n v="2644"/>
    <x v="1"/>
  </r>
  <r>
    <x v="6"/>
    <x v="6"/>
    <x v="0"/>
    <n v="17771"/>
    <n v="3360"/>
    <n v="27"/>
    <x v="8"/>
    <x v="1"/>
    <n v="2404"/>
    <n v="53"/>
    <x v="4"/>
    <n v="44235"/>
    <x v="1"/>
  </r>
  <r>
    <x v="0"/>
    <x v="0"/>
    <x v="0"/>
    <n v="17825"/>
    <n v="3605.4"/>
    <n v="27"/>
    <x v="8"/>
    <x v="1"/>
    <n v="2805"/>
    <n v="53.5"/>
    <x v="4"/>
    <n v="203317"/>
    <x v="1"/>
  </r>
  <r>
    <x v="7"/>
    <x v="7"/>
    <x v="0"/>
    <n v="3147"/>
    <n v="3605.4"/>
    <n v="27"/>
    <x v="8"/>
    <x v="1"/>
    <n v="2331"/>
    <n v="52.5"/>
    <x v="4"/>
    <n v="2134"/>
    <x v="1"/>
  </r>
  <r>
    <x v="8"/>
    <x v="8"/>
    <x v="0"/>
    <n v="2578"/>
    <n v="3605.4"/>
    <n v="27.2"/>
    <x v="8"/>
    <x v="1"/>
    <n v="2088"/>
    <n v="56"/>
    <x v="4"/>
    <n v="45186"/>
    <x v="1"/>
  </r>
  <r>
    <x v="9"/>
    <x v="9"/>
    <x v="0"/>
    <n v="1591"/>
    <n v="3512.4"/>
    <n v="27.2"/>
    <x v="8"/>
    <x v="1"/>
    <n v="2628"/>
    <n v="57"/>
    <x v="4"/>
    <n v="238542"/>
    <x v="1"/>
  </r>
  <r>
    <x v="10"/>
    <x v="10"/>
    <x v="0"/>
    <n v="1298"/>
    <n v="3512.4"/>
    <n v="27.2"/>
    <x v="8"/>
    <x v="1"/>
    <n v="1939"/>
    <n v="57.5"/>
    <x v="4"/>
    <n v="1516"/>
    <x v="1"/>
  </r>
  <r>
    <x v="11"/>
    <x v="11"/>
    <x v="1"/>
    <n v="4"/>
    <n v="3512.4"/>
    <n v="27"/>
    <x v="8"/>
    <x v="1"/>
    <n v="1871"/>
    <n v="57"/>
    <x v="5"/>
    <n v="200000"/>
    <x v="1"/>
  </r>
  <r>
    <x v="12"/>
    <x v="12"/>
    <x v="1"/>
    <n v="1122"/>
    <n v="3296"/>
    <n v="27"/>
    <x v="8"/>
    <x v="1"/>
    <n v="1868"/>
    <n v="55"/>
    <x v="5"/>
    <n v="4847"/>
    <x v="1"/>
  </r>
  <r>
    <x v="13"/>
    <x v="13"/>
    <x v="1"/>
    <n v="917"/>
    <n v="3296"/>
    <n v="27"/>
    <x v="8"/>
    <x v="1"/>
    <n v="127919"/>
    <n v="56"/>
    <x v="5"/>
    <n v="51239"/>
    <x v="1"/>
  </r>
  <r>
    <x v="14"/>
    <x v="14"/>
    <x v="1"/>
    <n v="819"/>
    <n v="3296"/>
    <n v="27"/>
    <x v="8"/>
    <x v="1"/>
    <n v="75340"/>
    <n v="54"/>
    <x v="5"/>
    <n v="216396"/>
    <x v="1"/>
  </r>
  <r>
    <x v="1"/>
    <x v="1"/>
    <x v="1"/>
    <n v="619"/>
    <n v="3550"/>
    <n v="27"/>
    <x v="8"/>
    <x v="1"/>
    <n v="29170"/>
    <n v="58"/>
    <x v="5"/>
    <n v="2644"/>
    <x v="1"/>
  </r>
  <r>
    <x v="2"/>
    <x v="2"/>
    <x v="1"/>
    <n v="391"/>
    <n v="3550"/>
    <n v="27"/>
    <x v="8"/>
    <x v="1"/>
    <n v="1901"/>
    <n v="58"/>
    <x v="5"/>
    <n v="44235"/>
    <x v="1"/>
  </r>
  <r>
    <x v="3"/>
    <x v="3"/>
    <x v="1"/>
    <n v="211"/>
    <n v="3550"/>
    <n v="27.2"/>
    <x v="8"/>
    <x v="1"/>
    <n v="972"/>
    <n v="59"/>
    <x v="5"/>
    <n v="203317"/>
    <x v="1"/>
  </r>
  <r>
    <x v="4"/>
    <x v="4"/>
    <x v="1"/>
    <n v="153"/>
    <n v="3654"/>
    <n v="27.2"/>
    <x v="8"/>
    <x v="1"/>
    <n v="874"/>
    <n v="50"/>
    <x v="5"/>
    <n v="2134"/>
    <x v="1"/>
  </r>
  <r>
    <x v="5"/>
    <x v="5"/>
    <x v="1"/>
    <n v="111"/>
    <n v="3654"/>
    <n v="27.2"/>
    <x v="8"/>
    <x v="1"/>
    <n v="592"/>
    <n v="54"/>
    <x v="5"/>
    <n v="45186"/>
    <x v="1"/>
  </r>
  <r>
    <x v="6"/>
    <x v="6"/>
    <x v="1"/>
    <n v="76"/>
    <n v="3654"/>
    <n v="27.1"/>
    <x v="8"/>
    <x v="1"/>
    <n v="864"/>
    <n v="53"/>
    <x v="5"/>
    <n v="238542"/>
    <x v="1"/>
  </r>
  <r>
    <x v="15"/>
    <x v="15"/>
    <x v="1"/>
    <n v="53"/>
    <n v="233"/>
    <n v="27.1"/>
    <x v="8"/>
    <x v="1"/>
    <n v="5373"/>
    <n v="52"/>
    <x v="5"/>
    <n v="1516"/>
    <x v="1"/>
  </r>
  <r>
    <x v="0"/>
    <x v="0"/>
    <x v="1"/>
    <n v="2688"/>
    <n v="233"/>
    <n v="27.1"/>
    <x v="8"/>
    <x v="1"/>
    <n v="6589"/>
    <n v="51"/>
    <x v="5"/>
    <n v="57259"/>
    <x v="1"/>
  </r>
  <r>
    <x v="7"/>
    <x v="7"/>
    <x v="1"/>
    <n v="2311"/>
    <n v="233"/>
    <n v="26.8"/>
    <x v="8"/>
    <x v="1"/>
    <n v="5107"/>
    <n v="57"/>
    <x v="5"/>
    <n v="234779"/>
    <x v="1"/>
  </r>
  <r>
    <x v="8"/>
    <x v="8"/>
    <x v="1"/>
    <n v="2188"/>
    <n v="234"/>
    <n v="26.8"/>
    <x v="8"/>
    <x v="1"/>
    <n v="5518"/>
    <n v="57"/>
    <x v="5"/>
    <n v="1493"/>
    <x v="1"/>
  </r>
  <r>
    <x v="9"/>
    <x v="9"/>
    <x v="1"/>
    <n v="1998"/>
    <n v="234"/>
    <n v="26.8"/>
    <x v="8"/>
    <x v="1"/>
    <n v="4912"/>
    <n v="60"/>
    <x v="5"/>
    <n v="64409"/>
    <x v="1"/>
  </r>
  <r>
    <x v="10"/>
    <x v="10"/>
    <x v="1"/>
    <n v="2006"/>
    <n v="234"/>
    <n v="37"/>
    <x v="8"/>
    <x v="1"/>
    <n v="3830"/>
    <n v="57"/>
    <x v="6"/>
    <n v="249978"/>
    <x v="1"/>
  </r>
  <r>
    <x v="11"/>
    <x v="11"/>
    <x v="1"/>
    <n v="2034"/>
    <n v="3105"/>
    <n v="37"/>
    <x v="8"/>
    <x v="1"/>
    <n v="4"/>
    <n v="57"/>
    <x v="6"/>
    <n v="637"/>
    <x v="1"/>
  </r>
  <r>
    <x v="12"/>
    <x v="12"/>
    <x v="1"/>
    <n v="2035"/>
    <n v="3105"/>
    <n v="37"/>
    <x v="8"/>
    <x v="1"/>
    <n v="9"/>
    <n v="54"/>
    <x v="6"/>
    <n v="43311"/>
    <x v="1"/>
  </r>
  <r>
    <x v="13"/>
    <x v="13"/>
    <x v="1"/>
    <n v="2074"/>
    <n v="3105"/>
    <n v="38"/>
    <x v="8"/>
    <x v="1"/>
    <n v="12"/>
    <n v="54.5"/>
    <x v="6"/>
    <n v="24848"/>
    <x v="1"/>
  </r>
  <r>
    <x v="14"/>
    <x v="14"/>
    <x v="1"/>
    <n v="2127"/>
    <n v="236"/>
    <n v="38"/>
    <x v="8"/>
    <x v="1"/>
    <n v="2089"/>
    <n v="56.6"/>
    <x v="6"/>
    <n v="761"/>
    <x v="1"/>
  </r>
  <r>
    <x v="1"/>
    <x v="1"/>
    <x v="7"/>
    <n v="2090"/>
    <n v="236"/>
    <n v="38"/>
    <x v="8"/>
    <x v="1"/>
    <n v="2810"/>
    <n v="55.5"/>
    <x v="6"/>
    <n v="45608"/>
    <x v="1"/>
  </r>
  <r>
    <x v="2"/>
    <x v="2"/>
    <x v="7"/>
    <n v="2059"/>
    <n v="2903.1"/>
    <n v="39"/>
    <x v="8"/>
    <x v="1"/>
    <n v="841"/>
    <n v="58.5"/>
    <x v="6"/>
    <n v="234581"/>
    <x v="1"/>
  </r>
  <r>
    <x v="3"/>
    <x v="3"/>
    <x v="7"/>
    <n v="2050"/>
    <n v="2903.1"/>
    <n v="39"/>
    <x v="8"/>
    <x v="1"/>
    <n v="3550"/>
    <n v="59.5"/>
    <x v="6"/>
    <n v="646"/>
    <x v="1"/>
  </r>
  <r>
    <x v="4"/>
    <x v="4"/>
    <x v="7"/>
    <n v="1865"/>
    <n v="2903.1"/>
    <n v="39"/>
    <x v="8"/>
    <x v="1"/>
    <n v="109"/>
    <n v="55"/>
    <x v="6"/>
    <n v="43562"/>
    <x v="1"/>
  </r>
  <r>
    <x v="5"/>
    <x v="5"/>
    <x v="7"/>
    <n v="1841"/>
    <n v="2996.6"/>
    <n v="40"/>
    <x v="8"/>
    <x v="1"/>
    <n v="3368"/>
    <n v="53"/>
    <x v="6"/>
    <n v="200000"/>
    <x v="1"/>
  </r>
  <r>
    <x v="6"/>
    <x v="6"/>
    <x v="7"/>
    <n v="1799"/>
    <n v="2996.6"/>
    <n v="40"/>
    <x v="8"/>
    <x v="1"/>
    <n v="3671"/>
    <n v="53.5"/>
    <x v="6"/>
    <n v="4847"/>
    <x v="1"/>
  </r>
  <r>
    <x v="14"/>
    <x v="14"/>
    <x v="7"/>
    <n v="1468"/>
    <n v="2996.6"/>
    <n v="40"/>
    <x v="8"/>
    <x v="1"/>
    <n v="2404"/>
    <n v="52.5"/>
    <x v="6"/>
    <n v="51239"/>
    <x v="1"/>
  </r>
  <r>
    <x v="1"/>
    <x v="1"/>
    <x v="7"/>
    <n v="568"/>
    <n v="3522.8"/>
    <n v="41"/>
    <x v="8"/>
    <x v="1"/>
    <n v="2805"/>
    <n v="56"/>
    <x v="6"/>
    <n v="216396"/>
    <x v="1"/>
  </r>
  <r>
    <x v="2"/>
    <x v="2"/>
    <x v="7"/>
    <n v="407"/>
    <n v="3522.8"/>
    <n v="41"/>
    <x v="8"/>
    <x v="1"/>
    <n v="2331"/>
    <n v="57"/>
    <x v="6"/>
    <n v="2644"/>
    <x v="1"/>
  </r>
  <r>
    <x v="3"/>
    <x v="3"/>
    <x v="7"/>
    <n v="177"/>
    <n v="3522.8"/>
    <n v="41"/>
    <x v="8"/>
    <x v="1"/>
    <n v="2088"/>
    <n v="57.5"/>
    <x v="6"/>
    <n v="44235"/>
    <x v="1"/>
  </r>
  <r>
    <x v="4"/>
    <x v="4"/>
    <x v="7"/>
    <n v="51"/>
    <n v="2903.1"/>
    <n v="42"/>
    <x v="8"/>
    <x v="1"/>
    <n v="2628"/>
    <n v="57"/>
    <x v="7"/>
    <n v="203317"/>
    <x v="1"/>
  </r>
  <r>
    <x v="5"/>
    <x v="5"/>
    <x v="7"/>
    <n v="173"/>
    <n v="2903.1"/>
    <n v="42"/>
    <x v="4"/>
    <x v="1"/>
    <n v="1939"/>
    <n v="55"/>
    <x v="7"/>
    <n v="2134"/>
    <x v="1"/>
  </r>
  <r>
    <x v="6"/>
    <x v="6"/>
    <x v="7"/>
    <n v="201"/>
    <n v="2903.1"/>
    <n v="42"/>
    <x v="4"/>
    <x v="1"/>
    <n v="1871"/>
    <n v="56"/>
    <x v="7"/>
    <n v="45186"/>
    <x v="1"/>
  </r>
  <r>
    <x v="15"/>
    <x v="15"/>
    <x v="7"/>
    <n v="206"/>
    <n v="2996.6"/>
    <n v="43"/>
    <x v="4"/>
    <x v="1"/>
    <n v="1868"/>
    <n v="54"/>
    <x v="7"/>
    <n v="238542"/>
    <x v="1"/>
  </r>
  <r>
    <x v="0"/>
    <x v="0"/>
    <x v="7"/>
    <n v="243"/>
    <n v="2996.6"/>
    <n v="27"/>
    <x v="4"/>
    <x v="1"/>
    <n v="127919"/>
    <n v="58"/>
    <x v="7"/>
    <n v="1516"/>
    <x v="1"/>
  </r>
  <r>
    <x v="7"/>
    <x v="7"/>
    <x v="7"/>
    <n v="123"/>
    <n v="2996.6"/>
    <n v="27"/>
    <x v="4"/>
    <x v="1"/>
    <n v="75340"/>
    <n v="58"/>
    <x v="7"/>
    <n v="57259"/>
    <x v="1"/>
  </r>
  <r>
    <x v="8"/>
    <x v="8"/>
    <x v="7"/>
    <n v="82"/>
    <n v="3522.8"/>
    <n v="27"/>
    <x v="4"/>
    <x v="2"/>
    <n v="29170"/>
    <n v="59"/>
    <x v="7"/>
    <n v="234779"/>
    <x v="1"/>
  </r>
  <r>
    <x v="9"/>
    <x v="9"/>
    <x v="7"/>
    <n v="74"/>
    <n v="3522.8"/>
    <n v="27"/>
    <x v="4"/>
    <x v="2"/>
    <n v="1901"/>
    <n v="50"/>
    <x v="7"/>
    <n v="1493"/>
    <x v="1"/>
  </r>
  <r>
    <x v="10"/>
    <x v="10"/>
    <x v="7"/>
    <n v="18"/>
    <n v="3522.8"/>
    <n v="27"/>
    <x v="4"/>
    <x v="2"/>
    <n v="972"/>
    <n v="54"/>
    <x v="7"/>
    <n v="64409"/>
    <x v="1"/>
  </r>
  <r>
    <x v="11"/>
    <x v="11"/>
    <x v="2"/>
    <n v="37"/>
    <n v="3729.8"/>
    <n v="27"/>
    <x v="4"/>
    <x v="2"/>
    <n v="874"/>
    <n v="53"/>
    <x v="7"/>
    <n v="249978"/>
    <x v="1"/>
  </r>
  <r>
    <x v="12"/>
    <x v="12"/>
    <x v="2"/>
    <n v="35"/>
    <n v="3729.8"/>
    <n v="27.2"/>
    <x v="4"/>
    <x v="2"/>
    <n v="592"/>
    <n v="52"/>
    <x v="7"/>
    <n v="637"/>
    <x v="1"/>
  </r>
  <r>
    <x v="13"/>
    <x v="13"/>
    <x v="2"/>
    <n v="5974"/>
    <n v="3729.8"/>
    <n v="27.2"/>
    <x v="4"/>
    <x v="2"/>
    <n v="864"/>
    <n v="51"/>
    <x v="7"/>
    <n v="43311"/>
    <x v="1"/>
  </r>
  <r>
    <x v="14"/>
    <x v="14"/>
    <x v="2"/>
    <n v="6631"/>
    <n v="2746.2"/>
    <n v="27.2"/>
    <x v="4"/>
    <x v="2"/>
    <n v="5373"/>
    <n v="57"/>
    <x v="7"/>
    <n v="24848"/>
    <x v="1"/>
  </r>
  <r>
    <x v="1"/>
    <x v="1"/>
    <x v="2"/>
    <n v="6705"/>
    <n v="2746.2"/>
    <n v="27"/>
    <x v="4"/>
    <x v="2"/>
    <n v="6589"/>
    <n v="57"/>
    <x v="7"/>
    <n v="761"/>
    <x v="1"/>
  </r>
  <r>
    <x v="2"/>
    <x v="2"/>
    <x v="2"/>
    <n v="5876"/>
    <n v="2746.2"/>
    <n v="27"/>
    <x v="4"/>
    <x v="2"/>
    <n v="5107"/>
    <n v="60"/>
    <x v="7"/>
    <n v="45608"/>
    <x v="1"/>
  </r>
  <r>
    <x v="3"/>
    <x v="3"/>
    <x v="2"/>
    <n v="326"/>
    <n v="3360"/>
    <n v="27"/>
    <x v="4"/>
    <x v="2"/>
    <n v="5518"/>
    <n v="57"/>
    <x v="8"/>
    <n v="234581"/>
    <x v="1"/>
  </r>
  <r>
    <x v="4"/>
    <x v="4"/>
    <x v="2"/>
    <n v="6470"/>
    <n v="3360"/>
    <n v="27"/>
    <x v="4"/>
    <x v="2"/>
    <n v="4912"/>
    <n v="57"/>
    <x v="8"/>
    <n v="646"/>
    <x v="1"/>
  </r>
  <r>
    <x v="5"/>
    <x v="5"/>
    <x v="2"/>
    <n v="6709"/>
    <n v="3360"/>
    <n v="27"/>
    <x v="4"/>
    <x v="2"/>
    <n v="3830"/>
    <n v="54"/>
    <x v="8"/>
    <n v="43562"/>
    <x v="1"/>
  </r>
  <r>
    <x v="6"/>
    <x v="6"/>
    <x v="2"/>
    <n v="6186"/>
    <n v="3605.4"/>
    <n v="27"/>
    <x v="4"/>
    <x v="2"/>
    <n v="313547"/>
    <n v="54.5"/>
    <x v="8"/>
    <n v="200000"/>
    <x v="1"/>
  </r>
  <r>
    <x v="13"/>
    <x v="13"/>
    <x v="2"/>
    <n v="6503"/>
    <n v="3605.4"/>
    <n v="27.2"/>
    <x v="4"/>
    <x v="2"/>
    <n v="2783"/>
    <n v="56.6"/>
    <x v="8"/>
    <n v="4847"/>
    <x v="1"/>
  </r>
  <r>
    <x v="14"/>
    <x v="14"/>
    <x v="2"/>
    <n v="5220"/>
    <n v="2903.1"/>
    <n v="27.2"/>
    <x v="4"/>
    <x v="2"/>
    <n v="1533"/>
    <n v="55.5"/>
    <x v="8"/>
    <n v="51239"/>
    <x v="1"/>
  </r>
  <r>
    <x v="1"/>
    <x v="1"/>
    <x v="2"/>
    <n v="4677"/>
    <n v="2903.1"/>
    <n v="27.2"/>
    <x v="4"/>
    <x v="2"/>
    <n v="1647"/>
    <n v="58.5"/>
    <x v="8"/>
    <n v="216396"/>
    <x v="1"/>
  </r>
  <r>
    <x v="2"/>
    <x v="2"/>
    <x v="2"/>
    <n v="4803"/>
    <n v="2903.1"/>
    <n v="27.1"/>
    <x v="4"/>
    <x v="2"/>
    <n v="975"/>
    <n v="59.5"/>
    <x v="8"/>
    <n v="2644"/>
    <x v="1"/>
  </r>
  <r>
    <x v="3"/>
    <x v="3"/>
    <x v="2"/>
    <n v="3739"/>
    <n v="2996.6"/>
    <n v="27.1"/>
    <x v="4"/>
    <x v="2"/>
    <n v="2"/>
    <n v="55"/>
    <x v="8"/>
    <n v="44235"/>
    <x v="1"/>
  </r>
  <r>
    <x v="4"/>
    <x v="4"/>
    <x v="2"/>
    <n v="3529"/>
    <n v="2996.6"/>
    <n v="27.1"/>
    <x v="4"/>
    <x v="2"/>
    <n v="836"/>
    <n v="53"/>
    <x v="8"/>
    <n v="203317"/>
    <x v="1"/>
  </r>
  <r>
    <x v="5"/>
    <x v="5"/>
    <x v="2"/>
    <n v="3649"/>
    <n v="2996.6"/>
    <n v="26.8"/>
    <x v="4"/>
    <x v="2"/>
    <n v="806"/>
    <n v="53.5"/>
    <x v="8"/>
    <n v="2134"/>
    <x v="1"/>
  </r>
  <r>
    <x v="6"/>
    <x v="6"/>
    <x v="2"/>
    <n v="1374"/>
    <n v="3522.8"/>
    <n v="26.8"/>
    <x v="4"/>
    <x v="2"/>
    <n v="880"/>
    <n v="52.5"/>
    <x v="8"/>
    <n v="45186"/>
    <x v="1"/>
  </r>
  <r>
    <x v="0"/>
    <x v="0"/>
    <x v="2"/>
    <n v="933"/>
    <n v="3522.8"/>
    <n v="26.8"/>
    <x v="4"/>
    <x v="2"/>
    <n v="770"/>
    <n v="56"/>
    <x v="8"/>
    <n v="238542"/>
    <x v="1"/>
  </r>
  <r>
    <x v="7"/>
    <x v="7"/>
    <x v="2"/>
    <n v="345"/>
    <n v="3522.8"/>
    <n v="37"/>
    <x v="4"/>
    <x v="2"/>
    <n v="395"/>
    <n v="57"/>
    <x v="8"/>
    <n v="1516"/>
    <x v="1"/>
  </r>
  <r>
    <x v="8"/>
    <x v="8"/>
    <x v="2"/>
    <n v="29"/>
    <n v="3729.8"/>
    <n v="37"/>
    <x v="4"/>
    <x v="2"/>
    <n v="187"/>
    <n v="57.5"/>
    <x v="8"/>
    <n v="200000"/>
    <x v="1"/>
  </r>
  <r>
    <x v="9"/>
    <x v="9"/>
    <x v="2"/>
    <n v="11"/>
    <n v="2903.1"/>
    <n v="37"/>
    <x v="4"/>
    <x v="2"/>
    <n v="187"/>
    <n v="57"/>
    <x v="9"/>
    <n v="4847"/>
    <x v="1"/>
  </r>
  <r>
    <x v="10"/>
    <x v="10"/>
    <x v="2"/>
    <n v="10"/>
    <n v="2903.1"/>
    <n v="38"/>
    <x v="4"/>
    <x v="2"/>
    <n v="121"/>
    <n v="55"/>
    <x v="9"/>
    <n v="51239"/>
    <x v="1"/>
  </r>
  <r>
    <x v="11"/>
    <x v="11"/>
    <x v="2"/>
    <n v="7"/>
    <n v="2903.1"/>
    <n v="38"/>
    <x v="4"/>
    <x v="2"/>
    <n v="103"/>
    <n v="56"/>
    <x v="9"/>
    <n v="216396"/>
    <x v="1"/>
  </r>
  <r>
    <x v="12"/>
    <x v="12"/>
    <x v="2"/>
    <n v="10"/>
    <n v="2996.6"/>
    <n v="38"/>
    <x v="4"/>
    <x v="2"/>
    <n v="71"/>
    <n v="54"/>
    <x v="9"/>
    <n v="2644"/>
    <x v="1"/>
  </r>
  <r>
    <x v="13"/>
    <x v="13"/>
    <x v="2"/>
    <n v="56"/>
    <n v="2996.6"/>
    <n v="39"/>
    <x v="4"/>
    <x v="2"/>
    <n v="3961"/>
    <n v="58"/>
    <x v="9"/>
    <n v="44235"/>
    <x v="1"/>
  </r>
  <r>
    <x v="14"/>
    <x v="14"/>
    <x v="2"/>
    <n v="68"/>
    <n v="2996.6"/>
    <n v="39"/>
    <x v="4"/>
    <x v="2"/>
    <n v="4247"/>
    <n v="58"/>
    <x v="9"/>
    <n v="203317"/>
    <x v="1"/>
  </r>
  <r>
    <x v="1"/>
    <x v="1"/>
    <x v="2"/>
    <n v="56"/>
    <n v="3522.8"/>
    <n v="39"/>
    <x v="4"/>
    <x v="2"/>
    <n v="3290"/>
    <n v="59"/>
    <x v="9"/>
    <n v="2134"/>
    <x v="1"/>
  </r>
  <r>
    <x v="2"/>
    <x v="2"/>
    <x v="2"/>
    <n v="66"/>
    <n v="3522.8"/>
    <n v="40"/>
    <x v="4"/>
    <x v="2"/>
    <n v="3138"/>
    <n v="50"/>
    <x v="9"/>
    <n v="45186"/>
    <x v="1"/>
  </r>
  <r>
    <x v="3"/>
    <x v="3"/>
    <x v="2"/>
    <n v="55"/>
    <n v="3522.8"/>
    <n v="40"/>
    <x v="4"/>
    <x v="2"/>
    <n v="3423"/>
    <n v="54"/>
    <x v="9"/>
    <n v="238542"/>
    <x v="1"/>
  </r>
  <r>
    <x v="4"/>
    <x v="4"/>
    <x v="2"/>
    <n v="42"/>
    <n v="3729.8"/>
    <n v="40"/>
    <x v="4"/>
    <x v="2"/>
    <n v="3899"/>
    <n v="53"/>
    <x v="9"/>
    <n v="1516"/>
    <x v="1"/>
  </r>
  <r>
    <x v="5"/>
    <x v="5"/>
    <x v="2"/>
    <n v="51179"/>
    <n v="3729.8"/>
    <n v="41"/>
    <x v="4"/>
    <x v="2"/>
    <n v="4015"/>
    <n v="52"/>
    <x v="9"/>
    <n v="57259"/>
    <x v="1"/>
  </r>
  <r>
    <x v="6"/>
    <x v="6"/>
    <x v="3"/>
    <n v="468"/>
    <n v="3729.8"/>
    <n v="41"/>
    <x v="4"/>
    <x v="2"/>
    <n v="4279"/>
    <n v="51"/>
    <x v="9"/>
    <n v="234779"/>
    <x v="1"/>
  </r>
  <r>
    <x v="0"/>
    <x v="0"/>
    <x v="3"/>
    <n v="11841"/>
    <n v="2746.2"/>
    <n v="41"/>
    <x v="4"/>
    <x v="2"/>
    <n v="4167"/>
    <n v="57"/>
    <x v="9"/>
    <n v="1493"/>
    <x v="1"/>
  </r>
  <r>
    <x v="7"/>
    <x v="7"/>
    <x v="3"/>
    <n v="50975"/>
    <n v="2746.2"/>
    <n v="42"/>
    <x v="4"/>
    <x v="2"/>
    <n v="4479"/>
    <n v="57"/>
    <x v="9"/>
    <n v="64409"/>
    <x v="1"/>
  </r>
  <r>
    <x v="14"/>
    <x v="14"/>
    <x v="3"/>
    <n v="206"/>
    <n v="2746.2"/>
    <n v="42"/>
    <x v="4"/>
    <x v="2"/>
    <n v="3699"/>
    <n v="60"/>
    <x v="9"/>
    <n v="249978"/>
    <x v="1"/>
  </r>
  <r>
    <x v="1"/>
    <x v="1"/>
    <x v="3"/>
    <n v="10922"/>
    <n v="3360"/>
    <n v="42"/>
    <x v="4"/>
    <x v="2"/>
    <n v="4904"/>
    <n v="57"/>
    <x v="10"/>
    <n v="637"/>
    <x v="1"/>
  </r>
  <r>
    <x v="2"/>
    <x v="2"/>
    <x v="3"/>
    <n v="51390"/>
    <n v="3360"/>
    <n v="43"/>
    <x v="4"/>
    <x v="2"/>
    <n v="2821"/>
    <n v="57"/>
    <x v="10"/>
    <n v="43311"/>
    <x v="1"/>
  </r>
  <r>
    <x v="3"/>
    <x v="3"/>
    <x v="3"/>
    <n v="177"/>
    <n v="3360"/>
    <n v="43"/>
    <x v="4"/>
    <x v="2"/>
    <n v="3472"/>
    <n v="54"/>
    <x v="10"/>
    <n v="24848"/>
    <x v="1"/>
  </r>
  <r>
    <x v="4"/>
    <x v="4"/>
    <x v="3"/>
    <n v="10723"/>
    <n v="3605.4"/>
    <n v="128"/>
    <x v="4"/>
    <x v="2"/>
    <n v="3647"/>
    <n v="54.5"/>
    <x v="10"/>
    <n v="761"/>
    <x v="1"/>
  </r>
  <r>
    <x v="5"/>
    <x v="5"/>
    <x v="3"/>
    <n v="51709"/>
    <n v="3605.4"/>
    <n v="129"/>
    <x v="4"/>
    <x v="2"/>
    <n v="393"/>
    <n v="56.6"/>
    <x v="10"/>
    <n v="45608"/>
    <x v="1"/>
  </r>
  <r>
    <x v="6"/>
    <x v="6"/>
    <x v="3"/>
    <n v="146"/>
    <n v="3605.4"/>
    <n v="130"/>
    <x v="4"/>
    <x v="0"/>
    <n v="167"/>
    <n v="55.5"/>
    <x v="10"/>
    <n v="234581"/>
    <x v="1"/>
  </r>
  <r>
    <x v="0"/>
    <x v="0"/>
    <x v="3"/>
    <n v="10910"/>
    <n v="3512.4"/>
    <n v="131"/>
    <x v="4"/>
    <x v="0"/>
    <n v="71"/>
    <n v="58.5"/>
    <x v="10"/>
    <n v="646"/>
    <x v="1"/>
  </r>
  <r>
    <x v="7"/>
    <x v="7"/>
    <x v="3"/>
    <n v="51355"/>
    <n v="3512.4"/>
    <n v="132"/>
    <x v="2"/>
    <x v="0"/>
    <n v="52"/>
    <n v="59.5"/>
    <x v="10"/>
    <n v="43562"/>
    <x v="1"/>
  </r>
  <r>
    <x v="8"/>
    <x v="8"/>
    <x v="3"/>
    <n v="160"/>
    <n v="3512.4"/>
    <n v="133"/>
    <x v="2"/>
    <x v="0"/>
    <n v="313547"/>
    <n v="55"/>
    <x v="10"/>
    <n v="200000"/>
    <x v="1"/>
  </r>
  <r>
    <x v="9"/>
    <x v="9"/>
    <x v="3"/>
    <n v="10912"/>
    <n v="3296"/>
    <n v="134"/>
    <x v="2"/>
    <x v="0"/>
    <n v="2783"/>
    <n v="53"/>
    <x v="10"/>
    <n v="4847"/>
    <x v="1"/>
  </r>
  <r>
    <x v="10"/>
    <x v="10"/>
    <x v="3"/>
    <n v="51353"/>
    <n v="3296"/>
    <n v="135"/>
    <x v="2"/>
    <x v="0"/>
    <n v="1533"/>
    <n v="53.5"/>
    <x v="10"/>
    <n v="51239"/>
    <x v="1"/>
  </r>
  <r>
    <x v="11"/>
    <x v="11"/>
    <x v="3"/>
    <n v="142"/>
    <n v="3296"/>
    <n v="136"/>
    <x v="2"/>
    <x v="0"/>
    <n v="1647"/>
    <n v="52.5"/>
    <x v="10"/>
    <n v="216396"/>
    <x v="1"/>
  </r>
  <r>
    <x v="12"/>
    <x v="12"/>
    <x v="3"/>
    <n v="10505"/>
    <n v="3550"/>
    <n v="137"/>
    <x v="2"/>
    <x v="0"/>
    <n v="975"/>
    <n v="56"/>
    <x v="10"/>
    <n v="2644"/>
    <x v="1"/>
  </r>
  <r>
    <x v="13"/>
    <x v="13"/>
    <x v="3"/>
    <n v="51040"/>
    <n v="3550"/>
    <n v="138"/>
    <x v="2"/>
    <x v="0"/>
    <n v="2"/>
    <n v="59.5"/>
    <x v="10"/>
    <n v="44235"/>
    <x v="1"/>
  </r>
  <r>
    <x v="14"/>
    <x v="14"/>
    <x v="3"/>
    <n v="154"/>
    <n v="3550"/>
    <n v="139"/>
    <x v="2"/>
    <x v="0"/>
    <n v="836"/>
    <n v="55"/>
    <x v="10"/>
    <n v="203317"/>
    <x v="1"/>
  </r>
  <r>
    <x v="1"/>
    <x v="1"/>
    <x v="3"/>
    <n v="10318"/>
    <n v="3654"/>
    <n v="140"/>
    <x v="2"/>
    <x v="0"/>
    <n v="806"/>
    <n v="53"/>
    <x v="11"/>
    <n v="2134"/>
    <x v="1"/>
  </r>
  <r>
    <x v="2"/>
    <x v="2"/>
    <x v="3"/>
    <n v="48083"/>
    <n v="3654"/>
    <n v="141"/>
    <x v="2"/>
    <x v="0"/>
    <n v="880"/>
    <n v="53.5"/>
    <x v="11"/>
    <n v="45186"/>
    <x v="1"/>
  </r>
  <r>
    <x v="3"/>
    <x v="3"/>
    <x v="3"/>
    <n v="143"/>
    <n v="3654"/>
    <n v="142"/>
    <x v="2"/>
    <x v="0"/>
    <n v="770"/>
    <n v="52.5"/>
    <x v="11"/>
    <n v="238542"/>
    <x v="1"/>
  </r>
  <r>
    <x v="4"/>
    <x v="4"/>
    <x v="3"/>
    <n v="9283"/>
    <n v="233"/>
    <n v="143"/>
    <x v="2"/>
    <x v="0"/>
    <n v="395"/>
    <n v="56"/>
    <x v="11"/>
    <n v="1516"/>
    <x v="1"/>
  </r>
  <r>
    <x v="5"/>
    <x v="5"/>
    <x v="3"/>
    <n v="47200"/>
    <n v="233"/>
    <n v="144"/>
    <x v="2"/>
    <x v="0"/>
    <n v="187"/>
    <n v="57"/>
    <x v="11"/>
    <n v="57259"/>
    <x v="1"/>
  </r>
  <r>
    <x v="6"/>
    <x v="6"/>
    <x v="3"/>
    <n v="158"/>
    <n v="233"/>
    <n v="27"/>
    <x v="2"/>
    <x v="0"/>
    <n v="187"/>
    <n v="57.5"/>
    <x v="11"/>
    <n v="234779"/>
    <x v="1"/>
  </r>
  <r>
    <x v="15"/>
    <x v="15"/>
    <x v="3"/>
    <n v="8982"/>
    <n v="234"/>
    <n v="27"/>
    <x v="2"/>
    <x v="0"/>
    <n v="121"/>
    <n v="57"/>
    <x v="11"/>
    <n v="1493"/>
    <x v="1"/>
  </r>
  <r>
    <x v="0"/>
    <x v="0"/>
    <x v="3"/>
    <n v="46990"/>
    <n v="234"/>
    <n v="27"/>
    <x v="2"/>
    <x v="0"/>
    <n v="103"/>
    <n v="55"/>
    <x v="11"/>
    <n v="64409"/>
    <x v="1"/>
  </r>
  <r>
    <x v="1"/>
    <x v="1"/>
    <x v="4"/>
    <n v="103"/>
    <n v="234"/>
    <n v="27"/>
    <x v="2"/>
    <x v="0"/>
    <n v="71"/>
    <n v="56"/>
    <x v="11"/>
    <n v="249978"/>
    <x v="1"/>
  </r>
  <r>
    <x v="2"/>
    <x v="2"/>
    <x v="4"/>
    <n v="8239"/>
    <n v="3105"/>
    <n v="27"/>
    <x v="2"/>
    <x v="0"/>
    <n v="3961"/>
    <n v="54"/>
    <x v="11"/>
    <n v="637"/>
    <x v="1"/>
  </r>
  <r>
    <x v="3"/>
    <x v="3"/>
    <x v="4"/>
    <n v="44563"/>
    <n v="3105"/>
    <n v="27"/>
    <x v="2"/>
    <x v="0"/>
    <n v="4247"/>
    <n v="58"/>
    <x v="11"/>
    <n v="43311"/>
    <x v="1"/>
  </r>
  <r>
    <x v="4"/>
    <x v="4"/>
    <x v="4"/>
    <n v="96"/>
    <n v="3105"/>
    <n v="27.2"/>
    <x v="2"/>
    <x v="0"/>
    <n v="3290"/>
    <n v="58"/>
    <x v="11"/>
    <n v="24848"/>
    <x v="1"/>
  </r>
  <r>
    <x v="5"/>
    <x v="5"/>
    <x v="4"/>
    <n v="6949"/>
    <n v="236"/>
    <n v="27.2"/>
    <x v="2"/>
    <x v="0"/>
    <n v="3138"/>
    <n v="59"/>
    <x v="11"/>
    <n v="761"/>
    <x v="1"/>
  </r>
  <r>
    <x v="6"/>
    <x v="6"/>
    <x v="4"/>
    <n v="44663"/>
    <n v="236"/>
    <n v="27.2"/>
    <x v="2"/>
    <x v="0"/>
    <n v="3423"/>
    <n v="50"/>
    <x v="11"/>
    <n v="45608"/>
    <x v="1"/>
  </r>
  <r>
    <x v="0"/>
    <x v="0"/>
    <x v="4"/>
    <n v="110"/>
    <n v="2903.1"/>
    <n v="27"/>
    <x v="2"/>
    <x v="0"/>
    <n v="3899"/>
    <n v="54"/>
    <x v="11"/>
    <n v="234581"/>
    <x v="1"/>
  </r>
  <r>
    <x v="7"/>
    <x v="7"/>
    <x v="4"/>
    <n v="6824"/>
    <n v="2903.1"/>
    <n v="27"/>
    <x v="2"/>
    <x v="0"/>
    <n v="4015"/>
    <n v="53"/>
    <x v="0"/>
    <n v="646"/>
    <x v="1"/>
  </r>
  <r>
    <x v="8"/>
    <x v="8"/>
    <x v="4"/>
    <n v="43013"/>
    <n v="2903.1"/>
    <n v="27"/>
    <x v="2"/>
    <x v="0"/>
    <n v="4279"/>
    <n v="59.5"/>
    <x v="0"/>
    <n v="43562"/>
    <x v="1"/>
  </r>
  <r>
    <x v="9"/>
    <x v="9"/>
    <x v="4"/>
    <n v="95"/>
    <n v="2996.6"/>
    <n v="27"/>
    <x v="1"/>
    <x v="0"/>
    <n v="4167"/>
    <n v="55"/>
    <x v="0"/>
    <n v="200000"/>
    <x v="1"/>
  </r>
  <r>
    <x v="10"/>
    <x v="10"/>
    <x v="4"/>
    <n v="6441"/>
    <n v="2996.6"/>
    <n v="27"/>
    <x v="1"/>
    <x v="0"/>
    <n v="4479"/>
    <n v="53"/>
    <x v="0"/>
    <n v="4847"/>
    <x v="1"/>
  </r>
  <r>
    <x v="11"/>
    <x v="11"/>
    <x v="4"/>
    <n v="4012"/>
    <n v="2996.6"/>
    <n v="27"/>
    <x v="1"/>
    <x v="0"/>
    <n v="3699"/>
    <n v="53.5"/>
    <x v="0"/>
    <n v="51239"/>
    <x v="1"/>
  </r>
  <r>
    <x v="12"/>
    <x v="12"/>
    <x v="4"/>
    <n v="4877"/>
    <n v="3522.8"/>
    <n v="27.2"/>
    <x v="1"/>
    <x v="0"/>
    <n v="4904"/>
    <n v="52.5"/>
    <x v="0"/>
    <n v="216396"/>
    <x v="1"/>
  </r>
  <r>
    <x v="13"/>
    <x v="13"/>
    <x v="4"/>
    <n v="4930"/>
    <n v="3522.8"/>
    <n v="27.2"/>
    <x v="1"/>
    <x v="0"/>
    <n v="2821"/>
    <n v="56"/>
    <x v="0"/>
    <n v="2644"/>
    <x v="1"/>
  </r>
  <r>
    <x v="14"/>
    <x v="14"/>
    <x v="4"/>
    <n v="4954"/>
    <n v="3522.8"/>
    <n v="27.2"/>
    <x v="1"/>
    <x v="0"/>
    <n v="3472"/>
    <n v="57"/>
    <x v="0"/>
    <n v="44235"/>
    <x v="1"/>
  </r>
  <r>
    <x v="1"/>
    <x v="1"/>
    <x v="4"/>
    <n v="5019"/>
    <n v="3729.8"/>
    <n v="27.1"/>
    <x v="1"/>
    <x v="0"/>
    <n v="3647"/>
    <n v="57.5"/>
    <x v="0"/>
    <n v="203317"/>
    <x v="1"/>
  </r>
  <r>
    <x v="2"/>
    <x v="2"/>
    <x v="4"/>
    <n v="5127"/>
    <n v="3729.8"/>
    <n v="27.1"/>
    <x v="1"/>
    <x v="0"/>
    <n v="393"/>
    <n v="57"/>
    <x v="0"/>
    <n v="2134"/>
    <x v="1"/>
  </r>
  <r>
    <x v="3"/>
    <x v="3"/>
    <x v="4"/>
    <n v="5174"/>
    <n v="3729.8"/>
    <n v="27.1"/>
    <x v="1"/>
    <x v="0"/>
    <n v="167"/>
    <n v="55"/>
    <x v="0"/>
    <n v="45186"/>
    <x v="1"/>
  </r>
  <r>
    <x v="4"/>
    <x v="4"/>
    <x v="4"/>
    <n v="5294"/>
    <n v="2746.2"/>
    <n v="26.8"/>
    <x v="1"/>
    <x v="0"/>
    <n v="71"/>
    <n v="56"/>
    <x v="0"/>
    <n v="238542"/>
    <x v="1"/>
  </r>
  <r>
    <x v="5"/>
    <x v="5"/>
    <x v="4"/>
    <n v="5474"/>
    <n v="2746.2"/>
    <n v="26.8"/>
    <x v="1"/>
    <x v="0"/>
    <n v="52"/>
    <n v="54"/>
    <x v="0"/>
    <n v="1516"/>
    <x v="1"/>
  </r>
  <r>
    <x v="6"/>
    <x v="6"/>
    <x v="4"/>
    <n v="5864"/>
    <n v="2746.2"/>
    <n v="26.8"/>
    <x v="1"/>
    <x v="0"/>
    <n v="2570"/>
    <n v="58"/>
    <x v="0"/>
    <n v="200000"/>
    <x v="1"/>
  </r>
  <r>
    <x v="1"/>
    <x v="1"/>
    <x v="4"/>
    <n v="7028"/>
    <n v="3360"/>
    <n v="37"/>
    <x v="1"/>
    <x v="0"/>
    <n v="27170"/>
    <n v="58"/>
    <x v="0"/>
    <n v="4847"/>
    <x v="1"/>
  </r>
  <r>
    <x v="2"/>
    <x v="2"/>
    <x v="4"/>
    <n v="7403"/>
    <n v="3360"/>
    <n v="37"/>
    <x v="1"/>
    <x v="0"/>
    <n v="114744"/>
    <n v="59"/>
    <x v="0"/>
    <n v="51239"/>
    <x v="1"/>
  </r>
  <r>
    <x v="3"/>
    <x v="3"/>
    <x v="4"/>
    <n v="7501"/>
    <n v="3360"/>
    <n v="37"/>
    <x v="1"/>
    <x v="0"/>
    <n v="1402"/>
    <n v="50"/>
    <x v="6"/>
    <n v="216396"/>
    <x v="1"/>
  </r>
  <r>
    <x v="4"/>
    <x v="4"/>
    <x v="4"/>
    <n v="7714"/>
    <n v="3605.4"/>
    <n v="38"/>
    <x v="1"/>
    <x v="0"/>
    <n v="23456"/>
    <n v="54"/>
    <x v="6"/>
    <n v="2644"/>
    <x v="1"/>
  </r>
  <r>
    <x v="5"/>
    <x v="5"/>
    <x v="4"/>
    <n v="7856"/>
    <n v="3605.4"/>
    <n v="38"/>
    <x v="1"/>
    <x v="0"/>
    <n v="107809"/>
    <n v="53"/>
    <x v="6"/>
    <n v="44235"/>
    <x v="1"/>
  </r>
  <r>
    <x v="6"/>
    <x v="6"/>
    <x v="4"/>
    <n v="32"/>
    <n v="3605.4"/>
    <n v="38"/>
    <x v="1"/>
    <x v="1"/>
    <n v="1132"/>
    <n v="59.5"/>
    <x v="6"/>
    <n v="203317"/>
    <x v="1"/>
  </r>
  <r>
    <x v="0"/>
    <x v="0"/>
    <x v="4"/>
    <n v="1"/>
    <n v="3512.4"/>
    <n v="39"/>
    <x v="1"/>
    <x v="1"/>
    <n v="23960"/>
    <n v="55"/>
    <x v="6"/>
    <n v="2134"/>
    <x v="1"/>
  </r>
  <r>
    <x v="7"/>
    <x v="7"/>
    <x v="4"/>
    <n v="30"/>
    <n v="3512.4"/>
    <n v="39"/>
    <x v="1"/>
    <x v="1"/>
    <n v="126487"/>
    <n v="53"/>
    <x v="6"/>
    <n v="45186"/>
    <x v="1"/>
  </r>
  <r>
    <x v="8"/>
    <x v="8"/>
    <x v="4"/>
    <n v="6"/>
    <n v="3512.4"/>
    <n v="39"/>
    <x v="1"/>
    <x v="1"/>
    <n v="804"/>
    <n v="53.5"/>
    <x v="6"/>
    <n v="238542"/>
    <x v="1"/>
  </r>
  <r>
    <x v="9"/>
    <x v="9"/>
    <x v="4"/>
    <n v="15"/>
    <n v="3296"/>
    <n v="40"/>
    <x v="1"/>
    <x v="1"/>
    <n v="30362"/>
    <n v="52.5"/>
    <x v="6"/>
    <n v="1516"/>
    <x v="1"/>
  </r>
  <r>
    <x v="10"/>
    <x v="10"/>
    <x v="4"/>
    <n v="4"/>
    <n v="3296"/>
    <n v="40"/>
    <x v="1"/>
    <x v="1"/>
    <n v="124492"/>
    <n v="56"/>
    <x v="6"/>
    <n v="57259"/>
    <x v="1"/>
  </r>
  <r>
    <x v="11"/>
    <x v="11"/>
    <x v="4"/>
    <n v="39"/>
    <n v="3296"/>
    <n v="40"/>
    <x v="1"/>
    <x v="1"/>
    <n v="792"/>
    <n v="57"/>
    <x v="6"/>
    <n v="234779"/>
    <x v="1"/>
  </r>
  <r>
    <x v="12"/>
    <x v="12"/>
    <x v="4"/>
    <n v="6"/>
    <n v="3550"/>
    <n v="41"/>
    <x v="1"/>
    <x v="1"/>
    <n v="34153"/>
    <n v="57.5"/>
    <x v="6"/>
    <n v="1493"/>
    <x v="1"/>
  </r>
  <r>
    <x v="13"/>
    <x v="13"/>
    <x v="4"/>
    <n v="12"/>
    <n v="3550"/>
    <n v="41"/>
    <x v="0"/>
    <x v="1"/>
    <n v="2570"/>
    <n v="57"/>
    <x v="6"/>
    <n v="64409"/>
    <x v="1"/>
  </r>
  <r>
    <x v="14"/>
    <x v="14"/>
    <x v="4"/>
    <n v="3"/>
    <n v="3550"/>
    <n v="41"/>
    <x v="0"/>
    <x v="1"/>
    <n v="27170"/>
    <n v="55"/>
    <x v="6"/>
    <n v="249978"/>
    <x v="1"/>
  </r>
  <r>
    <x v="1"/>
    <x v="1"/>
    <x v="4"/>
    <n v="17"/>
    <n v="3654"/>
    <n v="42"/>
    <x v="0"/>
    <x v="1"/>
    <n v="114744"/>
    <n v="56"/>
    <x v="6"/>
    <n v="637"/>
    <x v="1"/>
  </r>
  <r>
    <x v="2"/>
    <x v="2"/>
    <x v="4"/>
    <n v="3"/>
    <n v="3654"/>
    <n v="42"/>
    <x v="0"/>
    <x v="1"/>
    <n v="1402"/>
    <n v="54"/>
    <x v="6"/>
    <n v="43311"/>
    <x v="1"/>
  </r>
  <r>
    <x v="3"/>
    <x v="3"/>
    <x v="4"/>
    <n v="9"/>
    <n v="3654"/>
    <n v="42"/>
    <x v="0"/>
    <x v="0"/>
    <n v="23456"/>
    <n v="57"/>
    <x v="0"/>
    <n v="200000"/>
    <x v="1"/>
  </r>
  <r>
    <x v="4"/>
    <x v="4"/>
    <x v="5"/>
    <n v="21"/>
    <n v="233"/>
    <n v="43"/>
    <x v="0"/>
    <x v="0"/>
    <n v="107809"/>
    <n v="57.5"/>
    <x v="0"/>
    <n v="4847"/>
    <x v="1"/>
  </r>
  <r>
    <x v="5"/>
    <x v="5"/>
    <x v="5"/>
    <n v="11"/>
    <n v="233"/>
    <n v="43"/>
    <x v="0"/>
    <x v="0"/>
    <n v="1132"/>
    <n v="57"/>
    <x v="0"/>
    <n v="51239"/>
    <x v="1"/>
  </r>
  <r>
    <x v="6"/>
    <x v="6"/>
    <x v="5"/>
    <n v="4"/>
    <n v="233"/>
    <n v="27"/>
    <x v="0"/>
    <x v="0"/>
    <n v="23960"/>
    <n v="55"/>
    <x v="0"/>
    <n v="216396"/>
    <x v="1"/>
  </r>
  <r>
    <x v="3"/>
    <x v="3"/>
    <x v="5"/>
    <n v="15"/>
    <n v="234"/>
    <n v="27"/>
    <x v="0"/>
    <x v="0"/>
    <n v="126487"/>
    <n v="56"/>
    <x v="0"/>
    <n v="2644"/>
    <x v="1"/>
  </r>
  <r>
    <x v="4"/>
    <x v="4"/>
    <x v="5"/>
    <n v="8"/>
    <n v="234"/>
    <n v="27"/>
    <x v="0"/>
    <x v="0"/>
    <n v="804"/>
    <n v="54"/>
    <x v="0"/>
    <n v="44235"/>
    <x v="1"/>
  </r>
  <r>
    <x v="5"/>
    <x v="5"/>
    <x v="5"/>
    <n v="29"/>
    <n v="234"/>
    <n v="27"/>
    <x v="0"/>
    <x v="0"/>
    <n v="30362"/>
    <n v="58"/>
    <x v="0"/>
    <n v="203317"/>
    <x v="1"/>
  </r>
  <r>
    <x v="6"/>
    <x v="6"/>
    <x v="5"/>
    <n v="1"/>
    <n v="3105"/>
    <n v="27"/>
    <x v="0"/>
    <x v="0"/>
    <n v="124492"/>
    <n v="58"/>
    <x v="0"/>
    <n v="2134"/>
    <x v="1"/>
  </r>
  <r>
    <x v="1"/>
    <x v="1"/>
    <x v="5"/>
    <n v="13736"/>
    <n v="3105"/>
    <n v="27"/>
    <x v="0"/>
    <x v="0"/>
    <n v="792"/>
    <n v="59"/>
    <x v="0"/>
    <n v="45186"/>
    <x v="1"/>
  </r>
  <r>
    <x v="2"/>
    <x v="2"/>
    <x v="5"/>
    <n v="14003"/>
    <n v="3105"/>
    <n v="27.2"/>
    <x v="0"/>
    <x v="0"/>
    <n v="34153"/>
    <n v="50"/>
    <x v="0"/>
    <n v="238542"/>
    <x v="1"/>
  </r>
  <r>
    <x v="3"/>
    <x v="3"/>
    <x v="5"/>
    <n v="14179"/>
    <n v="236"/>
    <n v="27.2"/>
    <x v="0"/>
    <x v="0"/>
    <n v="132551"/>
    <n v="54"/>
    <x v="0"/>
    <n v="1516"/>
    <x v="1"/>
  </r>
  <r>
    <x v="4"/>
    <x v="4"/>
    <x v="5"/>
    <n v="14319"/>
    <n v="2903.1"/>
    <n v="27.2"/>
    <x v="0"/>
    <x v="0"/>
    <n v="338"/>
    <n v="53"/>
    <x v="0"/>
    <n v="57259"/>
    <x v="1"/>
  </r>
  <r>
    <x v="5"/>
    <x v="5"/>
    <x v="5"/>
    <n v="14464"/>
    <n v="2903.1"/>
    <n v="27"/>
    <x v="0"/>
    <x v="0"/>
    <n v="22966"/>
    <n v="52"/>
    <x v="0"/>
    <n v="234779"/>
    <x v="1"/>
  </r>
  <r>
    <x v="6"/>
    <x v="6"/>
    <x v="5"/>
    <n v="14876"/>
    <n v="2903.1"/>
    <n v="27"/>
    <x v="0"/>
    <x v="0"/>
    <n v="131763"/>
    <n v="51"/>
    <x v="0"/>
    <n v="1493"/>
    <x v="1"/>
  </r>
  <r>
    <x v="0"/>
    <x v="0"/>
    <x v="5"/>
    <n v="14976"/>
    <n v="2996.6"/>
    <n v="27"/>
    <x v="0"/>
    <x v="0"/>
    <n v="404"/>
    <n v="57"/>
    <x v="0"/>
    <n v="64409"/>
    <x v="1"/>
  </r>
  <r>
    <x v="7"/>
    <x v="7"/>
    <x v="5"/>
    <n v="15009"/>
    <n v="2996.6"/>
    <n v="27"/>
    <x v="0"/>
    <x v="0"/>
    <n v="24184"/>
    <n v="57"/>
    <x v="0"/>
    <n v="249978"/>
    <x v="1"/>
  </r>
  <r>
    <x v="8"/>
    <x v="8"/>
    <x v="5"/>
    <n v="15114"/>
    <n v="2996.6"/>
    <n v="27"/>
    <x v="0"/>
    <x v="0"/>
    <n v="124387"/>
    <n v="60"/>
    <x v="0"/>
    <n v="637"/>
    <x v="1"/>
  </r>
  <r>
    <x v="9"/>
    <x v="9"/>
    <x v="5"/>
    <n v="16224"/>
    <n v="3522.8"/>
    <n v="27"/>
    <x v="0"/>
    <x v="0"/>
    <n v="343"/>
    <n v="57"/>
    <x v="0"/>
    <n v="43311"/>
    <x v="1"/>
  </r>
  <r>
    <x v="10"/>
    <x v="10"/>
    <x v="5"/>
    <n v="17095"/>
    <n v="3522.8"/>
    <n v="27.2"/>
    <x v="0"/>
    <x v="0"/>
    <n v="23099"/>
    <n v="57"/>
    <x v="0"/>
    <n v="24848"/>
    <x v="1"/>
  </r>
  <r>
    <x v="11"/>
    <x v="11"/>
    <x v="5"/>
    <n v="17512"/>
    <n v="3522.8"/>
    <n v="27.2"/>
    <x v="0"/>
    <x v="0"/>
    <n v="117825.84"/>
    <n v="54"/>
    <x v="0"/>
    <n v="761"/>
    <x v="1"/>
  </r>
  <r>
    <x v="12"/>
    <x v="12"/>
    <x v="5"/>
    <n v="17587"/>
    <n v="3729.8"/>
    <n v="27.2"/>
    <x v="0"/>
    <x v="0"/>
    <n v="336"/>
    <n v="54.5"/>
    <x v="0"/>
    <n v="45608"/>
    <x v="1"/>
  </r>
  <r>
    <x v="13"/>
    <x v="13"/>
    <x v="5"/>
    <n v="17771"/>
    <n v="3729.8"/>
    <n v="27.1"/>
    <x v="12"/>
    <x v="0"/>
    <n v="22594"/>
    <n v="56.6"/>
    <x v="0"/>
    <n v="234581"/>
    <x v="1"/>
  </r>
  <r>
    <x v="14"/>
    <x v="14"/>
    <x v="5"/>
    <n v="17825"/>
    <n v="3729.8"/>
    <n v="27.1"/>
    <x v="12"/>
    <x v="0"/>
    <n v="116481.07"/>
    <n v="55.5"/>
    <x v="0"/>
    <n v="646"/>
    <x v="1"/>
  </r>
  <r>
    <x v="1"/>
    <x v="1"/>
    <x v="5"/>
    <n v="3147"/>
    <n v="2746.2"/>
    <n v="27.1"/>
    <x v="12"/>
    <x v="0"/>
    <n v="316"/>
    <n v="58.5"/>
    <x v="0"/>
    <n v="43562"/>
    <x v="1"/>
  </r>
  <r>
    <x v="2"/>
    <x v="2"/>
    <x v="5"/>
    <n v="2578"/>
    <n v="2746.2"/>
    <n v="26.8"/>
    <x v="12"/>
    <x v="0"/>
    <n v="21400"/>
    <n v="59.5"/>
    <x v="0"/>
    <n v="200000"/>
    <x v="1"/>
  </r>
  <r>
    <x v="3"/>
    <x v="3"/>
    <x v="5"/>
    <n v="1591"/>
    <n v="2746.2"/>
    <n v="26.8"/>
    <x v="12"/>
    <x v="0"/>
    <n v="122102"/>
    <n v="55"/>
    <x v="0"/>
    <n v="4847"/>
    <x v="1"/>
  </r>
  <r>
    <x v="4"/>
    <x v="4"/>
    <x v="5"/>
    <n v="1298"/>
    <n v="3360"/>
    <n v="26.8"/>
    <x v="12"/>
    <x v="0"/>
    <n v="382"/>
    <n v="53"/>
    <x v="0"/>
    <n v="51239"/>
    <x v="1"/>
  </r>
  <r>
    <x v="5"/>
    <x v="5"/>
    <x v="5"/>
    <n v="4"/>
    <n v="3360"/>
    <n v="37"/>
    <x v="12"/>
    <x v="0"/>
    <n v="19578"/>
    <n v="53.5"/>
    <x v="0"/>
    <n v="216396"/>
    <x v="1"/>
  </r>
  <r>
    <x v="4"/>
    <x v="4"/>
    <x v="5"/>
    <n v="1122"/>
    <n v="3360"/>
    <n v="37"/>
    <x v="12"/>
    <x v="0"/>
    <n v="121037"/>
    <n v="52.5"/>
    <x v="0"/>
    <n v="2644"/>
    <x v="1"/>
  </r>
  <r>
    <x v="5"/>
    <x v="5"/>
    <x v="5"/>
    <n v="917"/>
    <n v="3605.4"/>
    <n v="37"/>
    <x v="12"/>
    <x v="0"/>
    <n v="231"/>
    <n v="56"/>
    <x v="0"/>
    <n v="44235"/>
    <x v="1"/>
  </r>
  <r>
    <x v="6"/>
    <x v="6"/>
    <x v="5"/>
    <n v="819"/>
    <n v="3605.4"/>
    <n v="38"/>
    <x v="12"/>
    <x v="0"/>
    <n v="18951"/>
    <n v="57"/>
    <x v="0"/>
    <n v="203317"/>
    <x v="1"/>
  </r>
  <r>
    <x v="1"/>
    <x v="1"/>
    <x v="5"/>
    <n v="619"/>
    <n v="3605.4"/>
    <n v="38"/>
    <x v="12"/>
    <x v="0"/>
    <n v="110579"/>
    <n v="57.5"/>
    <x v="0"/>
    <n v="2134"/>
    <x v="1"/>
  </r>
  <r>
    <x v="2"/>
    <x v="2"/>
    <x v="5"/>
    <n v="391"/>
    <n v="3512.4"/>
    <n v="38"/>
    <x v="12"/>
    <x v="0"/>
    <n v="221"/>
    <n v="57"/>
    <x v="0"/>
    <n v="45186"/>
    <x v="1"/>
  </r>
  <r>
    <x v="3"/>
    <x v="3"/>
    <x v="5"/>
    <n v="211"/>
    <n v="3512.4"/>
    <n v="39"/>
    <x v="12"/>
    <x v="0"/>
    <n v="15362"/>
    <n v="55"/>
    <x v="0"/>
    <n v="238542"/>
    <x v="1"/>
  </r>
  <r>
    <x v="4"/>
    <x v="4"/>
    <x v="8"/>
    <n v="153"/>
    <n v="3512.4"/>
    <n v="39"/>
    <x v="12"/>
    <x v="0"/>
    <n v="120373"/>
    <n v="56"/>
    <x v="0"/>
    <n v="1516"/>
    <x v="1"/>
  </r>
  <r>
    <x v="5"/>
    <x v="5"/>
    <x v="8"/>
    <n v="111"/>
    <n v="3296"/>
    <n v="39"/>
    <x v="12"/>
    <x v="0"/>
    <n v="291"/>
    <n v="54"/>
    <x v="0"/>
    <n v="57259"/>
    <x v="1"/>
  </r>
  <r>
    <x v="6"/>
    <x v="6"/>
    <x v="8"/>
    <n v="76"/>
    <n v="3296"/>
    <n v="40"/>
    <x v="12"/>
    <x v="0"/>
    <n v="17231"/>
    <n v="58"/>
    <x v="0"/>
    <n v="234779"/>
    <x v="1"/>
  </r>
  <r>
    <x v="0"/>
    <x v="0"/>
    <x v="8"/>
    <n v="53"/>
    <n v="3296"/>
    <n v="40"/>
    <x v="12"/>
    <x v="0"/>
    <n v="119359"/>
    <n v="58"/>
    <x v="0"/>
    <n v="1493"/>
    <x v="1"/>
  </r>
  <r>
    <x v="7"/>
    <x v="7"/>
    <x v="8"/>
    <n v="2688"/>
    <n v="3550"/>
    <n v="40"/>
    <x v="12"/>
    <x v="0"/>
    <n v="283"/>
    <n v="59"/>
    <x v="0"/>
    <n v="64409"/>
    <x v="1"/>
  </r>
  <r>
    <x v="8"/>
    <x v="8"/>
    <x v="8"/>
    <n v="2311"/>
    <n v="3550"/>
    <n v="41"/>
    <x v="12"/>
    <x v="0"/>
    <n v="17690"/>
    <n v="50"/>
    <x v="0"/>
    <n v="249978"/>
    <x v="1"/>
  </r>
  <r>
    <x v="9"/>
    <x v="9"/>
    <x v="8"/>
    <n v="2188"/>
    <n v="3550"/>
    <n v="41"/>
    <x v="12"/>
    <x v="0"/>
    <n v="7157"/>
    <n v="54"/>
    <x v="0"/>
    <n v="637"/>
    <x v="1"/>
  </r>
  <r>
    <x v="10"/>
    <x v="10"/>
    <x v="8"/>
    <n v="1998"/>
    <n v="3654"/>
    <n v="41"/>
    <x v="12"/>
    <x v="0"/>
    <n v="8700"/>
    <n v="53"/>
    <x v="0"/>
    <n v="43311"/>
    <x v="1"/>
  </r>
  <r>
    <x v="11"/>
    <x v="11"/>
    <x v="8"/>
    <n v="2006"/>
    <n v="3654"/>
    <n v="42"/>
    <x v="12"/>
    <x v="0"/>
    <n v="41266"/>
    <n v="52"/>
    <x v="0"/>
    <n v="24848"/>
    <x v="1"/>
  </r>
  <r>
    <x v="12"/>
    <x v="12"/>
    <x v="8"/>
    <n v="2034"/>
    <n v="3654"/>
    <n v="42"/>
    <x v="12"/>
    <x v="0"/>
    <n v="8838"/>
    <n v="51"/>
    <x v="0"/>
    <n v="761"/>
    <x v="1"/>
  </r>
  <r>
    <x v="13"/>
    <x v="13"/>
    <x v="8"/>
    <n v="2035"/>
    <n v="233"/>
    <n v="42"/>
    <x v="12"/>
    <x v="1"/>
    <n v="8954"/>
    <n v="57"/>
    <x v="0"/>
    <n v="45608"/>
    <x v="1"/>
  </r>
  <r>
    <x v="14"/>
    <x v="14"/>
    <x v="8"/>
    <n v="2074"/>
    <n v="233"/>
    <n v="43"/>
    <x v="12"/>
    <x v="1"/>
    <n v="42915"/>
    <n v="57"/>
    <x v="0"/>
    <n v="234581"/>
    <x v="1"/>
  </r>
  <r>
    <x v="1"/>
    <x v="1"/>
    <x v="8"/>
    <n v="2127"/>
    <n v="233"/>
    <n v="27"/>
    <x v="2"/>
    <x v="1"/>
    <n v="9230"/>
    <n v="60"/>
    <x v="0"/>
    <n v="646"/>
    <x v="1"/>
  </r>
  <r>
    <x v="2"/>
    <x v="2"/>
    <x v="8"/>
    <n v="2090"/>
    <n v="234"/>
    <n v="27"/>
    <x v="2"/>
    <x v="1"/>
    <n v="44313"/>
    <n v="57"/>
    <x v="0"/>
    <n v="43562"/>
    <x v="1"/>
  </r>
  <r>
    <x v="3"/>
    <x v="3"/>
    <x v="8"/>
    <n v="2059"/>
    <n v="234"/>
    <n v="27"/>
    <x v="2"/>
    <x v="1"/>
    <n v="45820"/>
    <n v="57"/>
    <x v="0"/>
    <n v="200000"/>
    <x v="1"/>
  </r>
  <r>
    <x v="4"/>
    <x v="4"/>
    <x v="8"/>
    <n v="2050"/>
    <n v="234"/>
    <n v="27"/>
    <x v="2"/>
    <x v="1"/>
    <n v="49084"/>
    <n v="54"/>
    <x v="0"/>
    <n v="4847"/>
    <x v="1"/>
  </r>
  <r>
    <x v="5"/>
    <x v="5"/>
    <x v="8"/>
    <n v="1865"/>
    <n v="3105"/>
    <n v="27"/>
    <x v="2"/>
    <x v="1"/>
    <n v="86311"/>
    <n v="54.5"/>
    <x v="0"/>
    <n v="51239"/>
    <x v="1"/>
  </r>
  <r>
    <x v="4"/>
    <x v="4"/>
    <x v="8"/>
    <n v="1841"/>
    <n v="3105"/>
    <n v="27"/>
    <x v="2"/>
    <x v="1"/>
    <n v="57642"/>
    <n v="56.6"/>
    <x v="0"/>
    <n v="216396"/>
    <x v="1"/>
  </r>
  <r>
    <x v="5"/>
    <x v="5"/>
    <x v="8"/>
    <n v="1799"/>
    <n v="3105"/>
    <n v="27.2"/>
    <x v="2"/>
    <x v="1"/>
    <n v="58405"/>
    <n v="55.5"/>
    <x v="0"/>
    <n v="2644"/>
    <x v="1"/>
  </r>
  <r>
    <x v="4"/>
    <x v="4"/>
    <x v="8"/>
    <n v="1468"/>
    <n v="236"/>
    <n v="27.2"/>
    <x v="2"/>
    <x v="1"/>
    <n v="60751"/>
    <n v="58.5"/>
    <x v="0"/>
    <n v="44235"/>
    <x v="1"/>
  </r>
  <r>
    <x v="5"/>
    <x v="5"/>
    <x v="8"/>
    <n v="568"/>
    <n v="236"/>
    <n v="27.2"/>
    <x v="2"/>
    <x v="1"/>
    <n v="109506"/>
    <n v="59.5"/>
    <x v="0"/>
    <n v="203317"/>
    <x v="1"/>
  </r>
  <r>
    <x v="6"/>
    <x v="6"/>
    <x v="8"/>
    <n v="407"/>
    <n v="321"/>
    <n v="27"/>
    <x v="2"/>
    <x v="1"/>
    <n v="114"/>
    <n v="55"/>
    <x v="0"/>
    <n v="2134"/>
    <x v="1"/>
  </r>
  <r>
    <x v="1"/>
    <x v="1"/>
    <x v="8"/>
    <n v="177"/>
    <n v="3654"/>
    <n v="27"/>
    <x v="2"/>
    <x v="1"/>
    <n v="3"/>
    <n v="53"/>
    <x v="0"/>
    <n v="45186"/>
    <x v="1"/>
  </r>
  <r>
    <x v="2"/>
    <x v="2"/>
    <x v="8"/>
    <n v="51"/>
    <n v="323"/>
    <n v="27"/>
    <x v="2"/>
    <x v="1"/>
    <n v="95"/>
    <n v="53.5"/>
    <x v="0"/>
    <n v="238542"/>
    <x v="1"/>
  </r>
  <r>
    <x v="3"/>
    <x v="3"/>
    <x v="8"/>
    <n v="173"/>
    <n v="324"/>
    <n v="27"/>
    <x v="2"/>
    <x v="1"/>
    <n v="19"/>
    <n v="52.5"/>
    <x v="0"/>
    <n v="1516"/>
    <x v="1"/>
  </r>
  <r>
    <x v="4"/>
    <x v="4"/>
    <x v="8"/>
    <n v="201"/>
    <n v="3105"/>
    <n v="27"/>
    <x v="2"/>
    <x v="1"/>
    <n v="54"/>
    <n v="56"/>
    <x v="0"/>
    <n v="57259"/>
    <x v="1"/>
  </r>
  <r>
    <x v="5"/>
    <x v="5"/>
    <x v="8"/>
    <n v="206"/>
    <n v="326"/>
    <n v="27"/>
    <x v="2"/>
    <x v="1"/>
    <n v="13"/>
    <n v="57"/>
    <x v="0"/>
    <n v="234779"/>
    <x v="1"/>
  </r>
  <r>
    <x v="6"/>
    <x v="6"/>
    <x v="8"/>
    <n v="243"/>
    <n v="327"/>
    <n v="27.2"/>
    <x v="2"/>
    <x v="1"/>
    <n v="123"/>
    <n v="57.5"/>
    <x v="0"/>
    <n v="1493"/>
    <x v="1"/>
  </r>
  <r>
    <x v="0"/>
    <x v="0"/>
    <x v="8"/>
    <n v="123"/>
    <n v="328"/>
    <n v="27.2"/>
    <x v="2"/>
    <x v="1"/>
    <n v="19"/>
    <n v="57"/>
    <x v="0"/>
    <n v="64409"/>
    <x v="1"/>
  </r>
  <r>
    <x v="7"/>
    <x v="7"/>
    <x v="8"/>
    <n v="82"/>
    <n v="2903.1"/>
    <n v="27.2"/>
    <x v="2"/>
    <x v="1"/>
    <n v="32"/>
    <n v="55"/>
    <x v="0"/>
    <n v="249978"/>
    <x v="1"/>
  </r>
  <r>
    <x v="8"/>
    <x v="8"/>
    <x v="8"/>
    <n v="74"/>
    <n v="2903.1"/>
    <n v="27.1"/>
    <x v="2"/>
    <x v="1"/>
    <n v="8"/>
    <n v="56"/>
    <x v="0"/>
    <n v="200000"/>
    <x v="1"/>
  </r>
  <r>
    <x v="9"/>
    <x v="9"/>
    <x v="8"/>
    <n v="18"/>
    <n v="2903.1"/>
    <n v="27.1"/>
    <x v="2"/>
    <x v="1"/>
    <n v="50"/>
    <n v="54"/>
    <x v="0"/>
    <n v="4847"/>
    <x v="1"/>
  </r>
  <r>
    <x v="10"/>
    <x v="10"/>
    <x v="8"/>
    <n v="37"/>
    <n v="2996.6"/>
    <n v="27.1"/>
    <x v="2"/>
    <x v="1"/>
    <n v="10"/>
    <n v="58"/>
    <x v="0"/>
    <n v="51239"/>
    <x v="1"/>
  </r>
  <r>
    <x v="11"/>
    <x v="11"/>
    <x v="8"/>
    <n v="35"/>
    <n v="2996.6"/>
    <n v="26.8"/>
    <x v="2"/>
    <x v="1"/>
    <n v="29"/>
    <n v="58"/>
    <x v="0"/>
    <n v="216396"/>
    <x v="1"/>
  </r>
  <r>
    <x v="12"/>
    <x v="12"/>
    <x v="8"/>
    <n v="5974"/>
    <n v="2996.6"/>
    <n v="26.8"/>
    <x v="2"/>
    <x v="1"/>
    <n v="44"/>
    <n v="59"/>
    <x v="0"/>
    <n v="2644"/>
    <x v="1"/>
  </r>
  <r>
    <x v="13"/>
    <x v="13"/>
    <x v="8"/>
    <n v="6631"/>
    <n v="3522.8"/>
    <n v="26.8"/>
    <x v="2"/>
    <x v="1"/>
    <n v="33"/>
    <n v="50"/>
    <x v="0"/>
    <n v="44235"/>
    <x v="1"/>
  </r>
  <r>
    <x v="14"/>
    <x v="14"/>
    <x v="8"/>
    <n v="6705"/>
    <n v="3522.8"/>
    <n v="37"/>
    <x v="2"/>
    <x v="1"/>
    <n v="14"/>
    <n v="54"/>
    <x v="0"/>
    <n v="203317"/>
    <x v="1"/>
  </r>
  <r>
    <x v="1"/>
    <x v="1"/>
    <x v="8"/>
    <n v="5876"/>
    <n v="3522.8"/>
    <n v="37"/>
    <x v="1"/>
    <x v="1"/>
    <n v="56"/>
    <n v="53"/>
    <x v="0"/>
    <n v="2134"/>
    <x v="1"/>
  </r>
  <r>
    <x v="2"/>
    <x v="2"/>
    <x v="8"/>
    <n v="326"/>
    <n v="3729.8"/>
    <n v="37"/>
    <x v="1"/>
    <x v="1"/>
    <n v="26"/>
    <n v="52"/>
    <x v="0"/>
    <n v="45186"/>
    <x v="1"/>
  </r>
  <r>
    <x v="3"/>
    <x v="3"/>
    <x v="8"/>
    <n v="6470"/>
    <n v="3729.8"/>
    <n v="38"/>
    <x v="1"/>
    <x v="1"/>
    <n v="98"/>
    <n v="51"/>
    <x v="0"/>
    <n v="238542"/>
    <x v="1"/>
  </r>
  <r>
    <x v="4"/>
    <x v="4"/>
    <x v="8"/>
    <n v="6709"/>
    <n v="3729.8"/>
    <n v="38"/>
    <x v="1"/>
    <x v="1"/>
    <n v="3"/>
    <n v="57"/>
    <x v="0"/>
    <n v="1516"/>
    <x v="1"/>
  </r>
  <r>
    <x v="5"/>
    <x v="5"/>
    <x v="8"/>
    <n v="6186"/>
    <n v="2746.2"/>
    <n v="38"/>
    <x v="1"/>
    <x v="1"/>
    <n v="58637"/>
    <n v="57"/>
    <x v="0"/>
    <n v="57259"/>
    <x v="1"/>
  </r>
  <r>
    <x v="5"/>
    <x v="5"/>
    <x v="8"/>
    <n v="6503"/>
    <n v="2746.2"/>
    <n v="39"/>
    <x v="1"/>
    <x v="1"/>
    <n v="59777"/>
    <n v="60"/>
    <x v="0"/>
    <n v="234779"/>
    <x v="1"/>
  </r>
  <r>
    <x v="4"/>
    <x v="4"/>
    <x v="8"/>
    <n v="5220"/>
    <n v="2746.2"/>
    <n v="39"/>
    <x v="1"/>
    <x v="1"/>
    <n v="60528"/>
    <n v="57"/>
    <x v="0"/>
    <n v="1493"/>
    <x v="1"/>
  </r>
  <r>
    <x v="5"/>
    <x v="5"/>
    <x v="8"/>
    <n v="4677"/>
    <n v="3360"/>
    <n v="39"/>
    <x v="1"/>
    <x v="1"/>
    <n v="61126"/>
    <n v="57"/>
    <x v="0"/>
    <n v="64409"/>
    <x v="1"/>
  </r>
  <r>
    <x v="6"/>
    <x v="6"/>
    <x v="8"/>
    <n v="4803"/>
    <n v="3360"/>
    <n v="40"/>
    <x v="1"/>
    <x v="1"/>
    <n v="623687"/>
    <n v="54"/>
    <x v="0"/>
    <n v="249978"/>
    <x v="1"/>
  </r>
  <r>
    <x v="1"/>
    <x v="1"/>
    <x v="8"/>
    <n v="3739"/>
    <n v="3360"/>
    <n v="40"/>
    <x v="1"/>
    <x v="1"/>
    <n v="63504"/>
    <n v="54.5"/>
    <x v="0"/>
    <n v="637"/>
    <x v="1"/>
  </r>
  <r>
    <x v="2"/>
    <x v="2"/>
    <x v="8"/>
    <n v="3529"/>
    <n v="3605.4"/>
    <n v="40"/>
    <x v="1"/>
    <x v="1"/>
    <n v="63931"/>
    <n v="56.6"/>
    <x v="0"/>
    <n v="43311"/>
    <x v="1"/>
  </r>
  <r>
    <x v="3"/>
    <x v="3"/>
    <x v="8"/>
    <n v="3649"/>
    <n v="3605.4"/>
    <n v="41"/>
    <x v="1"/>
    <x v="1"/>
    <n v="73730"/>
    <n v="55.5"/>
    <x v="0"/>
    <n v="24848"/>
    <x v="1"/>
  </r>
  <r>
    <x v="4"/>
    <x v="4"/>
    <x v="8"/>
    <n v="1374"/>
    <n v="3605.4"/>
    <n v="41"/>
    <x v="1"/>
    <x v="1"/>
    <n v="118416"/>
    <n v="58.5"/>
    <x v="0"/>
    <n v="761"/>
    <x v="1"/>
  </r>
  <r>
    <x v="5"/>
    <x v="5"/>
    <x v="8"/>
    <n v="1279"/>
    <n v="3512.4"/>
    <n v="41"/>
    <x v="1"/>
    <x v="1"/>
    <n v="130132"/>
    <n v="59.5"/>
    <x v="0"/>
    <n v="45608"/>
    <x v="1"/>
  </r>
  <r>
    <x v="6"/>
    <x v="6"/>
    <x v="8"/>
    <n v="13283"/>
    <n v="3512.4"/>
    <n v="42"/>
    <x v="1"/>
    <x v="1"/>
    <n v="154889"/>
    <n v="55"/>
    <x v="0"/>
    <n v="234581"/>
    <x v="1"/>
  </r>
  <r>
    <x v="0"/>
    <x v="0"/>
    <x v="8"/>
    <n v="52119"/>
    <n v="3512.4"/>
    <n v="42"/>
    <x v="1"/>
    <x v="1"/>
    <n v="171739"/>
    <n v="53"/>
    <x v="0"/>
    <n v="646"/>
    <x v="1"/>
  </r>
  <r>
    <x v="7"/>
    <x v="7"/>
    <x v="6"/>
    <n v="725"/>
    <n v="3296"/>
    <n v="42"/>
    <x v="1"/>
    <x v="2"/>
    <n v="172475"/>
    <n v="53.5"/>
    <x v="0"/>
    <n v="43562"/>
    <x v="1"/>
  </r>
  <r>
    <x v="8"/>
    <x v="8"/>
    <x v="6"/>
    <n v="12885"/>
    <n v="3296"/>
    <n v="43"/>
    <x v="1"/>
    <x v="2"/>
    <n v="177939"/>
    <n v="52.5"/>
    <x v="0"/>
    <n v="200000"/>
    <x v="1"/>
  </r>
  <r>
    <x v="9"/>
    <x v="9"/>
    <x v="6"/>
    <n v="51179"/>
    <n v="3296"/>
    <n v="43"/>
    <x v="1"/>
    <x v="2"/>
    <n v="313547"/>
    <n v="56"/>
    <x v="0"/>
    <n v="4847"/>
    <x v="1"/>
  </r>
  <r>
    <x v="10"/>
    <x v="10"/>
    <x v="6"/>
    <n v="468"/>
    <n v="3550"/>
    <n v="128"/>
    <x v="1"/>
    <x v="2"/>
    <n v="2783"/>
    <n v="57"/>
    <x v="0"/>
    <n v="51239"/>
    <x v="1"/>
  </r>
  <r>
    <x v="11"/>
    <x v="11"/>
    <x v="6"/>
    <n v="11841"/>
    <n v="3550"/>
    <n v="129"/>
    <x v="1"/>
    <x v="2"/>
    <n v="1533"/>
    <n v="57.5"/>
    <x v="0"/>
    <n v="216396"/>
    <x v="1"/>
  </r>
  <r>
    <x v="12"/>
    <x v="12"/>
    <x v="6"/>
    <n v="50975"/>
    <n v="3550"/>
    <n v="130"/>
    <x v="1"/>
    <x v="2"/>
    <n v="1647"/>
    <n v="57"/>
    <x v="0"/>
    <n v="2644"/>
    <x v="1"/>
  </r>
  <r>
    <x v="13"/>
    <x v="13"/>
    <x v="6"/>
    <n v="206"/>
    <n v="3654"/>
    <n v="131"/>
    <x v="1"/>
    <x v="2"/>
    <n v="975"/>
    <n v="55"/>
    <x v="0"/>
    <n v="44235"/>
    <x v="1"/>
  </r>
  <r>
    <x v="14"/>
    <x v="14"/>
    <x v="6"/>
    <n v="10922"/>
    <n v="3654"/>
    <n v="132"/>
    <x v="1"/>
    <x v="2"/>
    <n v="2"/>
    <n v="56"/>
    <x v="0"/>
    <n v="203317"/>
    <x v="1"/>
  </r>
  <r>
    <x v="1"/>
    <x v="1"/>
    <x v="6"/>
    <n v="51390"/>
    <n v="3654"/>
    <n v="133"/>
    <x v="1"/>
    <x v="2"/>
    <n v="836"/>
    <n v="54"/>
    <x v="0"/>
    <n v="2134"/>
    <x v="1"/>
  </r>
  <r>
    <x v="2"/>
    <x v="2"/>
    <x v="6"/>
    <n v="177"/>
    <n v="233"/>
    <n v="134"/>
    <x v="0"/>
    <x v="2"/>
    <n v="806"/>
    <n v="58"/>
    <x v="0"/>
    <n v="45186"/>
    <x v="1"/>
  </r>
  <r>
    <x v="3"/>
    <x v="3"/>
    <x v="6"/>
    <n v="10723"/>
    <n v="233"/>
    <n v="135"/>
    <x v="0"/>
    <x v="2"/>
    <n v="880"/>
    <n v="58"/>
    <x v="0"/>
    <n v="238542"/>
    <x v="1"/>
  </r>
  <r>
    <x v="4"/>
    <x v="4"/>
    <x v="6"/>
    <n v="51709"/>
    <n v="233"/>
    <n v="136"/>
    <x v="0"/>
    <x v="2"/>
    <n v="770"/>
    <n v="59"/>
    <x v="0"/>
    <n v="1516"/>
    <x v="1"/>
  </r>
  <r>
    <x v="5"/>
    <x v="5"/>
    <x v="6"/>
    <n v="146"/>
    <n v="234"/>
    <n v="137"/>
    <x v="0"/>
    <x v="2"/>
    <n v="395"/>
    <n v="50"/>
    <x v="0"/>
    <n v="57259"/>
    <x v="1"/>
  </r>
  <r>
    <x v="0"/>
    <x v="0"/>
    <x v="6"/>
    <n v="10910"/>
    <n v="234"/>
    <n v="138"/>
    <x v="0"/>
    <x v="2"/>
    <n v="187"/>
    <n v="54"/>
    <x v="0"/>
    <n v="234779"/>
    <x v="1"/>
  </r>
  <r>
    <x v="0"/>
    <x v="0"/>
    <x v="6"/>
    <n v="51355"/>
    <n v="234"/>
    <n v="139"/>
    <x v="0"/>
    <x v="2"/>
    <n v="187"/>
    <n v="53"/>
    <x v="0"/>
    <n v="1493"/>
    <x v="1"/>
  </r>
  <r>
    <x v="0"/>
    <x v="0"/>
    <x v="6"/>
    <n v="160"/>
    <n v="3105"/>
    <n v="140"/>
    <x v="0"/>
    <x v="2"/>
    <n v="121"/>
    <n v="52"/>
    <x v="0"/>
    <n v="64409"/>
    <x v="1"/>
  </r>
  <r>
    <x v="0"/>
    <x v="0"/>
    <x v="6"/>
    <n v="10912"/>
    <n v="3105"/>
    <n v="141"/>
    <x v="0"/>
    <x v="2"/>
    <n v="103"/>
    <n v="51"/>
    <x v="0"/>
    <n v="249978"/>
    <x v="1"/>
  </r>
  <r>
    <x v="0"/>
    <x v="0"/>
    <x v="6"/>
    <n v="51353"/>
    <n v="3105"/>
    <n v="142"/>
    <x v="0"/>
    <x v="2"/>
    <n v="71"/>
    <n v="57"/>
    <x v="0"/>
    <n v="637"/>
    <x v="1"/>
  </r>
  <r>
    <x v="0"/>
    <x v="0"/>
    <x v="6"/>
    <n v="1279"/>
    <n v="236"/>
    <n v="143"/>
    <x v="0"/>
    <x v="2"/>
    <n v="3961"/>
    <n v="57"/>
    <x v="0"/>
    <n v="43311"/>
    <x v="1"/>
  </r>
  <r>
    <x v="0"/>
    <x v="0"/>
    <x v="6"/>
    <n v="13283"/>
    <n v="236"/>
    <n v="144"/>
    <x v="0"/>
    <x v="2"/>
    <n v="4247"/>
    <n v="60"/>
    <x v="0"/>
    <n v="24848"/>
    <x v="1"/>
  </r>
  <r>
    <x v="0"/>
    <x v="0"/>
    <x v="6"/>
    <n v="52119"/>
    <n v="2903.1"/>
    <n v="27"/>
    <x v="0"/>
    <x v="2"/>
    <n v="3290"/>
    <n v="57"/>
    <x v="0"/>
    <n v="761"/>
    <x v="1"/>
  </r>
  <r>
    <x v="0"/>
    <x v="0"/>
    <x v="6"/>
    <n v="725"/>
    <n v="2903.1"/>
    <n v="27"/>
    <x v="0"/>
    <x v="2"/>
    <n v="3138"/>
    <n v="57"/>
    <x v="0"/>
    <n v="45608"/>
    <x v="1"/>
  </r>
  <r>
    <x v="0"/>
    <x v="0"/>
    <x v="6"/>
    <n v="12885"/>
    <n v="2903.1"/>
    <n v="27"/>
    <x v="0"/>
    <x v="2"/>
    <n v="3423"/>
    <n v="54"/>
    <x v="0"/>
    <n v="234581"/>
    <x v="1"/>
  </r>
  <r>
    <x v="0"/>
    <x v="0"/>
    <x v="6"/>
    <n v="51179"/>
    <n v="2996.6"/>
    <n v="27"/>
    <x v="0"/>
    <x v="2"/>
    <n v="3899"/>
    <n v="54.5"/>
    <x v="0"/>
    <n v="646"/>
    <x v="1"/>
  </r>
  <r>
    <x v="0"/>
    <x v="0"/>
    <x v="6"/>
    <n v="468"/>
    <n v="2996.6"/>
    <n v="27"/>
    <x v="0"/>
    <x v="2"/>
    <n v="4015"/>
    <n v="56.6"/>
    <x v="0"/>
    <n v="43562"/>
    <x v="1"/>
  </r>
  <r>
    <x v="0"/>
    <x v="0"/>
    <x v="6"/>
    <n v="11841"/>
    <n v="2996.6"/>
    <n v="27"/>
    <x v="0"/>
    <x v="2"/>
    <n v="4279"/>
    <n v="55.5"/>
    <x v="0"/>
    <n v="200000"/>
    <x v="1"/>
  </r>
  <r>
    <x v="0"/>
    <x v="0"/>
    <x v="6"/>
    <n v="50975"/>
    <n v="3522.8"/>
    <n v="27.2"/>
    <x v="0"/>
    <x v="2"/>
    <n v="4167"/>
    <n v="58.5"/>
    <x v="0"/>
    <n v="4847"/>
    <x v="1"/>
  </r>
  <r>
    <x v="0"/>
    <x v="0"/>
    <x v="6"/>
    <n v="206"/>
    <n v="3522.8"/>
    <n v="27.2"/>
    <x v="0"/>
    <x v="2"/>
    <n v="4479"/>
    <n v="59.5"/>
    <x v="0"/>
    <n v="51239"/>
    <x v="1"/>
  </r>
  <r>
    <x v="0"/>
    <x v="0"/>
    <x v="6"/>
    <n v="10922"/>
    <n v="3522.8"/>
    <n v="27.2"/>
    <x v="0"/>
    <x v="2"/>
    <n v="3699"/>
    <n v="55"/>
    <x v="0"/>
    <n v="216396"/>
    <x v="1"/>
  </r>
  <r>
    <x v="0"/>
    <x v="0"/>
    <x v="6"/>
    <n v="51390"/>
    <n v="2903.1"/>
    <n v="27"/>
    <x v="0"/>
    <x v="2"/>
    <n v="4904"/>
    <n v="53"/>
    <x v="0"/>
    <n v="2644"/>
    <x v="1"/>
  </r>
  <r>
    <x v="0"/>
    <x v="0"/>
    <x v="6"/>
    <n v="177"/>
    <n v="2903.1"/>
    <n v="27"/>
    <x v="0"/>
    <x v="2"/>
    <n v="2821"/>
    <n v="53.5"/>
    <x v="0"/>
    <n v="44235"/>
    <x v="1"/>
  </r>
  <r>
    <x v="0"/>
    <x v="0"/>
    <x v="6"/>
    <n v="10723"/>
    <n v="2903.1"/>
    <n v="27"/>
    <x v="0"/>
    <x v="2"/>
    <n v="3472"/>
    <n v="52.5"/>
    <x v="0"/>
    <n v="203317"/>
    <x v="1"/>
  </r>
  <r>
    <x v="0"/>
    <x v="0"/>
    <x v="6"/>
    <n v="51709"/>
    <n v="2996.6"/>
    <n v="27"/>
    <x v="0"/>
    <x v="2"/>
    <n v="3647"/>
    <n v="56"/>
    <x v="0"/>
    <n v="2134"/>
    <x v="1"/>
  </r>
  <r>
    <x v="0"/>
    <x v="0"/>
    <x v="6"/>
    <n v="146"/>
    <n v="2996.6"/>
    <n v="27"/>
    <x v="0"/>
    <x v="2"/>
    <n v="393"/>
    <n v="57"/>
    <x v="0"/>
    <n v="45186"/>
    <x v="1"/>
  </r>
  <r>
    <x v="0"/>
    <x v="0"/>
    <x v="6"/>
    <n v="10910"/>
    <n v="2996.6"/>
    <n v="27"/>
    <x v="4"/>
    <x v="2"/>
    <n v="167"/>
    <n v="57.5"/>
    <x v="0"/>
    <n v="238542"/>
    <x v="1"/>
  </r>
  <r>
    <x v="0"/>
    <x v="0"/>
    <x v="6"/>
    <n v="51355"/>
    <n v="3522.8"/>
    <n v="27.2"/>
    <x v="4"/>
    <x v="2"/>
    <n v="71"/>
    <n v="57"/>
    <x v="0"/>
    <n v="1516"/>
    <x v="1"/>
  </r>
  <r>
    <x v="0"/>
    <x v="0"/>
    <x v="6"/>
    <n v="160"/>
    <n v="3522.8"/>
    <n v="27.2"/>
    <x v="4"/>
    <x v="2"/>
    <n v="52"/>
    <n v="55"/>
    <x v="0"/>
    <n v="200000"/>
    <x v="1"/>
  </r>
  <r>
    <x v="0"/>
    <x v="0"/>
    <x v="6"/>
    <n v="10912"/>
    <n v="3522.8"/>
    <n v="27.2"/>
    <x v="4"/>
    <x v="2"/>
    <n v="12"/>
    <n v="56"/>
    <x v="0"/>
    <n v="4847"/>
    <x v="1"/>
  </r>
  <r>
    <x v="0"/>
    <x v="0"/>
    <x v="6"/>
    <n v="51353"/>
    <n v="3729.8"/>
    <n v="27.1"/>
    <x v="4"/>
    <x v="2"/>
    <n v="51"/>
    <n v="54"/>
    <x v="0"/>
    <n v="51239"/>
    <x v="1"/>
  </r>
  <r>
    <x v="0"/>
    <x v="0"/>
    <x v="6"/>
    <n v="1279"/>
    <n v="3729.8"/>
    <n v="27.1"/>
    <x v="4"/>
    <x v="2"/>
    <n v="61"/>
    <n v="58"/>
    <x v="0"/>
    <n v="216396"/>
    <x v="1"/>
  </r>
  <r>
    <x v="0"/>
    <x v="0"/>
    <x v="6"/>
    <n v="13283"/>
    <n v="3729.8"/>
    <n v="27.1"/>
    <x v="4"/>
    <x v="2"/>
    <n v="67"/>
    <n v="58"/>
    <x v="0"/>
    <n v="2644"/>
    <x v="1"/>
  </r>
  <r>
    <x v="0"/>
    <x v="0"/>
    <x v="6"/>
    <n v="52119"/>
    <n v="2746.2"/>
    <n v="26.8"/>
    <x v="4"/>
    <x v="2"/>
    <n v="62"/>
    <n v="59"/>
    <x v="0"/>
    <n v="44235"/>
    <x v="1"/>
  </r>
  <r>
    <x v="0"/>
    <x v="0"/>
    <x v="6"/>
    <n v="725"/>
    <n v="2746.2"/>
    <n v="26.8"/>
    <x v="4"/>
    <x v="2"/>
    <n v="32"/>
    <n v="50"/>
    <x v="0"/>
    <n v="203317"/>
    <x v="1"/>
  </r>
  <r>
    <x v="0"/>
    <x v="0"/>
    <x v="6"/>
    <n v="12885"/>
    <n v="2746.2"/>
    <n v="26.8"/>
    <x v="4"/>
    <x v="2"/>
    <n v="22"/>
    <n v="54"/>
    <x v="0"/>
    <n v="2134"/>
    <x v="1"/>
  </r>
  <r>
    <x v="0"/>
    <x v="0"/>
    <x v="6"/>
    <n v="51179"/>
    <n v="3360"/>
    <n v="37"/>
    <x v="4"/>
    <x v="0"/>
    <n v="25"/>
    <n v="53"/>
    <x v="1"/>
    <n v="45186"/>
    <x v="1"/>
  </r>
  <r>
    <x v="0"/>
    <x v="0"/>
    <x v="6"/>
    <n v="468"/>
    <n v="3360"/>
    <n v="37"/>
    <x v="4"/>
    <x v="0"/>
    <n v="4"/>
    <n v="52"/>
    <x v="1"/>
    <n v="238542"/>
    <x v="1"/>
  </r>
  <r>
    <x v="0"/>
    <x v="0"/>
    <x v="6"/>
    <n v="11841"/>
    <n v="3360"/>
    <n v="37"/>
    <x v="4"/>
    <x v="0"/>
    <n v="9"/>
    <n v="51"/>
    <x v="1"/>
    <n v="1516"/>
    <x v="1"/>
  </r>
  <r>
    <x v="0"/>
    <x v="0"/>
    <x v="6"/>
    <n v="50975"/>
    <n v="3605.4"/>
    <n v="38"/>
    <x v="4"/>
    <x v="0"/>
    <n v="12"/>
    <n v="57"/>
    <x v="1"/>
    <n v="57259"/>
    <x v="1"/>
  </r>
  <r>
    <x v="0"/>
    <x v="0"/>
    <x v="6"/>
    <n v="206"/>
    <n v="3605.4"/>
    <n v="38"/>
    <x v="4"/>
    <x v="0"/>
    <n v="2089"/>
    <n v="57"/>
    <x v="1"/>
    <n v="234779"/>
    <x v="1"/>
  </r>
  <r>
    <x v="0"/>
    <x v="0"/>
    <x v="6"/>
    <n v="10922"/>
    <n v="3605.4"/>
    <n v="38"/>
    <x v="4"/>
    <x v="0"/>
    <n v="2810"/>
    <n v="60"/>
    <x v="1"/>
    <n v="1493"/>
    <x v="1"/>
  </r>
  <r>
    <x v="0"/>
    <x v="0"/>
    <x v="6"/>
    <n v="51390"/>
    <n v="3512.4"/>
    <n v="39"/>
    <x v="4"/>
    <x v="0"/>
    <n v="841"/>
    <n v="57"/>
    <x v="2"/>
    <n v="64409"/>
    <x v="1"/>
  </r>
  <r>
    <x v="0"/>
    <x v="0"/>
    <x v="0"/>
    <n v="177"/>
    <n v="3512.4"/>
    <n v="39"/>
    <x v="4"/>
    <x v="0"/>
    <n v="3550"/>
    <n v="57"/>
    <x v="2"/>
    <n v="249978"/>
    <x v="1"/>
  </r>
  <r>
    <x v="0"/>
    <x v="0"/>
    <x v="0"/>
    <n v="10723"/>
    <n v="3512.4"/>
    <n v="39"/>
    <x v="4"/>
    <x v="0"/>
    <n v="109"/>
    <n v="54"/>
    <x v="2"/>
    <n v="637"/>
    <x v="1"/>
  </r>
  <r>
    <x v="0"/>
    <x v="0"/>
    <x v="0"/>
    <n v="51709"/>
    <n v="3296"/>
    <n v="40"/>
    <x v="4"/>
    <x v="0"/>
    <n v="3368"/>
    <n v="54.5"/>
    <x v="2"/>
    <n v="43311"/>
    <x v="1"/>
  </r>
  <r>
    <x v="0"/>
    <x v="0"/>
    <x v="0"/>
    <n v="146"/>
    <n v="3296"/>
    <n v="40"/>
    <x v="4"/>
    <x v="0"/>
    <n v="3671"/>
    <n v="56.6"/>
    <x v="2"/>
    <n v="24848"/>
    <x v="2"/>
  </r>
  <r>
    <x v="0"/>
    <x v="0"/>
    <x v="0"/>
    <n v="10910"/>
    <n v="3296"/>
    <n v="40"/>
    <x v="4"/>
    <x v="0"/>
    <n v="2404"/>
    <n v="55.5"/>
    <x v="2"/>
    <n v="761"/>
    <x v="2"/>
  </r>
  <r>
    <x v="0"/>
    <x v="0"/>
    <x v="0"/>
    <n v="51355"/>
    <n v="3550"/>
    <n v="41"/>
    <x v="4"/>
    <x v="0"/>
    <n v="2805"/>
    <n v="58.5"/>
    <x v="2"/>
    <n v="45608"/>
    <x v="2"/>
  </r>
  <r>
    <x v="0"/>
    <x v="0"/>
    <x v="0"/>
    <n v="160"/>
    <n v="3550"/>
    <n v="41"/>
    <x v="4"/>
    <x v="0"/>
    <n v="2331"/>
    <n v="59.5"/>
    <x v="2"/>
    <n v="234581"/>
    <x v="2"/>
  </r>
  <r>
    <x v="0"/>
    <x v="0"/>
    <x v="0"/>
    <n v="10912"/>
    <n v="3550"/>
    <n v="41"/>
    <x v="4"/>
    <x v="0"/>
    <n v="2088"/>
    <n v="55"/>
    <x v="2"/>
    <n v="646"/>
    <x v="2"/>
  </r>
  <r>
    <x v="0"/>
    <x v="0"/>
    <x v="0"/>
    <n v="51353"/>
    <n v="3654"/>
    <n v="42"/>
    <x v="10"/>
    <x v="0"/>
    <n v="2628"/>
    <n v="53"/>
    <x v="2"/>
    <n v="43562"/>
    <x v="2"/>
  </r>
  <r>
    <x v="0"/>
    <x v="0"/>
    <x v="0"/>
    <n v="142"/>
    <n v="3654"/>
    <n v="42"/>
    <x v="10"/>
    <x v="0"/>
    <n v="1939"/>
    <n v="53.5"/>
    <x v="2"/>
    <n v="200000"/>
    <x v="2"/>
  </r>
  <r>
    <x v="0"/>
    <x v="0"/>
    <x v="0"/>
    <n v="10505"/>
    <n v="3654"/>
    <n v="42"/>
    <x v="10"/>
    <x v="0"/>
    <n v="1871"/>
    <n v="52.5"/>
    <x v="2"/>
    <n v="4847"/>
    <x v="2"/>
  </r>
  <r>
    <x v="0"/>
    <x v="0"/>
    <x v="0"/>
    <n v="51040"/>
    <n v="233"/>
    <n v="43"/>
    <x v="10"/>
    <x v="0"/>
    <n v="1868"/>
    <n v="56"/>
    <x v="2"/>
    <n v="51239"/>
    <x v="2"/>
  </r>
  <r>
    <x v="0"/>
    <x v="0"/>
    <x v="0"/>
    <n v="154"/>
    <n v="233"/>
    <n v="43"/>
    <x v="10"/>
    <x v="0"/>
    <n v="127919"/>
    <n v="57"/>
    <x v="2"/>
    <n v="216396"/>
    <x v="2"/>
  </r>
  <r>
    <x v="0"/>
    <x v="0"/>
    <x v="0"/>
    <n v="10318"/>
    <n v="233"/>
    <n v="27"/>
    <x v="10"/>
    <x v="0"/>
    <n v="75340"/>
    <n v="57.5"/>
    <x v="2"/>
    <n v="2644"/>
    <x v="2"/>
  </r>
  <r>
    <x v="0"/>
    <x v="0"/>
    <x v="1"/>
    <n v="48083"/>
    <n v="234"/>
    <n v="27"/>
    <x v="10"/>
    <x v="0"/>
    <n v="29170"/>
    <n v="57"/>
    <x v="3"/>
    <n v="44235"/>
    <x v="2"/>
  </r>
  <r>
    <x v="0"/>
    <x v="0"/>
    <x v="1"/>
    <n v="143"/>
    <n v="234"/>
    <n v="27"/>
    <x v="10"/>
    <x v="0"/>
    <n v="1901"/>
    <n v="55"/>
    <x v="3"/>
    <n v="203317"/>
    <x v="2"/>
  </r>
  <r>
    <x v="0"/>
    <x v="0"/>
    <x v="1"/>
    <n v="9283"/>
    <n v="234"/>
    <n v="27"/>
    <x v="10"/>
    <x v="0"/>
    <n v="972"/>
    <n v="56"/>
    <x v="3"/>
    <n v="2134"/>
    <x v="2"/>
  </r>
  <r>
    <x v="0"/>
    <x v="0"/>
    <x v="1"/>
    <n v="47200"/>
    <n v="3105"/>
    <n v="27"/>
    <x v="10"/>
    <x v="0"/>
    <n v="874"/>
    <n v="54"/>
    <x v="3"/>
    <n v="45186"/>
    <x v="2"/>
  </r>
  <r>
    <x v="0"/>
    <x v="0"/>
    <x v="1"/>
    <n v="158"/>
    <n v="3105"/>
    <n v="27"/>
    <x v="10"/>
    <x v="0"/>
    <n v="592"/>
    <n v="58"/>
    <x v="3"/>
    <n v="238542"/>
    <x v="2"/>
  </r>
  <r>
    <x v="0"/>
    <x v="0"/>
    <x v="1"/>
    <n v="8982"/>
    <n v="3105"/>
    <n v="27.2"/>
    <x v="10"/>
    <x v="0"/>
    <n v="864"/>
    <n v="58"/>
    <x v="3"/>
    <n v="1516"/>
    <x v="2"/>
  </r>
  <r>
    <x v="0"/>
    <x v="0"/>
    <x v="1"/>
    <n v="46990"/>
    <n v="236"/>
    <n v="27.2"/>
    <x v="10"/>
    <x v="0"/>
    <n v="5373"/>
    <n v="59"/>
    <x v="3"/>
    <n v="57259"/>
    <x v="2"/>
  </r>
  <r>
    <x v="0"/>
    <x v="0"/>
    <x v="1"/>
    <n v="103"/>
    <n v="236"/>
    <n v="27.2"/>
    <x v="10"/>
    <x v="0"/>
    <n v="6589"/>
    <n v="50"/>
    <x v="3"/>
    <n v="234779"/>
    <x v="2"/>
  </r>
  <r>
    <x v="0"/>
    <x v="0"/>
    <x v="1"/>
    <n v="8239"/>
    <n v="2903.1"/>
    <n v="27"/>
    <x v="10"/>
    <x v="0"/>
    <n v="5107"/>
    <n v="54"/>
    <x v="3"/>
    <n v="1493"/>
    <x v="2"/>
  </r>
  <r>
    <x v="0"/>
    <x v="0"/>
    <x v="1"/>
    <n v="44563"/>
    <n v="2903.1"/>
    <n v="27"/>
    <x v="10"/>
    <x v="0"/>
    <n v="5518"/>
    <n v="53"/>
    <x v="3"/>
    <n v="64409"/>
    <x v="2"/>
  </r>
  <r>
    <x v="0"/>
    <x v="0"/>
    <x v="1"/>
    <n v="96"/>
    <n v="2903.1"/>
    <n v="27"/>
    <x v="10"/>
    <x v="0"/>
    <n v="4912"/>
    <n v="52"/>
    <x v="3"/>
    <n v="249978"/>
    <x v="2"/>
  </r>
  <r>
    <x v="0"/>
    <x v="0"/>
    <x v="1"/>
    <n v="6949"/>
    <n v="2996.6"/>
    <n v="27"/>
    <x v="10"/>
    <x v="0"/>
    <n v="3830"/>
    <n v="51"/>
    <x v="3"/>
    <n v="637"/>
    <x v="2"/>
  </r>
  <r>
    <x v="0"/>
    <x v="0"/>
    <x v="1"/>
    <n v="44663"/>
    <n v="2996.6"/>
    <n v="27"/>
    <x v="10"/>
    <x v="0"/>
    <n v="4"/>
    <n v="57"/>
    <x v="3"/>
    <n v="43311"/>
    <x v="2"/>
  </r>
  <r>
    <x v="0"/>
    <x v="0"/>
    <x v="2"/>
    <n v="110"/>
    <n v="2996.6"/>
    <n v="27"/>
    <x v="10"/>
    <x v="0"/>
    <n v="9"/>
    <n v="57"/>
    <x v="3"/>
    <n v="24848"/>
    <x v="2"/>
  </r>
  <r>
    <x v="0"/>
    <x v="0"/>
    <x v="2"/>
    <n v="6824"/>
    <n v="3522.8"/>
    <n v="27.2"/>
    <x v="10"/>
    <x v="0"/>
    <n v="12"/>
    <n v="60"/>
    <x v="3"/>
    <n v="761"/>
    <x v="2"/>
  </r>
  <r>
    <x v="0"/>
    <x v="0"/>
    <x v="2"/>
    <n v="43013"/>
    <n v="3522.8"/>
    <n v="27.2"/>
    <x v="10"/>
    <x v="0"/>
    <n v="2089"/>
    <n v="57"/>
    <x v="4"/>
    <n v="45608"/>
    <x v="2"/>
  </r>
  <r>
    <x v="0"/>
    <x v="0"/>
    <x v="2"/>
    <n v="95"/>
    <n v="3522.8"/>
    <n v="27.2"/>
    <x v="10"/>
    <x v="0"/>
    <n v="2810"/>
    <n v="57"/>
    <x v="4"/>
    <n v="234581"/>
    <x v="2"/>
  </r>
  <r>
    <x v="0"/>
    <x v="0"/>
    <x v="2"/>
    <n v="6441"/>
    <n v="2903.1"/>
    <n v="27.1"/>
    <x v="10"/>
    <x v="0"/>
    <n v="841"/>
    <n v="54"/>
    <x v="4"/>
    <n v="646"/>
    <x v="2"/>
  </r>
  <r>
    <x v="0"/>
    <x v="0"/>
    <x v="2"/>
    <n v="4012"/>
    <n v="2903.1"/>
    <n v="27.1"/>
    <x v="10"/>
    <x v="0"/>
    <n v="3550"/>
    <n v="54.5"/>
    <x v="4"/>
    <n v="43562"/>
    <x v="2"/>
  </r>
  <r>
    <x v="0"/>
    <x v="0"/>
    <x v="2"/>
    <n v="4877"/>
    <n v="2903.1"/>
    <n v="27.1"/>
    <x v="10"/>
    <x v="0"/>
    <n v="109"/>
    <n v="56.6"/>
    <x v="4"/>
    <n v="200000"/>
    <x v="2"/>
  </r>
  <r>
    <x v="0"/>
    <x v="0"/>
    <x v="2"/>
    <n v="4930"/>
    <n v="2996.6"/>
    <n v="26.8"/>
    <x v="10"/>
    <x v="0"/>
    <n v="3368"/>
    <n v="55.5"/>
    <x v="4"/>
    <n v="4847"/>
    <x v="2"/>
  </r>
  <r>
    <x v="0"/>
    <x v="0"/>
    <x v="2"/>
    <n v="4954"/>
    <n v="2996.6"/>
    <n v="26.8"/>
    <x v="10"/>
    <x v="0"/>
    <n v="3671"/>
    <n v="58.5"/>
    <x v="4"/>
    <n v="51239"/>
    <x v="2"/>
  </r>
  <r>
    <x v="0"/>
    <x v="0"/>
    <x v="2"/>
    <n v="5019"/>
    <n v="2996.6"/>
    <n v="26.8"/>
    <x v="10"/>
    <x v="0"/>
    <n v="2404"/>
    <n v="59.5"/>
    <x v="4"/>
    <n v="216396"/>
    <x v="2"/>
  </r>
  <r>
    <x v="0"/>
    <x v="0"/>
    <x v="2"/>
    <n v="5127"/>
    <n v="3522.8"/>
    <n v="37"/>
    <x v="10"/>
    <x v="1"/>
    <n v="2805"/>
    <n v="55"/>
    <x v="4"/>
    <n v="2644"/>
    <x v="2"/>
  </r>
  <r>
    <x v="0"/>
    <x v="0"/>
    <x v="2"/>
    <n v="5174"/>
    <n v="3522.8"/>
    <n v="37"/>
    <x v="4"/>
    <x v="1"/>
    <n v="2331"/>
    <n v="53"/>
    <x v="4"/>
    <n v="44235"/>
    <x v="2"/>
  </r>
  <r>
    <x v="0"/>
    <x v="0"/>
    <x v="2"/>
    <n v="5294"/>
    <n v="3522.8"/>
    <n v="37"/>
    <x v="4"/>
    <x v="1"/>
    <n v="2088"/>
    <n v="53.5"/>
    <x v="4"/>
    <n v="203317"/>
    <x v="2"/>
  </r>
  <r>
    <x v="0"/>
    <x v="0"/>
    <x v="2"/>
    <n v="5474"/>
    <n v="3729.8"/>
    <n v="38"/>
    <x v="4"/>
    <x v="1"/>
    <n v="2628"/>
    <n v="52.5"/>
    <x v="4"/>
    <n v="2134"/>
    <x v="2"/>
  </r>
  <r>
    <x v="0"/>
    <x v="0"/>
    <x v="2"/>
    <n v="5864"/>
    <n v="3729.8"/>
    <n v="38"/>
    <x v="4"/>
    <x v="1"/>
    <n v="1939"/>
    <n v="56"/>
    <x v="4"/>
    <n v="45186"/>
    <x v="2"/>
  </r>
  <r>
    <x v="0"/>
    <x v="0"/>
    <x v="3"/>
    <n v="7028"/>
    <n v="3729.8"/>
    <n v="38"/>
    <x v="4"/>
    <x v="1"/>
    <n v="1871"/>
    <n v="57"/>
    <x v="4"/>
    <n v="238542"/>
    <x v="2"/>
  </r>
  <r>
    <x v="0"/>
    <x v="0"/>
    <x v="3"/>
    <n v="7403"/>
    <n v="2746.2"/>
    <n v="39"/>
    <x v="4"/>
    <x v="1"/>
    <n v="1868"/>
    <n v="57.5"/>
    <x v="4"/>
    <n v="1516"/>
    <x v="2"/>
  </r>
  <r>
    <x v="0"/>
    <x v="0"/>
    <x v="3"/>
    <n v="7501"/>
    <n v="2746.2"/>
    <n v="39"/>
    <x v="4"/>
    <x v="1"/>
    <n v="127919"/>
    <n v="57"/>
    <x v="5"/>
    <n v="200000"/>
    <x v="2"/>
  </r>
  <r>
    <x v="0"/>
    <x v="0"/>
    <x v="3"/>
    <n v="7714"/>
    <n v="2746.2"/>
    <n v="39"/>
    <x v="4"/>
    <x v="1"/>
    <n v="75340"/>
    <n v="55"/>
    <x v="5"/>
    <n v="4847"/>
    <x v="2"/>
  </r>
  <r>
    <x v="0"/>
    <x v="0"/>
    <x v="3"/>
    <n v="7856"/>
    <n v="3360"/>
    <n v="40"/>
    <x v="4"/>
    <x v="1"/>
    <n v="29170"/>
    <n v="56"/>
    <x v="5"/>
    <n v="51239"/>
    <x v="2"/>
  </r>
  <r>
    <x v="0"/>
    <x v="0"/>
    <x v="3"/>
    <n v="32"/>
    <n v="3360"/>
    <n v="40"/>
    <x v="4"/>
    <x v="1"/>
    <n v="1901"/>
    <n v="54"/>
    <x v="5"/>
    <n v="216396"/>
    <x v="2"/>
  </r>
  <r>
    <x v="0"/>
    <x v="0"/>
    <x v="3"/>
    <n v="1"/>
    <n v="3360"/>
    <n v="40"/>
    <x v="4"/>
    <x v="1"/>
    <n v="972"/>
    <n v="58"/>
    <x v="5"/>
    <n v="2644"/>
    <x v="2"/>
  </r>
  <r>
    <x v="0"/>
    <x v="0"/>
    <x v="3"/>
    <n v="30"/>
    <n v="3605.4"/>
    <n v="41"/>
    <x v="4"/>
    <x v="1"/>
    <n v="874"/>
    <n v="58"/>
    <x v="5"/>
    <n v="44235"/>
    <x v="2"/>
  </r>
  <r>
    <x v="0"/>
    <x v="0"/>
    <x v="3"/>
    <n v="6"/>
    <n v="3605.4"/>
    <n v="41"/>
    <x v="4"/>
    <x v="1"/>
    <n v="592"/>
    <n v="59"/>
    <x v="5"/>
    <n v="203317"/>
    <x v="2"/>
  </r>
  <r>
    <x v="0"/>
    <x v="0"/>
    <x v="3"/>
    <n v="15"/>
    <n v="3605.4"/>
    <n v="41"/>
    <x v="4"/>
    <x v="1"/>
    <n v="864"/>
    <n v="50"/>
    <x v="5"/>
    <n v="2134"/>
    <x v="2"/>
  </r>
  <r>
    <x v="0"/>
    <x v="0"/>
    <x v="3"/>
    <n v="4"/>
    <n v="3512.4"/>
    <n v="42"/>
    <x v="4"/>
    <x v="1"/>
    <n v="5373"/>
    <n v="54"/>
    <x v="5"/>
    <n v="45186"/>
    <x v="2"/>
  </r>
  <r>
    <x v="0"/>
    <x v="0"/>
    <x v="3"/>
    <n v="39"/>
    <n v="3512.4"/>
    <n v="42"/>
    <x v="4"/>
    <x v="1"/>
    <n v="6589"/>
    <n v="53"/>
    <x v="5"/>
    <n v="238542"/>
    <x v="2"/>
  </r>
  <r>
    <x v="0"/>
    <x v="0"/>
    <x v="3"/>
    <n v="6"/>
    <n v="3512.4"/>
    <n v="42"/>
    <x v="4"/>
    <x v="1"/>
    <n v="5107"/>
    <n v="52"/>
    <x v="5"/>
    <n v="1516"/>
    <x v="2"/>
  </r>
  <r>
    <x v="0"/>
    <x v="0"/>
    <x v="3"/>
    <n v="12"/>
    <n v="3296"/>
    <n v="43"/>
    <x v="4"/>
    <x v="1"/>
    <n v="5518"/>
    <n v="51"/>
    <x v="5"/>
    <n v="57259"/>
    <x v="2"/>
  </r>
  <r>
    <x v="0"/>
    <x v="0"/>
    <x v="3"/>
    <n v="3"/>
    <n v="3296"/>
    <n v="27"/>
    <x v="4"/>
    <x v="1"/>
    <n v="4912"/>
    <n v="57"/>
    <x v="5"/>
    <n v="234779"/>
    <x v="2"/>
  </r>
  <r>
    <x v="0"/>
    <x v="0"/>
    <x v="3"/>
    <n v="17"/>
    <n v="3296"/>
    <n v="27"/>
    <x v="4"/>
    <x v="1"/>
    <n v="3830"/>
    <n v="57"/>
    <x v="5"/>
    <n v="1493"/>
    <x v="2"/>
  </r>
  <r>
    <x v="0"/>
    <x v="0"/>
    <x v="3"/>
    <n v="3"/>
    <n v="3550"/>
    <n v="27"/>
    <x v="4"/>
    <x v="1"/>
    <n v="4"/>
    <n v="60"/>
    <x v="5"/>
    <n v="64409"/>
    <x v="2"/>
  </r>
  <r>
    <x v="0"/>
    <x v="0"/>
    <x v="3"/>
    <n v="9"/>
    <n v="3550"/>
    <n v="27"/>
    <x v="4"/>
    <x v="1"/>
    <n v="9"/>
    <n v="57"/>
    <x v="6"/>
    <n v="249978"/>
    <x v="2"/>
  </r>
  <r>
    <x v="0"/>
    <x v="0"/>
    <x v="3"/>
    <n v="21"/>
    <n v="3550"/>
    <n v="27"/>
    <x v="4"/>
    <x v="1"/>
    <n v="12"/>
    <n v="57"/>
    <x v="6"/>
    <n v="637"/>
    <x v="2"/>
  </r>
  <r>
    <x v="0"/>
    <x v="0"/>
    <x v="3"/>
    <n v="11"/>
    <n v="3654"/>
    <n v="27"/>
    <x v="4"/>
    <x v="1"/>
    <n v="2089"/>
    <n v="54"/>
    <x v="6"/>
    <n v="43311"/>
    <x v="2"/>
  </r>
  <r>
    <x v="0"/>
    <x v="0"/>
    <x v="4"/>
    <n v="4"/>
    <n v="3654"/>
    <n v="27.2"/>
    <x v="4"/>
    <x v="1"/>
    <n v="2810"/>
    <n v="54.5"/>
    <x v="6"/>
    <n v="24848"/>
    <x v="2"/>
  </r>
  <r>
    <x v="0"/>
    <x v="0"/>
    <x v="4"/>
    <n v="15"/>
    <n v="3654"/>
    <n v="27.2"/>
    <x v="4"/>
    <x v="1"/>
    <n v="841"/>
    <n v="56.6"/>
    <x v="6"/>
    <n v="761"/>
    <x v="2"/>
  </r>
  <r>
    <x v="0"/>
    <x v="0"/>
    <x v="4"/>
    <n v="8"/>
    <n v="233"/>
    <n v="27.2"/>
    <x v="4"/>
    <x v="1"/>
    <n v="3550"/>
    <n v="55.5"/>
    <x v="6"/>
    <n v="45608"/>
    <x v="2"/>
  </r>
  <r>
    <x v="0"/>
    <x v="0"/>
    <x v="4"/>
    <n v="29"/>
    <n v="233"/>
    <n v="27"/>
    <x v="4"/>
    <x v="1"/>
    <n v="109"/>
    <n v="58.5"/>
    <x v="6"/>
    <n v="234581"/>
    <x v="2"/>
  </r>
  <r>
    <x v="0"/>
    <x v="0"/>
    <x v="4"/>
    <n v="1"/>
    <n v="233"/>
    <n v="27"/>
    <x v="4"/>
    <x v="1"/>
    <n v="3368"/>
    <n v="59.5"/>
    <x v="6"/>
    <n v="646"/>
    <x v="2"/>
  </r>
  <r>
    <x v="0"/>
    <x v="0"/>
    <x v="4"/>
    <n v="13736"/>
    <n v="234"/>
    <n v="27"/>
    <x v="4"/>
    <x v="1"/>
    <n v="3671"/>
    <n v="55"/>
    <x v="6"/>
    <n v="43562"/>
    <x v="2"/>
  </r>
  <r>
    <x v="0"/>
    <x v="0"/>
    <x v="4"/>
    <n v="14003"/>
    <n v="234"/>
    <n v="27"/>
    <x v="4"/>
    <x v="1"/>
    <n v="2404"/>
    <n v="53"/>
    <x v="6"/>
    <n v="200000"/>
    <x v="2"/>
  </r>
  <r>
    <x v="0"/>
    <x v="0"/>
    <x v="4"/>
    <n v="14179"/>
    <n v="234"/>
    <n v="27"/>
    <x v="4"/>
    <x v="1"/>
    <n v="2805"/>
    <n v="53.5"/>
    <x v="6"/>
    <n v="4847"/>
    <x v="2"/>
  </r>
  <r>
    <x v="0"/>
    <x v="0"/>
    <x v="4"/>
    <n v="14319"/>
    <n v="3105"/>
    <n v="27"/>
    <x v="4"/>
    <x v="1"/>
    <n v="2331"/>
    <n v="52.5"/>
    <x v="6"/>
    <n v="51239"/>
    <x v="2"/>
  </r>
  <r>
    <x v="0"/>
    <x v="0"/>
    <x v="4"/>
    <n v="14464"/>
    <n v="3105"/>
    <n v="27.2"/>
    <x v="4"/>
    <x v="1"/>
    <n v="2088"/>
    <n v="56"/>
    <x v="6"/>
    <n v="216396"/>
    <x v="2"/>
  </r>
  <r>
    <x v="0"/>
    <x v="0"/>
    <x v="4"/>
    <n v="14876"/>
    <n v="3105"/>
    <n v="27.2"/>
    <x v="3"/>
    <x v="1"/>
    <n v="2628"/>
    <n v="57"/>
    <x v="6"/>
    <n v="2644"/>
    <x v="2"/>
  </r>
  <r>
    <x v="0"/>
    <x v="0"/>
    <x v="4"/>
    <n v="14976"/>
    <n v="236"/>
    <n v="27.2"/>
    <x v="3"/>
    <x v="1"/>
    <n v="1939"/>
    <n v="57.5"/>
    <x v="6"/>
    <n v="44235"/>
    <x v="2"/>
  </r>
  <r>
    <x v="0"/>
    <x v="0"/>
    <x v="4"/>
    <n v="15009"/>
    <n v="236"/>
    <n v="27.1"/>
    <x v="3"/>
    <x v="1"/>
    <n v="1871"/>
    <n v="57"/>
    <x v="7"/>
    <n v="203317"/>
    <x v="2"/>
  </r>
  <r>
    <x v="0"/>
    <x v="0"/>
    <x v="4"/>
    <n v="15114"/>
    <n v="2903.1"/>
    <n v="27.1"/>
    <x v="3"/>
    <x v="1"/>
    <n v="1868"/>
    <n v="55"/>
    <x v="7"/>
    <n v="2134"/>
    <x v="2"/>
  </r>
  <r>
    <x v="0"/>
    <x v="0"/>
    <x v="4"/>
    <n v="16224"/>
    <n v="2903.1"/>
    <n v="27.1"/>
    <x v="3"/>
    <x v="1"/>
    <n v="127919"/>
    <n v="56"/>
    <x v="7"/>
    <n v="45186"/>
    <x v="2"/>
  </r>
  <r>
    <x v="0"/>
    <x v="0"/>
    <x v="4"/>
    <n v="17095"/>
    <n v="2903.1"/>
    <n v="26.8"/>
    <x v="3"/>
    <x v="1"/>
    <n v="75340"/>
    <n v="54"/>
    <x v="7"/>
    <n v="238542"/>
    <x v="2"/>
  </r>
  <r>
    <x v="0"/>
    <x v="0"/>
    <x v="4"/>
    <n v="17512"/>
    <n v="2996.6"/>
    <n v="26.8"/>
    <x v="3"/>
    <x v="1"/>
    <n v="29170"/>
    <n v="58"/>
    <x v="7"/>
    <n v="1516"/>
    <x v="2"/>
  </r>
  <r>
    <x v="0"/>
    <x v="0"/>
    <x v="4"/>
    <n v="17587"/>
    <n v="2996.6"/>
    <n v="26.8"/>
    <x v="3"/>
    <x v="1"/>
    <n v="1901"/>
    <n v="58"/>
    <x v="7"/>
    <n v="57259"/>
    <x v="2"/>
  </r>
  <r>
    <x v="0"/>
    <x v="0"/>
    <x v="4"/>
    <n v="17771"/>
    <n v="2996.6"/>
    <n v="37"/>
    <x v="3"/>
    <x v="2"/>
    <n v="972"/>
    <n v="59"/>
    <x v="7"/>
    <n v="234779"/>
    <x v="2"/>
  </r>
  <r>
    <x v="0"/>
    <x v="0"/>
    <x v="4"/>
    <n v="17825"/>
    <n v="3522.8"/>
    <n v="37"/>
    <x v="3"/>
    <x v="2"/>
    <n v="874"/>
    <n v="50"/>
    <x v="7"/>
    <n v="1493"/>
    <x v="2"/>
  </r>
  <r>
    <x v="0"/>
    <x v="0"/>
    <x v="4"/>
    <n v="3147"/>
    <n v="3522.8"/>
    <n v="37"/>
    <x v="3"/>
    <x v="2"/>
    <n v="592"/>
    <n v="54"/>
    <x v="7"/>
    <n v="64409"/>
    <x v="2"/>
  </r>
  <r>
    <x v="0"/>
    <x v="0"/>
    <x v="4"/>
    <n v="2578"/>
    <n v="3522.8"/>
    <n v="38"/>
    <x v="3"/>
    <x v="2"/>
    <n v="864"/>
    <n v="53"/>
    <x v="7"/>
    <n v="249978"/>
    <x v="2"/>
  </r>
  <r>
    <x v="0"/>
    <x v="0"/>
    <x v="4"/>
    <n v="1591"/>
    <n v="2903.1"/>
    <n v="38"/>
    <x v="3"/>
    <x v="2"/>
    <n v="5373"/>
    <n v="52"/>
    <x v="7"/>
    <n v="637"/>
    <x v="2"/>
  </r>
  <r>
    <x v="0"/>
    <x v="0"/>
    <x v="4"/>
    <n v="1298"/>
    <n v="2903.1"/>
    <n v="38"/>
    <x v="3"/>
    <x v="2"/>
    <n v="6589"/>
    <n v="51"/>
    <x v="7"/>
    <n v="43311"/>
    <x v="2"/>
  </r>
  <r>
    <x v="0"/>
    <x v="0"/>
    <x v="4"/>
    <n v="4"/>
    <n v="2903.1"/>
    <n v="39"/>
    <x v="3"/>
    <x v="2"/>
    <n v="5107"/>
    <n v="57"/>
    <x v="7"/>
    <n v="24848"/>
    <x v="2"/>
  </r>
  <r>
    <x v="0"/>
    <x v="0"/>
    <x v="4"/>
    <n v="1122"/>
    <n v="2996.6"/>
    <n v="39"/>
    <x v="3"/>
    <x v="2"/>
    <n v="5518"/>
    <n v="57"/>
    <x v="7"/>
    <n v="761"/>
    <x v="1"/>
  </r>
  <r>
    <x v="0"/>
    <x v="0"/>
    <x v="4"/>
    <n v="917"/>
    <n v="2996.6"/>
    <n v="39"/>
    <x v="3"/>
    <x v="2"/>
    <n v="4912"/>
    <n v="60"/>
    <x v="7"/>
    <n v="45608"/>
    <x v="1"/>
  </r>
  <r>
    <x v="0"/>
    <x v="0"/>
    <x v="4"/>
    <n v="819"/>
    <n v="2996.6"/>
    <n v="40"/>
    <x v="3"/>
    <x v="2"/>
    <n v="3830"/>
    <n v="57"/>
    <x v="8"/>
    <n v="234581"/>
    <x v="1"/>
  </r>
  <r>
    <x v="0"/>
    <x v="0"/>
    <x v="4"/>
    <n v="619"/>
    <n v="3522.8"/>
    <n v="40"/>
    <x v="3"/>
    <x v="2"/>
    <n v="313547"/>
    <n v="57"/>
    <x v="8"/>
    <n v="646"/>
    <x v="1"/>
  </r>
  <r>
    <x v="1"/>
    <x v="1"/>
    <x v="4"/>
    <n v="391"/>
    <n v="3522.8"/>
    <n v="40"/>
    <x v="3"/>
    <x v="2"/>
    <n v="2783"/>
    <n v="54"/>
    <x v="8"/>
    <n v="43562"/>
    <x v="1"/>
  </r>
  <r>
    <x v="2"/>
    <x v="2"/>
    <x v="4"/>
    <n v="211"/>
    <n v="3522.8"/>
    <n v="41"/>
    <x v="3"/>
    <x v="2"/>
    <n v="1533"/>
    <n v="54.5"/>
    <x v="8"/>
    <n v="200000"/>
    <x v="1"/>
  </r>
  <r>
    <x v="3"/>
    <x v="3"/>
    <x v="4"/>
    <n v="153"/>
    <n v="3729.8"/>
    <n v="41"/>
    <x v="3"/>
    <x v="2"/>
    <n v="1647"/>
    <n v="56.6"/>
    <x v="8"/>
    <n v="4847"/>
    <x v="1"/>
  </r>
  <r>
    <x v="4"/>
    <x v="4"/>
    <x v="4"/>
    <n v="111"/>
    <n v="3729.8"/>
    <n v="41"/>
    <x v="3"/>
    <x v="2"/>
    <n v="975"/>
    <n v="55.5"/>
    <x v="8"/>
    <n v="51239"/>
    <x v="1"/>
  </r>
  <r>
    <x v="5"/>
    <x v="5"/>
    <x v="4"/>
    <n v="76"/>
    <n v="3729.8"/>
    <n v="42"/>
    <x v="3"/>
    <x v="2"/>
    <n v="2"/>
    <n v="58.5"/>
    <x v="8"/>
    <n v="216396"/>
    <x v="1"/>
  </r>
  <r>
    <x v="6"/>
    <x v="6"/>
    <x v="4"/>
    <n v="53"/>
    <n v="2746.2"/>
    <n v="42"/>
    <x v="3"/>
    <x v="2"/>
    <n v="836"/>
    <n v="59.5"/>
    <x v="8"/>
    <n v="2644"/>
    <x v="1"/>
  </r>
  <r>
    <x v="0"/>
    <x v="0"/>
    <x v="4"/>
    <n v="2688"/>
    <n v="2746.2"/>
    <n v="42"/>
    <x v="3"/>
    <x v="2"/>
    <n v="806"/>
    <n v="55"/>
    <x v="8"/>
    <n v="44235"/>
    <x v="1"/>
  </r>
  <r>
    <x v="7"/>
    <x v="7"/>
    <x v="4"/>
    <n v="2311"/>
    <n v="2746.2"/>
    <n v="43"/>
    <x v="3"/>
    <x v="2"/>
    <n v="880"/>
    <n v="53"/>
    <x v="8"/>
    <n v="203317"/>
    <x v="1"/>
  </r>
  <r>
    <x v="8"/>
    <x v="8"/>
    <x v="4"/>
    <n v="2188"/>
    <n v="3360"/>
    <n v="43"/>
    <x v="3"/>
    <x v="2"/>
    <n v="770"/>
    <n v="53.5"/>
    <x v="8"/>
    <n v="2134"/>
    <x v="1"/>
  </r>
  <r>
    <x v="9"/>
    <x v="9"/>
    <x v="4"/>
    <n v="1998"/>
    <n v="3360"/>
    <n v="128"/>
    <x v="3"/>
    <x v="2"/>
    <n v="395"/>
    <n v="52.5"/>
    <x v="8"/>
    <n v="45186"/>
    <x v="1"/>
  </r>
  <r>
    <x v="10"/>
    <x v="10"/>
    <x v="4"/>
    <n v="2006"/>
    <n v="3360"/>
    <n v="129"/>
    <x v="3"/>
    <x v="2"/>
    <n v="187"/>
    <n v="56"/>
    <x v="8"/>
    <n v="238542"/>
    <x v="1"/>
  </r>
  <r>
    <x v="11"/>
    <x v="11"/>
    <x v="4"/>
    <n v="2034"/>
    <n v="3605.4"/>
    <n v="130"/>
    <x v="3"/>
    <x v="2"/>
    <n v="187"/>
    <n v="57"/>
    <x v="8"/>
    <n v="1516"/>
    <x v="1"/>
  </r>
  <r>
    <x v="12"/>
    <x v="12"/>
    <x v="4"/>
    <n v="2035"/>
    <n v="3605.4"/>
    <n v="131"/>
    <x v="3"/>
    <x v="2"/>
    <n v="121"/>
    <n v="57.5"/>
    <x v="8"/>
    <n v="200000"/>
    <x v="1"/>
  </r>
  <r>
    <x v="13"/>
    <x v="13"/>
    <x v="4"/>
    <n v="2074"/>
    <n v="2903.1"/>
    <n v="132"/>
    <x v="3"/>
    <x v="2"/>
    <n v="103"/>
    <n v="57"/>
    <x v="9"/>
    <n v="4847"/>
    <x v="1"/>
  </r>
  <r>
    <x v="14"/>
    <x v="14"/>
    <x v="4"/>
    <n v="2127"/>
    <n v="2903.1"/>
    <n v="133"/>
    <x v="3"/>
    <x v="2"/>
    <n v="71"/>
    <n v="55"/>
    <x v="9"/>
    <n v="51239"/>
    <x v="1"/>
  </r>
  <r>
    <x v="1"/>
    <x v="1"/>
    <x v="4"/>
    <n v="2090"/>
    <n v="2903.1"/>
    <n v="134"/>
    <x v="3"/>
    <x v="2"/>
    <n v="3961"/>
    <n v="56"/>
    <x v="9"/>
    <n v="216396"/>
    <x v="1"/>
  </r>
  <r>
    <x v="2"/>
    <x v="2"/>
    <x v="4"/>
    <n v="2059"/>
    <n v="2996.6"/>
    <n v="135"/>
    <x v="3"/>
    <x v="2"/>
    <n v="4247"/>
    <n v="54"/>
    <x v="9"/>
    <n v="2644"/>
    <x v="1"/>
  </r>
  <r>
    <x v="3"/>
    <x v="3"/>
    <x v="4"/>
    <n v="2050"/>
    <n v="2996.6"/>
    <n v="136"/>
    <x v="8"/>
    <x v="2"/>
    <n v="3290"/>
    <n v="58"/>
    <x v="9"/>
    <n v="44235"/>
    <x v="1"/>
  </r>
  <r>
    <x v="4"/>
    <x v="4"/>
    <x v="4"/>
    <n v="1865"/>
    <n v="2996.6"/>
    <n v="137"/>
    <x v="8"/>
    <x v="2"/>
    <n v="3138"/>
    <n v="58"/>
    <x v="9"/>
    <n v="203317"/>
    <x v="1"/>
  </r>
  <r>
    <x v="5"/>
    <x v="5"/>
    <x v="4"/>
    <n v="1841"/>
    <n v="3522.8"/>
    <n v="138"/>
    <x v="8"/>
    <x v="2"/>
    <n v="3423"/>
    <n v="59"/>
    <x v="9"/>
    <n v="2134"/>
    <x v="1"/>
  </r>
  <r>
    <x v="6"/>
    <x v="6"/>
    <x v="4"/>
    <n v="1799"/>
    <n v="3522.8"/>
    <n v="139"/>
    <x v="8"/>
    <x v="2"/>
    <n v="3899"/>
    <n v="50"/>
    <x v="9"/>
    <n v="45186"/>
    <x v="1"/>
  </r>
  <r>
    <x v="0"/>
    <x v="0"/>
    <x v="4"/>
    <n v="1468"/>
    <n v="3522.8"/>
    <n v="140"/>
    <x v="8"/>
    <x v="2"/>
    <n v="4015"/>
    <n v="54"/>
    <x v="9"/>
    <n v="238542"/>
    <x v="1"/>
  </r>
  <r>
    <x v="7"/>
    <x v="7"/>
    <x v="4"/>
    <n v="568"/>
    <n v="3729.8"/>
    <n v="141"/>
    <x v="8"/>
    <x v="2"/>
    <n v="4279"/>
    <n v="53"/>
    <x v="9"/>
    <n v="1516"/>
    <x v="1"/>
  </r>
  <r>
    <x v="8"/>
    <x v="8"/>
    <x v="4"/>
    <n v="407"/>
    <n v="2903.1"/>
    <n v="142"/>
    <x v="8"/>
    <x v="2"/>
    <n v="4167"/>
    <n v="52"/>
    <x v="9"/>
    <n v="57259"/>
    <x v="1"/>
  </r>
  <r>
    <x v="9"/>
    <x v="9"/>
    <x v="4"/>
    <n v="177"/>
    <n v="2903.1"/>
    <n v="143"/>
    <x v="8"/>
    <x v="2"/>
    <n v="4479"/>
    <n v="51"/>
    <x v="9"/>
    <n v="234779"/>
    <x v="1"/>
  </r>
  <r>
    <x v="10"/>
    <x v="10"/>
    <x v="4"/>
    <n v="51"/>
    <n v="2903.1"/>
    <n v="144"/>
    <x v="8"/>
    <x v="2"/>
    <n v="3699"/>
    <n v="57"/>
    <x v="9"/>
    <n v="1493"/>
    <x v="1"/>
  </r>
  <r>
    <x v="11"/>
    <x v="11"/>
    <x v="4"/>
    <n v="173"/>
    <n v="2996.6"/>
    <n v="145"/>
    <x v="8"/>
    <x v="2"/>
    <n v="4904"/>
    <n v="57"/>
    <x v="9"/>
    <n v="64409"/>
    <x v="1"/>
  </r>
  <r>
    <x v="12"/>
    <x v="12"/>
    <x v="4"/>
    <n v="201"/>
    <n v="2996.6"/>
    <n v="146"/>
    <x v="8"/>
    <x v="2"/>
    <n v="2821"/>
    <n v="60"/>
    <x v="9"/>
    <n v="249978"/>
    <x v="1"/>
  </r>
  <r>
    <x v="13"/>
    <x v="13"/>
    <x v="4"/>
    <n v="206"/>
    <n v="2996.6"/>
    <n v="147"/>
    <x v="8"/>
    <x v="2"/>
    <n v="3472"/>
    <n v="57"/>
    <x v="10"/>
    <n v="637"/>
    <x v="1"/>
  </r>
  <r>
    <x v="14"/>
    <x v="14"/>
    <x v="4"/>
    <n v="243"/>
    <n v="3522.8"/>
    <n v="148"/>
    <x v="8"/>
    <x v="2"/>
    <n v="3647"/>
    <n v="57"/>
    <x v="10"/>
    <n v="43311"/>
    <x v="1"/>
  </r>
  <r>
    <x v="1"/>
    <x v="1"/>
    <x v="4"/>
    <n v="123"/>
    <n v="3522.8"/>
    <n v="149"/>
    <x v="8"/>
    <x v="2"/>
    <n v="393"/>
    <n v="54"/>
    <x v="10"/>
    <n v="24848"/>
    <x v="1"/>
  </r>
  <r>
    <x v="2"/>
    <x v="2"/>
    <x v="4"/>
    <n v="82"/>
    <n v="3522.8"/>
    <n v="150"/>
    <x v="8"/>
    <x v="2"/>
    <n v="167"/>
    <n v="54.5"/>
    <x v="10"/>
    <n v="761"/>
    <x v="1"/>
  </r>
  <r>
    <x v="3"/>
    <x v="3"/>
    <x v="4"/>
    <n v="74"/>
    <n v="3729.8"/>
    <n v="151"/>
    <x v="8"/>
    <x v="2"/>
    <n v="71"/>
    <n v="56.6"/>
    <x v="10"/>
    <n v="45608"/>
    <x v="1"/>
  </r>
  <r>
    <x v="4"/>
    <x v="4"/>
    <x v="4"/>
    <n v="18"/>
    <n v="3729.8"/>
    <n v="152"/>
    <x v="8"/>
    <x v="0"/>
    <n v="52"/>
    <n v="55.5"/>
    <x v="10"/>
    <n v="234581"/>
    <x v="1"/>
  </r>
  <r>
    <x v="5"/>
    <x v="5"/>
    <x v="4"/>
    <n v="37"/>
    <n v="3729.8"/>
    <n v="153"/>
    <x v="8"/>
    <x v="0"/>
    <n v="313547"/>
    <n v="58.5"/>
    <x v="10"/>
    <n v="646"/>
    <x v="1"/>
  </r>
  <r>
    <x v="6"/>
    <x v="6"/>
    <x v="4"/>
    <n v="35"/>
    <n v="2746.2"/>
    <n v="154"/>
    <x v="8"/>
    <x v="0"/>
    <n v="2783"/>
    <n v="59.5"/>
    <x v="10"/>
    <n v="43562"/>
    <x v="1"/>
  </r>
  <r>
    <x v="0"/>
    <x v="0"/>
    <x v="4"/>
    <n v="5974"/>
    <n v="2746.2"/>
    <n v="155"/>
    <x v="8"/>
    <x v="0"/>
    <n v="1533"/>
    <n v="55"/>
    <x v="10"/>
    <n v="200000"/>
    <x v="1"/>
  </r>
  <r>
    <x v="7"/>
    <x v="7"/>
    <x v="4"/>
    <n v="6631"/>
    <n v="2746.2"/>
    <n v="156"/>
    <x v="8"/>
    <x v="0"/>
    <n v="1647"/>
    <n v="53"/>
    <x v="10"/>
    <n v="4847"/>
    <x v="1"/>
  </r>
  <r>
    <x v="8"/>
    <x v="8"/>
    <x v="4"/>
    <n v="6705"/>
    <n v="3360"/>
    <n v="157"/>
    <x v="8"/>
    <x v="0"/>
    <n v="975"/>
    <n v="53.5"/>
    <x v="10"/>
    <n v="51239"/>
    <x v="1"/>
  </r>
  <r>
    <x v="9"/>
    <x v="9"/>
    <x v="4"/>
    <n v="5876"/>
    <n v="3360"/>
    <n v="158"/>
    <x v="8"/>
    <x v="0"/>
    <n v="2"/>
    <n v="52.5"/>
    <x v="10"/>
    <n v="216396"/>
    <x v="1"/>
  </r>
  <r>
    <x v="10"/>
    <x v="10"/>
    <x v="4"/>
    <n v="326"/>
    <n v="3360"/>
    <n v="159"/>
    <x v="8"/>
    <x v="0"/>
    <n v="836"/>
    <n v="56"/>
    <x v="10"/>
    <n v="2644"/>
    <x v="1"/>
  </r>
  <r>
    <x v="11"/>
    <x v="11"/>
    <x v="4"/>
    <n v="6470"/>
    <n v="3605.4"/>
    <n v="160"/>
    <x v="8"/>
    <x v="0"/>
    <n v="806"/>
    <n v="59.5"/>
    <x v="10"/>
    <n v="44235"/>
    <x v="1"/>
  </r>
  <r>
    <x v="12"/>
    <x v="12"/>
    <x v="4"/>
    <n v="6709"/>
    <n v="3605.4"/>
    <n v="161"/>
    <x v="8"/>
    <x v="0"/>
    <n v="880"/>
    <n v="55"/>
    <x v="10"/>
    <n v="203317"/>
    <x v="1"/>
  </r>
  <r>
    <x v="13"/>
    <x v="13"/>
    <x v="4"/>
    <n v="6186"/>
    <n v="3605.4"/>
    <n v="162"/>
    <x v="8"/>
    <x v="0"/>
    <n v="770"/>
    <n v="53"/>
    <x v="11"/>
    <n v="2134"/>
    <x v="1"/>
  </r>
  <r>
    <x v="14"/>
    <x v="14"/>
    <x v="4"/>
    <n v="6503"/>
    <n v="3512.4"/>
    <n v="163"/>
    <x v="8"/>
    <x v="0"/>
    <n v="395"/>
    <n v="53.5"/>
    <x v="11"/>
    <n v="45186"/>
    <x v="1"/>
  </r>
  <r>
    <x v="1"/>
    <x v="1"/>
    <x v="4"/>
    <n v="5220"/>
    <n v="3512.4"/>
    <n v="164"/>
    <x v="8"/>
    <x v="0"/>
    <n v="187"/>
    <n v="52.5"/>
    <x v="11"/>
    <n v="238542"/>
    <x v="1"/>
  </r>
  <r>
    <x v="2"/>
    <x v="2"/>
    <x v="4"/>
    <n v="4677"/>
    <n v="3512.4"/>
    <n v="165"/>
    <x v="8"/>
    <x v="0"/>
    <n v="187"/>
    <n v="56"/>
    <x v="11"/>
    <n v="1516"/>
    <x v="1"/>
  </r>
  <r>
    <x v="3"/>
    <x v="3"/>
    <x v="4"/>
    <n v="4803"/>
    <n v="3296"/>
    <n v="166"/>
    <x v="8"/>
    <x v="0"/>
    <n v="121"/>
    <n v="57"/>
    <x v="11"/>
    <n v="57259"/>
    <x v="1"/>
  </r>
  <r>
    <x v="4"/>
    <x v="4"/>
    <x v="4"/>
    <n v="3739"/>
    <n v="3296"/>
    <n v="167"/>
    <x v="8"/>
    <x v="0"/>
    <n v="103"/>
    <n v="57.5"/>
    <x v="11"/>
    <n v="234779"/>
    <x v="1"/>
  </r>
  <r>
    <x v="5"/>
    <x v="5"/>
    <x v="4"/>
    <n v="3529"/>
    <n v="3296"/>
    <n v="168"/>
    <x v="8"/>
    <x v="0"/>
    <n v="71"/>
    <n v="57"/>
    <x v="11"/>
    <n v="1493"/>
    <x v="1"/>
  </r>
  <r>
    <x v="6"/>
    <x v="6"/>
    <x v="4"/>
    <n v="3649"/>
    <n v="3550"/>
    <n v="169"/>
    <x v="8"/>
    <x v="0"/>
    <n v="3961"/>
    <n v="55"/>
    <x v="11"/>
    <n v="64409"/>
    <x v="1"/>
  </r>
  <r>
    <x v="0"/>
    <x v="0"/>
    <x v="4"/>
    <n v="1374"/>
    <n v="3550"/>
    <n v="170"/>
    <x v="8"/>
    <x v="0"/>
    <n v="4247"/>
    <n v="56"/>
    <x v="11"/>
    <n v="249978"/>
    <x v="1"/>
  </r>
  <r>
    <x v="7"/>
    <x v="7"/>
    <x v="4"/>
    <n v="933"/>
    <n v="3550"/>
    <n v="171"/>
    <x v="8"/>
    <x v="0"/>
    <n v="3290"/>
    <n v="54"/>
    <x v="11"/>
    <n v="637"/>
    <x v="1"/>
  </r>
  <r>
    <x v="8"/>
    <x v="8"/>
    <x v="4"/>
    <n v="345"/>
    <n v="3654"/>
    <n v="172"/>
    <x v="8"/>
    <x v="0"/>
    <n v="3138"/>
    <n v="58"/>
    <x v="11"/>
    <n v="43311"/>
    <x v="1"/>
  </r>
  <r>
    <x v="9"/>
    <x v="9"/>
    <x v="4"/>
    <n v="29"/>
    <n v="3654"/>
    <n v="173"/>
    <x v="8"/>
    <x v="0"/>
    <n v="3423"/>
    <n v="58"/>
    <x v="11"/>
    <n v="24848"/>
    <x v="1"/>
  </r>
  <r>
    <x v="10"/>
    <x v="10"/>
    <x v="4"/>
    <n v="11"/>
    <n v="3654"/>
    <n v="174"/>
    <x v="8"/>
    <x v="0"/>
    <n v="3899"/>
    <n v="59"/>
    <x v="11"/>
    <n v="761"/>
    <x v="1"/>
  </r>
  <r>
    <x v="11"/>
    <x v="11"/>
    <x v="4"/>
    <n v="10"/>
    <n v="233"/>
    <n v="175"/>
    <x v="8"/>
    <x v="0"/>
    <n v="4015"/>
    <n v="50"/>
    <x v="11"/>
    <n v="45608"/>
    <x v="1"/>
  </r>
  <r>
    <x v="12"/>
    <x v="12"/>
    <x v="4"/>
    <n v="7"/>
    <n v="233"/>
    <n v="176"/>
    <x v="8"/>
    <x v="0"/>
    <n v="4279"/>
    <n v="54"/>
    <x v="11"/>
    <n v="234581"/>
    <x v="1"/>
  </r>
  <r>
    <x v="13"/>
    <x v="13"/>
    <x v="4"/>
    <n v="10"/>
    <n v="233"/>
    <n v="177"/>
    <x v="8"/>
    <x v="0"/>
    <n v="4167"/>
    <n v="53"/>
    <x v="0"/>
    <n v="646"/>
    <x v="1"/>
  </r>
  <r>
    <x v="14"/>
    <x v="14"/>
    <x v="4"/>
    <n v="56"/>
    <n v="234"/>
    <n v="178"/>
    <x v="8"/>
    <x v="0"/>
    <n v="4479"/>
    <n v="59.5"/>
    <x v="0"/>
    <n v="43562"/>
    <x v="1"/>
  </r>
  <r>
    <x v="1"/>
    <x v="1"/>
    <x v="4"/>
    <n v="68"/>
    <n v="234"/>
    <n v="179"/>
    <x v="8"/>
    <x v="0"/>
    <n v="3699"/>
    <n v="55"/>
    <x v="0"/>
    <n v="200000"/>
    <x v="1"/>
  </r>
  <r>
    <x v="2"/>
    <x v="2"/>
    <x v="4"/>
    <n v="56"/>
    <n v="234"/>
    <n v="180"/>
    <x v="8"/>
    <x v="0"/>
    <n v="4904"/>
    <n v="53"/>
    <x v="0"/>
    <n v="4847"/>
    <x v="1"/>
  </r>
  <r>
    <x v="3"/>
    <x v="3"/>
    <x v="4"/>
    <n v="66"/>
    <n v="3105"/>
    <n v="181"/>
    <x v="8"/>
    <x v="0"/>
    <n v="2821"/>
    <n v="53.5"/>
    <x v="0"/>
    <n v="51239"/>
    <x v="1"/>
  </r>
  <r>
    <x v="4"/>
    <x v="4"/>
    <x v="4"/>
    <n v="55"/>
    <n v="3105"/>
    <n v="182"/>
    <x v="8"/>
    <x v="0"/>
    <n v="3472"/>
    <n v="52.5"/>
    <x v="0"/>
    <n v="216396"/>
    <x v="1"/>
  </r>
  <r>
    <x v="5"/>
    <x v="5"/>
    <x v="4"/>
    <n v="42"/>
    <n v="3105"/>
    <n v="183"/>
    <x v="8"/>
    <x v="0"/>
    <n v="3647"/>
    <n v="56"/>
    <x v="0"/>
    <n v="2644"/>
    <x v="1"/>
  </r>
  <r>
    <x v="6"/>
    <x v="6"/>
    <x v="4"/>
    <n v="51179"/>
    <n v="236"/>
    <n v="184"/>
    <x v="8"/>
    <x v="0"/>
    <n v="393"/>
    <n v="57"/>
    <x v="0"/>
    <n v="44235"/>
    <x v="1"/>
  </r>
  <r>
    <x v="0"/>
    <x v="0"/>
    <x v="4"/>
    <n v="468"/>
    <n v="236"/>
    <n v="185"/>
    <x v="8"/>
    <x v="0"/>
    <n v="167"/>
    <n v="57.5"/>
    <x v="0"/>
    <n v="203317"/>
    <x v="1"/>
  </r>
  <r>
    <x v="7"/>
    <x v="7"/>
    <x v="4"/>
    <n v="11841"/>
    <n v="2903.1"/>
    <n v="186"/>
    <x v="10"/>
    <x v="0"/>
    <n v="71"/>
    <n v="57"/>
    <x v="0"/>
    <n v="2134"/>
    <x v="1"/>
  </r>
  <r>
    <x v="8"/>
    <x v="8"/>
    <x v="4"/>
    <n v="50975"/>
    <n v="2903.1"/>
    <n v="187"/>
    <x v="10"/>
    <x v="0"/>
    <n v="52"/>
    <n v="55"/>
    <x v="0"/>
    <n v="45186"/>
    <x v="1"/>
  </r>
  <r>
    <x v="9"/>
    <x v="9"/>
    <x v="4"/>
    <n v="206"/>
    <n v="2903.1"/>
    <n v="188"/>
    <x v="10"/>
    <x v="0"/>
    <n v="2570"/>
    <n v="56"/>
    <x v="0"/>
    <n v="238542"/>
    <x v="1"/>
  </r>
  <r>
    <x v="10"/>
    <x v="10"/>
    <x v="4"/>
    <n v="10922"/>
    <n v="2996.6"/>
    <n v="189"/>
    <x v="10"/>
    <x v="0"/>
    <n v="27170"/>
    <n v="54"/>
    <x v="0"/>
    <n v="1516"/>
    <x v="1"/>
  </r>
  <r>
    <x v="11"/>
    <x v="11"/>
    <x v="4"/>
    <n v="51390"/>
    <n v="2996.6"/>
    <n v="190"/>
    <x v="10"/>
    <x v="0"/>
    <n v="114744"/>
    <n v="58"/>
    <x v="0"/>
    <n v="200000"/>
    <x v="1"/>
  </r>
  <r>
    <x v="12"/>
    <x v="12"/>
    <x v="4"/>
    <n v="177"/>
    <n v="2996.6"/>
    <n v="191"/>
    <x v="10"/>
    <x v="0"/>
    <n v="1402"/>
    <n v="58"/>
    <x v="0"/>
    <n v="4847"/>
    <x v="1"/>
  </r>
  <r>
    <x v="13"/>
    <x v="13"/>
    <x v="4"/>
    <n v="10723"/>
    <n v="3522.8"/>
    <n v="192"/>
    <x v="10"/>
    <x v="0"/>
    <n v="23456"/>
    <n v="59"/>
    <x v="0"/>
    <n v="51239"/>
    <x v="1"/>
  </r>
  <r>
    <x v="14"/>
    <x v="14"/>
    <x v="4"/>
    <n v="51709"/>
    <n v="3522.8"/>
    <n v="193"/>
    <x v="10"/>
    <x v="0"/>
    <n v="107809"/>
    <n v="50"/>
    <x v="6"/>
    <n v="216396"/>
    <x v="1"/>
  </r>
  <r>
    <x v="1"/>
    <x v="1"/>
    <x v="4"/>
    <n v="146"/>
    <n v="3522.8"/>
    <n v="194"/>
    <x v="10"/>
    <x v="0"/>
    <n v="1132"/>
    <n v="54"/>
    <x v="6"/>
    <n v="2644"/>
    <x v="1"/>
  </r>
  <r>
    <x v="2"/>
    <x v="2"/>
    <x v="5"/>
    <n v="10910"/>
    <n v="3729.8"/>
    <n v="195"/>
    <x v="10"/>
    <x v="0"/>
    <n v="23960"/>
    <n v="53"/>
    <x v="6"/>
    <n v="44235"/>
    <x v="1"/>
  </r>
  <r>
    <x v="3"/>
    <x v="3"/>
    <x v="5"/>
    <n v="51355"/>
    <n v="3729.8"/>
    <n v="196"/>
    <x v="10"/>
    <x v="1"/>
    <n v="126487"/>
    <n v="59.5"/>
    <x v="6"/>
    <n v="203317"/>
    <x v="1"/>
  </r>
  <r>
    <x v="4"/>
    <x v="4"/>
    <x v="5"/>
    <n v="160"/>
    <n v="3729.8"/>
    <n v="197"/>
    <x v="7"/>
    <x v="1"/>
    <n v="804"/>
    <n v="55"/>
    <x v="6"/>
    <n v="2134"/>
    <x v="1"/>
  </r>
  <r>
    <x v="5"/>
    <x v="5"/>
    <x v="5"/>
    <n v="10912"/>
    <n v="2746.2"/>
    <n v="198"/>
    <x v="7"/>
    <x v="1"/>
    <n v="30362"/>
    <n v="53"/>
    <x v="6"/>
    <n v="45186"/>
    <x v="1"/>
  </r>
  <r>
    <x v="6"/>
    <x v="6"/>
    <x v="5"/>
    <n v="51353"/>
    <n v="2746.2"/>
    <n v="199"/>
    <x v="7"/>
    <x v="1"/>
    <n v="124492"/>
    <n v="53.5"/>
    <x v="6"/>
    <n v="238542"/>
    <x v="1"/>
  </r>
  <r>
    <x v="0"/>
    <x v="0"/>
    <x v="5"/>
    <n v="142"/>
    <n v="2746.2"/>
    <n v="200"/>
    <x v="7"/>
    <x v="1"/>
    <n v="792"/>
    <n v="52.5"/>
    <x v="6"/>
    <n v="1516"/>
    <x v="1"/>
  </r>
  <r>
    <x v="7"/>
    <x v="7"/>
    <x v="5"/>
    <n v="10505"/>
    <n v="3360"/>
    <n v="201"/>
    <x v="7"/>
    <x v="1"/>
    <n v="34153"/>
    <n v="56"/>
    <x v="6"/>
    <n v="57259"/>
    <x v="1"/>
  </r>
  <r>
    <x v="8"/>
    <x v="8"/>
    <x v="5"/>
    <n v="51040"/>
    <n v="3360"/>
    <n v="202"/>
    <x v="7"/>
    <x v="1"/>
    <n v="2570"/>
    <n v="57"/>
    <x v="6"/>
    <n v="234779"/>
    <x v="1"/>
  </r>
  <r>
    <x v="9"/>
    <x v="9"/>
    <x v="5"/>
    <n v="154"/>
    <n v="3360"/>
    <n v="203"/>
    <x v="7"/>
    <x v="1"/>
    <n v="27170"/>
    <n v="57.5"/>
    <x v="6"/>
    <n v="1493"/>
    <x v="1"/>
  </r>
  <r>
    <x v="10"/>
    <x v="10"/>
    <x v="5"/>
    <n v="10318"/>
    <n v="3605.4"/>
    <n v="204"/>
    <x v="7"/>
    <x v="1"/>
    <n v="114744"/>
    <n v="57"/>
    <x v="6"/>
    <n v="64409"/>
    <x v="1"/>
  </r>
  <r>
    <x v="11"/>
    <x v="11"/>
    <x v="5"/>
    <n v="48083"/>
    <n v="3605.4"/>
    <n v="205"/>
    <x v="7"/>
    <x v="1"/>
    <n v="1402"/>
    <n v="55"/>
    <x v="6"/>
    <n v="249978"/>
    <x v="1"/>
  </r>
  <r>
    <x v="12"/>
    <x v="12"/>
    <x v="5"/>
    <n v="143"/>
    <n v="3605.4"/>
    <n v="206"/>
    <x v="7"/>
    <x v="1"/>
    <n v="23456"/>
    <n v="56"/>
    <x v="6"/>
    <n v="637"/>
    <x v="1"/>
  </r>
  <r>
    <x v="13"/>
    <x v="13"/>
    <x v="5"/>
    <n v="9283"/>
    <n v="3512.4"/>
    <n v="207"/>
    <x v="7"/>
    <x v="1"/>
    <n v="107809"/>
    <n v="54"/>
    <x v="6"/>
    <n v="43311"/>
    <x v="1"/>
  </r>
  <r>
    <x v="14"/>
    <x v="14"/>
    <x v="5"/>
    <n v="47200"/>
    <n v="3512.4"/>
    <n v="208"/>
    <x v="3"/>
    <x v="0"/>
    <n v="1132"/>
    <n v="57"/>
    <x v="0"/>
    <n v="200000"/>
    <x v="1"/>
  </r>
  <r>
    <x v="1"/>
    <x v="1"/>
    <x v="5"/>
    <n v="158"/>
    <n v="3512.4"/>
    <n v="209"/>
    <x v="3"/>
    <x v="0"/>
    <n v="23960"/>
    <n v="57.5"/>
    <x v="0"/>
    <n v="4847"/>
    <x v="1"/>
  </r>
  <r>
    <x v="2"/>
    <x v="2"/>
    <x v="5"/>
    <n v="8982"/>
    <n v="3296"/>
    <n v="210"/>
    <x v="3"/>
    <x v="0"/>
    <n v="126487"/>
    <n v="57"/>
    <x v="0"/>
    <n v="51239"/>
    <x v="1"/>
  </r>
  <r>
    <x v="3"/>
    <x v="3"/>
    <x v="5"/>
    <n v="46990"/>
    <n v="3296"/>
    <n v="211"/>
    <x v="3"/>
    <x v="0"/>
    <n v="804"/>
    <n v="55"/>
    <x v="0"/>
    <n v="216396"/>
    <x v="1"/>
  </r>
  <r>
    <x v="4"/>
    <x v="4"/>
    <x v="5"/>
    <n v="103"/>
    <n v="3296"/>
    <n v="212"/>
    <x v="3"/>
    <x v="0"/>
    <n v="30362"/>
    <n v="56"/>
    <x v="0"/>
    <n v="2644"/>
    <x v="1"/>
  </r>
  <r>
    <x v="5"/>
    <x v="5"/>
    <x v="5"/>
    <n v="8239"/>
    <n v="3550"/>
    <n v="213"/>
    <x v="3"/>
    <x v="0"/>
    <n v="124492"/>
    <n v="54"/>
    <x v="0"/>
    <n v="44235"/>
    <x v="1"/>
  </r>
  <r>
    <x v="6"/>
    <x v="6"/>
    <x v="5"/>
    <n v="44563"/>
    <n v="3550"/>
    <n v="214"/>
    <x v="3"/>
    <x v="0"/>
    <n v="792"/>
    <n v="58"/>
    <x v="0"/>
    <n v="203317"/>
    <x v="1"/>
  </r>
  <r>
    <x v="0"/>
    <x v="0"/>
    <x v="5"/>
    <n v="96"/>
    <n v="3550"/>
    <n v="215"/>
    <x v="3"/>
    <x v="0"/>
    <n v="34153"/>
    <n v="58"/>
    <x v="0"/>
    <n v="2134"/>
    <x v="1"/>
  </r>
  <r>
    <x v="7"/>
    <x v="7"/>
    <x v="5"/>
    <n v="6949"/>
    <n v="3654"/>
    <n v="216"/>
    <x v="3"/>
    <x v="0"/>
    <n v="132551"/>
    <n v="59"/>
    <x v="0"/>
    <n v="45186"/>
    <x v="1"/>
  </r>
  <r>
    <x v="8"/>
    <x v="8"/>
    <x v="5"/>
    <n v="44663"/>
    <n v="3654"/>
    <n v="217"/>
    <x v="3"/>
    <x v="0"/>
    <n v="338"/>
    <n v="50"/>
    <x v="0"/>
    <n v="238542"/>
    <x v="1"/>
  </r>
  <r>
    <x v="9"/>
    <x v="9"/>
    <x v="5"/>
    <n v="110"/>
    <n v="3654"/>
    <n v="218"/>
    <x v="3"/>
    <x v="0"/>
    <n v="22966"/>
    <n v="54"/>
    <x v="0"/>
    <n v="1516"/>
    <x v="1"/>
  </r>
  <r>
    <x v="10"/>
    <x v="10"/>
    <x v="5"/>
    <n v="6824"/>
    <n v="233"/>
    <n v="219"/>
    <x v="3"/>
    <x v="0"/>
    <n v="131763"/>
    <n v="53"/>
    <x v="0"/>
    <n v="57259"/>
    <x v="1"/>
  </r>
  <r>
    <x v="11"/>
    <x v="11"/>
    <x v="5"/>
    <n v="43013"/>
    <n v="233"/>
    <n v="220"/>
    <x v="3"/>
    <x v="0"/>
    <n v="404"/>
    <n v="52"/>
    <x v="0"/>
    <n v="234779"/>
    <x v="1"/>
  </r>
  <r>
    <x v="12"/>
    <x v="12"/>
    <x v="5"/>
    <n v="95"/>
    <n v="233"/>
    <n v="221"/>
    <x v="3"/>
    <x v="0"/>
    <n v="24184"/>
    <n v="51"/>
    <x v="0"/>
    <n v="1493"/>
    <x v="1"/>
  </r>
  <r>
    <x v="13"/>
    <x v="13"/>
    <x v="5"/>
    <n v="6441"/>
    <n v="234"/>
    <n v="222"/>
    <x v="3"/>
    <x v="0"/>
    <n v="124387"/>
    <n v="57"/>
    <x v="0"/>
    <n v="64409"/>
    <x v="1"/>
  </r>
  <r>
    <x v="14"/>
    <x v="14"/>
    <x v="6"/>
    <n v="4012"/>
    <n v="234"/>
    <n v="27"/>
    <x v="3"/>
    <x v="0"/>
    <n v="343"/>
    <n v="57"/>
    <x v="0"/>
    <n v="249978"/>
    <x v="1"/>
  </r>
  <r>
    <x v="1"/>
    <x v="1"/>
    <x v="6"/>
    <n v="4877"/>
    <n v="234"/>
    <n v="27"/>
    <x v="3"/>
    <x v="0"/>
    <n v="23099"/>
    <n v="60"/>
    <x v="0"/>
    <n v="637"/>
    <x v="1"/>
  </r>
  <r>
    <x v="2"/>
    <x v="2"/>
    <x v="6"/>
    <n v="4930"/>
    <n v="3105"/>
    <n v="27"/>
    <x v="3"/>
    <x v="0"/>
    <n v="117825.84"/>
    <n v="57"/>
    <x v="0"/>
    <n v="43311"/>
    <x v="1"/>
  </r>
  <r>
    <x v="3"/>
    <x v="3"/>
    <x v="6"/>
    <n v="4954"/>
    <n v="3105"/>
    <n v="27"/>
    <x v="3"/>
    <x v="0"/>
    <n v="336"/>
    <n v="57"/>
    <x v="0"/>
    <n v="24848"/>
    <x v="1"/>
  </r>
  <r>
    <x v="4"/>
    <x v="4"/>
    <x v="6"/>
    <n v="5019"/>
    <n v="3105"/>
    <n v="27"/>
    <x v="3"/>
    <x v="0"/>
    <n v="22594"/>
    <n v="54"/>
    <x v="0"/>
    <n v="761"/>
    <x v="1"/>
  </r>
  <r>
    <x v="5"/>
    <x v="5"/>
    <x v="6"/>
    <n v="5127"/>
    <n v="236"/>
    <n v="27.2"/>
    <x v="3"/>
    <x v="0"/>
    <n v="116481.07"/>
    <n v="54.5"/>
    <x v="0"/>
    <n v="45608"/>
    <x v="1"/>
  </r>
  <r>
    <x v="6"/>
    <x v="6"/>
    <x v="6"/>
    <n v="5174"/>
    <n v="2903.1"/>
    <n v="27.2"/>
    <x v="3"/>
    <x v="0"/>
    <n v="316"/>
    <n v="56.6"/>
    <x v="0"/>
    <n v="234581"/>
    <x v="1"/>
  </r>
  <r>
    <x v="0"/>
    <x v="0"/>
    <x v="6"/>
    <n v="5294"/>
    <n v="2903.1"/>
    <n v="27.2"/>
    <x v="3"/>
    <x v="0"/>
    <n v="21400"/>
    <n v="55.5"/>
    <x v="0"/>
    <n v="646"/>
    <x v="1"/>
  </r>
  <r>
    <x v="7"/>
    <x v="7"/>
    <x v="6"/>
    <n v="5474"/>
    <n v="2903.1"/>
    <n v="27"/>
    <x v="3"/>
    <x v="0"/>
    <n v="122102"/>
    <n v="58.5"/>
    <x v="0"/>
    <n v="43562"/>
    <x v="1"/>
  </r>
  <r>
    <x v="8"/>
    <x v="8"/>
    <x v="6"/>
    <n v="5864"/>
    <n v="2996.6"/>
    <n v="27"/>
    <x v="3"/>
    <x v="0"/>
    <n v="382"/>
    <n v="59.5"/>
    <x v="0"/>
    <n v="200000"/>
    <x v="1"/>
  </r>
  <r>
    <x v="9"/>
    <x v="9"/>
    <x v="6"/>
    <n v="7028"/>
    <n v="2996.6"/>
    <n v="27"/>
    <x v="3"/>
    <x v="0"/>
    <n v="19578"/>
    <n v="55"/>
    <x v="0"/>
    <n v="4847"/>
    <x v="1"/>
  </r>
  <r>
    <x v="10"/>
    <x v="10"/>
    <x v="6"/>
    <n v="7403"/>
    <n v="2996.6"/>
    <n v="27"/>
    <x v="3"/>
    <x v="0"/>
    <n v="121037"/>
    <n v="53"/>
    <x v="0"/>
    <n v="51239"/>
    <x v="1"/>
  </r>
  <r>
    <x v="11"/>
    <x v="11"/>
    <x v="6"/>
    <n v="7501"/>
    <n v="3522.8"/>
    <n v="27"/>
    <x v="3"/>
    <x v="0"/>
    <n v="231"/>
    <n v="53.5"/>
    <x v="0"/>
    <n v="216396"/>
    <x v="1"/>
  </r>
  <r>
    <x v="12"/>
    <x v="12"/>
    <x v="6"/>
    <n v="7714"/>
    <n v="3522.8"/>
    <n v="27"/>
    <x v="0"/>
    <x v="0"/>
    <n v="18951"/>
    <n v="52.5"/>
    <x v="0"/>
    <n v="2644"/>
    <x v="1"/>
  </r>
  <r>
    <x v="13"/>
    <x v="13"/>
    <x v="6"/>
    <n v="7856"/>
    <n v="3522.8"/>
    <n v="27.2"/>
    <x v="0"/>
    <x v="0"/>
    <n v="110579"/>
    <n v="56"/>
    <x v="0"/>
    <n v="44235"/>
    <x v="1"/>
  </r>
  <r>
    <x v="14"/>
    <x v="14"/>
    <x v="6"/>
    <n v="32"/>
    <n v="3729.8"/>
    <n v="27.2"/>
    <x v="0"/>
    <x v="0"/>
    <n v="221"/>
    <n v="57"/>
    <x v="0"/>
    <n v="203317"/>
    <x v="1"/>
  </r>
  <r>
    <x v="1"/>
    <x v="1"/>
    <x v="6"/>
    <n v="1"/>
    <n v="3729.8"/>
    <n v="27.2"/>
    <x v="0"/>
    <x v="0"/>
    <n v="15362"/>
    <n v="57.5"/>
    <x v="0"/>
    <n v="2134"/>
    <x v="1"/>
  </r>
  <r>
    <x v="2"/>
    <x v="2"/>
    <x v="6"/>
    <n v="30"/>
    <n v="3729.8"/>
    <n v="27.1"/>
    <x v="0"/>
    <x v="0"/>
    <n v="120373"/>
    <n v="57"/>
    <x v="0"/>
    <n v="45186"/>
    <x v="1"/>
  </r>
  <r>
    <x v="3"/>
    <x v="3"/>
    <x v="6"/>
    <n v="6"/>
    <n v="2746.2"/>
    <n v="27.1"/>
    <x v="0"/>
    <x v="0"/>
    <n v="291"/>
    <n v="55"/>
    <x v="0"/>
    <n v="238542"/>
    <x v="1"/>
  </r>
  <r>
    <x v="4"/>
    <x v="4"/>
    <x v="6"/>
    <n v="15"/>
    <n v="2746.2"/>
    <n v="27.1"/>
    <x v="0"/>
    <x v="0"/>
    <n v="17231"/>
    <n v="56"/>
    <x v="0"/>
    <n v="1516"/>
    <x v="1"/>
  </r>
  <r>
    <x v="5"/>
    <x v="5"/>
    <x v="6"/>
    <n v="4"/>
    <n v="2746.2"/>
    <n v="26.8"/>
    <x v="0"/>
    <x v="0"/>
    <n v="119359"/>
    <n v="54"/>
    <x v="0"/>
    <n v="57259"/>
    <x v="1"/>
  </r>
  <r>
    <x v="6"/>
    <x v="6"/>
    <x v="6"/>
    <n v="39"/>
    <n v="3360"/>
    <n v="26.8"/>
    <x v="0"/>
    <x v="0"/>
    <n v="283"/>
    <n v="58"/>
    <x v="0"/>
    <n v="234779"/>
    <x v="1"/>
  </r>
  <r>
    <x v="0"/>
    <x v="0"/>
    <x v="6"/>
    <n v="6"/>
    <n v="3360"/>
    <n v="26.8"/>
    <x v="0"/>
    <x v="0"/>
    <n v="17690"/>
    <n v="58"/>
    <x v="0"/>
    <n v="1493"/>
    <x v="1"/>
  </r>
  <r>
    <x v="7"/>
    <x v="7"/>
    <x v="6"/>
    <n v="12"/>
    <n v="3360"/>
    <n v="37"/>
    <x v="0"/>
    <x v="0"/>
    <n v="7157"/>
    <n v="59"/>
    <x v="0"/>
    <n v="64409"/>
    <x v="1"/>
  </r>
  <r>
    <x v="8"/>
    <x v="8"/>
    <x v="6"/>
    <n v="3"/>
    <n v="3605.4"/>
    <n v="37"/>
    <x v="0"/>
    <x v="0"/>
    <n v="8700"/>
    <n v="50"/>
    <x v="0"/>
    <n v="249978"/>
    <x v="1"/>
  </r>
  <r>
    <x v="9"/>
    <x v="9"/>
    <x v="6"/>
    <n v="17"/>
    <n v="3605.4"/>
    <n v="37"/>
    <x v="0"/>
    <x v="0"/>
    <n v="41266"/>
    <n v="54"/>
    <x v="0"/>
    <n v="637"/>
    <x v="1"/>
  </r>
  <r>
    <x v="10"/>
    <x v="10"/>
    <x v="6"/>
    <n v="3"/>
    <n v="3605.4"/>
    <n v="38"/>
    <x v="0"/>
    <x v="0"/>
    <n v="8838"/>
    <n v="53"/>
    <x v="0"/>
    <n v="43311"/>
    <x v="1"/>
  </r>
  <r>
    <x v="11"/>
    <x v="11"/>
    <x v="6"/>
    <n v="9"/>
    <n v="3512.4"/>
    <n v="38"/>
    <x v="0"/>
    <x v="0"/>
    <n v="8954"/>
    <n v="52"/>
    <x v="0"/>
    <n v="24848"/>
    <x v="1"/>
  </r>
  <r>
    <x v="12"/>
    <x v="12"/>
    <x v="6"/>
    <n v="21"/>
    <n v="3512.4"/>
    <n v="38"/>
    <x v="0"/>
    <x v="0"/>
    <n v="42915"/>
    <n v="51"/>
    <x v="0"/>
    <n v="761"/>
    <x v="1"/>
  </r>
  <r>
    <x v="13"/>
    <x v="13"/>
    <x v="6"/>
    <n v="11"/>
    <n v="3512.4"/>
    <n v="39"/>
    <x v="0"/>
    <x v="1"/>
    <n v="9230"/>
    <n v="57"/>
    <x v="0"/>
    <n v="45608"/>
    <x v="1"/>
  </r>
  <r>
    <x v="14"/>
    <x v="14"/>
    <x v="6"/>
    <n v="4"/>
    <n v="3296"/>
    <n v="39"/>
    <x v="0"/>
    <x v="1"/>
    <n v="44313"/>
    <n v="57"/>
    <x v="0"/>
    <n v="234581"/>
    <x v="1"/>
  </r>
  <r>
    <x v="1"/>
    <x v="1"/>
    <x v="6"/>
    <n v="15"/>
    <n v="3296"/>
    <n v="39"/>
    <x v="0"/>
    <x v="1"/>
    <n v="45820"/>
    <n v="60"/>
    <x v="0"/>
    <n v="646"/>
    <x v="1"/>
  </r>
  <r>
    <x v="2"/>
    <x v="2"/>
    <x v="6"/>
    <n v="8"/>
    <n v="3296"/>
    <n v="40"/>
    <x v="0"/>
    <x v="1"/>
    <n v="49084"/>
    <n v="57"/>
    <x v="0"/>
    <n v="43562"/>
    <x v="1"/>
  </r>
  <r>
    <x v="3"/>
    <x v="3"/>
    <x v="6"/>
    <n v="29"/>
    <n v="3550"/>
    <n v="40"/>
    <x v="0"/>
    <x v="1"/>
    <n v="86311"/>
    <n v="57"/>
    <x v="0"/>
    <n v="200000"/>
    <x v="1"/>
  </r>
  <r>
    <x v="4"/>
    <x v="4"/>
    <x v="6"/>
    <n v="1"/>
    <n v="3550"/>
    <n v="40"/>
    <x v="0"/>
    <x v="1"/>
    <n v="57642"/>
    <n v="54"/>
    <x v="0"/>
    <n v="4847"/>
    <x v="1"/>
  </r>
  <r>
    <x v="5"/>
    <x v="5"/>
    <x v="6"/>
    <n v="13736"/>
    <n v="3550"/>
    <n v="41"/>
    <x v="0"/>
    <x v="1"/>
    <n v="58405"/>
    <n v="54.5"/>
    <x v="0"/>
    <n v="51239"/>
    <x v="1"/>
  </r>
  <r>
    <x v="6"/>
    <x v="6"/>
    <x v="6"/>
    <n v="14003"/>
    <n v="3654"/>
    <n v="41"/>
    <x v="0"/>
    <x v="1"/>
    <n v="60751"/>
    <n v="56.6"/>
    <x v="0"/>
    <n v="216396"/>
    <x v="1"/>
  </r>
  <r>
    <x v="0"/>
    <x v="0"/>
    <x v="6"/>
    <n v="14179"/>
    <n v="3654"/>
    <n v="41"/>
    <x v="0"/>
    <x v="1"/>
    <n v="109506"/>
    <n v="55.5"/>
    <x v="0"/>
    <n v="2644"/>
    <x v="1"/>
  </r>
  <r>
    <x v="7"/>
    <x v="7"/>
    <x v="6"/>
    <n v="14319"/>
    <n v="3654"/>
    <n v="42"/>
    <x v="0"/>
    <x v="1"/>
    <n v="114"/>
    <n v="58.5"/>
    <x v="0"/>
    <n v="44235"/>
    <x v="1"/>
  </r>
  <r>
    <x v="8"/>
    <x v="8"/>
    <x v="6"/>
    <n v="14464"/>
    <n v="233"/>
    <n v="42"/>
    <x v="0"/>
    <x v="1"/>
    <n v="3"/>
    <n v="59.5"/>
    <x v="0"/>
    <n v="203317"/>
    <x v="1"/>
  </r>
  <r>
    <x v="9"/>
    <x v="9"/>
    <x v="6"/>
    <n v="14876"/>
    <n v="233"/>
    <n v="42"/>
    <x v="0"/>
    <x v="1"/>
    <n v="95"/>
    <n v="55"/>
    <x v="0"/>
    <n v="2134"/>
    <x v="1"/>
  </r>
  <r>
    <x v="10"/>
    <x v="10"/>
    <x v="6"/>
    <n v="14976"/>
    <n v="233"/>
    <n v="43"/>
    <x v="0"/>
    <x v="1"/>
    <n v="19"/>
    <n v="53"/>
    <x v="0"/>
    <n v="45186"/>
    <x v="1"/>
  </r>
  <r>
    <x v="11"/>
    <x v="11"/>
    <x v="6"/>
    <n v="15009"/>
    <n v="234"/>
    <n v="43"/>
    <x v="0"/>
    <x v="1"/>
    <n v="54"/>
    <n v="53.5"/>
    <x v="0"/>
    <n v="238542"/>
    <x v="1"/>
  </r>
  <r>
    <x v="12"/>
    <x v="12"/>
    <x v="6"/>
    <n v="15114"/>
    <n v="234"/>
    <n v="27"/>
    <x v="0"/>
    <x v="1"/>
    <n v="13"/>
    <n v="52.5"/>
    <x v="0"/>
    <n v="1516"/>
    <x v="1"/>
  </r>
  <r>
    <x v="13"/>
    <x v="13"/>
    <x v="6"/>
    <n v="16224"/>
    <n v="234"/>
    <n v="27"/>
    <x v="0"/>
    <x v="1"/>
    <n v="123"/>
    <n v="56"/>
    <x v="0"/>
    <n v="57259"/>
    <x v="1"/>
  </r>
  <r>
    <x v="14"/>
    <x v="14"/>
    <x v="6"/>
    <n v="17095"/>
    <n v="3105"/>
    <n v="27"/>
    <x v="0"/>
    <x v="1"/>
    <n v="19"/>
    <n v="57"/>
    <x v="0"/>
    <n v="234779"/>
    <x v="1"/>
  </r>
  <r>
    <x v="1"/>
    <x v="1"/>
    <x v="6"/>
    <n v="17512"/>
    <n v="3105"/>
    <n v="27"/>
    <x v="0"/>
    <x v="1"/>
    <n v="32"/>
    <n v="57.5"/>
    <x v="0"/>
    <n v="1493"/>
    <x v="1"/>
  </r>
  <r>
    <x v="2"/>
    <x v="2"/>
    <x v="6"/>
    <n v="17587"/>
    <n v="3105"/>
    <n v="27"/>
    <x v="0"/>
    <x v="1"/>
    <n v="8"/>
    <n v="57"/>
    <x v="0"/>
    <n v="64409"/>
    <x v="1"/>
  </r>
  <r>
    <x v="3"/>
    <x v="3"/>
    <x v="6"/>
    <n v="17771"/>
    <n v="236"/>
    <n v="27"/>
    <x v="0"/>
    <x v="1"/>
    <n v="50"/>
    <n v="55"/>
    <x v="0"/>
    <n v="249978"/>
    <x v="1"/>
  </r>
  <r>
    <x v="4"/>
    <x v="4"/>
    <x v="6"/>
    <n v="17825"/>
    <n v="236"/>
    <n v="27.2"/>
    <x v="1"/>
    <x v="1"/>
    <n v="10"/>
    <n v="56"/>
    <x v="0"/>
    <n v="200000"/>
    <x v="1"/>
  </r>
  <r>
    <x v="5"/>
    <x v="5"/>
    <x v="6"/>
    <n v="3147"/>
    <n v="321"/>
    <n v="27.2"/>
    <x v="1"/>
    <x v="1"/>
    <n v="29"/>
    <n v="54"/>
    <x v="0"/>
    <n v="4847"/>
    <x v="1"/>
  </r>
  <r>
    <x v="6"/>
    <x v="6"/>
    <x v="6"/>
    <n v="2578"/>
    <n v="3654"/>
    <n v="27.2"/>
    <x v="1"/>
    <x v="1"/>
    <n v="44"/>
    <n v="58"/>
    <x v="0"/>
    <n v="51239"/>
    <x v="1"/>
  </r>
  <r>
    <x v="0"/>
    <x v="0"/>
    <x v="6"/>
    <n v="1591"/>
    <n v="323"/>
    <n v="27"/>
    <x v="1"/>
    <x v="1"/>
    <n v="33"/>
    <n v="58"/>
    <x v="0"/>
    <n v="216396"/>
    <x v="1"/>
  </r>
  <r>
    <x v="7"/>
    <x v="7"/>
    <x v="6"/>
    <n v="1298"/>
    <n v="324"/>
    <n v="27"/>
    <x v="1"/>
    <x v="1"/>
    <n v="14"/>
    <n v="59"/>
    <x v="0"/>
    <n v="2644"/>
    <x v="1"/>
  </r>
  <r>
    <x v="8"/>
    <x v="8"/>
    <x v="6"/>
    <n v="4"/>
    <n v="3105"/>
    <n v="27"/>
    <x v="1"/>
    <x v="1"/>
    <n v="56"/>
    <n v="50"/>
    <x v="0"/>
    <n v="44235"/>
    <x v="1"/>
  </r>
  <r>
    <x v="9"/>
    <x v="9"/>
    <x v="6"/>
    <n v="1122"/>
    <n v="326"/>
    <n v="27"/>
    <x v="1"/>
    <x v="1"/>
    <n v="26"/>
    <n v="54"/>
    <x v="0"/>
    <n v="203317"/>
    <x v="1"/>
  </r>
  <r>
    <x v="10"/>
    <x v="10"/>
    <x v="6"/>
    <n v="917"/>
    <n v="327"/>
    <n v="27"/>
    <x v="1"/>
    <x v="1"/>
    <n v="98"/>
    <n v="53"/>
    <x v="0"/>
    <n v="2134"/>
    <x v="1"/>
  </r>
  <r>
    <x v="11"/>
    <x v="11"/>
    <x v="6"/>
    <n v="819"/>
    <n v="328"/>
    <n v="27"/>
    <x v="1"/>
    <x v="1"/>
    <n v="3"/>
    <n v="52"/>
    <x v="0"/>
    <n v="45186"/>
    <x v="1"/>
  </r>
  <r>
    <x v="12"/>
    <x v="12"/>
    <x v="6"/>
    <n v="619"/>
    <n v="2903.1"/>
    <n v="27.2"/>
    <x v="1"/>
    <x v="1"/>
    <n v="58637"/>
    <n v="51"/>
    <x v="0"/>
    <n v="238542"/>
    <x v="1"/>
  </r>
  <r>
    <x v="13"/>
    <x v="13"/>
    <x v="6"/>
    <n v="391"/>
    <n v="2903.1"/>
    <n v="27.2"/>
    <x v="1"/>
    <x v="1"/>
    <n v="59777"/>
    <n v="57"/>
    <x v="0"/>
    <n v="1516"/>
    <x v="1"/>
  </r>
  <r>
    <x v="14"/>
    <x v="14"/>
    <x v="6"/>
    <n v="211"/>
    <n v="2903.1"/>
    <n v="27.2"/>
    <x v="1"/>
    <x v="1"/>
    <n v="60528"/>
    <n v="57"/>
    <x v="0"/>
    <n v="57259"/>
    <x v="1"/>
  </r>
  <r>
    <x v="1"/>
    <x v="1"/>
    <x v="6"/>
    <n v="153"/>
    <n v="2996.6"/>
    <n v="27.1"/>
    <x v="1"/>
    <x v="1"/>
    <n v="61126"/>
    <n v="60"/>
    <x v="0"/>
    <n v="234779"/>
    <x v="1"/>
  </r>
  <r>
    <x v="2"/>
    <x v="2"/>
    <x v="6"/>
    <n v="111"/>
    <n v="2996.6"/>
    <n v="27.1"/>
    <x v="1"/>
    <x v="1"/>
    <n v="623687"/>
    <n v="57"/>
    <x v="0"/>
    <n v="1493"/>
    <x v="1"/>
  </r>
  <r>
    <x v="3"/>
    <x v="3"/>
    <x v="6"/>
    <n v="76"/>
    <n v="2996.6"/>
    <n v="27.1"/>
    <x v="1"/>
    <x v="1"/>
    <n v="63504"/>
    <n v="57"/>
    <x v="0"/>
    <n v="64409"/>
    <x v="1"/>
  </r>
  <r>
    <x v="4"/>
    <x v="4"/>
    <x v="6"/>
    <n v="53"/>
    <n v="3522.8"/>
    <n v="26.8"/>
    <x v="1"/>
    <x v="1"/>
    <n v="63931"/>
    <n v="54"/>
    <x v="0"/>
    <n v="249978"/>
    <x v="1"/>
  </r>
  <r>
    <x v="5"/>
    <x v="5"/>
    <x v="6"/>
    <n v="2688"/>
    <n v="3522.8"/>
    <n v="26.8"/>
    <x v="1"/>
    <x v="1"/>
    <n v="73730"/>
    <n v="54.5"/>
    <x v="0"/>
    <n v="637"/>
    <x v="1"/>
  </r>
  <r>
    <x v="6"/>
    <x v="6"/>
    <x v="6"/>
    <n v="2311"/>
    <n v="3522.8"/>
    <n v="26.8"/>
    <x v="1"/>
    <x v="1"/>
    <n v="118416"/>
    <n v="56.6"/>
    <x v="0"/>
    <n v="43311"/>
    <x v="1"/>
  </r>
  <r>
    <x v="15"/>
    <x v="15"/>
    <x v="6"/>
    <n v="2188"/>
    <n v="3729.8"/>
    <n v="37"/>
    <x v="1"/>
    <x v="1"/>
    <n v="130132"/>
    <n v="55.5"/>
    <x v="0"/>
    <n v="24848"/>
    <x v="1"/>
  </r>
  <r>
    <x v="0"/>
    <x v="0"/>
    <x v="6"/>
    <n v="1998"/>
    <n v="3729.8"/>
    <n v="37"/>
    <x v="1"/>
    <x v="1"/>
    <n v="154889"/>
    <n v="58.5"/>
    <x v="0"/>
    <n v="761"/>
    <x v="1"/>
  </r>
  <r>
    <x v="7"/>
    <x v="7"/>
    <x v="6"/>
    <n v="2006"/>
    <n v="3729.8"/>
    <n v="37"/>
    <x v="1"/>
    <x v="1"/>
    <n v="171739"/>
    <n v="59.5"/>
    <x v="0"/>
    <n v="45608"/>
    <x v="1"/>
  </r>
  <r>
    <x v="8"/>
    <x v="8"/>
    <x v="6"/>
    <n v="2034"/>
    <n v="2746.2"/>
    <n v="38"/>
    <x v="1"/>
    <x v="1"/>
    <n v="172475"/>
    <n v="55"/>
    <x v="0"/>
    <n v="234581"/>
    <x v="1"/>
  </r>
  <r>
    <x v="9"/>
    <x v="9"/>
    <x v="6"/>
    <n v="2035"/>
    <n v="2746.2"/>
    <n v="38"/>
    <x v="1"/>
    <x v="1"/>
    <n v="177939"/>
    <n v="53"/>
    <x v="0"/>
    <n v="646"/>
    <x v="1"/>
  </r>
  <r>
    <x v="10"/>
    <x v="10"/>
    <x v="6"/>
    <n v="2074"/>
    <n v="2746.2"/>
    <n v="38"/>
    <x v="1"/>
    <x v="2"/>
    <n v="313547"/>
    <n v="53.5"/>
    <x v="0"/>
    <n v="43562"/>
    <x v="1"/>
  </r>
  <r>
    <x v="11"/>
    <x v="11"/>
    <x v="6"/>
    <n v="2127"/>
    <n v="3360"/>
    <n v="39"/>
    <x v="1"/>
    <x v="2"/>
    <n v="2783"/>
    <n v="52.5"/>
    <x v="0"/>
    <n v="200000"/>
    <x v="1"/>
  </r>
  <r>
    <x v="12"/>
    <x v="12"/>
    <x v="6"/>
    <n v="2090"/>
    <n v="3360"/>
    <n v="39"/>
    <x v="1"/>
    <x v="2"/>
    <n v="1533"/>
    <n v="56"/>
    <x v="0"/>
    <n v="4847"/>
    <x v="1"/>
  </r>
  <r>
    <x v="13"/>
    <x v="13"/>
    <x v="6"/>
    <n v="2059"/>
    <n v="3360"/>
    <n v="39"/>
    <x v="1"/>
    <x v="2"/>
    <n v="1647"/>
    <n v="57"/>
    <x v="0"/>
    <n v="51239"/>
    <x v="1"/>
  </r>
  <r>
    <x v="14"/>
    <x v="14"/>
    <x v="6"/>
    <n v="2050"/>
    <n v="3605.4"/>
    <n v="40"/>
    <x v="1"/>
    <x v="2"/>
    <n v="975"/>
    <n v="57.5"/>
    <x v="0"/>
    <n v="216396"/>
    <x v="1"/>
  </r>
  <r>
    <x v="1"/>
    <x v="1"/>
    <x v="6"/>
    <n v="1865"/>
    <n v="3605.4"/>
    <n v="40"/>
    <x v="1"/>
    <x v="2"/>
    <n v="2"/>
    <n v="57"/>
    <x v="0"/>
    <n v="2644"/>
    <x v="1"/>
  </r>
  <r>
    <x v="2"/>
    <x v="2"/>
    <x v="6"/>
    <n v="1841"/>
    <n v="3605.4"/>
    <n v="40"/>
    <x v="2"/>
    <x v="2"/>
    <n v="836"/>
    <n v="55"/>
    <x v="0"/>
    <n v="44235"/>
    <x v="1"/>
  </r>
  <r>
    <x v="3"/>
    <x v="3"/>
    <x v="6"/>
    <n v="1799"/>
    <n v="3512.4"/>
    <n v="41"/>
    <x v="2"/>
    <x v="2"/>
    <n v="806"/>
    <n v="56"/>
    <x v="0"/>
    <n v="203317"/>
    <x v="1"/>
  </r>
  <r>
    <x v="4"/>
    <x v="4"/>
    <x v="6"/>
    <n v="1468"/>
    <n v="3512.4"/>
    <n v="41"/>
    <x v="2"/>
    <x v="2"/>
    <n v="880"/>
    <n v="54"/>
    <x v="0"/>
    <n v="2134"/>
    <x v="1"/>
  </r>
  <r>
    <x v="5"/>
    <x v="5"/>
    <x v="6"/>
    <n v="568"/>
    <n v="3512.4"/>
    <n v="41"/>
    <x v="2"/>
    <x v="2"/>
    <n v="770"/>
    <n v="58"/>
    <x v="0"/>
    <n v="45186"/>
    <x v="1"/>
  </r>
  <r>
    <x v="6"/>
    <x v="6"/>
    <x v="6"/>
    <n v="407"/>
    <n v="3296"/>
    <n v="42"/>
    <x v="2"/>
    <x v="2"/>
    <n v="395"/>
    <n v="58"/>
    <x v="0"/>
    <n v="238542"/>
    <x v="1"/>
  </r>
  <r>
    <x v="14"/>
    <x v="14"/>
    <x v="6"/>
    <n v="177"/>
    <n v="3296"/>
    <n v="42"/>
    <x v="2"/>
    <x v="2"/>
    <n v="187"/>
    <n v="59"/>
    <x v="0"/>
    <n v="1516"/>
    <x v="1"/>
  </r>
  <r>
    <x v="1"/>
    <x v="1"/>
    <x v="6"/>
    <n v="51"/>
    <n v="3296"/>
    <n v="42"/>
    <x v="2"/>
    <x v="2"/>
    <n v="187"/>
    <n v="50"/>
    <x v="0"/>
    <n v="57259"/>
    <x v="1"/>
  </r>
  <r>
    <x v="2"/>
    <x v="2"/>
    <x v="6"/>
    <n v="173"/>
    <n v="3550"/>
    <n v="43"/>
    <x v="2"/>
    <x v="2"/>
    <n v="121"/>
    <n v="54"/>
    <x v="0"/>
    <n v="234779"/>
    <x v="1"/>
  </r>
  <r>
    <x v="3"/>
    <x v="3"/>
    <x v="6"/>
    <n v="201"/>
    <n v="3550"/>
    <n v="27"/>
    <x v="2"/>
    <x v="2"/>
    <n v="103"/>
    <n v="53"/>
    <x v="0"/>
    <n v="1493"/>
    <x v="1"/>
  </r>
  <r>
    <x v="4"/>
    <x v="4"/>
    <x v="6"/>
    <n v="206"/>
    <n v="3550"/>
    <n v="27"/>
    <x v="2"/>
    <x v="2"/>
    <n v="71"/>
    <n v="52"/>
    <x v="0"/>
    <n v="64409"/>
    <x v="1"/>
  </r>
  <r>
    <x v="5"/>
    <x v="5"/>
    <x v="6"/>
    <n v="243"/>
    <n v="3654"/>
    <n v="27"/>
    <x v="2"/>
    <x v="2"/>
    <n v="3961"/>
    <n v="51"/>
    <x v="0"/>
    <n v="249978"/>
    <x v="1"/>
  </r>
  <r>
    <x v="6"/>
    <x v="6"/>
    <x v="6"/>
    <n v="123"/>
    <n v="3654"/>
    <n v="27"/>
    <x v="2"/>
    <x v="2"/>
    <n v="4247"/>
    <n v="57"/>
    <x v="0"/>
    <n v="637"/>
    <x v="1"/>
  </r>
  <r>
    <x v="15"/>
    <x v="15"/>
    <x v="6"/>
    <n v="82"/>
    <n v="3654"/>
    <n v="27"/>
    <x v="2"/>
    <x v="2"/>
    <n v="3290"/>
    <n v="57"/>
    <x v="0"/>
    <n v="43311"/>
    <x v="1"/>
  </r>
  <r>
    <x v="0"/>
    <x v="0"/>
    <x v="6"/>
    <n v="74"/>
    <n v="233"/>
    <n v="27"/>
    <x v="2"/>
    <x v="2"/>
    <n v="3138"/>
    <n v="60"/>
    <x v="0"/>
    <n v="24848"/>
    <x v="1"/>
  </r>
  <r>
    <x v="7"/>
    <x v="7"/>
    <x v="6"/>
    <n v="18"/>
    <n v="233"/>
    <n v="27"/>
    <x v="2"/>
    <x v="2"/>
    <n v="3423"/>
    <n v="57"/>
    <x v="0"/>
    <n v="761"/>
    <x v="1"/>
  </r>
  <r>
    <x v="8"/>
    <x v="8"/>
    <x v="6"/>
    <n v="37"/>
    <n v="233"/>
    <n v="27"/>
    <x v="2"/>
    <x v="2"/>
    <n v="3899"/>
    <n v="57"/>
    <x v="0"/>
    <n v="45608"/>
    <x v="1"/>
  </r>
  <r>
    <x v="9"/>
    <x v="9"/>
    <x v="6"/>
    <n v="35"/>
    <n v="234"/>
    <n v="27.2"/>
    <x v="2"/>
    <x v="2"/>
    <n v="4015"/>
    <n v="54"/>
    <x v="0"/>
    <n v="234581"/>
    <x v="1"/>
  </r>
  <r>
    <x v="10"/>
    <x v="10"/>
    <x v="6"/>
    <n v="5974"/>
    <n v="234"/>
    <n v="27.2"/>
    <x v="2"/>
    <x v="2"/>
    <n v="4279"/>
    <n v="54.5"/>
    <x v="0"/>
    <n v="646"/>
    <x v="1"/>
  </r>
  <r>
    <x v="11"/>
    <x v="11"/>
    <x v="6"/>
    <n v="6631"/>
    <n v="234"/>
    <n v="27.2"/>
    <x v="2"/>
    <x v="2"/>
    <n v="4167"/>
    <n v="56.6"/>
    <x v="0"/>
    <n v="43562"/>
    <x v="1"/>
  </r>
  <r>
    <x v="12"/>
    <x v="12"/>
    <x v="6"/>
    <n v="6705"/>
    <n v="3105"/>
    <n v="27"/>
    <x v="2"/>
    <x v="2"/>
    <n v="4479"/>
    <n v="55.5"/>
    <x v="0"/>
    <n v="200000"/>
    <x v="1"/>
  </r>
  <r>
    <x v="13"/>
    <x v="13"/>
    <x v="6"/>
    <n v="5876"/>
    <n v="3105"/>
    <n v="27"/>
    <x v="2"/>
    <x v="2"/>
    <n v="3699"/>
    <n v="58.5"/>
    <x v="0"/>
    <n v="4847"/>
    <x v="1"/>
  </r>
  <r>
    <x v="14"/>
    <x v="14"/>
    <x v="6"/>
    <n v="326"/>
    <n v="3105"/>
    <n v="27"/>
    <x v="2"/>
    <x v="2"/>
    <n v="4904"/>
    <n v="59.5"/>
    <x v="0"/>
    <n v="51239"/>
    <x v="1"/>
  </r>
  <r>
    <x v="1"/>
    <x v="1"/>
    <x v="6"/>
    <n v="6470"/>
    <n v="236"/>
    <n v="27"/>
    <x v="2"/>
    <x v="2"/>
    <n v="2821"/>
    <n v="55"/>
    <x v="0"/>
    <n v="216396"/>
    <x v="1"/>
  </r>
  <r>
    <x v="2"/>
    <x v="2"/>
    <x v="6"/>
    <n v="6709"/>
    <n v="236"/>
    <n v="27"/>
    <x v="2"/>
    <x v="2"/>
    <n v="3472"/>
    <n v="53"/>
    <x v="0"/>
    <n v="2644"/>
    <x v="1"/>
  </r>
  <r>
    <x v="3"/>
    <x v="3"/>
    <x v="6"/>
    <n v="6186"/>
    <n v="2903.1"/>
    <n v="27"/>
    <x v="2"/>
    <x v="2"/>
    <n v="3647"/>
    <n v="53.5"/>
    <x v="0"/>
    <n v="44235"/>
    <x v="1"/>
  </r>
  <r>
    <x v="4"/>
    <x v="4"/>
    <x v="6"/>
    <n v="6503"/>
    <n v="2903.1"/>
    <n v="27.2"/>
    <x v="2"/>
    <x v="2"/>
    <n v="393"/>
    <n v="52.5"/>
    <x v="0"/>
    <n v="203317"/>
    <x v="1"/>
  </r>
  <r>
    <x v="5"/>
    <x v="5"/>
    <x v="6"/>
    <n v="5220"/>
    <n v="2903.1"/>
    <n v="27.2"/>
    <x v="2"/>
    <x v="2"/>
    <n v="167"/>
    <n v="56"/>
    <x v="0"/>
    <n v="2134"/>
    <x v="1"/>
  </r>
  <r>
    <x v="6"/>
    <x v="6"/>
    <x v="6"/>
    <n v="4677"/>
    <n v="2996.6"/>
    <n v="27.2"/>
    <x v="2"/>
    <x v="2"/>
    <n v="71"/>
    <n v="57"/>
    <x v="0"/>
    <n v="45186"/>
    <x v="1"/>
  </r>
  <r>
    <x v="13"/>
    <x v="13"/>
    <x v="6"/>
    <n v="1279"/>
    <n v="2996.6"/>
    <n v="27.1"/>
    <x v="2"/>
    <x v="2"/>
    <n v="52"/>
    <n v="57.5"/>
    <x v="0"/>
    <n v="238542"/>
    <x v="1"/>
  </r>
  <r>
    <x v="14"/>
    <x v="14"/>
    <x v="6"/>
    <n v="13283"/>
    <n v="2996.6"/>
    <n v="27.1"/>
    <x v="2"/>
    <x v="2"/>
    <n v="12"/>
    <n v="57"/>
    <x v="0"/>
    <n v="1516"/>
    <x v="1"/>
  </r>
  <r>
    <x v="1"/>
    <x v="1"/>
    <x v="6"/>
    <n v="52119"/>
    <n v="3522.8"/>
    <n v="27.1"/>
    <x v="2"/>
    <x v="2"/>
    <n v="51"/>
    <n v="55"/>
    <x v="0"/>
    <n v="200000"/>
    <x v="1"/>
  </r>
  <r>
    <x v="2"/>
    <x v="2"/>
    <x v="6"/>
    <n v="725"/>
    <n v="3522.8"/>
    <n v="26.8"/>
    <x v="2"/>
    <x v="2"/>
    <n v="61"/>
    <n v="56"/>
    <x v="0"/>
    <n v="4847"/>
    <x v="1"/>
  </r>
  <r>
    <x v="3"/>
    <x v="3"/>
    <x v="6"/>
    <n v="12885"/>
    <n v="3522.8"/>
    <n v="26.8"/>
    <x v="2"/>
    <x v="2"/>
    <n v="67"/>
    <n v="54"/>
    <x v="0"/>
    <n v="51239"/>
    <x v="1"/>
  </r>
  <r>
    <x v="4"/>
    <x v="4"/>
    <x v="6"/>
    <n v="51179"/>
    <n v="2903.1"/>
    <n v="27.1"/>
    <x v="2"/>
    <x v="2"/>
    <n v="62"/>
    <n v="58"/>
    <x v="0"/>
    <n v="216396"/>
    <x v="1"/>
  </r>
  <r>
    <x v="5"/>
    <x v="5"/>
    <x v="6"/>
    <n v="468"/>
    <n v="2903.1"/>
    <n v="27.1"/>
    <x v="2"/>
    <x v="2"/>
    <n v="32"/>
    <n v="58"/>
    <x v="0"/>
    <n v="2644"/>
    <x v="1"/>
  </r>
  <r>
    <x v="6"/>
    <x v="6"/>
    <x v="6"/>
    <n v="11841"/>
    <n v="2903.1"/>
    <n v="26.8"/>
    <x v="0"/>
    <x v="2"/>
    <n v="22"/>
    <n v="59"/>
    <x v="0"/>
    <n v="44235"/>
    <x v="1"/>
  </r>
  <r>
    <x v="0"/>
    <x v="0"/>
    <x v="6"/>
    <n v="50975"/>
    <n v="2996.6"/>
    <n v="26.8"/>
    <x v="0"/>
    <x v="2"/>
    <n v="25"/>
    <n v="50"/>
    <x v="0"/>
    <n v="203317"/>
    <x v="1"/>
  </r>
  <r>
    <x v="7"/>
    <x v="7"/>
    <x v="6"/>
    <n v="206"/>
    <n v="2996.6"/>
    <n v="26.8"/>
    <x v="0"/>
    <x v="2"/>
    <n v="4"/>
    <n v="54"/>
    <x v="0"/>
    <n v="2134"/>
    <x v="1"/>
  </r>
  <r>
    <x v="8"/>
    <x v="8"/>
    <x v="6"/>
    <n v="10922"/>
    <n v="2996.6"/>
    <n v="37"/>
    <x v="0"/>
    <x v="0"/>
    <n v="9"/>
    <n v="53"/>
    <x v="1"/>
    <n v="45186"/>
    <x v="1"/>
  </r>
  <r>
    <x v="9"/>
    <x v="9"/>
    <x v="6"/>
    <n v="51390"/>
    <n v="3522.8"/>
    <n v="37"/>
    <x v="0"/>
    <x v="0"/>
    <n v="12"/>
    <n v="52"/>
    <x v="1"/>
    <n v="238542"/>
    <x v="1"/>
  </r>
  <r>
    <x v="10"/>
    <x v="10"/>
    <x v="6"/>
    <n v="177"/>
    <n v="3522.8"/>
    <n v="37"/>
    <x v="0"/>
    <x v="0"/>
    <n v="2089"/>
    <n v="51"/>
    <x v="1"/>
    <n v="1516"/>
    <x v="1"/>
  </r>
  <r>
    <x v="11"/>
    <x v="11"/>
    <x v="6"/>
    <n v="10723"/>
    <n v="3522.8"/>
    <n v="38"/>
    <x v="0"/>
    <x v="0"/>
    <n v="2810"/>
    <n v="57"/>
    <x v="1"/>
    <n v="57259"/>
    <x v="1"/>
  </r>
  <r>
    <x v="12"/>
    <x v="12"/>
    <x v="6"/>
    <n v="51709"/>
    <n v="3729.8"/>
    <n v="38"/>
    <x v="0"/>
    <x v="0"/>
    <n v="841"/>
    <n v="57"/>
    <x v="1"/>
    <n v="234779"/>
    <x v="1"/>
  </r>
  <r>
    <x v="13"/>
    <x v="13"/>
    <x v="6"/>
    <n v="146"/>
    <n v="3729.8"/>
    <n v="38"/>
    <x v="0"/>
    <x v="0"/>
    <n v="3550"/>
    <n v="60"/>
    <x v="1"/>
    <n v="1493"/>
    <x v="1"/>
  </r>
  <r>
    <x v="14"/>
    <x v="14"/>
    <x v="6"/>
    <n v="10910"/>
    <n v="3729.8"/>
    <n v="39"/>
    <x v="0"/>
    <x v="0"/>
    <n v="109"/>
    <n v="57"/>
    <x v="2"/>
    <n v="64409"/>
    <x v="1"/>
  </r>
  <r>
    <x v="1"/>
    <x v="1"/>
    <x v="6"/>
    <n v="51355"/>
    <n v="2746.2"/>
    <n v="39"/>
    <x v="0"/>
    <x v="0"/>
    <n v="3368"/>
    <n v="57"/>
    <x v="2"/>
    <n v="249978"/>
    <x v="1"/>
  </r>
  <r>
    <x v="2"/>
    <x v="2"/>
    <x v="6"/>
    <n v="160"/>
    <n v="2746.2"/>
    <n v="39"/>
    <x v="0"/>
    <x v="0"/>
    <n v="3671"/>
    <n v="54"/>
    <x v="2"/>
    <n v="637"/>
    <x v="1"/>
  </r>
  <r>
    <x v="3"/>
    <x v="3"/>
    <x v="6"/>
    <n v="10912"/>
    <n v="2746.2"/>
    <n v="40"/>
    <x v="0"/>
    <x v="0"/>
    <n v="2404"/>
    <n v="54.5"/>
    <x v="2"/>
    <n v="43311"/>
    <x v="1"/>
  </r>
  <r>
    <x v="4"/>
    <x v="4"/>
    <x v="6"/>
    <n v="51353"/>
    <n v="3360"/>
    <n v="40"/>
    <x v="0"/>
    <x v="0"/>
    <n v="2805"/>
    <n v="56.6"/>
    <x v="2"/>
    <n v="24848"/>
    <x v="1"/>
  </r>
  <r>
    <x v="5"/>
    <x v="5"/>
    <x v="0"/>
    <n v="142"/>
    <n v="3360"/>
    <n v="40"/>
    <x v="0"/>
    <x v="0"/>
    <n v="2331"/>
    <n v="55.5"/>
    <x v="2"/>
    <n v="761"/>
    <x v="1"/>
  </r>
  <r>
    <x v="6"/>
    <x v="6"/>
    <x v="0"/>
    <n v="10505"/>
    <n v="3360"/>
    <n v="41"/>
    <x v="0"/>
    <x v="0"/>
    <n v="2088"/>
    <n v="58.5"/>
    <x v="2"/>
    <n v="45608"/>
    <x v="1"/>
  </r>
  <r>
    <x v="0"/>
    <x v="0"/>
    <x v="0"/>
    <n v="51040"/>
    <n v="3605.4"/>
    <n v="41"/>
    <x v="0"/>
    <x v="0"/>
    <n v="2628"/>
    <n v="59.5"/>
    <x v="2"/>
    <n v="234581"/>
    <x v="1"/>
  </r>
  <r>
    <x v="7"/>
    <x v="7"/>
    <x v="0"/>
    <n v="154"/>
    <n v="3605.4"/>
    <n v="41"/>
    <x v="0"/>
    <x v="0"/>
    <n v="1939"/>
    <n v="55"/>
    <x v="2"/>
    <n v="646"/>
    <x v="1"/>
  </r>
  <r>
    <x v="14"/>
    <x v="14"/>
    <x v="0"/>
    <n v="10318"/>
    <n v="3605.4"/>
    <n v="42"/>
    <x v="0"/>
    <x v="0"/>
    <n v="1871"/>
    <n v="53"/>
    <x v="2"/>
    <n v="43562"/>
    <x v="1"/>
  </r>
  <r>
    <x v="1"/>
    <x v="1"/>
    <x v="0"/>
    <n v="48083"/>
    <n v="3512.4"/>
    <n v="42"/>
    <x v="0"/>
    <x v="0"/>
    <n v="1868"/>
    <n v="53.5"/>
    <x v="2"/>
    <n v="200000"/>
    <x v="1"/>
  </r>
  <r>
    <x v="2"/>
    <x v="2"/>
    <x v="0"/>
    <n v="143"/>
    <n v="3512.4"/>
    <n v="27"/>
    <x v="0"/>
    <x v="0"/>
    <n v="127919"/>
    <n v="52.5"/>
    <x v="2"/>
    <n v="4847"/>
    <x v="1"/>
  </r>
  <r>
    <x v="3"/>
    <x v="3"/>
    <x v="0"/>
    <n v="9283"/>
    <n v="3512.4"/>
    <n v="27"/>
    <x v="0"/>
    <x v="0"/>
    <n v="75340"/>
    <n v="56"/>
    <x v="2"/>
    <n v="51239"/>
    <x v="1"/>
  </r>
  <r>
    <x v="4"/>
    <x v="4"/>
    <x v="0"/>
    <n v="47200"/>
    <n v="3296"/>
    <n v="27"/>
    <x v="0"/>
    <x v="0"/>
    <n v="29170"/>
    <n v="57"/>
    <x v="2"/>
    <n v="216396"/>
    <x v="1"/>
  </r>
  <r>
    <x v="5"/>
    <x v="5"/>
    <x v="0"/>
    <n v="158"/>
    <n v="3296"/>
    <n v="27"/>
    <x v="0"/>
    <x v="0"/>
    <n v="1901"/>
    <n v="57.5"/>
    <x v="2"/>
    <n v="2644"/>
    <x v="1"/>
  </r>
  <r>
    <x v="6"/>
    <x v="6"/>
    <x v="0"/>
    <n v="8982"/>
    <n v="3296"/>
    <n v="27"/>
    <x v="0"/>
    <x v="0"/>
    <n v="972"/>
    <n v="57"/>
    <x v="3"/>
    <n v="44235"/>
    <x v="1"/>
  </r>
  <r>
    <x v="0"/>
    <x v="0"/>
    <x v="0"/>
    <n v="46990"/>
    <n v="3550"/>
    <n v="27"/>
    <x v="0"/>
    <x v="0"/>
    <n v="874"/>
    <n v="55"/>
    <x v="3"/>
    <n v="203317"/>
    <x v="1"/>
  </r>
  <r>
    <x v="7"/>
    <x v="7"/>
    <x v="0"/>
    <n v="103"/>
    <n v="3550"/>
    <n v="27.2"/>
    <x v="0"/>
    <x v="0"/>
    <n v="592"/>
    <n v="56"/>
    <x v="3"/>
    <n v="2134"/>
    <x v="1"/>
  </r>
  <r>
    <x v="8"/>
    <x v="8"/>
    <x v="0"/>
    <n v="8239"/>
    <n v="3550"/>
    <n v="27.2"/>
    <x v="0"/>
    <x v="0"/>
    <n v="864"/>
    <n v="54"/>
    <x v="3"/>
    <n v="45186"/>
    <x v="1"/>
  </r>
  <r>
    <x v="9"/>
    <x v="9"/>
    <x v="0"/>
    <n v="44563"/>
    <n v="3654"/>
    <n v="27.2"/>
    <x v="0"/>
    <x v="0"/>
    <n v="5373"/>
    <n v="58"/>
    <x v="3"/>
    <n v="238542"/>
    <x v="1"/>
  </r>
  <r>
    <x v="10"/>
    <x v="10"/>
    <x v="0"/>
    <n v="96"/>
    <n v="3654"/>
    <n v="27"/>
    <x v="2"/>
    <x v="0"/>
    <n v="6589"/>
    <n v="58"/>
    <x v="3"/>
    <n v="1516"/>
    <x v="1"/>
  </r>
  <r>
    <x v="11"/>
    <x v="11"/>
    <x v="0"/>
    <n v="6949"/>
    <n v="3654"/>
    <n v="27"/>
    <x v="2"/>
    <x v="0"/>
    <n v="5107"/>
    <n v="59"/>
    <x v="3"/>
    <n v="57259"/>
    <x v="1"/>
  </r>
  <r>
    <x v="12"/>
    <x v="12"/>
    <x v="1"/>
    <n v="44663"/>
    <n v="233"/>
    <n v="27"/>
    <x v="2"/>
    <x v="0"/>
    <n v="5518"/>
    <n v="50"/>
    <x v="3"/>
    <n v="234779"/>
    <x v="1"/>
  </r>
  <r>
    <x v="13"/>
    <x v="13"/>
    <x v="1"/>
    <n v="110"/>
    <n v="233"/>
    <n v="27"/>
    <x v="2"/>
    <x v="0"/>
    <n v="4912"/>
    <n v="54"/>
    <x v="3"/>
    <n v="1493"/>
    <x v="1"/>
  </r>
  <r>
    <x v="14"/>
    <x v="14"/>
    <x v="1"/>
    <n v="6824"/>
    <n v="233"/>
    <n v="27"/>
    <x v="2"/>
    <x v="0"/>
    <n v="3830"/>
    <n v="53"/>
    <x v="3"/>
    <n v="64409"/>
    <x v="1"/>
  </r>
  <r>
    <x v="1"/>
    <x v="1"/>
    <x v="1"/>
    <n v="43013"/>
    <n v="234"/>
    <n v="27"/>
    <x v="2"/>
    <x v="0"/>
    <n v="4"/>
    <n v="52"/>
    <x v="3"/>
    <n v="249978"/>
    <x v="1"/>
  </r>
  <r>
    <x v="2"/>
    <x v="2"/>
    <x v="1"/>
    <n v="95"/>
    <n v="234"/>
    <n v="27.2"/>
    <x v="2"/>
    <x v="0"/>
    <n v="9"/>
    <n v="51"/>
    <x v="3"/>
    <n v="637"/>
    <x v="1"/>
  </r>
  <r>
    <x v="3"/>
    <x v="3"/>
    <x v="1"/>
    <n v="6441"/>
    <n v="234"/>
    <n v="27.2"/>
    <x v="2"/>
    <x v="0"/>
    <n v="12"/>
    <n v="57"/>
    <x v="3"/>
    <n v="43311"/>
    <x v="1"/>
  </r>
  <r>
    <x v="4"/>
    <x v="4"/>
    <x v="1"/>
    <n v="4012"/>
    <n v="3105"/>
    <n v="27.2"/>
    <x v="2"/>
    <x v="0"/>
    <n v="2089"/>
    <n v="57"/>
    <x v="3"/>
    <n v="24848"/>
    <x v="1"/>
  </r>
  <r>
    <x v="5"/>
    <x v="5"/>
    <x v="1"/>
    <n v="4877"/>
    <n v="3105"/>
    <n v="27.1"/>
    <x v="2"/>
    <x v="0"/>
    <n v="2810"/>
    <n v="60"/>
    <x v="3"/>
    <n v="761"/>
    <x v="1"/>
  </r>
  <r>
    <x v="6"/>
    <x v="6"/>
    <x v="1"/>
    <n v="4930"/>
    <n v="3105"/>
    <n v="27.1"/>
    <x v="2"/>
    <x v="0"/>
    <n v="841"/>
    <n v="57"/>
    <x v="4"/>
    <n v="45608"/>
    <x v="1"/>
  </r>
  <r>
    <x v="15"/>
    <x v="15"/>
    <x v="1"/>
    <n v="4954"/>
    <n v="236"/>
    <n v="27.1"/>
    <x v="2"/>
    <x v="0"/>
    <n v="3550"/>
    <n v="57"/>
    <x v="4"/>
    <n v="234581"/>
    <x v="1"/>
  </r>
  <r>
    <x v="0"/>
    <x v="0"/>
    <x v="1"/>
    <n v="5019"/>
    <n v="236"/>
    <n v="26.8"/>
    <x v="2"/>
    <x v="0"/>
    <n v="109"/>
    <n v="54"/>
    <x v="4"/>
    <n v="646"/>
    <x v="1"/>
  </r>
  <r>
    <x v="1"/>
    <x v="1"/>
    <x v="1"/>
    <n v="5127"/>
    <n v="2903.1"/>
    <n v="26.8"/>
    <x v="2"/>
    <x v="0"/>
    <n v="3368"/>
    <n v="54.5"/>
    <x v="4"/>
    <n v="43562"/>
    <x v="1"/>
  </r>
  <r>
    <x v="2"/>
    <x v="2"/>
    <x v="1"/>
    <n v="5174"/>
    <n v="2903.1"/>
    <n v="26.8"/>
    <x v="2"/>
    <x v="0"/>
    <n v="3671"/>
    <n v="56.6"/>
    <x v="4"/>
    <n v="200000"/>
    <x v="1"/>
  </r>
  <r>
    <x v="3"/>
    <x v="3"/>
    <x v="1"/>
    <n v="5294"/>
    <n v="2903.1"/>
    <n v="37"/>
    <x v="2"/>
    <x v="0"/>
    <n v="2404"/>
    <n v="55.5"/>
    <x v="4"/>
    <n v="4847"/>
    <x v="1"/>
  </r>
  <r>
    <x v="4"/>
    <x v="4"/>
    <x v="1"/>
    <n v="5474"/>
    <n v="2996.6"/>
    <n v="37"/>
    <x v="2"/>
    <x v="0"/>
    <n v="2805"/>
    <n v="58.5"/>
    <x v="4"/>
    <n v="51239"/>
    <x v="1"/>
  </r>
  <r>
    <x v="5"/>
    <x v="5"/>
    <x v="1"/>
    <n v="5864"/>
    <n v="2996.6"/>
    <n v="37"/>
    <x v="2"/>
    <x v="0"/>
    <n v="2331"/>
    <n v="59.5"/>
    <x v="4"/>
    <n v="216396"/>
    <x v="1"/>
  </r>
  <r>
    <x v="6"/>
    <x v="6"/>
    <x v="1"/>
    <n v="7028"/>
    <n v="2996.6"/>
    <n v="38"/>
    <x v="2"/>
    <x v="1"/>
    <n v="2088"/>
    <n v="55"/>
    <x v="4"/>
    <n v="2644"/>
    <x v="1"/>
  </r>
  <r>
    <x v="0"/>
    <x v="0"/>
    <x v="1"/>
    <n v="7403"/>
    <n v="3522.8"/>
    <n v="38"/>
    <x v="2"/>
    <x v="1"/>
    <n v="2628"/>
    <n v="53"/>
    <x v="4"/>
    <n v="44235"/>
    <x v="1"/>
  </r>
  <r>
    <x v="7"/>
    <x v="7"/>
    <x v="1"/>
    <n v="7501"/>
    <n v="3522.8"/>
    <n v="38"/>
    <x v="2"/>
    <x v="1"/>
    <n v="1939"/>
    <n v="53.5"/>
    <x v="4"/>
    <n v="203317"/>
    <x v="1"/>
  </r>
  <r>
    <x v="8"/>
    <x v="8"/>
    <x v="1"/>
    <n v="7714"/>
    <n v="3522.8"/>
    <n v="39"/>
    <x v="2"/>
    <x v="1"/>
    <n v="1871"/>
    <n v="52.5"/>
    <x v="4"/>
    <n v="2134"/>
    <x v="1"/>
  </r>
  <r>
    <x v="9"/>
    <x v="9"/>
    <x v="1"/>
    <n v="7856"/>
    <n v="2903.1"/>
    <n v="39"/>
    <x v="2"/>
    <x v="1"/>
    <n v="1868"/>
    <n v="56"/>
    <x v="4"/>
    <n v="45186"/>
    <x v="1"/>
  </r>
  <r>
    <x v="10"/>
    <x v="10"/>
    <x v="1"/>
    <n v="32"/>
    <n v="2903.1"/>
    <n v="39"/>
    <x v="2"/>
    <x v="1"/>
    <n v="127919"/>
    <n v="57"/>
    <x v="4"/>
    <n v="238542"/>
    <x v="1"/>
  </r>
  <r>
    <x v="11"/>
    <x v="11"/>
    <x v="1"/>
    <n v="1"/>
    <n v="2903.1"/>
    <n v="40"/>
    <x v="2"/>
    <x v="1"/>
    <n v="75340"/>
    <n v="57.5"/>
    <x v="4"/>
    <n v="1516"/>
    <x v="1"/>
  </r>
  <r>
    <x v="12"/>
    <x v="12"/>
    <x v="1"/>
    <n v="30"/>
    <n v="2996.6"/>
    <n v="40"/>
    <x v="2"/>
    <x v="1"/>
    <n v="29170"/>
    <n v="57"/>
    <x v="5"/>
    <n v="200000"/>
    <x v="1"/>
  </r>
  <r>
    <x v="13"/>
    <x v="13"/>
    <x v="1"/>
    <n v="6"/>
    <n v="2996.6"/>
    <n v="40"/>
    <x v="2"/>
    <x v="1"/>
    <n v="1901"/>
    <n v="55"/>
    <x v="5"/>
    <n v="4847"/>
    <x v="1"/>
  </r>
  <r>
    <x v="14"/>
    <x v="14"/>
    <x v="1"/>
    <n v="15"/>
    <n v="2996.6"/>
    <n v="41"/>
    <x v="2"/>
    <x v="1"/>
    <n v="972"/>
    <n v="56"/>
    <x v="5"/>
    <n v="51239"/>
    <x v="1"/>
  </r>
  <r>
    <x v="1"/>
    <x v="1"/>
    <x v="1"/>
    <n v="4"/>
    <n v="3522.8"/>
    <n v="41"/>
    <x v="2"/>
    <x v="1"/>
    <n v="874"/>
    <n v="54"/>
    <x v="5"/>
    <n v="216396"/>
    <x v="1"/>
  </r>
  <r>
    <x v="2"/>
    <x v="2"/>
    <x v="1"/>
    <n v="39"/>
    <n v="3522.8"/>
    <n v="41"/>
    <x v="2"/>
    <x v="1"/>
    <n v="592"/>
    <n v="58"/>
    <x v="5"/>
    <n v="2644"/>
    <x v="1"/>
  </r>
  <r>
    <x v="3"/>
    <x v="3"/>
    <x v="1"/>
    <n v="6"/>
    <n v="3522.8"/>
    <n v="42"/>
    <x v="2"/>
    <x v="1"/>
    <n v="864"/>
    <n v="58"/>
    <x v="5"/>
    <n v="44235"/>
    <x v="1"/>
  </r>
  <r>
    <x v="4"/>
    <x v="4"/>
    <x v="1"/>
    <n v="12"/>
    <n v="3729.8"/>
    <n v="42"/>
    <x v="2"/>
    <x v="1"/>
    <n v="5373"/>
    <n v="59"/>
    <x v="5"/>
    <n v="203317"/>
    <x v="1"/>
  </r>
  <r>
    <x v="5"/>
    <x v="5"/>
    <x v="1"/>
    <n v="3"/>
    <n v="3729.8"/>
    <n v="42"/>
    <x v="2"/>
    <x v="1"/>
    <n v="6589"/>
    <n v="50"/>
    <x v="5"/>
    <n v="2134"/>
    <x v="1"/>
  </r>
  <r>
    <x v="6"/>
    <x v="6"/>
    <x v="7"/>
    <n v="17"/>
    <n v="3729.8"/>
    <n v="43"/>
    <x v="2"/>
    <x v="1"/>
    <n v="5107"/>
    <n v="54"/>
    <x v="5"/>
    <n v="45186"/>
    <x v="1"/>
  </r>
  <r>
    <x v="1"/>
    <x v="1"/>
    <x v="7"/>
    <n v="3"/>
    <n v="2746.2"/>
    <n v="43"/>
    <x v="2"/>
    <x v="1"/>
    <n v="5518"/>
    <n v="53"/>
    <x v="5"/>
    <n v="238542"/>
    <x v="1"/>
  </r>
  <r>
    <x v="2"/>
    <x v="2"/>
    <x v="7"/>
    <n v="9"/>
    <n v="2746.2"/>
    <n v="27"/>
    <x v="2"/>
    <x v="1"/>
    <n v="4912"/>
    <n v="52"/>
    <x v="5"/>
    <n v="1516"/>
    <x v="1"/>
  </r>
  <r>
    <x v="3"/>
    <x v="3"/>
    <x v="7"/>
    <n v="21"/>
    <n v="2746.2"/>
    <n v="27"/>
    <x v="2"/>
    <x v="1"/>
    <n v="3830"/>
    <n v="51"/>
    <x v="5"/>
    <n v="57259"/>
    <x v="1"/>
  </r>
  <r>
    <x v="4"/>
    <x v="4"/>
    <x v="7"/>
    <n v="11"/>
    <n v="3360"/>
    <n v="27"/>
    <x v="2"/>
    <x v="1"/>
    <n v="4"/>
    <n v="57"/>
    <x v="5"/>
    <n v="234779"/>
    <x v="1"/>
  </r>
  <r>
    <x v="5"/>
    <x v="5"/>
    <x v="7"/>
    <n v="4"/>
    <n v="3360"/>
    <n v="27"/>
    <x v="2"/>
    <x v="1"/>
    <n v="9"/>
    <n v="57"/>
    <x v="5"/>
    <n v="1493"/>
    <x v="1"/>
  </r>
  <r>
    <x v="6"/>
    <x v="6"/>
    <x v="7"/>
    <n v="15"/>
    <n v="3360"/>
    <n v="27"/>
    <x v="2"/>
    <x v="1"/>
    <n v="12"/>
    <n v="60"/>
    <x v="5"/>
    <n v="64409"/>
    <x v="1"/>
  </r>
  <r>
    <x v="0"/>
    <x v="0"/>
    <x v="7"/>
    <n v="8"/>
    <n v="3605.4"/>
    <n v="27"/>
    <x v="2"/>
    <x v="1"/>
    <n v="2089"/>
    <n v="57"/>
    <x v="6"/>
    <n v="249978"/>
    <x v="1"/>
  </r>
  <r>
    <x v="7"/>
    <x v="7"/>
    <x v="7"/>
    <n v="29"/>
    <n v="3605.4"/>
    <n v="27.2"/>
    <x v="2"/>
    <x v="1"/>
    <n v="2810"/>
    <n v="57"/>
    <x v="6"/>
    <n v="637"/>
    <x v="1"/>
  </r>
  <r>
    <x v="8"/>
    <x v="8"/>
    <x v="7"/>
    <n v="1"/>
    <n v="3605.4"/>
    <n v="27.2"/>
    <x v="3"/>
    <x v="1"/>
    <n v="841"/>
    <n v="54"/>
    <x v="6"/>
    <n v="43311"/>
    <x v="1"/>
  </r>
  <r>
    <x v="9"/>
    <x v="9"/>
    <x v="7"/>
    <n v="13736"/>
    <n v="3512.4"/>
    <n v="27.2"/>
    <x v="3"/>
    <x v="1"/>
    <n v="3550"/>
    <n v="54.5"/>
    <x v="6"/>
    <n v="24848"/>
    <x v="1"/>
  </r>
  <r>
    <x v="10"/>
    <x v="10"/>
    <x v="7"/>
    <n v="14003"/>
    <n v="3512.4"/>
    <n v="27"/>
    <x v="3"/>
    <x v="1"/>
    <n v="109"/>
    <n v="56.6"/>
    <x v="6"/>
    <n v="761"/>
    <x v="1"/>
  </r>
  <r>
    <x v="11"/>
    <x v="11"/>
    <x v="7"/>
    <n v="14179"/>
    <n v="3512.4"/>
    <n v="27"/>
    <x v="3"/>
    <x v="1"/>
    <n v="3368"/>
    <n v="55.5"/>
    <x v="6"/>
    <n v="45608"/>
    <x v="1"/>
  </r>
  <r>
    <x v="12"/>
    <x v="12"/>
    <x v="7"/>
    <n v="14319"/>
    <n v="3296"/>
    <n v="27"/>
    <x v="3"/>
    <x v="1"/>
    <n v="3671"/>
    <n v="58.5"/>
    <x v="6"/>
    <n v="234581"/>
    <x v="1"/>
  </r>
  <r>
    <x v="13"/>
    <x v="13"/>
    <x v="7"/>
    <n v="14464"/>
    <n v="3296"/>
    <n v="27"/>
    <x v="3"/>
    <x v="1"/>
    <n v="2404"/>
    <n v="59.5"/>
    <x v="6"/>
    <n v="646"/>
    <x v="1"/>
  </r>
  <r>
    <x v="14"/>
    <x v="14"/>
    <x v="7"/>
    <n v="14876"/>
    <n v="3296"/>
    <n v="27"/>
    <x v="3"/>
    <x v="1"/>
    <n v="2805"/>
    <n v="55"/>
    <x v="6"/>
    <n v="43562"/>
    <x v="1"/>
  </r>
  <r>
    <x v="1"/>
    <x v="1"/>
    <x v="7"/>
    <n v="14976"/>
    <n v="3550"/>
    <n v="27"/>
    <x v="3"/>
    <x v="1"/>
    <n v="2331"/>
    <n v="53"/>
    <x v="6"/>
    <n v="200000"/>
    <x v="1"/>
  </r>
  <r>
    <x v="2"/>
    <x v="2"/>
    <x v="7"/>
    <n v="15009"/>
    <n v="3550"/>
    <n v="27.2"/>
    <x v="3"/>
    <x v="1"/>
    <n v="2088"/>
    <n v="53.5"/>
    <x v="6"/>
    <n v="4847"/>
    <x v="1"/>
  </r>
  <r>
    <x v="3"/>
    <x v="3"/>
    <x v="7"/>
    <n v="15114"/>
    <n v="3550"/>
    <n v="27.2"/>
    <x v="3"/>
    <x v="1"/>
    <n v="2628"/>
    <n v="52.5"/>
    <x v="6"/>
    <n v="51239"/>
    <x v="1"/>
  </r>
  <r>
    <x v="4"/>
    <x v="4"/>
    <x v="7"/>
    <n v="16224"/>
    <n v="3654"/>
    <n v="27.2"/>
    <x v="3"/>
    <x v="1"/>
    <n v="1939"/>
    <n v="56"/>
    <x v="6"/>
    <n v="216396"/>
    <x v="1"/>
  </r>
  <r>
    <x v="5"/>
    <x v="5"/>
    <x v="7"/>
    <n v="17095"/>
    <n v="3654"/>
    <n v="27.1"/>
    <x v="3"/>
    <x v="1"/>
    <n v="1871"/>
    <n v="57"/>
    <x v="6"/>
    <n v="2644"/>
    <x v="1"/>
  </r>
  <r>
    <x v="6"/>
    <x v="6"/>
    <x v="7"/>
    <n v="17512"/>
    <n v="3654"/>
    <n v="27.1"/>
    <x v="3"/>
    <x v="1"/>
    <n v="1868"/>
    <n v="57.5"/>
    <x v="6"/>
    <n v="44235"/>
    <x v="1"/>
  </r>
  <r>
    <x v="3"/>
    <x v="3"/>
    <x v="7"/>
    <n v="17587"/>
    <n v="233"/>
    <n v="27.1"/>
    <x v="3"/>
    <x v="1"/>
    <n v="127919"/>
    <n v="57"/>
    <x v="7"/>
    <n v="203317"/>
    <x v="1"/>
  </r>
  <r>
    <x v="4"/>
    <x v="4"/>
    <x v="7"/>
    <n v="17771"/>
    <n v="233"/>
    <n v="26.8"/>
    <x v="3"/>
    <x v="1"/>
    <n v="75340"/>
    <n v="55"/>
    <x v="7"/>
    <n v="2134"/>
    <x v="1"/>
  </r>
  <r>
    <x v="5"/>
    <x v="5"/>
    <x v="7"/>
    <n v="17825"/>
    <n v="233"/>
    <n v="26.8"/>
    <x v="3"/>
    <x v="1"/>
    <n v="29170"/>
    <n v="56"/>
    <x v="7"/>
    <n v="45186"/>
    <x v="1"/>
  </r>
  <r>
    <x v="6"/>
    <x v="6"/>
    <x v="7"/>
    <n v="3147"/>
    <n v="234"/>
    <n v="26.8"/>
    <x v="3"/>
    <x v="1"/>
    <n v="1901"/>
    <n v="54"/>
    <x v="7"/>
    <n v="238542"/>
    <x v="1"/>
  </r>
  <r>
    <x v="1"/>
    <x v="1"/>
    <x v="7"/>
    <n v="2578"/>
    <n v="234"/>
    <n v="37"/>
    <x v="3"/>
    <x v="1"/>
    <n v="972"/>
    <n v="58"/>
    <x v="7"/>
    <n v="1516"/>
    <x v="1"/>
  </r>
  <r>
    <x v="2"/>
    <x v="2"/>
    <x v="7"/>
    <n v="1591"/>
    <n v="234"/>
    <n v="37"/>
    <x v="3"/>
    <x v="1"/>
    <n v="874"/>
    <n v="58"/>
    <x v="7"/>
    <n v="57259"/>
    <x v="1"/>
  </r>
  <r>
    <x v="3"/>
    <x v="3"/>
    <x v="7"/>
    <n v="1298"/>
    <n v="3105"/>
    <n v="37"/>
    <x v="3"/>
    <x v="2"/>
    <n v="592"/>
    <n v="59"/>
    <x v="7"/>
    <n v="234779"/>
    <x v="1"/>
  </r>
  <r>
    <x v="4"/>
    <x v="4"/>
    <x v="7"/>
    <n v="4"/>
    <n v="3105"/>
    <n v="38"/>
    <x v="3"/>
    <x v="2"/>
    <n v="864"/>
    <n v="50"/>
    <x v="7"/>
    <n v="1493"/>
    <x v="1"/>
  </r>
  <r>
    <x v="5"/>
    <x v="5"/>
    <x v="7"/>
    <n v="1122"/>
    <n v="3105"/>
    <n v="38"/>
    <x v="3"/>
    <x v="2"/>
    <n v="5373"/>
    <n v="54"/>
    <x v="7"/>
    <n v="64409"/>
    <x v="1"/>
  </r>
  <r>
    <x v="6"/>
    <x v="6"/>
    <x v="7"/>
    <n v="917"/>
    <n v="236"/>
    <n v="38"/>
    <x v="3"/>
    <x v="2"/>
    <n v="6589"/>
    <n v="53"/>
    <x v="7"/>
    <n v="249978"/>
    <x v="1"/>
  </r>
  <r>
    <x v="0"/>
    <x v="0"/>
    <x v="7"/>
    <n v="819"/>
    <n v="236"/>
    <n v="39"/>
    <x v="3"/>
    <x v="2"/>
    <n v="5107"/>
    <n v="52"/>
    <x v="7"/>
    <n v="637"/>
    <x v="1"/>
  </r>
  <r>
    <x v="7"/>
    <x v="7"/>
    <x v="7"/>
    <n v="619"/>
    <n v="2903.1"/>
    <n v="39"/>
    <x v="3"/>
    <x v="2"/>
    <n v="5518"/>
    <n v="51"/>
    <x v="7"/>
    <n v="43311"/>
    <x v="1"/>
  </r>
  <r>
    <x v="8"/>
    <x v="8"/>
    <x v="7"/>
    <n v="391"/>
    <n v="2903.1"/>
    <n v="39"/>
    <x v="3"/>
    <x v="2"/>
    <n v="4912"/>
    <n v="57"/>
    <x v="7"/>
    <n v="24848"/>
    <x v="1"/>
  </r>
  <r>
    <x v="9"/>
    <x v="9"/>
    <x v="7"/>
    <n v="211"/>
    <n v="2903.1"/>
    <n v="40"/>
    <x v="3"/>
    <x v="2"/>
    <n v="3830"/>
    <n v="57"/>
    <x v="7"/>
    <n v="761"/>
    <x v="1"/>
  </r>
  <r>
    <x v="10"/>
    <x v="10"/>
    <x v="7"/>
    <n v="153"/>
    <n v="2996.6"/>
    <n v="40"/>
    <x v="3"/>
    <x v="2"/>
    <n v="313547"/>
    <n v="60"/>
    <x v="7"/>
    <n v="45608"/>
    <x v="1"/>
  </r>
  <r>
    <x v="11"/>
    <x v="11"/>
    <x v="7"/>
    <n v="111"/>
    <n v="2996.6"/>
    <n v="40"/>
    <x v="3"/>
    <x v="2"/>
    <n v="2783"/>
    <n v="57"/>
    <x v="8"/>
    <n v="234581"/>
    <x v="1"/>
  </r>
  <r>
    <x v="12"/>
    <x v="12"/>
    <x v="7"/>
    <n v="76"/>
    <n v="2996.6"/>
    <n v="41"/>
    <x v="15"/>
    <x v="2"/>
    <n v="1533"/>
    <n v="57"/>
    <x v="8"/>
    <n v="646"/>
    <x v="1"/>
  </r>
  <r>
    <x v="13"/>
    <x v="13"/>
    <x v="7"/>
    <n v="53"/>
    <n v="3522.8"/>
    <n v="41"/>
    <x v="15"/>
    <x v="2"/>
    <n v="1647"/>
    <n v="54"/>
    <x v="8"/>
    <n v="43562"/>
    <x v="2"/>
  </r>
  <r>
    <x v="14"/>
    <x v="14"/>
    <x v="7"/>
    <n v="2688"/>
    <n v="3522.8"/>
    <n v="41"/>
    <x v="15"/>
    <x v="2"/>
    <n v="975"/>
    <n v="54.5"/>
    <x v="8"/>
    <n v="200000"/>
    <x v="2"/>
  </r>
  <r>
    <x v="1"/>
    <x v="1"/>
    <x v="7"/>
    <n v="2311"/>
    <n v="3522.8"/>
    <n v="42"/>
    <x v="15"/>
    <x v="2"/>
    <n v="2"/>
    <n v="56.6"/>
    <x v="8"/>
    <n v="4847"/>
    <x v="2"/>
  </r>
  <r>
    <x v="2"/>
    <x v="2"/>
    <x v="7"/>
    <n v="2188"/>
    <n v="2903.1"/>
    <n v="42"/>
    <x v="15"/>
    <x v="2"/>
    <n v="836"/>
    <n v="55.5"/>
    <x v="8"/>
    <n v="51239"/>
    <x v="2"/>
  </r>
  <r>
    <x v="3"/>
    <x v="3"/>
    <x v="7"/>
    <n v="1998"/>
    <n v="2903.1"/>
    <n v="42"/>
    <x v="15"/>
    <x v="2"/>
    <n v="806"/>
    <n v="58.5"/>
    <x v="8"/>
    <n v="216396"/>
    <x v="2"/>
  </r>
  <r>
    <x v="4"/>
    <x v="4"/>
    <x v="7"/>
    <n v="2006"/>
    <n v="2903.1"/>
    <n v="43"/>
    <x v="15"/>
    <x v="2"/>
    <n v="880"/>
    <n v="59.5"/>
    <x v="8"/>
    <n v="2644"/>
    <x v="2"/>
  </r>
  <r>
    <x v="5"/>
    <x v="5"/>
    <x v="7"/>
    <n v="2034"/>
    <n v="2996.6"/>
    <n v="27"/>
    <x v="15"/>
    <x v="2"/>
    <n v="770"/>
    <n v="55"/>
    <x v="8"/>
    <n v="44235"/>
    <x v="2"/>
  </r>
  <r>
    <x v="4"/>
    <x v="4"/>
    <x v="7"/>
    <n v="2035"/>
    <n v="2996.6"/>
    <n v="27"/>
    <x v="15"/>
    <x v="2"/>
    <n v="395"/>
    <n v="53"/>
    <x v="8"/>
    <n v="203317"/>
    <x v="2"/>
  </r>
  <r>
    <x v="5"/>
    <x v="5"/>
    <x v="7"/>
    <n v="2074"/>
    <n v="2996.6"/>
    <n v="27"/>
    <x v="15"/>
    <x v="2"/>
    <n v="187"/>
    <n v="53.5"/>
    <x v="8"/>
    <n v="2134"/>
    <x v="2"/>
  </r>
  <r>
    <x v="6"/>
    <x v="6"/>
    <x v="7"/>
    <n v="2127"/>
    <n v="3522.8"/>
    <n v="27"/>
    <x v="15"/>
    <x v="2"/>
    <n v="187"/>
    <n v="52.5"/>
    <x v="8"/>
    <n v="45186"/>
    <x v="2"/>
  </r>
  <r>
    <x v="1"/>
    <x v="1"/>
    <x v="7"/>
    <n v="2090"/>
    <n v="3522.8"/>
    <n v="27"/>
    <x v="15"/>
    <x v="2"/>
    <n v="121"/>
    <n v="56"/>
    <x v="8"/>
    <n v="238542"/>
    <x v="2"/>
  </r>
  <r>
    <x v="2"/>
    <x v="2"/>
    <x v="7"/>
    <n v="2059"/>
    <n v="3522.8"/>
    <n v="27"/>
    <x v="15"/>
    <x v="2"/>
    <n v="103"/>
    <n v="57"/>
    <x v="8"/>
    <n v="1516"/>
    <x v="2"/>
  </r>
  <r>
    <x v="3"/>
    <x v="3"/>
    <x v="7"/>
    <n v="2050"/>
    <n v="3729.8"/>
    <n v="27.2"/>
    <x v="15"/>
    <x v="2"/>
    <n v="71"/>
    <n v="57.5"/>
    <x v="8"/>
    <n v="200000"/>
    <x v="2"/>
  </r>
  <r>
    <x v="4"/>
    <x v="4"/>
    <x v="7"/>
    <n v="1865"/>
    <n v="3729.8"/>
    <n v="27.2"/>
    <x v="15"/>
    <x v="2"/>
    <n v="3961"/>
    <n v="57"/>
    <x v="9"/>
    <n v="4847"/>
    <x v="2"/>
  </r>
  <r>
    <x v="5"/>
    <x v="5"/>
    <x v="7"/>
    <n v="1841"/>
    <n v="3729.8"/>
    <n v="27.2"/>
    <x v="15"/>
    <x v="2"/>
    <n v="4247"/>
    <n v="55"/>
    <x v="9"/>
    <n v="51239"/>
    <x v="2"/>
  </r>
  <r>
    <x v="6"/>
    <x v="6"/>
    <x v="7"/>
    <n v="1799"/>
    <n v="2746.2"/>
    <n v="27"/>
    <x v="15"/>
    <x v="2"/>
    <n v="3290"/>
    <n v="56"/>
    <x v="9"/>
    <n v="216396"/>
    <x v="2"/>
  </r>
  <r>
    <x v="0"/>
    <x v="0"/>
    <x v="2"/>
    <n v="1468"/>
    <n v="2746.2"/>
    <n v="27"/>
    <x v="15"/>
    <x v="2"/>
    <n v="3138"/>
    <n v="54"/>
    <x v="9"/>
    <n v="2644"/>
    <x v="2"/>
  </r>
  <r>
    <x v="7"/>
    <x v="7"/>
    <x v="2"/>
    <n v="568"/>
    <n v="2746.2"/>
    <n v="27"/>
    <x v="15"/>
    <x v="2"/>
    <n v="3423"/>
    <n v="58"/>
    <x v="9"/>
    <n v="44235"/>
    <x v="2"/>
  </r>
  <r>
    <x v="8"/>
    <x v="8"/>
    <x v="2"/>
    <n v="407"/>
    <n v="3360"/>
    <n v="27"/>
    <x v="15"/>
    <x v="2"/>
    <n v="3899"/>
    <n v="58"/>
    <x v="9"/>
    <n v="203317"/>
    <x v="2"/>
  </r>
  <r>
    <x v="9"/>
    <x v="9"/>
    <x v="2"/>
    <n v="177"/>
    <n v="3360"/>
    <n v="27"/>
    <x v="15"/>
    <x v="2"/>
    <n v="4015"/>
    <n v="59"/>
    <x v="9"/>
    <n v="2134"/>
    <x v="2"/>
  </r>
  <r>
    <x v="10"/>
    <x v="10"/>
    <x v="2"/>
    <n v="51"/>
    <n v="3360"/>
    <n v="27"/>
    <x v="15"/>
    <x v="2"/>
    <n v="4279"/>
    <n v="50"/>
    <x v="9"/>
    <n v="45186"/>
    <x v="2"/>
  </r>
  <r>
    <x v="11"/>
    <x v="11"/>
    <x v="2"/>
    <n v="173"/>
    <n v="3605.4"/>
    <n v="27.2"/>
    <x v="15"/>
    <x v="2"/>
    <n v="4167"/>
    <n v="54"/>
    <x v="9"/>
    <n v="238542"/>
    <x v="2"/>
  </r>
  <r>
    <x v="12"/>
    <x v="12"/>
    <x v="2"/>
    <n v="201"/>
    <n v="3605.4"/>
    <n v="27.2"/>
    <x v="15"/>
    <x v="2"/>
    <n v="4479"/>
    <n v="53"/>
    <x v="9"/>
    <n v="1516"/>
    <x v="2"/>
  </r>
  <r>
    <x v="13"/>
    <x v="13"/>
    <x v="2"/>
    <n v="206"/>
    <n v="2903.1"/>
    <n v="27.2"/>
    <x v="15"/>
    <x v="2"/>
    <n v="3699"/>
    <n v="52"/>
    <x v="9"/>
    <n v="57259"/>
    <x v="2"/>
  </r>
  <r>
    <x v="14"/>
    <x v="14"/>
    <x v="2"/>
    <n v="243"/>
    <n v="2903.1"/>
    <n v="27.1"/>
    <x v="15"/>
    <x v="2"/>
    <n v="4904"/>
    <n v="51"/>
    <x v="9"/>
    <n v="234779"/>
    <x v="2"/>
  </r>
  <r>
    <x v="1"/>
    <x v="1"/>
    <x v="2"/>
    <n v="123"/>
    <n v="2903.1"/>
    <n v="27.1"/>
    <x v="15"/>
    <x v="2"/>
    <n v="2821"/>
    <n v="57"/>
    <x v="9"/>
    <n v="1493"/>
    <x v="2"/>
  </r>
  <r>
    <x v="2"/>
    <x v="2"/>
    <x v="2"/>
    <n v="82"/>
    <n v="2996.6"/>
    <n v="27.1"/>
    <x v="15"/>
    <x v="2"/>
    <n v="3472"/>
    <n v="57"/>
    <x v="9"/>
    <n v="64409"/>
    <x v="2"/>
  </r>
  <r>
    <x v="3"/>
    <x v="3"/>
    <x v="2"/>
    <n v="74"/>
    <n v="2996.6"/>
    <n v="26.8"/>
    <x v="15"/>
    <x v="2"/>
    <n v="3647"/>
    <n v="60"/>
    <x v="9"/>
    <n v="249978"/>
    <x v="2"/>
  </r>
  <r>
    <x v="4"/>
    <x v="4"/>
    <x v="2"/>
    <n v="18"/>
    <n v="2996.6"/>
    <n v="26.8"/>
    <x v="16"/>
    <x v="2"/>
    <n v="393"/>
    <n v="57"/>
    <x v="10"/>
    <n v="637"/>
    <x v="2"/>
  </r>
  <r>
    <x v="5"/>
    <x v="5"/>
    <x v="2"/>
    <n v="37"/>
    <n v="3522.8"/>
    <n v="26.8"/>
    <x v="16"/>
    <x v="2"/>
    <n v="167"/>
    <n v="57"/>
    <x v="10"/>
    <n v="43311"/>
    <x v="2"/>
  </r>
  <r>
    <x v="4"/>
    <x v="4"/>
    <x v="2"/>
    <n v="35"/>
    <n v="3522.8"/>
    <n v="37"/>
    <x v="16"/>
    <x v="2"/>
    <n v="71"/>
    <n v="54"/>
    <x v="10"/>
    <n v="24848"/>
    <x v="2"/>
  </r>
  <r>
    <x v="5"/>
    <x v="5"/>
    <x v="2"/>
    <n v="5974"/>
    <n v="3522.8"/>
    <n v="37"/>
    <x v="16"/>
    <x v="2"/>
    <n v="52"/>
    <n v="54.5"/>
    <x v="10"/>
    <n v="761"/>
    <x v="2"/>
  </r>
  <r>
    <x v="4"/>
    <x v="4"/>
    <x v="2"/>
    <n v="6631"/>
    <n v="3729.8"/>
    <n v="37"/>
    <x v="16"/>
    <x v="2"/>
    <n v="313547"/>
    <n v="56.6"/>
    <x v="10"/>
    <n v="45608"/>
    <x v="2"/>
  </r>
  <r>
    <x v="5"/>
    <x v="5"/>
    <x v="2"/>
    <n v="6705"/>
    <n v="3729.8"/>
    <n v="38"/>
    <x v="16"/>
    <x v="0"/>
    <n v="2783"/>
    <n v="55.5"/>
    <x v="10"/>
    <n v="234581"/>
    <x v="2"/>
  </r>
  <r>
    <x v="6"/>
    <x v="6"/>
    <x v="2"/>
    <n v="5876"/>
    <n v="3729.8"/>
    <n v="38"/>
    <x v="16"/>
    <x v="0"/>
    <n v="1533"/>
    <n v="58.5"/>
    <x v="10"/>
    <n v="646"/>
    <x v="2"/>
  </r>
  <r>
    <x v="1"/>
    <x v="1"/>
    <x v="2"/>
    <n v="326"/>
    <n v="2746.2"/>
    <n v="38"/>
    <x v="16"/>
    <x v="0"/>
    <n v="1647"/>
    <n v="59.5"/>
    <x v="10"/>
    <n v="43562"/>
    <x v="2"/>
  </r>
  <r>
    <x v="2"/>
    <x v="2"/>
    <x v="2"/>
    <n v="6470"/>
    <n v="2746.2"/>
    <n v="39"/>
    <x v="16"/>
    <x v="0"/>
    <n v="975"/>
    <n v="55"/>
    <x v="10"/>
    <n v="200000"/>
    <x v="2"/>
  </r>
  <r>
    <x v="3"/>
    <x v="3"/>
    <x v="2"/>
    <n v="6709"/>
    <n v="2746.2"/>
    <n v="39"/>
    <x v="16"/>
    <x v="0"/>
    <n v="2"/>
    <n v="53"/>
    <x v="10"/>
    <n v="4847"/>
    <x v="2"/>
  </r>
  <r>
    <x v="4"/>
    <x v="4"/>
    <x v="2"/>
    <n v="6186"/>
    <n v="3360"/>
    <n v="39"/>
    <x v="16"/>
    <x v="0"/>
    <n v="836"/>
    <n v="53.5"/>
    <x v="10"/>
    <n v="51239"/>
    <x v="2"/>
  </r>
  <r>
    <x v="5"/>
    <x v="5"/>
    <x v="2"/>
    <n v="6503"/>
    <n v="3360"/>
    <n v="40"/>
    <x v="16"/>
    <x v="0"/>
    <n v="806"/>
    <n v="52.5"/>
    <x v="10"/>
    <n v="216396"/>
    <x v="2"/>
  </r>
  <r>
    <x v="6"/>
    <x v="6"/>
    <x v="2"/>
    <n v="5220"/>
    <n v="3360"/>
    <n v="40"/>
    <x v="16"/>
    <x v="0"/>
    <n v="880"/>
    <n v="56"/>
    <x v="10"/>
    <n v="2644"/>
    <x v="2"/>
  </r>
  <r>
    <x v="0"/>
    <x v="0"/>
    <x v="2"/>
    <n v="4677"/>
    <n v="3605.4"/>
    <n v="40"/>
    <x v="16"/>
    <x v="0"/>
    <n v="770"/>
    <n v="59.5"/>
    <x v="10"/>
    <n v="44235"/>
    <x v="2"/>
  </r>
  <r>
    <x v="7"/>
    <x v="7"/>
    <x v="2"/>
    <n v="4803"/>
    <n v="3605.4"/>
    <n v="41"/>
    <x v="16"/>
    <x v="0"/>
    <n v="395"/>
    <n v="55"/>
    <x v="10"/>
    <n v="203317"/>
    <x v="2"/>
  </r>
  <r>
    <x v="8"/>
    <x v="8"/>
    <x v="2"/>
    <n v="3739"/>
    <n v="3605.4"/>
    <n v="41"/>
    <x v="16"/>
    <x v="0"/>
    <n v="187"/>
    <n v="53"/>
    <x v="11"/>
    <n v="2134"/>
    <x v="2"/>
  </r>
  <r>
    <x v="9"/>
    <x v="9"/>
    <x v="2"/>
    <n v="3529"/>
    <n v="3512.4"/>
    <n v="41"/>
    <x v="16"/>
    <x v="0"/>
    <n v="187"/>
    <n v="53.5"/>
    <x v="11"/>
    <n v="45186"/>
    <x v="2"/>
  </r>
  <r>
    <x v="10"/>
    <x v="10"/>
    <x v="2"/>
    <n v="3649"/>
    <n v="3512.4"/>
    <n v="42"/>
    <x v="16"/>
    <x v="0"/>
    <n v="121"/>
    <n v="52.5"/>
    <x v="11"/>
    <n v="238542"/>
    <x v="2"/>
  </r>
  <r>
    <x v="11"/>
    <x v="11"/>
    <x v="3"/>
    <n v="1374"/>
    <n v="3512.4"/>
    <n v="42"/>
    <x v="16"/>
    <x v="0"/>
    <n v="103"/>
    <n v="56"/>
    <x v="11"/>
    <n v="1516"/>
    <x v="2"/>
  </r>
  <r>
    <x v="12"/>
    <x v="12"/>
    <x v="3"/>
    <n v="933"/>
    <n v="3296"/>
    <n v="42"/>
    <x v="16"/>
    <x v="0"/>
    <n v="71"/>
    <n v="57"/>
    <x v="11"/>
    <n v="57259"/>
    <x v="2"/>
  </r>
  <r>
    <x v="13"/>
    <x v="13"/>
    <x v="3"/>
    <n v="345"/>
    <n v="3550"/>
    <n v="43"/>
    <x v="16"/>
    <x v="0"/>
    <n v="3961"/>
    <n v="57.5"/>
    <x v="11"/>
    <n v="234779"/>
    <x v="2"/>
  </r>
  <r>
    <x v="14"/>
    <x v="14"/>
    <x v="3"/>
    <n v="29"/>
    <n v="3550"/>
    <n v="43"/>
    <x v="16"/>
    <x v="0"/>
    <n v="4247"/>
    <n v="57"/>
    <x v="11"/>
    <n v="1493"/>
    <x v="2"/>
  </r>
  <r>
    <x v="1"/>
    <x v="1"/>
    <x v="3"/>
    <n v="11"/>
    <n v="3550"/>
    <n v="128"/>
    <x v="16"/>
    <x v="0"/>
    <n v="3290"/>
    <n v="55"/>
    <x v="11"/>
    <n v="64409"/>
    <x v="2"/>
  </r>
  <r>
    <x v="2"/>
    <x v="2"/>
    <x v="3"/>
    <n v="10"/>
    <n v="3654"/>
    <n v="129"/>
    <x v="16"/>
    <x v="0"/>
    <n v="3138"/>
    <n v="56"/>
    <x v="11"/>
    <n v="249978"/>
    <x v="2"/>
  </r>
  <r>
    <x v="3"/>
    <x v="3"/>
    <x v="3"/>
    <n v="7"/>
    <n v="3654"/>
    <n v="130"/>
    <x v="16"/>
    <x v="0"/>
    <n v="3423"/>
    <n v="54"/>
    <x v="11"/>
    <n v="637"/>
    <x v="2"/>
  </r>
  <r>
    <x v="4"/>
    <x v="4"/>
    <x v="3"/>
    <n v="10"/>
    <n v="3654"/>
    <n v="131"/>
    <x v="16"/>
    <x v="0"/>
    <n v="3899"/>
    <n v="58"/>
    <x v="11"/>
    <n v="43311"/>
    <x v="2"/>
  </r>
  <r>
    <x v="5"/>
    <x v="5"/>
    <x v="3"/>
    <n v="56"/>
    <n v="233"/>
    <n v="132"/>
    <x v="16"/>
    <x v="0"/>
    <n v="4015"/>
    <n v="58"/>
    <x v="11"/>
    <n v="24848"/>
    <x v="2"/>
  </r>
  <r>
    <x v="5"/>
    <x v="5"/>
    <x v="3"/>
    <n v="68"/>
    <n v="233"/>
    <n v="133"/>
    <x v="16"/>
    <x v="0"/>
    <n v="4279"/>
    <n v="59"/>
    <x v="11"/>
    <n v="761"/>
    <x v="2"/>
  </r>
  <r>
    <x v="4"/>
    <x v="4"/>
    <x v="3"/>
    <n v="56"/>
    <n v="233"/>
    <n v="134"/>
    <x v="16"/>
    <x v="0"/>
    <n v="4167"/>
    <n v="50"/>
    <x v="11"/>
    <n v="45608"/>
    <x v="2"/>
  </r>
  <r>
    <x v="5"/>
    <x v="5"/>
    <x v="3"/>
    <n v="66"/>
    <n v="234"/>
    <n v="135"/>
    <x v="16"/>
    <x v="0"/>
    <n v="4479"/>
    <n v="54"/>
    <x v="11"/>
    <n v="234581"/>
    <x v="2"/>
  </r>
  <r>
    <x v="6"/>
    <x v="6"/>
    <x v="3"/>
    <n v="55"/>
    <n v="234"/>
    <n v="136"/>
    <x v="16"/>
    <x v="0"/>
    <n v="3699"/>
    <n v="53"/>
    <x v="0"/>
    <n v="646"/>
    <x v="2"/>
  </r>
  <r>
    <x v="1"/>
    <x v="1"/>
    <x v="3"/>
    <n v="42"/>
    <n v="234"/>
    <n v="137"/>
    <x v="16"/>
    <x v="0"/>
    <n v="4904"/>
    <n v="59.5"/>
    <x v="0"/>
    <n v="43562"/>
    <x v="2"/>
  </r>
  <r>
    <x v="2"/>
    <x v="2"/>
    <x v="3"/>
    <n v="51179"/>
    <n v="3105"/>
    <n v="138"/>
    <x v="16"/>
    <x v="0"/>
    <n v="2821"/>
    <n v="55"/>
    <x v="0"/>
    <n v="200000"/>
    <x v="2"/>
  </r>
  <r>
    <x v="3"/>
    <x v="3"/>
    <x v="3"/>
    <n v="468"/>
    <n v="3105"/>
    <n v="139"/>
    <x v="16"/>
    <x v="0"/>
    <n v="3472"/>
    <n v="53"/>
    <x v="0"/>
    <n v="4847"/>
    <x v="2"/>
  </r>
  <r>
    <x v="4"/>
    <x v="4"/>
    <x v="3"/>
    <n v="11841"/>
    <n v="3105"/>
    <n v="140"/>
    <x v="16"/>
    <x v="0"/>
    <n v="3647"/>
    <n v="53.5"/>
    <x v="0"/>
    <n v="51239"/>
    <x v="2"/>
  </r>
  <r>
    <x v="5"/>
    <x v="5"/>
    <x v="3"/>
    <n v="50975"/>
    <n v="236"/>
    <n v="141"/>
    <x v="16"/>
    <x v="0"/>
    <n v="393"/>
    <n v="52.5"/>
    <x v="0"/>
    <n v="216396"/>
    <x v="2"/>
  </r>
  <r>
    <x v="6"/>
    <x v="6"/>
    <x v="3"/>
    <n v="206"/>
    <n v="236"/>
    <n v="142"/>
    <x v="16"/>
    <x v="0"/>
    <n v="167"/>
    <n v="56"/>
    <x v="0"/>
    <n v="2644"/>
    <x v="2"/>
  </r>
  <r>
    <x v="0"/>
    <x v="0"/>
    <x v="3"/>
    <n v="10922"/>
    <n v="2903.1"/>
    <n v="143"/>
    <x v="16"/>
    <x v="0"/>
    <n v="71"/>
    <n v="57"/>
    <x v="0"/>
    <n v="44235"/>
    <x v="2"/>
  </r>
  <r>
    <x v="7"/>
    <x v="7"/>
    <x v="3"/>
    <n v="51390"/>
    <n v="2903.1"/>
    <n v="144"/>
    <x v="16"/>
    <x v="0"/>
    <n v="52"/>
    <n v="57.5"/>
    <x v="0"/>
    <n v="203317"/>
    <x v="2"/>
  </r>
  <r>
    <x v="8"/>
    <x v="8"/>
    <x v="3"/>
    <n v="177"/>
    <n v="2903.1"/>
    <n v="145"/>
    <x v="16"/>
    <x v="0"/>
    <n v="2570"/>
    <n v="57"/>
    <x v="0"/>
    <n v="2134"/>
    <x v="2"/>
  </r>
  <r>
    <x v="9"/>
    <x v="9"/>
    <x v="3"/>
    <n v="10723"/>
    <n v="2996.6"/>
    <n v="146"/>
    <x v="3"/>
    <x v="0"/>
    <n v="27170"/>
    <n v="55"/>
    <x v="0"/>
    <n v="45186"/>
    <x v="2"/>
  </r>
  <r>
    <x v="10"/>
    <x v="10"/>
    <x v="3"/>
    <n v="51709"/>
    <n v="2996.6"/>
    <n v="147"/>
    <x v="3"/>
    <x v="0"/>
    <n v="114744"/>
    <n v="56"/>
    <x v="0"/>
    <n v="238542"/>
    <x v="2"/>
  </r>
  <r>
    <x v="11"/>
    <x v="11"/>
    <x v="3"/>
    <n v="146"/>
    <n v="2996.6"/>
    <n v="148"/>
    <x v="3"/>
    <x v="0"/>
    <n v="1402"/>
    <n v="54"/>
    <x v="0"/>
    <n v="1516"/>
    <x v="2"/>
  </r>
  <r>
    <x v="12"/>
    <x v="12"/>
    <x v="3"/>
    <n v="10910"/>
    <n v="3296"/>
    <n v="149"/>
    <x v="3"/>
    <x v="0"/>
    <n v="23456"/>
    <n v="58"/>
    <x v="0"/>
    <n v="200000"/>
    <x v="2"/>
  </r>
  <r>
    <x v="13"/>
    <x v="13"/>
    <x v="3"/>
    <n v="51355"/>
    <n v="3550"/>
    <n v="150"/>
    <x v="3"/>
    <x v="0"/>
    <n v="107809"/>
    <n v="58"/>
    <x v="0"/>
    <n v="4847"/>
    <x v="2"/>
  </r>
  <r>
    <x v="14"/>
    <x v="14"/>
    <x v="3"/>
    <n v="160"/>
    <n v="3550"/>
    <n v="151"/>
    <x v="3"/>
    <x v="0"/>
    <n v="1132"/>
    <n v="59"/>
    <x v="0"/>
    <n v="51239"/>
    <x v="2"/>
  </r>
  <r>
    <x v="1"/>
    <x v="1"/>
    <x v="3"/>
    <n v="10912"/>
    <n v="3550"/>
    <n v="152"/>
    <x v="3"/>
    <x v="0"/>
    <n v="23960"/>
    <n v="50"/>
    <x v="6"/>
    <n v="216396"/>
    <x v="2"/>
  </r>
  <r>
    <x v="2"/>
    <x v="2"/>
    <x v="3"/>
    <n v="51353"/>
    <n v="3654"/>
    <n v="153"/>
    <x v="3"/>
    <x v="0"/>
    <n v="126487"/>
    <n v="54"/>
    <x v="6"/>
    <n v="2644"/>
    <x v="2"/>
  </r>
  <r>
    <x v="3"/>
    <x v="3"/>
    <x v="4"/>
    <n v="142"/>
    <n v="3654"/>
    <n v="154"/>
    <x v="3"/>
    <x v="0"/>
    <n v="804"/>
    <n v="53"/>
    <x v="6"/>
    <n v="44235"/>
    <x v="2"/>
  </r>
  <r>
    <x v="4"/>
    <x v="4"/>
    <x v="4"/>
    <n v="10505"/>
    <n v="3654"/>
    <n v="155"/>
    <x v="3"/>
    <x v="1"/>
    <n v="30362"/>
    <n v="59.5"/>
    <x v="6"/>
    <n v="203317"/>
    <x v="2"/>
  </r>
  <r>
    <x v="5"/>
    <x v="5"/>
    <x v="4"/>
    <n v="51040"/>
    <n v="233"/>
    <n v="156"/>
    <x v="3"/>
    <x v="1"/>
    <n v="124492"/>
    <n v="55"/>
    <x v="6"/>
    <n v="2134"/>
    <x v="2"/>
  </r>
  <r>
    <x v="0"/>
    <x v="0"/>
    <x v="4"/>
    <n v="154"/>
    <n v="233"/>
    <n v="157"/>
    <x v="3"/>
    <x v="1"/>
    <n v="792"/>
    <n v="53"/>
    <x v="6"/>
    <n v="45186"/>
    <x v="2"/>
  </r>
  <r>
    <x v="0"/>
    <x v="0"/>
    <x v="4"/>
    <n v="10318"/>
    <n v="233"/>
    <n v="158"/>
    <x v="3"/>
    <x v="1"/>
    <n v="34153"/>
    <n v="53.5"/>
    <x v="6"/>
    <n v="238542"/>
    <x v="2"/>
  </r>
  <r>
    <x v="0"/>
    <x v="0"/>
    <x v="4"/>
    <n v="48083"/>
    <n v="234"/>
    <n v="159"/>
    <x v="3"/>
    <x v="1"/>
    <n v="2570"/>
    <n v="52.5"/>
    <x v="6"/>
    <n v="1516"/>
    <x v="2"/>
  </r>
  <r>
    <x v="0"/>
    <x v="0"/>
    <x v="4"/>
    <n v="143"/>
    <n v="234"/>
    <n v="160"/>
    <x v="3"/>
    <x v="1"/>
    <n v="27170"/>
    <n v="56"/>
    <x v="6"/>
    <n v="57259"/>
    <x v="2"/>
  </r>
  <r>
    <x v="0"/>
    <x v="0"/>
    <x v="4"/>
    <n v="9283"/>
    <n v="234"/>
    <n v="161"/>
    <x v="3"/>
    <x v="1"/>
    <n v="114744"/>
    <n v="57"/>
    <x v="6"/>
    <n v="234779"/>
    <x v="2"/>
  </r>
  <r>
    <x v="0"/>
    <x v="0"/>
    <x v="4"/>
    <n v="47200"/>
    <n v="3105"/>
    <n v="162"/>
    <x v="3"/>
    <x v="1"/>
    <n v="1402"/>
    <n v="57.5"/>
    <x v="6"/>
    <n v="1493"/>
    <x v="2"/>
  </r>
  <r>
    <x v="0"/>
    <x v="0"/>
    <x v="4"/>
    <n v="158"/>
    <n v="3105"/>
    <n v="163"/>
    <x v="3"/>
    <x v="1"/>
    <n v="23456"/>
    <n v="57"/>
    <x v="6"/>
    <n v="64409"/>
    <x v="2"/>
  </r>
  <r>
    <x v="0"/>
    <x v="0"/>
    <x v="4"/>
    <n v="8982"/>
    <n v="3105"/>
    <n v="164"/>
    <x v="3"/>
    <x v="1"/>
    <n v="107809"/>
    <n v="55"/>
    <x v="6"/>
    <n v="249978"/>
    <x v="2"/>
  </r>
  <r>
    <x v="0"/>
    <x v="0"/>
    <x v="4"/>
    <n v="46990"/>
    <n v="236"/>
    <n v="165"/>
    <x v="3"/>
    <x v="1"/>
    <n v="1132"/>
    <n v="56"/>
    <x v="6"/>
    <n v="637"/>
    <x v="2"/>
  </r>
  <r>
    <x v="0"/>
    <x v="0"/>
    <x v="4"/>
    <n v="103"/>
    <n v="236"/>
    <n v="166"/>
    <x v="3"/>
    <x v="1"/>
    <n v="23960"/>
    <n v="54"/>
    <x v="6"/>
    <n v="43311"/>
    <x v="2"/>
  </r>
  <r>
    <x v="0"/>
    <x v="0"/>
    <x v="4"/>
    <n v="8239"/>
    <n v="2903.1"/>
    <n v="167"/>
    <x v="3"/>
    <x v="0"/>
    <n v="126487"/>
    <n v="57"/>
    <x v="0"/>
    <n v="200000"/>
    <x v="2"/>
  </r>
  <r>
    <x v="0"/>
    <x v="0"/>
    <x v="4"/>
    <n v="44563"/>
    <n v="2903.1"/>
    <n v="168"/>
    <x v="3"/>
    <x v="0"/>
    <n v="804"/>
    <n v="57.5"/>
    <x v="0"/>
    <n v="4847"/>
    <x v="2"/>
  </r>
  <r>
    <x v="0"/>
    <x v="0"/>
    <x v="4"/>
    <n v="96"/>
    <n v="2903.1"/>
    <n v="169"/>
    <x v="3"/>
    <x v="0"/>
    <n v="30362"/>
    <n v="57"/>
    <x v="0"/>
    <n v="51239"/>
    <x v="2"/>
  </r>
  <r>
    <x v="0"/>
    <x v="0"/>
    <x v="4"/>
    <n v="6949"/>
    <n v="2996.6"/>
    <n v="170"/>
    <x v="3"/>
    <x v="0"/>
    <n v="124492"/>
    <n v="55"/>
    <x v="0"/>
    <n v="216396"/>
    <x v="2"/>
  </r>
  <r>
    <x v="0"/>
    <x v="0"/>
    <x v="4"/>
    <n v="44663"/>
    <n v="2996.6"/>
    <n v="171"/>
    <x v="3"/>
    <x v="0"/>
    <n v="792"/>
    <n v="56"/>
    <x v="0"/>
    <n v="2644"/>
    <x v="2"/>
  </r>
  <r>
    <x v="0"/>
    <x v="0"/>
    <x v="4"/>
    <n v="110"/>
    <n v="2996.6"/>
    <n v="172"/>
    <x v="3"/>
    <x v="0"/>
    <n v="34153"/>
    <n v="54"/>
    <x v="0"/>
    <n v="44235"/>
    <x v="2"/>
  </r>
  <r>
    <x v="0"/>
    <x v="0"/>
    <x v="4"/>
    <n v="6824"/>
    <n v="2903.1"/>
    <n v="173"/>
    <x v="3"/>
    <x v="0"/>
    <n v="132551"/>
    <n v="58"/>
    <x v="0"/>
    <n v="203317"/>
    <x v="2"/>
  </r>
  <r>
    <x v="0"/>
    <x v="0"/>
    <x v="4"/>
    <n v="43013"/>
    <n v="2903.1"/>
    <n v="174"/>
    <x v="3"/>
    <x v="0"/>
    <n v="338"/>
    <n v="58"/>
    <x v="0"/>
    <n v="2134"/>
    <x v="2"/>
  </r>
  <r>
    <x v="0"/>
    <x v="0"/>
    <x v="4"/>
    <n v="95"/>
    <n v="2903.1"/>
    <n v="175"/>
    <x v="3"/>
    <x v="0"/>
    <n v="22966"/>
    <n v="59"/>
    <x v="0"/>
    <n v="45186"/>
    <x v="2"/>
  </r>
  <r>
    <x v="0"/>
    <x v="0"/>
    <x v="4"/>
    <n v="6441"/>
    <n v="2996.6"/>
    <n v="176"/>
    <x v="3"/>
    <x v="0"/>
    <n v="131763"/>
    <n v="50"/>
    <x v="0"/>
    <n v="238542"/>
    <x v="2"/>
  </r>
  <r>
    <x v="0"/>
    <x v="0"/>
    <x v="4"/>
    <n v="4012"/>
    <n v="2996.6"/>
    <n v="177"/>
    <x v="17"/>
    <x v="0"/>
    <n v="404"/>
    <n v="54"/>
    <x v="0"/>
    <n v="1516"/>
    <x v="2"/>
  </r>
  <r>
    <x v="0"/>
    <x v="0"/>
    <x v="4"/>
    <n v="4877"/>
    <n v="2996.6"/>
    <n v="178"/>
    <x v="17"/>
    <x v="0"/>
    <n v="24184"/>
    <n v="53"/>
    <x v="0"/>
    <n v="57259"/>
    <x v="2"/>
  </r>
  <r>
    <x v="0"/>
    <x v="0"/>
    <x v="4"/>
    <n v="4930"/>
    <n v="3522.8"/>
    <n v="179"/>
    <x v="17"/>
    <x v="0"/>
    <n v="124387"/>
    <n v="52"/>
    <x v="0"/>
    <n v="234779"/>
    <x v="2"/>
  </r>
  <r>
    <x v="0"/>
    <x v="0"/>
    <x v="4"/>
    <n v="4954"/>
    <n v="3522.8"/>
    <n v="180"/>
    <x v="17"/>
    <x v="0"/>
    <n v="343"/>
    <n v="51"/>
    <x v="0"/>
    <n v="1493"/>
    <x v="2"/>
  </r>
  <r>
    <x v="0"/>
    <x v="0"/>
    <x v="4"/>
    <n v="5019"/>
    <n v="3522.8"/>
    <n v="181"/>
    <x v="17"/>
    <x v="0"/>
    <n v="23099"/>
    <n v="57"/>
    <x v="0"/>
    <n v="64409"/>
    <x v="2"/>
  </r>
  <r>
    <x v="0"/>
    <x v="0"/>
    <x v="4"/>
    <n v="5127"/>
    <n v="3729.8"/>
    <n v="182"/>
    <x v="17"/>
    <x v="0"/>
    <n v="117825.84"/>
    <n v="57"/>
    <x v="0"/>
    <n v="249978"/>
    <x v="2"/>
  </r>
  <r>
    <x v="0"/>
    <x v="0"/>
    <x v="4"/>
    <n v="5174"/>
    <n v="3729.8"/>
    <n v="183"/>
    <x v="17"/>
    <x v="0"/>
    <n v="336"/>
    <n v="60"/>
    <x v="0"/>
    <n v="637"/>
    <x v="2"/>
  </r>
  <r>
    <x v="0"/>
    <x v="0"/>
    <x v="4"/>
    <n v="5294"/>
    <n v="3729.8"/>
    <n v="184"/>
    <x v="17"/>
    <x v="0"/>
    <n v="22594"/>
    <n v="57"/>
    <x v="0"/>
    <n v="43311"/>
    <x v="2"/>
  </r>
  <r>
    <x v="0"/>
    <x v="0"/>
    <x v="4"/>
    <n v="5474"/>
    <n v="2746.2"/>
    <n v="185"/>
    <x v="17"/>
    <x v="0"/>
    <n v="116481.07"/>
    <n v="57"/>
    <x v="0"/>
    <n v="24848"/>
    <x v="2"/>
  </r>
  <r>
    <x v="0"/>
    <x v="0"/>
    <x v="4"/>
    <n v="5864"/>
    <n v="2746.2"/>
    <n v="186"/>
    <x v="17"/>
    <x v="0"/>
    <n v="316"/>
    <n v="54"/>
    <x v="0"/>
    <n v="761"/>
    <x v="2"/>
  </r>
  <r>
    <x v="0"/>
    <x v="0"/>
    <x v="4"/>
    <n v="7028"/>
    <n v="2746.2"/>
    <n v="187"/>
    <x v="17"/>
    <x v="0"/>
    <n v="21400"/>
    <n v="54.5"/>
    <x v="0"/>
    <n v="45608"/>
    <x v="2"/>
  </r>
  <r>
    <x v="0"/>
    <x v="0"/>
    <x v="4"/>
    <n v="7403"/>
    <n v="3360"/>
    <n v="188"/>
    <x v="17"/>
    <x v="0"/>
    <n v="122102"/>
    <n v="56.6"/>
    <x v="0"/>
    <n v="234581"/>
    <x v="2"/>
  </r>
  <r>
    <x v="0"/>
    <x v="0"/>
    <x v="4"/>
    <n v="7501"/>
    <n v="3360"/>
    <n v="189"/>
    <x v="17"/>
    <x v="0"/>
    <n v="382"/>
    <n v="55.5"/>
    <x v="0"/>
    <n v="646"/>
    <x v="2"/>
  </r>
  <r>
    <x v="0"/>
    <x v="0"/>
    <x v="4"/>
    <n v="7714"/>
    <n v="3360"/>
    <n v="190"/>
    <x v="17"/>
    <x v="0"/>
    <n v="19578"/>
    <n v="58.5"/>
    <x v="0"/>
    <n v="43562"/>
    <x v="2"/>
  </r>
  <r>
    <x v="0"/>
    <x v="0"/>
    <x v="5"/>
    <n v="7856"/>
    <n v="3605.4"/>
    <n v="191"/>
    <x v="17"/>
    <x v="0"/>
    <n v="121037"/>
    <n v="59.5"/>
    <x v="0"/>
    <n v="200000"/>
    <x v="2"/>
  </r>
  <r>
    <x v="0"/>
    <x v="0"/>
    <x v="5"/>
    <n v="32"/>
    <n v="3605.4"/>
    <n v="192"/>
    <x v="17"/>
    <x v="0"/>
    <n v="231"/>
    <n v="55"/>
    <x v="0"/>
    <n v="4847"/>
    <x v="2"/>
  </r>
  <r>
    <x v="0"/>
    <x v="0"/>
    <x v="5"/>
    <n v="1"/>
    <n v="3605.4"/>
    <n v="193"/>
    <x v="17"/>
    <x v="0"/>
    <n v="18951"/>
    <n v="53"/>
    <x v="0"/>
    <n v="51239"/>
    <x v="2"/>
  </r>
  <r>
    <x v="0"/>
    <x v="0"/>
    <x v="5"/>
    <n v="30"/>
    <n v="3512.4"/>
    <n v="194"/>
    <x v="17"/>
    <x v="0"/>
    <n v="110579"/>
    <n v="53.5"/>
    <x v="0"/>
    <n v="216396"/>
    <x v="2"/>
  </r>
  <r>
    <x v="0"/>
    <x v="0"/>
    <x v="5"/>
    <n v="6"/>
    <n v="3512.4"/>
    <n v="195"/>
    <x v="17"/>
    <x v="0"/>
    <n v="221"/>
    <n v="52.5"/>
    <x v="0"/>
    <n v="2644"/>
    <x v="2"/>
  </r>
  <r>
    <x v="0"/>
    <x v="0"/>
    <x v="5"/>
    <n v="15"/>
    <n v="3512.4"/>
    <n v="196"/>
    <x v="17"/>
    <x v="0"/>
    <n v="15362"/>
    <n v="56"/>
    <x v="0"/>
    <n v="44235"/>
    <x v="2"/>
  </r>
  <r>
    <x v="0"/>
    <x v="0"/>
    <x v="5"/>
    <n v="4"/>
    <n v="3296"/>
    <n v="197"/>
    <x v="17"/>
    <x v="0"/>
    <n v="120373"/>
    <n v="57"/>
    <x v="0"/>
    <n v="203317"/>
    <x v="2"/>
  </r>
  <r>
    <x v="0"/>
    <x v="0"/>
    <x v="5"/>
    <n v="39"/>
    <n v="3296"/>
    <n v="198"/>
    <x v="17"/>
    <x v="0"/>
    <n v="291"/>
    <n v="57.5"/>
    <x v="0"/>
    <n v="2134"/>
    <x v="2"/>
  </r>
  <r>
    <x v="0"/>
    <x v="0"/>
    <x v="5"/>
    <n v="6"/>
    <n v="3296"/>
    <n v="199"/>
    <x v="17"/>
    <x v="0"/>
    <n v="17231"/>
    <n v="57"/>
    <x v="0"/>
    <n v="45186"/>
    <x v="2"/>
  </r>
  <r>
    <x v="0"/>
    <x v="0"/>
    <x v="5"/>
    <n v="12"/>
    <n v="3550"/>
    <n v="200"/>
    <x v="17"/>
    <x v="0"/>
    <n v="119359"/>
    <n v="55"/>
    <x v="0"/>
    <n v="238542"/>
    <x v="2"/>
  </r>
  <r>
    <x v="0"/>
    <x v="0"/>
    <x v="5"/>
    <n v="3"/>
    <n v="3550"/>
    <n v="201"/>
    <x v="17"/>
    <x v="0"/>
    <n v="283"/>
    <n v="56"/>
    <x v="0"/>
    <n v="1516"/>
    <x v="2"/>
  </r>
  <r>
    <x v="0"/>
    <x v="0"/>
    <x v="5"/>
    <n v="17"/>
    <n v="3550"/>
    <n v="202"/>
    <x v="17"/>
    <x v="0"/>
    <n v="17690"/>
    <n v="54"/>
    <x v="0"/>
    <n v="57259"/>
    <x v="2"/>
  </r>
  <r>
    <x v="0"/>
    <x v="0"/>
    <x v="5"/>
    <n v="3"/>
    <n v="3654"/>
    <n v="203"/>
    <x v="17"/>
    <x v="0"/>
    <n v="7157"/>
    <n v="58"/>
    <x v="0"/>
    <n v="234779"/>
    <x v="2"/>
  </r>
  <r>
    <x v="0"/>
    <x v="0"/>
    <x v="5"/>
    <n v="9"/>
    <n v="3654"/>
    <n v="204"/>
    <x v="17"/>
    <x v="0"/>
    <n v="8700"/>
    <n v="58"/>
    <x v="0"/>
    <n v="1493"/>
    <x v="2"/>
  </r>
  <r>
    <x v="0"/>
    <x v="0"/>
    <x v="5"/>
    <n v="21"/>
    <n v="3654"/>
    <n v="205"/>
    <x v="17"/>
    <x v="0"/>
    <n v="41266"/>
    <n v="59"/>
    <x v="0"/>
    <n v="64409"/>
    <x v="2"/>
  </r>
  <r>
    <x v="0"/>
    <x v="0"/>
    <x v="5"/>
    <n v="11"/>
    <n v="233"/>
    <n v="206"/>
    <x v="17"/>
    <x v="0"/>
    <n v="8838"/>
    <n v="50"/>
    <x v="0"/>
    <n v="249978"/>
    <x v="2"/>
  </r>
  <r>
    <x v="0"/>
    <x v="0"/>
    <x v="5"/>
    <n v="4"/>
    <n v="233"/>
    <n v="207"/>
    <x v="17"/>
    <x v="0"/>
    <n v="8954"/>
    <n v="54"/>
    <x v="0"/>
    <n v="637"/>
    <x v="2"/>
  </r>
  <r>
    <x v="0"/>
    <x v="0"/>
    <x v="5"/>
    <n v="15"/>
    <n v="233"/>
    <n v="208"/>
    <x v="17"/>
    <x v="0"/>
    <n v="42915"/>
    <n v="53"/>
    <x v="0"/>
    <n v="43311"/>
    <x v="2"/>
  </r>
  <r>
    <x v="0"/>
    <x v="0"/>
    <x v="5"/>
    <n v="8"/>
    <n v="234"/>
    <n v="209"/>
    <x v="17"/>
    <x v="0"/>
    <n v="9230"/>
    <n v="52"/>
    <x v="0"/>
    <n v="24848"/>
    <x v="2"/>
  </r>
  <r>
    <x v="0"/>
    <x v="0"/>
    <x v="5"/>
    <n v="29"/>
    <n v="234"/>
    <n v="210"/>
    <x v="17"/>
    <x v="0"/>
    <n v="44313"/>
    <n v="51"/>
    <x v="0"/>
    <n v="761"/>
    <x v="2"/>
  </r>
  <r>
    <x v="0"/>
    <x v="0"/>
    <x v="5"/>
    <n v="1"/>
    <n v="234"/>
    <n v="211"/>
    <x v="17"/>
    <x v="1"/>
    <n v="45820"/>
    <n v="57"/>
    <x v="0"/>
    <n v="45608"/>
    <x v="2"/>
  </r>
  <r>
    <x v="0"/>
    <x v="0"/>
    <x v="5"/>
    <n v="13736"/>
    <n v="3105"/>
    <n v="212"/>
    <x v="17"/>
    <x v="1"/>
    <n v="49084"/>
    <n v="57"/>
    <x v="0"/>
    <n v="234581"/>
    <x v="2"/>
  </r>
  <r>
    <x v="0"/>
    <x v="0"/>
    <x v="5"/>
    <n v="14003"/>
    <n v="3105"/>
    <n v="213"/>
    <x v="17"/>
    <x v="1"/>
    <n v="86311"/>
    <n v="60"/>
    <x v="0"/>
    <n v="646"/>
    <x v="2"/>
  </r>
  <r>
    <x v="0"/>
    <x v="0"/>
    <x v="5"/>
    <n v="14179"/>
    <n v="3105"/>
    <n v="214"/>
    <x v="17"/>
    <x v="1"/>
    <n v="57642"/>
    <n v="57"/>
    <x v="0"/>
    <n v="43562"/>
    <x v="2"/>
  </r>
  <r>
    <x v="0"/>
    <x v="0"/>
    <x v="5"/>
    <n v="14319"/>
    <n v="236"/>
    <n v="215"/>
    <x v="17"/>
    <x v="1"/>
    <n v="58405"/>
    <n v="57"/>
    <x v="0"/>
    <n v="200000"/>
    <x v="2"/>
  </r>
  <r>
    <x v="0"/>
    <x v="0"/>
    <x v="5"/>
    <n v="14464"/>
    <n v="236"/>
    <n v="216"/>
    <x v="17"/>
    <x v="1"/>
    <n v="60751"/>
    <n v="54"/>
    <x v="0"/>
    <n v="4847"/>
    <x v="2"/>
  </r>
  <r>
    <x v="0"/>
    <x v="0"/>
    <x v="5"/>
    <n v="14876"/>
    <n v="2903.1"/>
    <n v="217"/>
    <x v="17"/>
    <x v="1"/>
    <n v="109506"/>
    <n v="54.5"/>
    <x v="0"/>
    <n v="51239"/>
    <x v="2"/>
  </r>
  <r>
    <x v="0"/>
    <x v="0"/>
    <x v="5"/>
    <n v="14976"/>
    <n v="2903.1"/>
    <n v="218"/>
    <x v="17"/>
    <x v="1"/>
    <n v="114"/>
    <n v="56.6"/>
    <x v="0"/>
    <n v="216396"/>
    <x v="2"/>
  </r>
  <r>
    <x v="0"/>
    <x v="0"/>
    <x v="5"/>
    <n v="15009"/>
    <n v="2903.1"/>
    <n v="219"/>
    <x v="17"/>
    <x v="1"/>
    <n v="3"/>
    <n v="55.5"/>
    <x v="0"/>
    <n v="2644"/>
    <x v="2"/>
  </r>
  <r>
    <x v="0"/>
    <x v="0"/>
    <x v="5"/>
    <n v="15114"/>
    <n v="2996.6"/>
    <n v="220"/>
    <x v="17"/>
    <x v="1"/>
    <n v="95"/>
    <n v="58.5"/>
    <x v="0"/>
    <n v="44235"/>
    <x v="2"/>
  </r>
  <r>
    <x v="0"/>
    <x v="0"/>
    <x v="8"/>
    <n v="16224"/>
    <n v="2996.6"/>
    <n v="221"/>
    <x v="17"/>
    <x v="1"/>
    <n v="19"/>
    <n v="59.5"/>
    <x v="0"/>
    <n v="203317"/>
    <x v="2"/>
  </r>
  <r>
    <x v="0"/>
    <x v="0"/>
    <x v="8"/>
    <n v="17095"/>
    <n v="2996.6"/>
    <n v="222"/>
    <x v="17"/>
    <x v="1"/>
    <n v="54"/>
    <n v="55"/>
    <x v="0"/>
    <n v="2134"/>
    <x v="2"/>
  </r>
  <r>
    <x v="0"/>
    <x v="0"/>
    <x v="8"/>
    <n v="17512"/>
    <n v="3522.8"/>
    <n v="27"/>
    <x v="17"/>
    <x v="1"/>
    <n v="13"/>
    <n v="53"/>
    <x v="0"/>
    <n v="45186"/>
    <x v="2"/>
  </r>
  <r>
    <x v="0"/>
    <x v="0"/>
    <x v="8"/>
    <n v="17587"/>
    <n v="3522.8"/>
    <n v="27"/>
    <x v="17"/>
    <x v="1"/>
    <n v="123"/>
    <n v="53.5"/>
    <x v="0"/>
    <n v="238542"/>
    <x v="2"/>
  </r>
  <r>
    <x v="0"/>
    <x v="0"/>
    <x v="8"/>
    <n v="17771"/>
    <n v="3522.8"/>
    <n v="27"/>
    <x v="17"/>
    <x v="1"/>
    <n v="19"/>
    <n v="52.5"/>
    <x v="0"/>
    <n v="1516"/>
    <x v="2"/>
  </r>
  <r>
    <x v="0"/>
    <x v="0"/>
    <x v="8"/>
    <n v="17825"/>
    <n v="3729.8"/>
    <n v="27"/>
    <x v="17"/>
    <x v="1"/>
    <n v="32"/>
    <n v="56"/>
    <x v="0"/>
    <n v="57259"/>
    <x v="2"/>
  </r>
  <r>
    <x v="0"/>
    <x v="0"/>
    <x v="8"/>
    <n v="3147"/>
    <n v="3729.8"/>
    <n v="27"/>
    <x v="17"/>
    <x v="1"/>
    <n v="8"/>
    <n v="57"/>
    <x v="0"/>
    <n v="234779"/>
    <x v="2"/>
  </r>
  <r>
    <x v="0"/>
    <x v="0"/>
    <x v="8"/>
    <n v="2578"/>
    <n v="3729.8"/>
    <n v="27.2"/>
    <x v="17"/>
    <x v="1"/>
    <n v="50"/>
    <n v="57.5"/>
    <x v="0"/>
    <n v="1493"/>
    <x v="2"/>
  </r>
  <r>
    <x v="0"/>
    <x v="0"/>
    <x v="8"/>
    <n v="1591"/>
    <n v="2746.2"/>
    <n v="27.2"/>
    <x v="17"/>
    <x v="1"/>
    <n v="10"/>
    <n v="57"/>
    <x v="0"/>
    <n v="64409"/>
    <x v="2"/>
  </r>
  <r>
    <x v="0"/>
    <x v="0"/>
    <x v="8"/>
    <n v="1298"/>
    <n v="2746.2"/>
    <n v="27.2"/>
    <x v="17"/>
    <x v="1"/>
    <n v="29"/>
    <n v="55"/>
    <x v="0"/>
    <n v="249978"/>
    <x v="2"/>
  </r>
  <r>
    <x v="0"/>
    <x v="0"/>
    <x v="8"/>
    <n v="4"/>
    <n v="2746.2"/>
    <n v="27"/>
    <x v="17"/>
    <x v="1"/>
    <n v="44"/>
    <n v="56"/>
    <x v="0"/>
    <n v="200000"/>
    <x v="2"/>
  </r>
  <r>
    <x v="0"/>
    <x v="0"/>
    <x v="8"/>
    <n v="1122"/>
    <n v="3360"/>
    <n v="27"/>
    <x v="17"/>
    <x v="1"/>
    <n v="33"/>
    <n v="54"/>
    <x v="0"/>
    <n v="4847"/>
    <x v="2"/>
  </r>
  <r>
    <x v="0"/>
    <x v="0"/>
    <x v="8"/>
    <n v="917"/>
    <n v="3360"/>
    <n v="27"/>
    <x v="17"/>
    <x v="1"/>
    <n v="14"/>
    <n v="58"/>
    <x v="0"/>
    <n v="51239"/>
    <x v="2"/>
  </r>
  <r>
    <x v="0"/>
    <x v="0"/>
    <x v="8"/>
    <n v="819"/>
    <n v="3360"/>
    <n v="27"/>
    <x v="17"/>
    <x v="1"/>
    <n v="56"/>
    <n v="58"/>
    <x v="0"/>
    <n v="216396"/>
    <x v="2"/>
  </r>
  <r>
    <x v="0"/>
    <x v="0"/>
    <x v="8"/>
    <n v="619"/>
    <n v="3605.4"/>
    <n v="27"/>
    <x v="17"/>
    <x v="1"/>
    <n v="26"/>
    <n v="59"/>
    <x v="0"/>
    <n v="2644"/>
    <x v="2"/>
  </r>
  <r>
    <x v="0"/>
    <x v="0"/>
    <x v="8"/>
    <n v="391"/>
    <n v="3605.4"/>
    <n v="27"/>
    <x v="17"/>
    <x v="1"/>
    <n v="98"/>
    <n v="50"/>
    <x v="0"/>
    <n v="44235"/>
    <x v="2"/>
  </r>
  <r>
    <x v="0"/>
    <x v="0"/>
    <x v="8"/>
    <n v="211"/>
    <n v="3605.4"/>
    <n v="27.2"/>
    <x v="17"/>
    <x v="1"/>
    <n v="3"/>
    <n v="54"/>
    <x v="0"/>
    <n v="203317"/>
    <x v="2"/>
  </r>
  <r>
    <x v="0"/>
    <x v="0"/>
    <x v="8"/>
    <n v="153"/>
    <n v="3512.4"/>
    <n v="27.2"/>
    <x v="17"/>
    <x v="1"/>
    <n v="58637"/>
    <n v="53"/>
    <x v="0"/>
    <n v="2134"/>
    <x v="2"/>
  </r>
  <r>
    <x v="0"/>
    <x v="0"/>
    <x v="8"/>
    <n v="111"/>
    <n v="3512.4"/>
    <n v="27.2"/>
    <x v="17"/>
    <x v="1"/>
    <n v="59777"/>
    <n v="52"/>
    <x v="0"/>
    <n v="45186"/>
    <x v="2"/>
  </r>
  <r>
    <x v="0"/>
    <x v="0"/>
    <x v="8"/>
    <n v="76"/>
    <n v="3512.4"/>
    <n v="27.1"/>
    <x v="17"/>
    <x v="1"/>
    <n v="60528"/>
    <n v="51"/>
    <x v="0"/>
    <n v="238542"/>
    <x v="2"/>
  </r>
  <r>
    <x v="0"/>
    <x v="0"/>
    <x v="8"/>
    <n v="53"/>
    <n v="3296"/>
    <n v="27.1"/>
    <x v="17"/>
    <x v="1"/>
    <n v="61126"/>
    <n v="57"/>
    <x v="0"/>
    <n v="1516"/>
    <x v="2"/>
  </r>
  <r>
    <x v="0"/>
    <x v="0"/>
    <x v="8"/>
    <n v="2688"/>
    <n v="3296"/>
    <n v="27.1"/>
    <x v="17"/>
    <x v="1"/>
    <n v="623687"/>
    <n v="57"/>
    <x v="0"/>
    <n v="57259"/>
    <x v="2"/>
  </r>
  <r>
    <x v="0"/>
    <x v="0"/>
    <x v="8"/>
    <n v="2311"/>
    <n v="3296"/>
    <n v="26.8"/>
    <x v="17"/>
    <x v="1"/>
    <n v="63504"/>
    <n v="60"/>
    <x v="0"/>
    <n v="234779"/>
    <x v="2"/>
  </r>
  <r>
    <x v="0"/>
    <x v="0"/>
    <x v="8"/>
    <n v="2188"/>
    <n v="3550"/>
    <n v="26.8"/>
    <x v="17"/>
    <x v="1"/>
    <n v="63931"/>
    <n v="57"/>
    <x v="0"/>
    <n v="1493"/>
    <x v="2"/>
  </r>
  <r>
    <x v="0"/>
    <x v="0"/>
    <x v="8"/>
    <n v="1998"/>
    <n v="3550"/>
    <n v="26.8"/>
    <x v="17"/>
    <x v="1"/>
    <n v="73730"/>
    <n v="57"/>
    <x v="0"/>
    <n v="64409"/>
    <x v="2"/>
  </r>
  <r>
    <x v="0"/>
    <x v="0"/>
    <x v="8"/>
    <n v="2006"/>
    <n v="3550"/>
    <n v="37"/>
    <x v="17"/>
    <x v="1"/>
    <n v="118416"/>
    <n v="54"/>
    <x v="0"/>
    <n v="249978"/>
    <x v="2"/>
  </r>
  <r>
    <x v="0"/>
    <x v="0"/>
    <x v="8"/>
    <n v="2034"/>
    <n v="3654"/>
    <n v="37"/>
    <x v="17"/>
    <x v="1"/>
    <n v="130132"/>
    <n v="54.5"/>
    <x v="0"/>
    <n v="637"/>
    <x v="2"/>
  </r>
  <r>
    <x v="0"/>
    <x v="0"/>
    <x v="8"/>
    <n v="2035"/>
    <n v="3654"/>
    <n v="37"/>
    <x v="17"/>
    <x v="1"/>
    <n v="154889"/>
    <n v="56.6"/>
    <x v="0"/>
    <n v="43311"/>
    <x v="2"/>
  </r>
  <r>
    <x v="0"/>
    <x v="0"/>
    <x v="8"/>
    <n v="2074"/>
    <n v="3654"/>
    <n v="38"/>
    <x v="17"/>
    <x v="1"/>
    <n v="171739"/>
    <n v="55.5"/>
    <x v="0"/>
    <n v="24848"/>
    <x v="2"/>
  </r>
  <r>
    <x v="0"/>
    <x v="0"/>
    <x v="8"/>
    <n v="2127"/>
    <n v="233"/>
    <n v="38"/>
    <x v="17"/>
    <x v="1"/>
    <n v="172475"/>
    <n v="58.5"/>
    <x v="0"/>
    <n v="761"/>
    <x v="2"/>
  </r>
  <r>
    <x v="0"/>
    <x v="0"/>
    <x v="8"/>
    <n v="2090"/>
    <n v="233"/>
    <n v="38"/>
    <x v="17"/>
    <x v="1"/>
    <n v="177939"/>
    <n v="59.5"/>
    <x v="0"/>
    <n v="45608"/>
    <x v="2"/>
  </r>
  <r>
    <x v="0"/>
    <x v="0"/>
    <x v="8"/>
    <n v="2059"/>
    <n v="233"/>
    <n v="39"/>
    <x v="17"/>
    <x v="1"/>
    <n v="313547"/>
    <n v="55"/>
    <x v="0"/>
    <n v="234581"/>
    <x v="2"/>
  </r>
  <r>
    <x v="0"/>
    <x v="0"/>
    <x v="8"/>
    <n v="2050"/>
    <n v="2903.1"/>
    <n v="39"/>
    <x v="17"/>
    <x v="1"/>
    <n v="2783"/>
    <n v="53"/>
    <x v="0"/>
    <n v="646"/>
    <x v="2"/>
  </r>
  <r>
    <x v="0"/>
    <x v="0"/>
    <x v="8"/>
    <n v="1865"/>
    <n v="2903.1"/>
    <n v="39"/>
    <x v="17"/>
    <x v="2"/>
    <n v="1533"/>
    <n v="53.5"/>
    <x v="0"/>
    <n v="43562"/>
    <x v="2"/>
  </r>
  <r>
    <x v="0"/>
    <x v="0"/>
    <x v="8"/>
    <n v="1841"/>
    <n v="2903.1"/>
    <n v="40"/>
    <x v="17"/>
    <x v="2"/>
    <n v="1647"/>
    <n v="52.5"/>
    <x v="0"/>
    <n v="200000"/>
    <x v="2"/>
  </r>
  <r>
    <x v="0"/>
    <x v="0"/>
    <x v="8"/>
    <n v="1799"/>
    <n v="2996.6"/>
    <n v="40"/>
    <x v="17"/>
    <x v="2"/>
    <n v="975"/>
    <n v="56"/>
    <x v="0"/>
    <n v="4847"/>
    <x v="2"/>
  </r>
  <r>
    <x v="0"/>
    <x v="0"/>
    <x v="8"/>
    <n v="1468"/>
    <n v="2996.6"/>
    <n v="40"/>
    <x v="17"/>
    <x v="2"/>
    <n v="2"/>
    <n v="57"/>
    <x v="0"/>
    <n v="51239"/>
    <x v="2"/>
  </r>
  <r>
    <x v="0"/>
    <x v="0"/>
    <x v="8"/>
    <n v="568"/>
    <n v="2996.6"/>
    <n v="41"/>
    <x v="17"/>
    <x v="2"/>
    <n v="836"/>
    <n v="57.5"/>
    <x v="0"/>
    <n v="216396"/>
    <x v="2"/>
  </r>
  <r>
    <x v="0"/>
    <x v="0"/>
    <x v="8"/>
    <n v="407"/>
    <n v="3522.8"/>
    <n v="41"/>
    <x v="17"/>
    <x v="2"/>
    <n v="806"/>
    <n v="57"/>
    <x v="0"/>
    <n v="2644"/>
    <x v="2"/>
  </r>
  <r>
    <x v="0"/>
    <x v="0"/>
    <x v="8"/>
    <n v="177"/>
    <n v="3522.8"/>
    <n v="41"/>
    <x v="17"/>
    <x v="2"/>
    <n v="880"/>
    <n v="55"/>
    <x v="0"/>
    <n v="44235"/>
    <x v="2"/>
  </r>
  <r>
    <x v="0"/>
    <x v="0"/>
    <x v="8"/>
    <n v="51"/>
    <n v="3522.8"/>
    <n v="42"/>
    <x v="17"/>
    <x v="2"/>
    <n v="770"/>
    <n v="56"/>
    <x v="0"/>
    <n v="203317"/>
    <x v="2"/>
  </r>
  <r>
    <x v="0"/>
    <x v="0"/>
    <x v="8"/>
    <n v="173"/>
    <n v="3729.8"/>
    <n v="42"/>
    <x v="17"/>
    <x v="2"/>
    <n v="395"/>
    <n v="54"/>
    <x v="0"/>
    <n v="2134"/>
    <x v="2"/>
  </r>
  <r>
    <x v="0"/>
    <x v="0"/>
    <x v="8"/>
    <n v="201"/>
    <n v="3729.8"/>
    <n v="42"/>
    <x v="17"/>
    <x v="2"/>
    <n v="187"/>
    <n v="58"/>
    <x v="0"/>
    <n v="45186"/>
    <x v="2"/>
  </r>
  <r>
    <x v="0"/>
    <x v="0"/>
    <x v="8"/>
    <n v="206"/>
    <n v="3729.8"/>
    <n v="43"/>
    <x v="17"/>
    <x v="2"/>
    <n v="187"/>
    <n v="58"/>
    <x v="0"/>
    <n v="238542"/>
    <x v="2"/>
  </r>
  <r>
    <x v="0"/>
    <x v="0"/>
    <x v="8"/>
    <n v="243"/>
    <n v="2746.2"/>
    <n v="43"/>
    <x v="17"/>
    <x v="2"/>
    <n v="121"/>
    <n v="59"/>
    <x v="0"/>
    <n v="1516"/>
    <x v="2"/>
  </r>
  <r>
    <x v="0"/>
    <x v="0"/>
    <x v="8"/>
    <n v="123"/>
    <n v="2746.2"/>
    <n v="27"/>
    <x v="17"/>
    <x v="2"/>
    <n v="103"/>
    <n v="50"/>
    <x v="0"/>
    <n v="57259"/>
    <x v="2"/>
  </r>
  <r>
    <x v="0"/>
    <x v="0"/>
    <x v="8"/>
    <n v="82"/>
    <n v="2746.2"/>
    <n v="27"/>
    <x v="17"/>
    <x v="2"/>
    <n v="71"/>
    <n v="54"/>
    <x v="0"/>
    <n v="234779"/>
    <x v="2"/>
  </r>
  <r>
    <x v="0"/>
    <x v="0"/>
    <x v="8"/>
    <n v="74"/>
    <n v="3360"/>
    <n v="27"/>
    <x v="17"/>
    <x v="2"/>
    <n v="3961"/>
    <n v="53"/>
    <x v="0"/>
    <n v="1493"/>
    <x v="2"/>
  </r>
  <r>
    <x v="0"/>
    <x v="0"/>
    <x v="8"/>
    <n v="18"/>
    <n v="3360"/>
    <n v="27"/>
    <x v="17"/>
    <x v="2"/>
    <n v="4247"/>
    <n v="52"/>
    <x v="0"/>
    <n v="64409"/>
    <x v="2"/>
  </r>
  <r>
    <x v="0"/>
    <x v="0"/>
    <x v="8"/>
    <n v="37"/>
    <n v="3360"/>
    <n v="27"/>
    <x v="17"/>
    <x v="2"/>
    <n v="3290"/>
    <n v="51"/>
    <x v="0"/>
    <n v="249978"/>
    <x v="2"/>
  </r>
  <r>
    <x v="0"/>
    <x v="0"/>
    <x v="8"/>
    <n v="35"/>
    <n v="3605.4"/>
    <n v="27"/>
    <x v="17"/>
    <x v="2"/>
    <n v="3138"/>
    <n v="57"/>
    <x v="0"/>
    <n v="637"/>
    <x v="2"/>
  </r>
  <r>
    <x v="0"/>
    <x v="0"/>
    <x v="8"/>
    <n v="5974"/>
    <n v="3605.4"/>
    <n v="27.2"/>
    <x v="17"/>
    <x v="2"/>
    <n v="3423"/>
    <n v="57"/>
    <x v="0"/>
    <n v="43311"/>
    <x v="2"/>
  </r>
  <r>
    <x v="0"/>
    <x v="0"/>
    <x v="8"/>
    <n v="6631"/>
    <n v="3605.4"/>
    <n v="27.2"/>
    <x v="17"/>
    <x v="2"/>
    <n v="3899"/>
    <n v="60"/>
    <x v="0"/>
    <n v="24848"/>
    <x v="2"/>
  </r>
  <r>
    <x v="0"/>
    <x v="0"/>
    <x v="8"/>
    <n v="6705"/>
    <n v="3512.4"/>
    <n v="27.2"/>
    <x v="17"/>
    <x v="2"/>
    <n v="4015"/>
    <n v="57"/>
    <x v="0"/>
    <n v="761"/>
    <x v="2"/>
  </r>
  <r>
    <x v="0"/>
    <x v="0"/>
    <x v="8"/>
    <n v="5876"/>
    <n v="3512.4"/>
    <n v="27"/>
    <x v="17"/>
    <x v="2"/>
    <n v="4279"/>
    <n v="57"/>
    <x v="0"/>
    <n v="45608"/>
    <x v="2"/>
  </r>
  <r>
    <x v="0"/>
    <x v="0"/>
    <x v="8"/>
    <n v="326"/>
    <n v="3512.4"/>
    <n v="27"/>
    <x v="17"/>
    <x v="2"/>
    <n v="4167"/>
    <n v="54"/>
    <x v="0"/>
    <n v="234581"/>
    <x v="2"/>
  </r>
  <r>
    <x v="0"/>
    <x v="0"/>
    <x v="8"/>
    <n v="6470"/>
    <n v="3296"/>
    <n v="27"/>
    <x v="8"/>
    <x v="2"/>
    <n v="4479"/>
    <n v="54.5"/>
    <x v="0"/>
    <n v="646"/>
    <x v="2"/>
  </r>
  <r>
    <x v="0"/>
    <x v="0"/>
    <x v="8"/>
    <n v="6709"/>
    <n v="3296"/>
    <n v="27"/>
    <x v="8"/>
    <x v="2"/>
    <n v="3699"/>
    <n v="56.6"/>
    <x v="0"/>
    <n v="43562"/>
    <x v="2"/>
  </r>
  <r>
    <x v="0"/>
    <x v="0"/>
    <x v="8"/>
    <n v="6186"/>
    <n v="3296"/>
    <n v="27"/>
    <x v="8"/>
    <x v="2"/>
    <n v="4904"/>
    <n v="55.5"/>
    <x v="0"/>
    <n v="200000"/>
    <x v="2"/>
  </r>
  <r>
    <x v="0"/>
    <x v="0"/>
    <x v="8"/>
    <n v="6503"/>
    <n v="3550"/>
    <n v="27"/>
    <x v="8"/>
    <x v="2"/>
    <n v="2821"/>
    <n v="58.5"/>
    <x v="0"/>
    <n v="4847"/>
    <x v="2"/>
  </r>
  <r>
    <x v="0"/>
    <x v="0"/>
    <x v="8"/>
    <n v="5220"/>
    <n v="3550"/>
    <n v="27.2"/>
    <x v="8"/>
    <x v="2"/>
    <n v="3472"/>
    <n v="59.5"/>
    <x v="0"/>
    <n v="51239"/>
    <x v="2"/>
  </r>
  <r>
    <x v="0"/>
    <x v="0"/>
    <x v="8"/>
    <n v="4677"/>
    <n v="3550"/>
    <n v="27.2"/>
    <x v="8"/>
    <x v="2"/>
    <n v="3647"/>
    <n v="55"/>
    <x v="0"/>
    <n v="216396"/>
    <x v="2"/>
  </r>
  <r>
    <x v="0"/>
    <x v="0"/>
    <x v="8"/>
    <n v="1279"/>
    <n v="3654"/>
    <n v="27.2"/>
    <x v="8"/>
    <x v="2"/>
    <n v="393"/>
    <n v="53"/>
    <x v="0"/>
    <n v="2644"/>
    <x v="2"/>
  </r>
  <r>
    <x v="0"/>
    <x v="0"/>
    <x v="8"/>
    <n v="13283"/>
    <n v="3654"/>
    <n v="27.1"/>
    <x v="8"/>
    <x v="2"/>
    <n v="167"/>
    <n v="53.5"/>
    <x v="0"/>
    <n v="44235"/>
    <x v="2"/>
  </r>
  <r>
    <x v="0"/>
    <x v="0"/>
    <x v="8"/>
    <n v="52119"/>
    <n v="3654"/>
    <n v="27.1"/>
    <x v="8"/>
    <x v="2"/>
    <n v="71"/>
    <n v="52.5"/>
    <x v="0"/>
    <n v="203317"/>
    <x v="2"/>
  </r>
  <r>
    <x v="1"/>
    <x v="1"/>
    <x v="8"/>
    <n v="725"/>
    <n v="233"/>
    <n v="27.1"/>
    <x v="8"/>
    <x v="2"/>
    <n v="52"/>
    <n v="56"/>
    <x v="0"/>
    <n v="2134"/>
    <x v="2"/>
  </r>
  <r>
    <x v="2"/>
    <x v="2"/>
    <x v="8"/>
    <n v="12885"/>
    <n v="233"/>
    <n v="26.8"/>
    <x v="8"/>
    <x v="2"/>
    <n v="12"/>
    <n v="57"/>
    <x v="0"/>
    <n v="45186"/>
    <x v="2"/>
  </r>
  <r>
    <x v="3"/>
    <x v="3"/>
    <x v="8"/>
    <n v="51179"/>
    <n v="233"/>
    <n v="26.8"/>
    <x v="8"/>
    <x v="2"/>
    <n v="51"/>
    <n v="57.5"/>
    <x v="0"/>
    <n v="238542"/>
    <x v="2"/>
  </r>
  <r>
    <x v="4"/>
    <x v="4"/>
    <x v="8"/>
    <n v="468"/>
    <n v="234"/>
    <n v="26.8"/>
    <x v="8"/>
    <x v="2"/>
    <n v="61"/>
    <n v="57"/>
    <x v="0"/>
    <n v="1516"/>
    <x v="2"/>
  </r>
  <r>
    <x v="5"/>
    <x v="5"/>
    <x v="8"/>
    <n v="11841"/>
    <n v="234"/>
    <n v="37"/>
    <x v="8"/>
    <x v="2"/>
    <n v="67"/>
    <n v="55"/>
    <x v="0"/>
    <n v="200000"/>
    <x v="2"/>
  </r>
  <r>
    <x v="6"/>
    <x v="6"/>
    <x v="8"/>
    <n v="50975"/>
    <n v="234"/>
    <n v="37"/>
    <x v="8"/>
    <x v="2"/>
    <n v="62"/>
    <n v="56"/>
    <x v="0"/>
    <n v="4847"/>
    <x v="2"/>
  </r>
  <r>
    <x v="0"/>
    <x v="0"/>
    <x v="8"/>
    <n v="206"/>
    <n v="3105"/>
    <n v="37"/>
    <x v="8"/>
    <x v="2"/>
    <n v="32"/>
    <n v="54"/>
    <x v="0"/>
    <n v="51239"/>
    <x v="2"/>
  </r>
  <r>
    <x v="7"/>
    <x v="7"/>
    <x v="8"/>
    <n v="10922"/>
    <n v="3105"/>
    <n v="38"/>
    <x v="8"/>
    <x v="2"/>
    <n v="22"/>
    <n v="58"/>
    <x v="0"/>
    <n v="216396"/>
    <x v="2"/>
  </r>
  <r>
    <x v="8"/>
    <x v="8"/>
    <x v="8"/>
    <n v="51390"/>
    <n v="3105"/>
    <n v="38"/>
    <x v="8"/>
    <x v="2"/>
    <n v="25"/>
    <n v="58"/>
    <x v="0"/>
    <n v="2644"/>
    <x v="2"/>
  </r>
  <r>
    <x v="9"/>
    <x v="9"/>
    <x v="8"/>
    <n v="177"/>
    <n v="236"/>
    <n v="38"/>
    <x v="8"/>
    <x v="2"/>
    <n v="4"/>
    <n v="59"/>
    <x v="0"/>
    <n v="44235"/>
    <x v="2"/>
  </r>
  <r>
    <x v="10"/>
    <x v="10"/>
    <x v="8"/>
    <n v="10723"/>
    <n v="236"/>
    <n v="39"/>
    <x v="8"/>
    <x v="2"/>
    <n v="9"/>
    <n v="50"/>
    <x v="0"/>
    <n v="203317"/>
    <x v="2"/>
  </r>
  <r>
    <x v="11"/>
    <x v="11"/>
    <x v="8"/>
    <n v="51709"/>
    <n v="2903.1"/>
    <n v="39"/>
    <x v="8"/>
    <x v="2"/>
    <n v="12"/>
    <n v="54"/>
    <x v="0"/>
    <n v="2134"/>
    <x v="2"/>
  </r>
  <r>
    <x v="12"/>
    <x v="12"/>
    <x v="8"/>
    <n v="146"/>
    <n v="2903.1"/>
    <n v="39"/>
    <x v="8"/>
    <x v="0"/>
    <n v="2089"/>
    <n v="53"/>
    <x v="1"/>
    <n v="45186"/>
    <x v="2"/>
  </r>
  <r>
    <x v="13"/>
    <x v="13"/>
    <x v="6"/>
    <n v="10910"/>
    <n v="2903.1"/>
    <n v="40"/>
    <x v="8"/>
    <x v="0"/>
    <n v="2810"/>
    <n v="52"/>
    <x v="1"/>
    <n v="238542"/>
    <x v="2"/>
  </r>
  <r>
    <x v="14"/>
    <x v="14"/>
    <x v="6"/>
    <n v="51355"/>
    <n v="2996.6"/>
    <n v="40"/>
    <x v="8"/>
    <x v="0"/>
    <n v="841"/>
    <n v="51"/>
    <x v="1"/>
    <n v="1516"/>
    <x v="2"/>
  </r>
  <r>
    <x v="1"/>
    <x v="1"/>
    <x v="6"/>
    <n v="160"/>
    <n v="2996.6"/>
    <n v="40"/>
    <x v="8"/>
    <x v="0"/>
    <n v="3550"/>
    <n v="57"/>
    <x v="1"/>
    <n v="57259"/>
    <x v="2"/>
  </r>
  <r>
    <x v="2"/>
    <x v="2"/>
    <x v="6"/>
    <n v="10912"/>
    <n v="2996.6"/>
    <n v="41"/>
    <x v="8"/>
    <x v="0"/>
    <n v="109"/>
    <n v="57"/>
    <x v="1"/>
    <n v="234779"/>
    <x v="2"/>
  </r>
  <r>
    <x v="3"/>
    <x v="3"/>
    <x v="6"/>
    <n v="51353"/>
    <n v="3522.8"/>
    <n v="41"/>
    <x v="8"/>
    <x v="0"/>
    <n v="3368"/>
    <n v="60"/>
    <x v="1"/>
    <n v="1493"/>
    <x v="2"/>
  </r>
  <r>
    <x v="4"/>
    <x v="4"/>
    <x v="6"/>
    <n v="142"/>
    <n v="3522.8"/>
    <n v="41"/>
    <x v="8"/>
    <x v="0"/>
    <n v="3671"/>
    <n v="57"/>
    <x v="2"/>
    <n v="64409"/>
    <x v="2"/>
  </r>
  <r>
    <x v="5"/>
    <x v="5"/>
    <x v="6"/>
    <n v="10505"/>
    <n v="3522.8"/>
    <n v="42"/>
    <x v="8"/>
    <x v="0"/>
    <n v="2404"/>
    <n v="57"/>
    <x v="2"/>
    <n v="249978"/>
    <x v="2"/>
  </r>
  <r>
    <x v="6"/>
    <x v="6"/>
    <x v="6"/>
    <n v="51040"/>
    <n v="3729.8"/>
    <n v="42"/>
    <x v="8"/>
    <x v="0"/>
    <n v="2805"/>
    <n v="54"/>
    <x v="2"/>
    <n v="637"/>
    <x v="2"/>
  </r>
  <r>
    <x v="0"/>
    <x v="0"/>
    <x v="6"/>
    <n v="154"/>
    <n v="3729.8"/>
    <n v="42"/>
    <x v="8"/>
    <x v="0"/>
    <n v="2331"/>
    <n v="54.5"/>
    <x v="2"/>
    <n v="43311"/>
    <x v="2"/>
  </r>
  <r>
    <x v="7"/>
    <x v="7"/>
    <x v="6"/>
    <n v="10318"/>
    <n v="3729.8"/>
    <n v="43"/>
    <x v="8"/>
    <x v="0"/>
    <n v="2088"/>
    <n v="56.6"/>
    <x v="2"/>
    <n v="24848"/>
    <x v="2"/>
  </r>
  <r>
    <x v="8"/>
    <x v="8"/>
    <x v="6"/>
    <n v="48083"/>
    <n v="2746.2"/>
    <n v="27"/>
    <x v="8"/>
    <x v="0"/>
    <n v="2628"/>
    <n v="55.5"/>
    <x v="2"/>
    <n v="761"/>
    <x v="2"/>
  </r>
  <r>
    <x v="9"/>
    <x v="9"/>
    <x v="6"/>
    <n v="143"/>
    <n v="2746.2"/>
    <n v="27"/>
    <x v="8"/>
    <x v="0"/>
    <n v="1939"/>
    <n v="58.5"/>
    <x v="2"/>
    <n v="45608"/>
    <x v="2"/>
  </r>
  <r>
    <x v="10"/>
    <x v="10"/>
    <x v="6"/>
    <n v="9283"/>
    <n v="2746.2"/>
    <n v="27"/>
    <x v="0"/>
    <x v="0"/>
    <n v="1871"/>
    <n v="59.5"/>
    <x v="2"/>
    <n v="234581"/>
    <x v="2"/>
  </r>
  <r>
    <x v="11"/>
    <x v="11"/>
    <x v="6"/>
    <n v="47200"/>
    <n v="3360"/>
    <n v="27"/>
    <x v="0"/>
    <x v="0"/>
    <n v="1868"/>
    <n v="55"/>
    <x v="2"/>
    <n v="646"/>
    <x v="2"/>
  </r>
  <r>
    <x v="12"/>
    <x v="12"/>
    <x v="6"/>
    <n v="158"/>
    <n v="3360"/>
    <n v="27"/>
    <x v="0"/>
    <x v="0"/>
    <n v="127919"/>
    <n v="53"/>
    <x v="2"/>
    <n v="43562"/>
    <x v="2"/>
  </r>
  <r>
    <x v="13"/>
    <x v="13"/>
    <x v="6"/>
    <n v="8982"/>
    <n v="3360"/>
    <n v="27"/>
    <x v="0"/>
    <x v="0"/>
    <n v="75340"/>
    <n v="53.5"/>
    <x v="2"/>
    <n v="200000"/>
    <x v="2"/>
  </r>
  <r>
    <x v="14"/>
    <x v="14"/>
    <x v="6"/>
    <n v="46990"/>
    <n v="3605.4"/>
    <n v="27"/>
    <x v="0"/>
    <x v="0"/>
    <n v="29170"/>
    <n v="52.5"/>
    <x v="2"/>
    <n v="4847"/>
    <x v="2"/>
  </r>
  <r>
    <x v="1"/>
    <x v="1"/>
    <x v="6"/>
    <n v="103"/>
    <n v="3605.4"/>
    <n v="27"/>
    <x v="0"/>
    <x v="0"/>
    <n v="1901"/>
    <n v="56"/>
    <x v="2"/>
    <n v="51239"/>
    <x v="2"/>
  </r>
  <r>
    <x v="2"/>
    <x v="2"/>
    <x v="6"/>
    <n v="8239"/>
    <n v="3605.4"/>
    <n v="27.2"/>
    <x v="0"/>
    <x v="0"/>
    <n v="972"/>
    <n v="57"/>
    <x v="2"/>
    <n v="216396"/>
    <x v="2"/>
  </r>
  <r>
    <x v="3"/>
    <x v="3"/>
    <x v="6"/>
    <n v="44563"/>
    <n v="3512.4"/>
    <n v="27.2"/>
    <x v="0"/>
    <x v="0"/>
    <n v="874"/>
    <n v="57.5"/>
    <x v="2"/>
    <n v="2644"/>
    <x v="2"/>
  </r>
  <r>
    <x v="4"/>
    <x v="4"/>
    <x v="6"/>
    <n v="96"/>
    <n v="3512.4"/>
    <n v="27.2"/>
    <x v="0"/>
    <x v="0"/>
    <n v="592"/>
    <n v="57"/>
    <x v="3"/>
    <n v="44235"/>
    <x v="2"/>
  </r>
  <r>
    <x v="5"/>
    <x v="5"/>
    <x v="6"/>
    <n v="6949"/>
    <n v="3512.4"/>
    <n v="27"/>
    <x v="0"/>
    <x v="0"/>
    <n v="864"/>
    <n v="55"/>
    <x v="3"/>
    <n v="203317"/>
    <x v="2"/>
  </r>
  <r>
    <x v="6"/>
    <x v="6"/>
    <x v="6"/>
    <n v="44663"/>
    <n v="3296"/>
    <n v="27"/>
    <x v="0"/>
    <x v="0"/>
    <n v="5373"/>
    <n v="56"/>
    <x v="3"/>
    <n v="2134"/>
    <x v="2"/>
  </r>
  <r>
    <x v="0"/>
    <x v="0"/>
    <x v="6"/>
    <n v="110"/>
    <n v="3296"/>
    <n v="27"/>
    <x v="0"/>
    <x v="0"/>
    <n v="6589"/>
    <n v="54"/>
    <x v="3"/>
    <n v="45186"/>
    <x v="2"/>
  </r>
  <r>
    <x v="7"/>
    <x v="7"/>
    <x v="6"/>
    <n v="6824"/>
    <n v="3296"/>
    <n v="27"/>
    <x v="0"/>
    <x v="0"/>
    <n v="5107"/>
    <n v="58"/>
    <x v="3"/>
    <n v="238542"/>
    <x v="2"/>
  </r>
  <r>
    <x v="8"/>
    <x v="8"/>
    <x v="6"/>
    <n v="43013"/>
    <n v="3550"/>
    <n v="27"/>
    <x v="0"/>
    <x v="0"/>
    <n v="5518"/>
    <n v="58"/>
    <x v="3"/>
    <n v="1516"/>
    <x v="2"/>
  </r>
  <r>
    <x v="9"/>
    <x v="9"/>
    <x v="6"/>
    <n v="95"/>
    <n v="3550"/>
    <n v="27"/>
    <x v="0"/>
    <x v="0"/>
    <n v="4912"/>
    <n v="59"/>
    <x v="3"/>
    <n v="57259"/>
    <x v="2"/>
  </r>
  <r>
    <x v="10"/>
    <x v="10"/>
    <x v="6"/>
    <n v="6441"/>
    <n v="3550"/>
    <n v="27.2"/>
    <x v="0"/>
    <x v="0"/>
    <n v="3830"/>
    <n v="50"/>
    <x v="3"/>
    <n v="234779"/>
    <x v="2"/>
  </r>
  <r>
    <x v="11"/>
    <x v="11"/>
    <x v="6"/>
    <n v="4012"/>
    <n v="3654"/>
    <n v="27.2"/>
    <x v="0"/>
    <x v="0"/>
    <n v="4"/>
    <n v="54"/>
    <x v="3"/>
    <n v="1493"/>
    <x v="2"/>
  </r>
  <r>
    <x v="12"/>
    <x v="12"/>
    <x v="6"/>
    <n v="4877"/>
    <n v="3654"/>
    <n v="27.2"/>
    <x v="0"/>
    <x v="0"/>
    <n v="9"/>
    <n v="53"/>
    <x v="3"/>
    <n v="64409"/>
    <x v="2"/>
  </r>
  <r>
    <x v="13"/>
    <x v="13"/>
    <x v="6"/>
    <n v="4930"/>
    <n v="3654"/>
    <n v="27.1"/>
    <x v="0"/>
    <x v="0"/>
    <n v="12"/>
    <n v="52"/>
    <x v="3"/>
    <n v="249978"/>
    <x v="2"/>
  </r>
  <r>
    <x v="14"/>
    <x v="14"/>
    <x v="6"/>
    <n v="4954"/>
    <n v="233"/>
    <n v="27.1"/>
    <x v="0"/>
    <x v="0"/>
    <n v="2089"/>
    <n v="51"/>
    <x v="3"/>
    <n v="637"/>
    <x v="2"/>
  </r>
  <r>
    <x v="1"/>
    <x v="1"/>
    <x v="6"/>
    <n v="5019"/>
    <n v="233"/>
    <n v="27.1"/>
    <x v="0"/>
    <x v="0"/>
    <n v="2810"/>
    <n v="57"/>
    <x v="3"/>
    <n v="43311"/>
    <x v="2"/>
  </r>
  <r>
    <x v="2"/>
    <x v="2"/>
    <x v="6"/>
    <n v="5127"/>
    <n v="233"/>
    <n v="26.8"/>
    <x v="0"/>
    <x v="0"/>
    <n v="841"/>
    <n v="57"/>
    <x v="3"/>
    <n v="24848"/>
    <x v="2"/>
  </r>
  <r>
    <x v="3"/>
    <x v="3"/>
    <x v="6"/>
    <n v="5174"/>
    <n v="2903.1"/>
    <n v="26.8"/>
    <x v="0"/>
    <x v="0"/>
    <n v="3550"/>
    <n v="60"/>
    <x v="3"/>
    <n v="761"/>
    <x v="2"/>
  </r>
  <r>
    <x v="4"/>
    <x v="4"/>
    <x v="6"/>
    <n v="5294"/>
    <n v="2903.1"/>
    <n v="27.1"/>
    <x v="0"/>
    <x v="0"/>
    <n v="109"/>
    <n v="57"/>
    <x v="4"/>
    <n v="45608"/>
    <x v="2"/>
  </r>
  <r>
    <x v="5"/>
    <x v="5"/>
    <x v="6"/>
    <n v="5474"/>
    <n v="2903.1"/>
    <n v="27.1"/>
    <x v="0"/>
    <x v="0"/>
    <n v="3368"/>
    <n v="57"/>
    <x v="4"/>
    <n v="234581"/>
    <x v="0"/>
  </r>
  <r>
    <x v="6"/>
    <x v="6"/>
    <x v="6"/>
    <n v="5864"/>
    <n v="2996.6"/>
    <n v="26.8"/>
    <x v="0"/>
    <x v="0"/>
    <n v="3671"/>
    <n v="54"/>
    <x v="4"/>
    <n v="646"/>
    <x v="0"/>
  </r>
  <r>
    <x v="0"/>
    <x v="0"/>
    <x v="6"/>
    <n v="7028"/>
    <n v="2996.6"/>
    <n v="26.8"/>
    <x v="0"/>
    <x v="0"/>
    <n v="2404"/>
    <n v="54.5"/>
    <x v="4"/>
    <n v="43562"/>
    <x v="0"/>
  </r>
  <r>
    <x v="7"/>
    <x v="7"/>
    <x v="6"/>
    <n v="7403"/>
    <n v="2996.6"/>
    <n v="26.8"/>
    <x v="0"/>
    <x v="0"/>
    <n v="2805"/>
    <n v="56.6"/>
    <x v="4"/>
    <n v="200000"/>
    <x v="0"/>
  </r>
  <r>
    <x v="8"/>
    <x v="8"/>
    <x v="6"/>
    <n v="7501"/>
    <n v="3522.8"/>
    <n v="37"/>
    <x v="0"/>
    <x v="0"/>
    <n v="2331"/>
    <n v="55.5"/>
    <x v="4"/>
    <n v="4847"/>
    <x v="0"/>
  </r>
  <r>
    <x v="9"/>
    <x v="9"/>
    <x v="6"/>
    <n v="7714"/>
    <n v="3522.8"/>
    <n v="37"/>
    <x v="0"/>
    <x v="0"/>
    <n v="2088"/>
    <n v="58.5"/>
    <x v="4"/>
    <n v="51239"/>
    <x v="0"/>
  </r>
  <r>
    <x v="10"/>
    <x v="10"/>
    <x v="6"/>
    <n v="7856"/>
    <n v="3522.8"/>
    <n v="37"/>
    <x v="1"/>
    <x v="0"/>
    <n v="2628"/>
    <n v="59.5"/>
    <x v="4"/>
    <n v="216396"/>
    <x v="0"/>
  </r>
  <r>
    <x v="11"/>
    <x v="11"/>
    <x v="6"/>
    <n v="32"/>
    <n v="3729.8"/>
    <n v="38"/>
    <x v="1"/>
    <x v="1"/>
    <n v="1939"/>
    <n v="55"/>
    <x v="4"/>
    <n v="2644"/>
    <x v="0"/>
  </r>
  <r>
    <x v="12"/>
    <x v="12"/>
    <x v="6"/>
    <n v="1"/>
    <n v="3729.8"/>
    <n v="38"/>
    <x v="1"/>
    <x v="1"/>
    <n v="1871"/>
    <n v="53"/>
    <x v="4"/>
    <n v="44235"/>
    <x v="0"/>
  </r>
  <r>
    <x v="13"/>
    <x v="13"/>
    <x v="6"/>
    <n v="30"/>
    <n v="3729.8"/>
    <n v="38"/>
    <x v="1"/>
    <x v="1"/>
    <n v="1868"/>
    <n v="53.5"/>
    <x v="4"/>
    <n v="203317"/>
    <x v="0"/>
  </r>
  <r>
    <x v="14"/>
    <x v="14"/>
    <x v="6"/>
    <n v="6"/>
    <n v="2746.2"/>
    <n v="39"/>
    <x v="1"/>
    <x v="1"/>
    <n v="127919"/>
    <n v="52.5"/>
    <x v="4"/>
    <n v="2134"/>
    <x v="0"/>
  </r>
  <r>
    <x v="1"/>
    <x v="1"/>
    <x v="6"/>
    <n v="15"/>
    <n v="2746.2"/>
    <n v="39"/>
    <x v="1"/>
    <x v="1"/>
    <n v="75340"/>
    <n v="56"/>
    <x v="4"/>
    <n v="45186"/>
    <x v="0"/>
  </r>
  <r>
    <x v="2"/>
    <x v="2"/>
    <x v="6"/>
    <n v="4"/>
    <n v="2746.2"/>
    <n v="39"/>
    <x v="1"/>
    <x v="1"/>
    <n v="29170"/>
    <n v="57"/>
    <x v="4"/>
    <n v="238542"/>
    <x v="0"/>
  </r>
  <r>
    <x v="3"/>
    <x v="3"/>
    <x v="6"/>
    <n v="39"/>
    <n v="3360"/>
    <n v="40"/>
    <x v="1"/>
    <x v="1"/>
    <n v="1901"/>
    <n v="57.5"/>
    <x v="4"/>
    <n v="1516"/>
    <x v="0"/>
  </r>
  <r>
    <x v="4"/>
    <x v="4"/>
    <x v="6"/>
    <n v="6"/>
    <n v="3360"/>
    <n v="40"/>
    <x v="1"/>
    <x v="1"/>
    <n v="972"/>
    <n v="57"/>
    <x v="5"/>
    <n v="200000"/>
    <x v="0"/>
  </r>
  <r>
    <x v="5"/>
    <x v="5"/>
    <x v="6"/>
    <n v="12"/>
    <n v="3360"/>
    <n v="40"/>
    <x v="1"/>
    <x v="1"/>
    <n v="874"/>
    <n v="55"/>
    <x v="5"/>
    <n v="4847"/>
    <x v="0"/>
  </r>
  <r>
    <x v="6"/>
    <x v="6"/>
    <x v="6"/>
    <n v="3"/>
    <n v="3605.4"/>
    <n v="41"/>
    <x v="1"/>
    <x v="1"/>
    <n v="592"/>
    <n v="56"/>
    <x v="5"/>
    <n v="51239"/>
    <x v="0"/>
  </r>
  <r>
    <x v="0"/>
    <x v="0"/>
    <x v="6"/>
    <n v="17"/>
    <n v="3605.4"/>
    <n v="41"/>
    <x v="1"/>
    <x v="1"/>
    <n v="864"/>
    <n v="54"/>
    <x v="5"/>
    <n v="216396"/>
    <x v="0"/>
  </r>
  <r>
    <x v="7"/>
    <x v="7"/>
    <x v="6"/>
    <n v="3"/>
    <n v="3605.4"/>
    <n v="41"/>
    <x v="1"/>
    <x v="1"/>
    <n v="5373"/>
    <n v="58"/>
    <x v="5"/>
    <n v="2644"/>
    <x v="0"/>
  </r>
  <r>
    <x v="8"/>
    <x v="8"/>
    <x v="6"/>
    <n v="9"/>
    <n v="3512.4"/>
    <n v="42"/>
    <x v="1"/>
    <x v="1"/>
    <n v="6589"/>
    <n v="58"/>
    <x v="5"/>
    <n v="44235"/>
    <x v="0"/>
  </r>
  <r>
    <x v="9"/>
    <x v="9"/>
    <x v="6"/>
    <n v="21"/>
    <n v="3512.4"/>
    <n v="42"/>
    <x v="1"/>
    <x v="1"/>
    <n v="5107"/>
    <n v="59"/>
    <x v="5"/>
    <n v="203317"/>
    <x v="0"/>
  </r>
  <r>
    <x v="10"/>
    <x v="10"/>
    <x v="6"/>
    <n v="11"/>
    <n v="3512.4"/>
    <n v="27"/>
    <x v="1"/>
    <x v="1"/>
    <n v="5518"/>
    <n v="50"/>
    <x v="5"/>
    <n v="2134"/>
    <x v="0"/>
  </r>
  <r>
    <x v="11"/>
    <x v="11"/>
    <x v="6"/>
    <n v="4"/>
    <n v="3296"/>
    <n v="27"/>
    <x v="1"/>
    <x v="1"/>
    <n v="4912"/>
    <n v="54"/>
    <x v="5"/>
    <n v="45186"/>
    <x v="0"/>
  </r>
  <r>
    <x v="12"/>
    <x v="12"/>
    <x v="6"/>
    <n v="15"/>
    <n v="3296"/>
    <n v="27"/>
    <x v="1"/>
    <x v="1"/>
    <n v="3830"/>
    <n v="53"/>
    <x v="5"/>
    <n v="238542"/>
    <x v="0"/>
  </r>
  <r>
    <x v="13"/>
    <x v="13"/>
    <x v="6"/>
    <n v="8"/>
    <n v="3296"/>
    <n v="27"/>
    <x v="1"/>
    <x v="1"/>
    <n v="4"/>
    <n v="52"/>
    <x v="5"/>
    <n v="1516"/>
    <x v="0"/>
  </r>
  <r>
    <x v="14"/>
    <x v="14"/>
    <x v="6"/>
    <n v="29"/>
    <n v="3550"/>
    <n v="27"/>
    <x v="1"/>
    <x v="1"/>
    <n v="9"/>
    <n v="51"/>
    <x v="5"/>
    <n v="57259"/>
    <x v="0"/>
  </r>
  <r>
    <x v="1"/>
    <x v="1"/>
    <x v="6"/>
    <n v="1"/>
    <n v="3550"/>
    <n v="27"/>
    <x v="1"/>
    <x v="1"/>
    <n v="12"/>
    <n v="57"/>
    <x v="5"/>
    <n v="234779"/>
    <x v="0"/>
  </r>
  <r>
    <x v="2"/>
    <x v="2"/>
    <x v="6"/>
    <n v="13736"/>
    <n v="3550"/>
    <n v="27.2"/>
    <x v="1"/>
    <x v="1"/>
    <n v="2089"/>
    <n v="57"/>
    <x v="5"/>
    <n v="1493"/>
    <x v="0"/>
  </r>
  <r>
    <x v="3"/>
    <x v="3"/>
    <x v="6"/>
    <n v="14003"/>
    <n v="3654"/>
    <n v="27.2"/>
    <x v="1"/>
    <x v="1"/>
    <n v="2810"/>
    <n v="60"/>
    <x v="5"/>
    <n v="64409"/>
    <x v="0"/>
  </r>
  <r>
    <x v="4"/>
    <x v="4"/>
    <x v="6"/>
    <n v="14179"/>
    <n v="3654"/>
    <n v="27.2"/>
    <x v="1"/>
    <x v="1"/>
    <n v="841"/>
    <n v="57"/>
    <x v="6"/>
    <n v="249978"/>
    <x v="0"/>
  </r>
  <r>
    <x v="5"/>
    <x v="5"/>
    <x v="6"/>
    <n v="14319"/>
    <n v="3654"/>
    <n v="27"/>
    <x v="1"/>
    <x v="1"/>
    <n v="3550"/>
    <n v="57"/>
    <x v="6"/>
    <n v="637"/>
    <x v="0"/>
  </r>
  <r>
    <x v="6"/>
    <x v="6"/>
    <x v="6"/>
    <n v="14464"/>
    <n v="233"/>
    <n v="27"/>
    <x v="1"/>
    <x v="1"/>
    <n v="109"/>
    <n v="54"/>
    <x v="6"/>
    <n v="43311"/>
    <x v="0"/>
  </r>
  <r>
    <x v="0"/>
    <x v="0"/>
    <x v="6"/>
    <n v="14876"/>
    <n v="233"/>
    <n v="27"/>
    <x v="1"/>
    <x v="1"/>
    <n v="3368"/>
    <n v="54.5"/>
    <x v="6"/>
    <n v="24848"/>
    <x v="0"/>
  </r>
  <r>
    <x v="7"/>
    <x v="7"/>
    <x v="6"/>
    <n v="14976"/>
    <n v="233"/>
    <n v="27"/>
    <x v="1"/>
    <x v="1"/>
    <n v="3671"/>
    <n v="56.6"/>
    <x v="6"/>
    <n v="761"/>
    <x v="0"/>
  </r>
  <r>
    <x v="8"/>
    <x v="8"/>
    <x v="6"/>
    <n v="15009"/>
    <n v="234"/>
    <n v="27"/>
    <x v="1"/>
    <x v="1"/>
    <n v="2404"/>
    <n v="55.5"/>
    <x v="6"/>
    <n v="45608"/>
    <x v="0"/>
  </r>
  <r>
    <x v="9"/>
    <x v="9"/>
    <x v="6"/>
    <n v="15114"/>
    <n v="234"/>
    <n v="27"/>
    <x v="1"/>
    <x v="1"/>
    <n v="2805"/>
    <n v="58.5"/>
    <x v="6"/>
    <n v="234581"/>
    <x v="0"/>
  </r>
  <r>
    <x v="10"/>
    <x v="10"/>
    <x v="6"/>
    <n v="16224"/>
    <n v="234"/>
    <n v="27.2"/>
    <x v="1"/>
    <x v="1"/>
    <n v="2331"/>
    <n v="59.5"/>
    <x v="6"/>
    <n v="646"/>
    <x v="0"/>
  </r>
  <r>
    <x v="11"/>
    <x v="11"/>
    <x v="6"/>
    <n v="17095"/>
    <n v="3105"/>
    <n v="27.2"/>
    <x v="1"/>
    <x v="1"/>
    <n v="2088"/>
    <n v="55"/>
    <x v="6"/>
    <n v="43562"/>
    <x v="0"/>
  </r>
  <r>
    <x v="12"/>
    <x v="12"/>
    <x v="6"/>
    <n v="17512"/>
    <n v="3105"/>
    <n v="27.2"/>
    <x v="1"/>
    <x v="1"/>
    <n v="2628"/>
    <n v="53"/>
    <x v="6"/>
    <n v="200000"/>
    <x v="0"/>
  </r>
  <r>
    <x v="13"/>
    <x v="13"/>
    <x v="6"/>
    <n v="17587"/>
    <n v="3105"/>
    <n v="27.1"/>
    <x v="1"/>
    <x v="1"/>
    <n v="1939"/>
    <n v="53.5"/>
    <x v="6"/>
    <n v="4847"/>
    <x v="0"/>
  </r>
  <r>
    <x v="14"/>
    <x v="14"/>
    <x v="6"/>
    <n v="17771"/>
    <n v="236"/>
    <n v="27.1"/>
    <x v="1"/>
    <x v="1"/>
    <n v="1871"/>
    <n v="52.5"/>
    <x v="6"/>
    <n v="51239"/>
    <x v="0"/>
  </r>
  <r>
    <x v="1"/>
    <x v="1"/>
    <x v="6"/>
    <n v="17825"/>
    <n v="236"/>
    <n v="27.1"/>
    <x v="1"/>
    <x v="1"/>
    <n v="1868"/>
    <n v="56"/>
    <x v="6"/>
    <n v="216396"/>
    <x v="0"/>
  </r>
  <r>
    <x v="2"/>
    <x v="2"/>
    <x v="6"/>
    <n v="3147"/>
    <n v="2903.1"/>
    <n v="26.8"/>
    <x v="7"/>
    <x v="1"/>
    <n v="127919"/>
    <n v="57"/>
    <x v="6"/>
    <n v="2644"/>
    <x v="0"/>
  </r>
  <r>
    <x v="3"/>
    <x v="3"/>
    <x v="6"/>
    <n v="2578"/>
    <n v="2903.1"/>
    <n v="26.8"/>
    <x v="7"/>
    <x v="1"/>
    <n v="75340"/>
    <n v="57.5"/>
    <x v="6"/>
    <n v="44235"/>
    <x v="0"/>
  </r>
  <r>
    <x v="4"/>
    <x v="4"/>
    <x v="6"/>
    <n v="1591"/>
    <n v="2903.1"/>
    <n v="26.8"/>
    <x v="7"/>
    <x v="1"/>
    <n v="29170"/>
    <n v="57"/>
    <x v="7"/>
    <n v="203317"/>
    <x v="0"/>
  </r>
  <r>
    <x v="5"/>
    <x v="5"/>
    <x v="6"/>
    <n v="1298"/>
    <n v="2996.6"/>
    <n v="37"/>
    <x v="7"/>
    <x v="1"/>
    <n v="1901"/>
    <n v="55"/>
    <x v="7"/>
    <n v="2134"/>
    <x v="0"/>
  </r>
  <r>
    <x v="6"/>
    <x v="6"/>
    <x v="6"/>
    <n v="4"/>
    <n v="2996.6"/>
    <n v="37"/>
    <x v="7"/>
    <x v="1"/>
    <n v="972"/>
    <n v="56"/>
    <x v="7"/>
    <n v="45186"/>
    <x v="0"/>
  </r>
  <r>
    <x v="0"/>
    <x v="0"/>
    <x v="6"/>
    <n v="1122"/>
    <n v="2996.6"/>
    <n v="37"/>
    <x v="7"/>
    <x v="1"/>
    <n v="874"/>
    <n v="54"/>
    <x v="7"/>
    <n v="238542"/>
    <x v="0"/>
  </r>
  <r>
    <x v="7"/>
    <x v="7"/>
    <x v="6"/>
    <n v="917"/>
    <n v="3522.8"/>
    <n v="38"/>
    <x v="7"/>
    <x v="1"/>
    <n v="592"/>
    <n v="58"/>
    <x v="7"/>
    <n v="1516"/>
    <x v="0"/>
  </r>
  <r>
    <x v="8"/>
    <x v="8"/>
    <x v="6"/>
    <n v="819"/>
    <n v="3522.8"/>
    <n v="38"/>
    <x v="7"/>
    <x v="1"/>
    <n v="864"/>
    <n v="58"/>
    <x v="7"/>
    <n v="57259"/>
    <x v="0"/>
  </r>
  <r>
    <x v="9"/>
    <x v="9"/>
    <x v="6"/>
    <n v="619"/>
    <n v="3522.8"/>
    <n v="38"/>
    <x v="7"/>
    <x v="2"/>
    <n v="5373"/>
    <n v="59"/>
    <x v="7"/>
    <n v="234779"/>
    <x v="0"/>
  </r>
  <r>
    <x v="10"/>
    <x v="10"/>
    <x v="6"/>
    <n v="391"/>
    <n v="3729.8"/>
    <n v="39"/>
    <x v="7"/>
    <x v="2"/>
    <n v="6589"/>
    <n v="50"/>
    <x v="7"/>
    <n v="1493"/>
    <x v="0"/>
  </r>
  <r>
    <x v="11"/>
    <x v="11"/>
    <x v="6"/>
    <n v="211"/>
    <n v="3729.8"/>
    <n v="39"/>
    <x v="7"/>
    <x v="2"/>
    <n v="5107"/>
    <n v="54"/>
    <x v="7"/>
    <n v="64409"/>
    <x v="0"/>
  </r>
  <r>
    <x v="12"/>
    <x v="12"/>
    <x v="6"/>
    <n v="153"/>
    <n v="3729.8"/>
    <n v="39"/>
    <x v="7"/>
    <x v="2"/>
    <n v="5518"/>
    <n v="53"/>
    <x v="7"/>
    <n v="249978"/>
    <x v="0"/>
  </r>
  <r>
    <x v="13"/>
    <x v="13"/>
    <x v="6"/>
    <n v="111"/>
    <n v="2746.2"/>
    <n v="40"/>
    <x v="7"/>
    <x v="2"/>
    <n v="4912"/>
    <n v="52"/>
    <x v="7"/>
    <n v="637"/>
    <x v="0"/>
  </r>
  <r>
    <x v="14"/>
    <x v="14"/>
    <x v="6"/>
    <n v="76"/>
    <n v="2746.2"/>
    <n v="40"/>
    <x v="7"/>
    <x v="2"/>
    <n v="3830"/>
    <n v="51"/>
    <x v="7"/>
    <n v="43311"/>
    <x v="0"/>
  </r>
  <r>
    <x v="1"/>
    <x v="1"/>
    <x v="6"/>
    <n v="53"/>
    <n v="2746.2"/>
    <n v="40"/>
    <x v="7"/>
    <x v="2"/>
    <n v="313547"/>
    <n v="57"/>
    <x v="7"/>
    <n v="24848"/>
    <x v="0"/>
  </r>
  <r>
    <x v="2"/>
    <x v="2"/>
    <x v="6"/>
    <n v="2688"/>
    <n v="3360"/>
    <n v="41"/>
    <x v="7"/>
    <x v="2"/>
    <n v="2783"/>
    <n v="57"/>
    <x v="7"/>
    <n v="761"/>
    <x v="0"/>
  </r>
  <r>
    <x v="3"/>
    <x v="3"/>
    <x v="6"/>
    <n v="2311"/>
    <n v="3360"/>
    <n v="41"/>
    <x v="7"/>
    <x v="2"/>
    <n v="1533"/>
    <n v="60"/>
    <x v="7"/>
    <n v="45608"/>
    <x v="0"/>
  </r>
  <r>
    <x v="4"/>
    <x v="4"/>
    <x v="6"/>
    <n v="2188"/>
    <n v="3360"/>
    <n v="41"/>
    <x v="7"/>
    <x v="2"/>
    <n v="1647"/>
    <n v="57"/>
    <x v="8"/>
    <n v="234581"/>
    <x v="0"/>
  </r>
  <r>
    <x v="5"/>
    <x v="5"/>
    <x v="6"/>
    <n v="1998"/>
    <n v="3605.4"/>
    <n v="42"/>
    <x v="7"/>
    <x v="2"/>
    <n v="975"/>
    <n v="57"/>
    <x v="8"/>
    <n v="646"/>
    <x v="0"/>
  </r>
  <r>
    <x v="6"/>
    <x v="6"/>
    <x v="6"/>
    <n v="2006"/>
    <n v="3605.4"/>
    <n v="42"/>
    <x v="7"/>
    <x v="2"/>
    <n v="2"/>
    <n v="54"/>
    <x v="8"/>
    <n v="43562"/>
    <x v="0"/>
  </r>
  <r>
    <x v="0"/>
    <x v="0"/>
    <x v="6"/>
    <n v="2034"/>
    <n v="3605.4"/>
    <n v="42"/>
    <x v="7"/>
    <x v="2"/>
    <n v="836"/>
    <n v="54.5"/>
    <x v="8"/>
    <n v="200000"/>
    <x v="0"/>
  </r>
  <r>
    <x v="7"/>
    <x v="7"/>
    <x v="6"/>
    <n v="2035"/>
    <n v="3512.4"/>
    <n v="43"/>
    <x v="7"/>
    <x v="2"/>
    <n v="806"/>
    <n v="56.6"/>
    <x v="8"/>
    <n v="4847"/>
    <x v="0"/>
  </r>
  <r>
    <x v="8"/>
    <x v="8"/>
    <x v="6"/>
    <n v="2074"/>
    <n v="3512.4"/>
    <n v="43"/>
    <x v="7"/>
    <x v="2"/>
    <n v="880"/>
    <n v="55.5"/>
    <x v="8"/>
    <n v="51239"/>
    <x v="0"/>
  </r>
  <r>
    <x v="9"/>
    <x v="9"/>
    <x v="6"/>
    <n v="2127"/>
    <n v="3512.4"/>
    <n v="27"/>
    <x v="7"/>
    <x v="2"/>
    <n v="770"/>
    <n v="58.5"/>
    <x v="8"/>
    <n v="216396"/>
    <x v="0"/>
  </r>
  <r>
    <x v="10"/>
    <x v="10"/>
    <x v="6"/>
    <n v="2090"/>
    <n v="3296"/>
    <n v="27"/>
    <x v="7"/>
    <x v="2"/>
    <n v="395"/>
    <n v="59.5"/>
    <x v="8"/>
    <n v="2644"/>
    <x v="0"/>
  </r>
  <r>
    <x v="11"/>
    <x v="11"/>
    <x v="6"/>
    <n v="2059"/>
    <n v="3296"/>
    <n v="27"/>
    <x v="7"/>
    <x v="2"/>
    <n v="187"/>
    <n v="55"/>
    <x v="8"/>
    <n v="44235"/>
    <x v="0"/>
  </r>
  <r>
    <x v="12"/>
    <x v="12"/>
    <x v="6"/>
    <n v="2050"/>
    <n v="3296"/>
    <n v="27"/>
    <x v="7"/>
    <x v="2"/>
    <n v="187"/>
    <n v="53"/>
    <x v="8"/>
    <n v="203317"/>
    <x v="0"/>
  </r>
  <r>
    <x v="13"/>
    <x v="13"/>
    <x v="0"/>
    <n v="1865"/>
    <n v="3550"/>
    <n v="27"/>
    <x v="7"/>
    <x v="2"/>
    <n v="121"/>
    <n v="53.5"/>
    <x v="8"/>
    <n v="2134"/>
    <x v="0"/>
  </r>
  <r>
    <x v="14"/>
    <x v="14"/>
    <x v="0"/>
    <n v="1841"/>
    <n v="3550"/>
    <n v="27"/>
    <x v="7"/>
    <x v="2"/>
    <n v="103"/>
    <n v="52.5"/>
    <x v="8"/>
    <n v="45186"/>
    <x v="0"/>
  </r>
  <r>
    <x v="1"/>
    <x v="1"/>
    <x v="0"/>
    <n v="1799"/>
    <n v="3550"/>
    <n v="27.2"/>
    <x v="7"/>
    <x v="2"/>
    <n v="71"/>
    <n v="56"/>
    <x v="8"/>
    <n v="238542"/>
    <x v="0"/>
  </r>
  <r>
    <x v="2"/>
    <x v="2"/>
    <x v="0"/>
    <n v="1468"/>
    <n v="3654"/>
    <n v="27.2"/>
    <x v="7"/>
    <x v="2"/>
    <n v="3961"/>
    <n v="57"/>
    <x v="8"/>
    <n v="1516"/>
    <x v="0"/>
  </r>
  <r>
    <x v="3"/>
    <x v="3"/>
    <x v="0"/>
    <n v="568"/>
    <n v="3654"/>
    <n v="27.2"/>
    <x v="7"/>
    <x v="2"/>
    <n v="4247"/>
    <n v="57.5"/>
    <x v="8"/>
    <n v="200000"/>
    <x v="0"/>
  </r>
  <r>
    <x v="4"/>
    <x v="4"/>
    <x v="0"/>
    <n v="407"/>
    <n v="3654"/>
    <n v="27"/>
    <x v="7"/>
    <x v="2"/>
    <n v="3290"/>
    <n v="57"/>
    <x v="9"/>
    <n v="4847"/>
    <x v="0"/>
  </r>
  <r>
    <x v="5"/>
    <x v="5"/>
    <x v="0"/>
    <n v="177"/>
    <n v="233"/>
    <n v="27"/>
    <x v="7"/>
    <x v="2"/>
    <n v="3138"/>
    <n v="55"/>
    <x v="9"/>
    <n v="51239"/>
    <x v="0"/>
  </r>
  <r>
    <x v="6"/>
    <x v="6"/>
    <x v="0"/>
    <n v="51"/>
    <n v="233"/>
    <n v="27"/>
    <x v="7"/>
    <x v="2"/>
    <n v="3423"/>
    <n v="56"/>
    <x v="9"/>
    <n v="216396"/>
    <x v="0"/>
  </r>
  <r>
    <x v="0"/>
    <x v="0"/>
    <x v="0"/>
    <n v="173"/>
    <n v="233"/>
    <n v="27"/>
    <x v="7"/>
    <x v="2"/>
    <n v="3899"/>
    <n v="54"/>
    <x v="9"/>
    <n v="2644"/>
    <x v="0"/>
  </r>
  <r>
    <x v="7"/>
    <x v="7"/>
    <x v="0"/>
    <n v="201"/>
    <n v="234"/>
    <n v="27"/>
    <x v="7"/>
    <x v="2"/>
    <n v="4015"/>
    <n v="58"/>
    <x v="9"/>
    <n v="44235"/>
    <x v="0"/>
  </r>
  <r>
    <x v="8"/>
    <x v="8"/>
    <x v="0"/>
    <n v="206"/>
    <n v="234"/>
    <n v="27"/>
    <x v="7"/>
    <x v="2"/>
    <n v="4279"/>
    <n v="58"/>
    <x v="9"/>
    <n v="203317"/>
    <x v="0"/>
  </r>
  <r>
    <x v="9"/>
    <x v="9"/>
    <x v="0"/>
    <n v="243"/>
    <n v="234"/>
    <n v="27.2"/>
    <x v="7"/>
    <x v="2"/>
    <n v="4167"/>
    <n v="59"/>
    <x v="9"/>
    <n v="2134"/>
    <x v="0"/>
  </r>
  <r>
    <x v="10"/>
    <x v="10"/>
    <x v="0"/>
    <n v="123"/>
    <n v="3105"/>
    <n v="27.2"/>
    <x v="7"/>
    <x v="2"/>
    <n v="4479"/>
    <n v="50"/>
    <x v="9"/>
    <n v="45186"/>
    <x v="0"/>
  </r>
  <r>
    <x v="11"/>
    <x v="11"/>
    <x v="0"/>
    <n v="82"/>
    <n v="3105"/>
    <n v="27.2"/>
    <x v="7"/>
    <x v="2"/>
    <n v="3699"/>
    <n v="54"/>
    <x v="9"/>
    <n v="238542"/>
    <x v="0"/>
  </r>
  <r>
    <x v="12"/>
    <x v="12"/>
    <x v="0"/>
    <n v="74"/>
    <n v="3105"/>
    <n v="27.1"/>
    <x v="7"/>
    <x v="2"/>
    <n v="4904"/>
    <n v="53"/>
    <x v="9"/>
    <n v="1516"/>
    <x v="0"/>
  </r>
  <r>
    <x v="13"/>
    <x v="13"/>
    <x v="0"/>
    <n v="18"/>
    <n v="236"/>
    <n v="27.1"/>
    <x v="7"/>
    <x v="2"/>
    <n v="2821"/>
    <n v="52"/>
    <x v="9"/>
    <n v="57259"/>
    <x v="0"/>
  </r>
  <r>
    <x v="14"/>
    <x v="14"/>
    <x v="0"/>
    <n v="37"/>
    <n v="2903.1"/>
    <n v="27.1"/>
    <x v="7"/>
    <x v="2"/>
    <n v="3472"/>
    <n v="51"/>
    <x v="9"/>
    <n v="234779"/>
    <x v="0"/>
  </r>
  <r>
    <x v="1"/>
    <x v="1"/>
    <x v="0"/>
    <n v="35"/>
    <n v="2903.1"/>
    <n v="26.8"/>
    <x v="7"/>
    <x v="2"/>
    <n v="3647"/>
    <n v="57"/>
    <x v="9"/>
    <n v="1493"/>
    <x v="0"/>
  </r>
  <r>
    <x v="2"/>
    <x v="2"/>
    <x v="0"/>
    <n v="5974"/>
    <n v="2903.1"/>
    <n v="26.8"/>
    <x v="7"/>
    <x v="2"/>
    <n v="393"/>
    <n v="57"/>
    <x v="9"/>
    <n v="64409"/>
    <x v="0"/>
  </r>
  <r>
    <x v="3"/>
    <x v="3"/>
    <x v="0"/>
    <n v="6631"/>
    <n v="2996.6"/>
    <n v="26.8"/>
    <x v="7"/>
    <x v="2"/>
    <n v="167"/>
    <n v="60"/>
    <x v="9"/>
    <n v="249978"/>
    <x v="0"/>
  </r>
  <r>
    <x v="4"/>
    <x v="4"/>
    <x v="0"/>
    <n v="6705"/>
    <n v="2996.6"/>
    <n v="37"/>
    <x v="7"/>
    <x v="2"/>
    <n v="71"/>
    <n v="57"/>
    <x v="10"/>
    <n v="637"/>
    <x v="0"/>
  </r>
  <r>
    <x v="5"/>
    <x v="5"/>
    <x v="0"/>
    <n v="5876"/>
    <n v="2996.6"/>
    <n v="37"/>
    <x v="7"/>
    <x v="2"/>
    <n v="52"/>
    <n v="57"/>
    <x v="10"/>
    <n v="43311"/>
    <x v="0"/>
  </r>
  <r>
    <x v="6"/>
    <x v="6"/>
    <x v="0"/>
    <n v="326"/>
    <n v="3522.8"/>
    <n v="37"/>
    <x v="18"/>
    <x v="2"/>
    <n v="313547"/>
    <n v="54"/>
    <x v="10"/>
    <n v="24848"/>
    <x v="0"/>
  </r>
  <r>
    <x v="0"/>
    <x v="0"/>
    <x v="0"/>
    <n v="6470"/>
    <n v="3522.8"/>
    <n v="38"/>
    <x v="18"/>
    <x v="2"/>
    <n v="2783"/>
    <n v="54.5"/>
    <x v="10"/>
    <n v="761"/>
    <x v="0"/>
  </r>
  <r>
    <x v="7"/>
    <x v="7"/>
    <x v="0"/>
    <n v="6709"/>
    <n v="3522.8"/>
    <n v="38"/>
    <x v="18"/>
    <x v="2"/>
    <n v="1533"/>
    <n v="56.6"/>
    <x v="10"/>
    <n v="45608"/>
    <x v="0"/>
  </r>
  <r>
    <x v="8"/>
    <x v="8"/>
    <x v="0"/>
    <n v="6186"/>
    <n v="3729.8"/>
    <n v="38"/>
    <x v="18"/>
    <x v="0"/>
    <n v="1647"/>
    <n v="55.5"/>
    <x v="10"/>
    <n v="234581"/>
    <x v="0"/>
  </r>
  <r>
    <x v="9"/>
    <x v="9"/>
    <x v="0"/>
    <n v="6503"/>
    <n v="3729.8"/>
    <n v="39"/>
    <x v="18"/>
    <x v="0"/>
    <n v="975"/>
    <n v="58.5"/>
    <x v="10"/>
    <n v="646"/>
    <x v="0"/>
  </r>
  <r>
    <x v="10"/>
    <x v="10"/>
    <x v="0"/>
    <n v="5220"/>
    <n v="3729.8"/>
    <n v="39"/>
    <x v="18"/>
    <x v="0"/>
    <n v="2"/>
    <n v="59.5"/>
    <x v="10"/>
    <n v="43562"/>
    <x v="0"/>
  </r>
  <r>
    <x v="11"/>
    <x v="11"/>
    <x v="0"/>
    <n v="4677"/>
    <n v="2746.2"/>
    <n v="39"/>
    <x v="18"/>
    <x v="0"/>
    <n v="836"/>
    <n v="55"/>
    <x v="10"/>
    <n v="200000"/>
    <x v="0"/>
  </r>
  <r>
    <x v="12"/>
    <x v="12"/>
    <x v="0"/>
    <n v="4803"/>
    <n v="2746.2"/>
    <n v="40"/>
    <x v="18"/>
    <x v="0"/>
    <n v="806"/>
    <n v="53"/>
    <x v="10"/>
    <n v="4847"/>
    <x v="0"/>
  </r>
  <r>
    <x v="13"/>
    <x v="13"/>
    <x v="0"/>
    <n v="3739"/>
    <n v="2746.2"/>
    <n v="40"/>
    <x v="18"/>
    <x v="0"/>
    <n v="880"/>
    <n v="53.5"/>
    <x v="10"/>
    <n v="51239"/>
    <x v="0"/>
  </r>
  <r>
    <x v="14"/>
    <x v="14"/>
    <x v="0"/>
    <n v="3529"/>
    <n v="3360"/>
    <n v="40"/>
    <x v="18"/>
    <x v="0"/>
    <n v="770"/>
    <n v="52.5"/>
    <x v="10"/>
    <n v="216396"/>
    <x v="0"/>
  </r>
  <r>
    <x v="1"/>
    <x v="1"/>
    <x v="0"/>
    <n v="3649"/>
    <n v="3360"/>
    <n v="41"/>
    <x v="18"/>
    <x v="0"/>
    <n v="395"/>
    <n v="56"/>
    <x v="10"/>
    <n v="2644"/>
    <x v="0"/>
  </r>
  <r>
    <x v="2"/>
    <x v="2"/>
    <x v="0"/>
    <n v="1374"/>
    <n v="3360"/>
    <n v="41"/>
    <x v="18"/>
    <x v="0"/>
    <n v="187"/>
    <n v="59.5"/>
    <x v="10"/>
    <n v="44235"/>
    <x v="0"/>
  </r>
  <r>
    <x v="3"/>
    <x v="3"/>
    <x v="0"/>
    <n v="933"/>
    <n v="3605.4"/>
    <n v="41"/>
    <x v="18"/>
    <x v="0"/>
    <n v="187"/>
    <n v="55"/>
    <x v="10"/>
    <n v="203317"/>
    <x v="0"/>
  </r>
  <r>
    <x v="4"/>
    <x v="4"/>
    <x v="0"/>
    <n v="345"/>
    <n v="3605.4"/>
    <n v="42"/>
    <x v="18"/>
    <x v="0"/>
    <n v="121"/>
    <n v="53"/>
    <x v="11"/>
    <n v="2134"/>
    <x v="0"/>
  </r>
  <r>
    <x v="5"/>
    <x v="5"/>
    <x v="0"/>
    <n v="29"/>
    <n v="3605.4"/>
    <n v="42"/>
    <x v="18"/>
    <x v="0"/>
    <n v="103"/>
    <n v="53.5"/>
    <x v="11"/>
    <n v="45186"/>
    <x v="0"/>
  </r>
  <r>
    <x v="6"/>
    <x v="6"/>
    <x v="0"/>
    <n v="11"/>
    <n v="3512.4"/>
    <n v="42"/>
    <x v="18"/>
    <x v="0"/>
    <n v="71"/>
    <n v="52.5"/>
    <x v="11"/>
    <n v="238542"/>
    <x v="0"/>
  </r>
  <r>
    <x v="0"/>
    <x v="0"/>
    <x v="0"/>
    <n v="10"/>
    <n v="3512.4"/>
    <n v="43"/>
    <x v="18"/>
    <x v="0"/>
    <n v="3961"/>
    <n v="56"/>
    <x v="11"/>
    <n v="1516"/>
    <x v="0"/>
  </r>
  <r>
    <x v="7"/>
    <x v="7"/>
    <x v="0"/>
    <n v="7"/>
    <n v="3512.4"/>
    <n v="27"/>
    <x v="18"/>
    <x v="0"/>
    <n v="4247"/>
    <n v="57"/>
    <x v="11"/>
    <n v="57259"/>
    <x v="0"/>
  </r>
  <r>
    <x v="8"/>
    <x v="8"/>
    <x v="0"/>
    <n v="10"/>
    <n v="3296"/>
    <n v="27"/>
    <x v="18"/>
    <x v="0"/>
    <n v="3290"/>
    <n v="57.5"/>
    <x v="11"/>
    <n v="234779"/>
    <x v="0"/>
  </r>
  <r>
    <x v="9"/>
    <x v="9"/>
    <x v="0"/>
    <n v="56"/>
    <n v="3296"/>
    <n v="27"/>
    <x v="18"/>
    <x v="0"/>
    <n v="3138"/>
    <n v="57"/>
    <x v="11"/>
    <n v="1493"/>
    <x v="0"/>
  </r>
  <r>
    <x v="10"/>
    <x v="10"/>
    <x v="0"/>
    <n v="68"/>
    <n v="3296"/>
    <n v="27"/>
    <x v="18"/>
    <x v="0"/>
    <n v="3423"/>
    <n v="55"/>
    <x v="11"/>
    <n v="64409"/>
    <x v="0"/>
  </r>
  <r>
    <x v="11"/>
    <x v="11"/>
    <x v="0"/>
    <n v="56"/>
    <n v="3550"/>
    <n v="27"/>
    <x v="18"/>
    <x v="0"/>
    <n v="3899"/>
    <n v="56"/>
    <x v="11"/>
    <n v="249978"/>
    <x v="0"/>
  </r>
  <r>
    <x v="12"/>
    <x v="12"/>
    <x v="0"/>
    <n v="66"/>
    <n v="3550"/>
    <n v="27"/>
    <x v="18"/>
    <x v="0"/>
    <n v="4015"/>
    <n v="54"/>
    <x v="11"/>
    <n v="637"/>
    <x v="0"/>
  </r>
  <r>
    <x v="13"/>
    <x v="13"/>
    <x v="0"/>
    <n v="55"/>
    <n v="3550"/>
    <n v="27.2"/>
    <x v="18"/>
    <x v="0"/>
    <n v="4279"/>
    <n v="58"/>
    <x v="11"/>
    <n v="43311"/>
    <x v="0"/>
  </r>
  <r>
    <x v="14"/>
    <x v="14"/>
    <x v="0"/>
    <n v="42"/>
    <n v="3654"/>
    <n v="27.2"/>
    <x v="18"/>
    <x v="0"/>
    <n v="4167"/>
    <n v="58"/>
    <x v="11"/>
    <n v="24848"/>
    <x v="0"/>
  </r>
  <r>
    <x v="1"/>
    <x v="1"/>
    <x v="0"/>
    <n v="51179"/>
    <n v="3654"/>
    <n v="27.2"/>
    <x v="18"/>
    <x v="0"/>
    <n v="4479"/>
    <n v="59"/>
    <x v="11"/>
    <n v="761"/>
    <x v="0"/>
  </r>
  <r>
    <x v="2"/>
    <x v="2"/>
    <x v="0"/>
    <n v="468"/>
    <n v="3654"/>
    <n v="27"/>
    <x v="18"/>
    <x v="0"/>
    <n v="3699"/>
    <n v="50"/>
    <x v="11"/>
    <n v="45608"/>
    <x v="0"/>
  </r>
  <r>
    <x v="3"/>
    <x v="3"/>
    <x v="0"/>
    <n v="11841"/>
    <n v="233"/>
    <n v="27"/>
    <x v="18"/>
    <x v="0"/>
    <n v="4904"/>
    <n v="54"/>
    <x v="11"/>
    <n v="234581"/>
    <x v="0"/>
  </r>
  <r>
    <x v="4"/>
    <x v="4"/>
    <x v="0"/>
    <n v="50975"/>
    <n v="233"/>
    <n v="27"/>
    <x v="18"/>
    <x v="0"/>
    <n v="2821"/>
    <n v="53"/>
    <x v="0"/>
    <n v="646"/>
    <x v="0"/>
  </r>
  <r>
    <x v="5"/>
    <x v="5"/>
    <x v="0"/>
    <n v="206"/>
    <n v="233"/>
    <n v="27"/>
    <x v="18"/>
    <x v="0"/>
    <n v="3472"/>
    <n v="59.5"/>
    <x v="0"/>
    <n v="43562"/>
    <x v="0"/>
  </r>
  <r>
    <x v="6"/>
    <x v="6"/>
    <x v="0"/>
    <n v="10922"/>
    <n v="234"/>
    <n v="27"/>
    <x v="3"/>
    <x v="0"/>
    <n v="3647"/>
    <n v="55"/>
    <x v="0"/>
    <n v="200000"/>
    <x v="0"/>
  </r>
  <r>
    <x v="15"/>
    <x v="15"/>
    <x v="0"/>
    <n v="51390"/>
    <n v="234"/>
    <n v="27"/>
    <x v="3"/>
    <x v="0"/>
    <n v="393"/>
    <n v="53"/>
    <x v="0"/>
    <n v="4847"/>
    <x v="0"/>
  </r>
  <r>
    <x v="0"/>
    <x v="0"/>
    <x v="0"/>
    <n v="177"/>
    <n v="234"/>
    <n v="27.2"/>
    <x v="3"/>
    <x v="0"/>
    <n v="167"/>
    <n v="53.5"/>
    <x v="0"/>
    <n v="51239"/>
    <x v="0"/>
  </r>
  <r>
    <x v="7"/>
    <x v="7"/>
    <x v="0"/>
    <n v="10723"/>
    <n v="3105"/>
    <n v="27.2"/>
    <x v="3"/>
    <x v="0"/>
    <n v="71"/>
    <n v="52.5"/>
    <x v="0"/>
    <n v="216396"/>
    <x v="0"/>
  </r>
  <r>
    <x v="8"/>
    <x v="8"/>
    <x v="0"/>
    <n v="51709"/>
    <n v="3105"/>
    <n v="27.2"/>
    <x v="3"/>
    <x v="0"/>
    <n v="52"/>
    <n v="56"/>
    <x v="0"/>
    <n v="2644"/>
    <x v="1"/>
  </r>
  <r>
    <x v="9"/>
    <x v="9"/>
    <x v="0"/>
    <n v="146"/>
    <n v="3105"/>
    <n v="27.1"/>
    <x v="3"/>
    <x v="0"/>
    <n v="2570"/>
    <n v="57"/>
    <x v="0"/>
    <n v="44235"/>
    <x v="1"/>
  </r>
  <r>
    <x v="10"/>
    <x v="10"/>
    <x v="0"/>
    <n v="10910"/>
    <n v="236"/>
    <n v="27.1"/>
    <x v="3"/>
    <x v="0"/>
    <n v="27170"/>
    <n v="57.5"/>
    <x v="0"/>
    <n v="203317"/>
    <x v="1"/>
  </r>
  <r>
    <x v="11"/>
    <x v="11"/>
    <x v="0"/>
    <n v="51355"/>
    <n v="236"/>
    <n v="27.1"/>
    <x v="3"/>
    <x v="0"/>
    <n v="114744"/>
    <n v="57"/>
    <x v="0"/>
    <n v="2134"/>
    <x v="1"/>
  </r>
  <r>
    <x v="12"/>
    <x v="12"/>
    <x v="0"/>
    <n v="160"/>
    <n v="321"/>
    <n v="26.8"/>
    <x v="3"/>
    <x v="0"/>
    <n v="1402"/>
    <n v="55"/>
    <x v="0"/>
    <n v="45186"/>
    <x v="1"/>
  </r>
  <r>
    <x v="13"/>
    <x v="13"/>
    <x v="0"/>
    <n v="10912"/>
    <n v="3654"/>
    <n v="26.8"/>
    <x v="3"/>
    <x v="0"/>
    <n v="23456"/>
    <n v="56"/>
    <x v="0"/>
    <n v="238542"/>
    <x v="1"/>
  </r>
  <r>
    <x v="14"/>
    <x v="14"/>
    <x v="0"/>
    <n v="51353"/>
    <n v="323"/>
    <n v="26.8"/>
    <x v="3"/>
    <x v="0"/>
    <n v="107809"/>
    <n v="54"/>
    <x v="0"/>
    <n v="1516"/>
    <x v="1"/>
  </r>
  <r>
    <x v="1"/>
    <x v="1"/>
    <x v="0"/>
    <n v="142"/>
    <n v="324"/>
    <n v="37"/>
    <x v="3"/>
    <x v="0"/>
    <n v="1132"/>
    <n v="58"/>
    <x v="0"/>
    <n v="200000"/>
    <x v="1"/>
  </r>
  <r>
    <x v="2"/>
    <x v="2"/>
    <x v="0"/>
    <n v="10505"/>
    <n v="3105"/>
    <n v="37"/>
    <x v="3"/>
    <x v="0"/>
    <n v="23960"/>
    <n v="58"/>
    <x v="0"/>
    <n v="4847"/>
    <x v="1"/>
  </r>
  <r>
    <x v="3"/>
    <x v="3"/>
    <x v="0"/>
    <n v="51040"/>
    <n v="326"/>
    <n v="37"/>
    <x v="3"/>
    <x v="0"/>
    <n v="126487"/>
    <n v="59"/>
    <x v="0"/>
    <n v="51239"/>
    <x v="1"/>
  </r>
  <r>
    <x v="4"/>
    <x v="4"/>
    <x v="0"/>
    <n v="154"/>
    <n v="327"/>
    <n v="38"/>
    <x v="3"/>
    <x v="0"/>
    <n v="804"/>
    <n v="50"/>
    <x v="6"/>
    <n v="216396"/>
    <x v="1"/>
  </r>
  <r>
    <x v="5"/>
    <x v="5"/>
    <x v="0"/>
    <n v="10318"/>
    <n v="328"/>
    <n v="38"/>
    <x v="3"/>
    <x v="0"/>
    <n v="30362"/>
    <n v="54"/>
    <x v="6"/>
    <n v="2644"/>
    <x v="1"/>
  </r>
  <r>
    <x v="6"/>
    <x v="6"/>
    <x v="0"/>
    <n v="48083"/>
    <n v="2903.1"/>
    <n v="38"/>
    <x v="3"/>
    <x v="0"/>
    <n v="124492"/>
    <n v="53"/>
    <x v="6"/>
    <n v="44235"/>
    <x v="1"/>
  </r>
  <r>
    <x v="14"/>
    <x v="14"/>
    <x v="0"/>
    <n v="143"/>
    <n v="2903.1"/>
    <n v="39"/>
    <x v="3"/>
    <x v="1"/>
    <n v="792"/>
    <n v="59.5"/>
    <x v="6"/>
    <n v="203317"/>
    <x v="1"/>
  </r>
  <r>
    <x v="1"/>
    <x v="1"/>
    <x v="0"/>
    <n v="9283"/>
    <n v="2903.1"/>
    <n v="39"/>
    <x v="3"/>
    <x v="1"/>
    <n v="34153"/>
    <n v="55"/>
    <x v="6"/>
    <n v="2134"/>
    <x v="1"/>
  </r>
  <r>
    <x v="2"/>
    <x v="2"/>
    <x v="0"/>
    <n v="47200"/>
    <n v="2996.6"/>
    <n v="39"/>
    <x v="3"/>
    <x v="1"/>
    <n v="2570"/>
    <n v="53"/>
    <x v="6"/>
    <n v="45186"/>
    <x v="1"/>
  </r>
  <r>
    <x v="3"/>
    <x v="3"/>
    <x v="0"/>
    <n v="158"/>
    <n v="2996.6"/>
    <n v="40"/>
    <x v="3"/>
    <x v="1"/>
    <n v="27170"/>
    <n v="53.5"/>
    <x v="6"/>
    <n v="238542"/>
    <x v="1"/>
  </r>
  <r>
    <x v="4"/>
    <x v="4"/>
    <x v="0"/>
    <n v="8982"/>
    <n v="2996.6"/>
    <n v="40"/>
    <x v="19"/>
    <x v="1"/>
    <n v="114744"/>
    <n v="52.5"/>
    <x v="6"/>
    <n v="1516"/>
    <x v="1"/>
  </r>
  <r>
    <x v="5"/>
    <x v="5"/>
    <x v="0"/>
    <n v="46990"/>
    <n v="3522.8"/>
    <n v="40"/>
    <x v="19"/>
    <x v="1"/>
    <n v="1402"/>
    <n v="56"/>
    <x v="6"/>
    <n v="57259"/>
    <x v="1"/>
  </r>
  <r>
    <x v="6"/>
    <x v="6"/>
    <x v="0"/>
    <n v="103"/>
    <n v="3522.8"/>
    <n v="41"/>
    <x v="19"/>
    <x v="1"/>
    <n v="23456"/>
    <n v="57"/>
    <x v="6"/>
    <n v="234779"/>
    <x v="1"/>
  </r>
  <r>
    <x v="15"/>
    <x v="15"/>
    <x v="0"/>
    <n v="8239"/>
    <n v="3522.8"/>
    <n v="41"/>
    <x v="19"/>
    <x v="1"/>
    <n v="107809"/>
    <n v="57.5"/>
    <x v="6"/>
    <n v="1493"/>
    <x v="1"/>
  </r>
  <r>
    <x v="0"/>
    <x v="0"/>
    <x v="0"/>
    <n v="44563"/>
    <n v="3729.8"/>
    <n v="41"/>
    <x v="19"/>
    <x v="1"/>
    <n v="1132"/>
    <n v="57"/>
    <x v="6"/>
    <n v="64409"/>
    <x v="1"/>
  </r>
  <r>
    <x v="7"/>
    <x v="7"/>
    <x v="0"/>
    <n v="96"/>
    <n v="3729.8"/>
    <n v="42"/>
    <x v="19"/>
    <x v="1"/>
    <n v="23960"/>
    <n v="55"/>
    <x v="6"/>
    <n v="249978"/>
    <x v="1"/>
  </r>
  <r>
    <x v="8"/>
    <x v="8"/>
    <x v="0"/>
    <n v="6949"/>
    <n v="3729.8"/>
    <n v="42"/>
    <x v="19"/>
    <x v="1"/>
    <n v="126487"/>
    <n v="56"/>
    <x v="6"/>
    <n v="637"/>
    <x v="1"/>
  </r>
  <r>
    <x v="9"/>
    <x v="9"/>
    <x v="0"/>
    <n v="44663"/>
    <n v="2746.2"/>
    <n v="42"/>
    <x v="19"/>
    <x v="1"/>
    <n v="804"/>
    <n v="54"/>
    <x v="6"/>
    <n v="43311"/>
    <x v="1"/>
  </r>
  <r>
    <x v="10"/>
    <x v="10"/>
    <x v="0"/>
    <n v="110"/>
    <n v="2746.2"/>
    <n v="43"/>
    <x v="19"/>
    <x v="0"/>
    <n v="30362"/>
    <n v="57"/>
    <x v="0"/>
    <n v="200000"/>
    <x v="1"/>
  </r>
  <r>
    <x v="11"/>
    <x v="11"/>
    <x v="0"/>
    <n v="6824"/>
    <n v="2746.2"/>
    <n v="43"/>
    <x v="19"/>
    <x v="0"/>
    <n v="124492"/>
    <n v="57.5"/>
    <x v="0"/>
    <n v="4847"/>
    <x v="1"/>
  </r>
  <r>
    <x v="12"/>
    <x v="12"/>
    <x v="1"/>
    <n v="43013"/>
    <n v="3360"/>
    <n v="128"/>
    <x v="19"/>
    <x v="0"/>
    <n v="792"/>
    <n v="57"/>
    <x v="0"/>
    <n v="51239"/>
    <x v="1"/>
  </r>
  <r>
    <x v="13"/>
    <x v="13"/>
    <x v="1"/>
    <n v="95"/>
    <n v="3360"/>
    <n v="129"/>
    <x v="19"/>
    <x v="0"/>
    <n v="34153"/>
    <n v="55"/>
    <x v="0"/>
    <n v="216396"/>
    <x v="1"/>
  </r>
  <r>
    <x v="14"/>
    <x v="14"/>
    <x v="1"/>
    <n v="6441"/>
    <n v="3360"/>
    <n v="130"/>
    <x v="19"/>
    <x v="0"/>
    <n v="132551"/>
    <n v="56"/>
    <x v="0"/>
    <n v="2644"/>
    <x v="1"/>
  </r>
  <r>
    <x v="1"/>
    <x v="1"/>
    <x v="1"/>
    <n v="4012"/>
    <n v="3605.4"/>
    <n v="131"/>
    <x v="19"/>
    <x v="0"/>
    <n v="338"/>
    <n v="54"/>
    <x v="0"/>
    <n v="44235"/>
    <x v="1"/>
  </r>
  <r>
    <x v="2"/>
    <x v="2"/>
    <x v="1"/>
    <n v="4877"/>
    <n v="3605.4"/>
    <n v="132"/>
    <x v="19"/>
    <x v="0"/>
    <n v="22966"/>
    <n v="58"/>
    <x v="0"/>
    <n v="203317"/>
    <x v="1"/>
  </r>
  <r>
    <x v="3"/>
    <x v="3"/>
    <x v="1"/>
    <n v="4930"/>
    <n v="3605.4"/>
    <n v="133"/>
    <x v="19"/>
    <x v="0"/>
    <n v="131763"/>
    <n v="58"/>
    <x v="0"/>
    <n v="2134"/>
    <x v="1"/>
  </r>
  <r>
    <x v="4"/>
    <x v="4"/>
    <x v="1"/>
    <n v="4954"/>
    <n v="3512.4"/>
    <n v="134"/>
    <x v="19"/>
    <x v="0"/>
    <n v="404"/>
    <n v="59"/>
    <x v="0"/>
    <n v="45186"/>
    <x v="1"/>
  </r>
  <r>
    <x v="5"/>
    <x v="5"/>
    <x v="1"/>
    <n v="5019"/>
    <n v="3512.4"/>
    <n v="135"/>
    <x v="19"/>
    <x v="0"/>
    <n v="24184"/>
    <n v="50"/>
    <x v="0"/>
    <n v="238542"/>
    <x v="1"/>
  </r>
  <r>
    <x v="6"/>
    <x v="6"/>
    <x v="1"/>
    <n v="5127"/>
    <n v="3512.4"/>
    <n v="136"/>
    <x v="19"/>
    <x v="0"/>
    <n v="124387"/>
    <n v="54"/>
    <x v="0"/>
    <n v="1516"/>
    <x v="1"/>
  </r>
  <r>
    <x v="13"/>
    <x v="13"/>
    <x v="1"/>
    <n v="5174"/>
    <n v="3296"/>
    <n v="137"/>
    <x v="19"/>
    <x v="0"/>
    <n v="343"/>
    <n v="53"/>
    <x v="0"/>
    <n v="57259"/>
    <x v="1"/>
  </r>
  <r>
    <x v="14"/>
    <x v="14"/>
    <x v="1"/>
    <n v="5294"/>
    <n v="3296"/>
    <n v="138"/>
    <x v="19"/>
    <x v="0"/>
    <n v="23099"/>
    <n v="52"/>
    <x v="0"/>
    <n v="234779"/>
    <x v="1"/>
  </r>
  <r>
    <x v="1"/>
    <x v="1"/>
    <x v="1"/>
    <n v="5474"/>
    <n v="3296"/>
    <n v="139"/>
    <x v="19"/>
    <x v="0"/>
    <n v="117825.84"/>
    <n v="51"/>
    <x v="0"/>
    <n v="1493"/>
    <x v="1"/>
  </r>
  <r>
    <x v="2"/>
    <x v="2"/>
    <x v="1"/>
    <n v="5864"/>
    <n v="3550"/>
    <n v="140"/>
    <x v="19"/>
    <x v="0"/>
    <n v="336"/>
    <n v="57"/>
    <x v="0"/>
    <n v="64409"/>
    <x v="1"/>
  </r>
  <r>
    <x v="3"/>
    <x v="3"/>
    <x v="1"/>
    <n v="7028"/>
    <n v="3550"/>
    <n v="141"/>
    <x v="19"/>
    <x v="0"/>
    <n v="22594"/>
    <n v="57"/>
    <x v="0"/>
    <n v="249978"/>
    <x v="1"/>
  </r>
  <r>
    <x v="4"/>
    <x v="4"/>
    <x v="1"/>
    <n v="7403"/>
    <n v="3550"/>
    <n v="142"/>
    <x v="19"/>
    <x v="0"/>
    <n v="116481.07"/>
    <n v="60"/>
    <x v="0"/>
    <n v="637"/>
    <x v="1"/>
  </r>
  <r>
    <x v="5"/>
    <x v="5"/>
    <x v="1"/>
    <n v="7501"/>
    <n v="3654"/>
    <n v="143"/>
    <x v="19"/>
    <x v="0"/>
    <n v="316"/>
    <n v="57"/>
    <x v="0"/>
    <n v="43311"/>
    <x v="1"/>
  </r>
  <r>
    <x v="6"/>
    <x v="6"/>
    <x v="1"/>
    <n v="7714"/>
    <n v="3654"/>
    <n v="144"/>
    <x v="20"/>
    <x v="0"/>
    <n v="21400"/>
    <n v="57"/>
    <x v="0"/>
    <n v="24848"/>
    <x v="1"/>
  </r>
  <r>
    <x v="0"/>
    <x v="0"/>
    <x v="1"/>
    <n v="7856"/>
    <n v="3654"/>
    <n v="145"/>
    <x v="20"/>
    <x v="0"/>
    <n v="122102"/>
    <n v="54"/>
    <x v="0"/>
    <n v="761"/>
    <x v="1"/>
  </r>
  <r>
    <x v="7"/>
    <x v="7"/>
    <x v="1"/>
    <n v="32"/>
    <n v="233"/>
    <n v="146"/>
    <x v="20"/>
    <x v="0"/>
    <n v="382"/>
    <n v="54.5"/>
    <x v="0"/>
    <n v="45608"/>
    <x v="1"/>
  </r>
  <r>
    <x v="8"/>
    <x v="8"/>
    <x v="1"/>
    <n v="1"/>
    <n v="233"/>
    <n v="147"/>
    <x v="20"/>
    <x v="0"/>
    <n v="19578"/>
    <n v="56.6"/>
    <x v="0"/>
    <n v="234581"/>
    <x v="1"/>
  </r>
  <r>
    <x v="9"/>
    <x v="9"/>
    <x v="7"/>
    <n v="30"/>
    <n v="233"/>
    <n v="148"/>
    <x v="20"/>
    <x v="0"/>
    <n v="121037"/>
    <n v="55.5"/>
    <x v="0"/>
    <n v="646"/>
    <x v="1"/>
  </r>
  <r>
    <x v="10"/>
    <x v="10"/>
    <x v="7"/>
    <n v="6"/>
    <n v="234"/>
    <n v="149"/>
    <x v="20"/>
    <x v="0"/>
    <n v="231"/>
    <n v="58.5"/>
    <x v="0"/>
    <n v="43562"/>
    <x v="1"/>
  </r>
  <r>
    <x v="11"/>
    <x v="11"/>
    <x v="7"/>
    <n v="15"/>
    <n v="234"/>
    <n v="150"/>
    <x v="20"/>
    <x v="0"/>
    <n v="18951"/>
    <n v="59.5"/>
    <x v="0"/>
    <n v="200000"/>
    <x v="1"/>
  </r>
  <r>
    <x v="12"/>
    <x v="12"/>
    <x v="7"/>
    <n v="4"/>
    <n v="234"/>
    <n v="151"/>
    <x v="20"/>
    <x v="0"/>
    <n v="110579"/>
    <n v="55"/>
    <x v="0"/>
    <n v="4847"/>
    <x v="1"/>
  </r>
  <r>
    <x v="13"/>
    <x v="13"/>
    <x v="7"/>
    <n v="39"/>
    <n v="3105"/>
    <n v="152"/>
    <x v="20"/>
    <x v="0"/>
    <n v="221"/>
    <n v="53"/>
    <x v="0"/>
    <n v="51239"/>
    <x v="1"/>
  </r>
  <r>
    <x v="14"/>
    <x v="14"/>
    <x v="7"/>
    <n v="6"/>
    <n v="3105"/>
    <n v="153"/>
    <x v="20"/>
    <x v="0"/>
    <n v="15362"/>
    <n v="53.5"/>
    <x v="0"/>
    <n v="216396"/>
    <x v="1"/>
  </r>
  <r>
    <x v="1"/>
    <x v="1"/>
    <x v="7"/>
    <n v="12"/>
    <n v="3105"/>
    <n v="154"/>
    <x v="20"/>
    <x v="0"/>
    <n v="120373"/>
    <n v="52.5"/>
    <x v="0"/>
    <n v="2644"/>
    <x v="1"/>
  </r>
  <r>
    <x v="2"/>
    <x v="2"/>
    <x v="7"/>
    <n v="3"/>
    <n v="236"/>
    <n v="155"/>
    <x v="20"/>
    <x v="0"/>
    <n v="291"/>
    <n v="56"/>
    <x v="0"/>
    <n v="44235"/>
    <x v="1"/>
  </r>
  <r>
    <x v="3"/>
    <x v="3"/>
    <x v="7"/>
    <n v="17"/>
    <n v="236"/>
    <n v="156"/>
    <x v="20"/>
    <x v="0"/>
    <n v="17231"/>
    <n v="57"/>
    <x v="0"/>
    <n v="203317"/>
    <x v="1"/>
  </r>
  <r>
    <x v="4"/>
    <x v="4"/>
    <x v="7"/>
    <n v="3"/>
    <n v="2903.1"/>
    <n v="157"/>
    <x v="20"/>
    <x v="0"/>
    <n v="119359"/>
    <n v="57.5"/>
    <x v="0"/>
    <n v="2134"/>
    <x v="1"/>
  </r>
  <r>
    <x v="5"/>
    <x v="5"/>
    <x v="7"/>
    <n v="9"/>
    <n v="2903.1"/>
    <n v="158"/>
    <x v="20"/>
    <x v="0"/>
    <n v="283"/>
    <n v="57"/>
    <x v="0"/>
    <n v="45186"/>
    <x v="1"/>
  </r>
  <r>
    <x v="6"/>
    <x v="6"/>
    <x v="7"/>
    <n v="21"/>
    <n v="2903.1"/>
    <n v="159"/>
    <x v="20"/>
    <x v="0"/>
    <n v="17690"/>
    <n v="55"/>
    <x v="0"/>
    <n v="238542"/>
    <x v="1"/>
  </r>
  <r>
    <x v="0"/>
    <x v="0"/>
    <x v="7"/>
    <n v="11"/>
    <n v="2996.6"/>
    <n v="160"/>
    <x v="20"/>
    <x v="0"/>
    <n v="7157"/>
    <n v="56"/>
    <x v="0"/>
    <n v="1516"/>
    <x v="1"/>
  </r>
  <r>
    <x v="7"/>
    <x v="7"/>
    <x v="7"/>
    <n v="4"/>
    <n v="2996.6"/>
    <n v="161"/>
    <x v="20"/>
    <x v="0"/>
    <n v="8700"/>
    <n v="54"/>
    <x v="0"/>
    <n v="57259"/>
    <x v="1"/>
  </r>
  <r>
    <x v="14"/>
    <x v="14"/>
    <x v="7"/>
    <n v="15"/>
    <n v="2996.6"/>
    <n v="162"/>
    <x v="20"/>
    <x v="0"/>
    <n v="41266"/>
    <n v="58"/>
    <x v="0"/>
    <n v="234779"/>
    <x v="1"/>
  </r>
  <r>
    <x v="1"/>
    <x v="1"/>
    <x v="7"/>
    <n v="8"/>
    <n v="3522.8"/>
    <n v="163"/>
    <x v="20"/>
    <x v="0"/>
    <n v="8838"/>
    <n v="58"/>
    <x v="0"/>
    <n v="1493"/>
    <x v="1"/>
  </r>
  <r>
    <x v="2"/>
    <x v="2"/>
    <x v="7"/>
    <n v="29"/>
    <n v="3522.8"/>
    <n v="164"/>
    <x v="20"/>
    <x v="0"/>
    <n v="8954"/>
    <n v="59"/>
    <x v="0"/>
    <n v="64409"/>
    <x v="1"/>
  </r>
  <r>
    <x v="3"/>
    <x v="3"/>
    <x v="7"/>
    <n v="1"/>
    <n v="3522.8"/>
    <n v="165"/>
    <x v="20"/>
    <x v="0"/>
    <n v="42915"/>
    <n v="50"/>
    <x v="0"/>
    <n v="249978"/>
    <x v="1"/>
  </r>
  <r>
    <x v="4"/>
    <x v="4"/>
    <x v="7"/>
    <n v="13736"/>
    <n v="2903.1"/>
    <n v="166"/>
    <x v="20"/>
    <x v="0"/>
    <n v="9230"/>
    <n v="54"/>
    <x v="0"/>
    <n v="637"/>
    <x v="1"/>
  </r>
  <r>
    <x v="5"/>
    <x v="5"/>
    <x v="2"/>
    <n v="14003"/>
    <n v="2903.1"/>
    <n v="167"/>
    <x v="20"/>
    <x v="0"/>
    <n v="44313"/>
    <n v="53"/>
    <x v="0"/>
    <n v="43311"/>
    <x v="1"/>
  </r>
  <r>
    <x v="6"/>
    <x v="6"/>
    <x v="2"/>
    <n v="14179"/>
    <n v="2903.1"/>
    <n v="168"/>
    <x v="20"/>
    <x v="0"/>
    <n v="45820"/>
    <n v="52"/>
    <x v="0"/>
    <n v="24848"/>
    <x v="1"/>
  </r>
  <r>
    <x v="0"/>
    <x v="0"/>
    <x v="2"/>
    <n v="14319"/>
    <n v="2996.6"/>
    <n v="169"/>
    <x v="11"/>
    <x v="0"/>
    <n v="49084"/>
    <n v="51"/>
    <x v="0"/>
    <n v="761"/>
    <x v="1"/>
  </r>
  <r>
    <x v="7"/>
    <x v="7"/>
    <x v="2"/>
    <n v="14464"/>
    <n v="2996.6"/>
    <n v="170"/>
    <x v="11"/>
    <x v="1"/>
    <n v="86311"/>
    <n v="57"/>
    <x v="0"/>
    <n v="45608"/>
    <x v="1"/>
  </r>
  <r>
    <x v="8"/>
    <x v="8"/>
    <x v="2"/>
    <n v="14876"/>
    <n v="2996.6"/>
    <n v="171"/>
    <x v="11"/>
    <x v="1"/>
    <n v="57642"/>
    <n v="57"/>
    <x v="0"/>
    <n v="234581"/>
    <x v="1"/>
  </r>
  <r>
    <x v="9"/>
    <x v="9"/>
    <x v="2"/>
    <n v="14976"/>
    <n v="3522.8"/>
    <n v="172"/>
    <x v="11"/>
    <x v="1"/>
    <n v="58405"/>
    <n v="60"/>
    <x v="0"/>
    <n v="646"/>
    <x v="1"/>
  </r>
  <r>
    <x v="10"/>
    <x v="10"/>
    <x v="2"/>
    <n v="15009"/>
    <n v="3522.8"/>
    <n v="173"/>
    <x v="11"/>
    <x v="1"/>
    <n v="60751"/>
    <n v="57"/>
    <x v="0"/>
    <n v="43562"/>
    <x v="1"/>
  </r>
  <r>
    <x v="11"/>
    <x v="11"/>
    <x v="2"/>
    <n v="15114"/>
    <n v="3522.8"/>
    <n v="174"/>
    <x v="11"/>
    <x v="1"/>
    <n v="109506"/>
    <n v="57"/>
    <x v="0"/>
    <n v="200000"/>
    <x v="1"/>
  </r>
  <r>
    <x v="12"/>
    <x v="12"/>
    <x v="2"/>
    <n v="16224"/>
    <n v="3729.8"/>
    <n v="175"/>
    <x v="11"/>
    <x v="1"/>
    <n v="114"/>
    <n v="54"/>
    <x v="0"/>
    <n v="4847"/>
    <x v="1"/>
  </r>
  <r>
    <x v="13"/>
    <x v="13"/>
    <x v="2"/>
    <n v="17095"/>
    <n v="3729.8"/>
    <n v="176"/>
    <x v="11"/>
    <x v="1"/>
    <n v="3"/>
    <n v="54.5"/>
    <x v="0"/>
    <n v="51239"/>
    <x v="1"/>
  </r>
  <r>
    <x v="14"/>
    <x v="14"/>
    <x v="2"/>
    <n v="17512"/>
    <n v="3729.8"/>
    <n v="177"/>
    <x v="11"/>
    <x v="1"/>
    <n v="95"/>
    <n v="56.6"/>
    <x v="0"/>
    <n v="216396"/>
    <x v="1"/>
  </r>
  <r>
    <x v="1"/>
    <x v="1"/>
    <x v="2"/>
    <n v="17587"/>
    <n v="2746.2"/>
    <n v="178"/>
    <x v="11"/>
    <x v="1"/>
    <n v="19"/>
    <n v="55.5"/>
    <x v="0"/>
    <n v="2644"/>
    <x v="1"/>
  </r>
  <r>
    <x v="2"/>
    <x v="2"/>
    <x v="2"/>
    <n v="17771"/>
    <n v="2746.2"/>
    <n v="179"/>
    <x v="11"/>
    <x v="1"/>
    <n v="54"/>
    <n v="58.5"/>
    <x v="0"/>
    <n v="44235"/>
    <x v="1"/>
  </r>
  <r>
    <x v="3"/>
    <x v="3"/>
    <x v="2"/>
    <n v="17825"/>
    <n v="2746.2"/>
    <n v="180"/>
    <x v="11"/>
    <x v="1"/>
    <n v="13"/>
    <n v="59.5"/>
    <x v="0"/>
    <n v="203317"/>
    <x v="1"/>
  </r>
  <r>
    <x v="4"/>
    <x v="4"/>
    <x v="2"/>
    <n v="3147"/>
    <n v="3360"/>
    <n v="181"/>
    <x v="11"/>
    <x v="1"/>
    <n v="123"/>
    <n v="55"/>
    <x v="0"/>
    <n v="2134"/>
    <x v="1"/>
  </r>
  <r>
    <x v="5"/>
    <x v="5"/>
    <x v="2"/>
    <n v="2578"/>
    <n v="3360"/>
    <n v="182"/>
    <x v="11"/>
    <x v="1"/>
    <n v="19"/>
    <n v="53"/>
    <x v="0"/>
    <n v="45186"/>
    <x v="1"/>
  </r>
  <r>
    <x v="6"/>
    <x v="6"/>
    <x v="2"/>
    <n v="1591"/>
    <n v="3360"/>
    <n v="183"/>
    <x v="11"/>
    <x v="1"/>
    <n v="32"/>
    <n v="53.5"/>
    <x v="0"/>
    <n v="238542"/>
    <x v="1"/>
  </r>
  <r>
    <x v="15"/>
    <x v="15"/>
    <x v="2"/>
    <n v="1298"/>
    <n v="3605.4"/>
    <n v="184"/>
    <x v="11"/>
    <x v="1"/>
    <n v="8"/>
    <n v="52.5"/>
    <x v="0"/>
    <n v="1516"/>
    <x v="1"/>
  </r>
  <r>
    <x v="0"/>
    <x v="0"/>
    <x v="2"/>
    <n v="4"/>
    <n v="3605.4"/>
    <n v="185"/>
    <x v="11"/>
    <x v="1"/>
    <n v="50"/>
    <n v="56"/>
    <x v="0"/>
    <n v="57259"/>
    <x v="1"/>
  </r>
  <r>
    <x v="1"/>
    <x v="1"/>
    <x v="2"/>
    <n v="1122"/>
    <n v="3605.4"/>
    <n v="186"/>
    <x v="11"/>
    <x v="1"/>
    <n v="10"/>
    <n v="57"/>
    <x v="0"/>
    <n v="234779"/>
    <x v="1"/>
  </r>
  <r>
    <x v="2"/>
    <x v="2"/>
    <x v="2"/>
    <n v="917"/>
    <n v="3512.4"/>
    <n v="187"/>
    <x v="11"/>
    <x v="1"/>
    <n v="29"/>
    <n v="57.5"/>
    <x v="0"/>
    <n v="1493"/>
    <x v="1"/>
  </r>
  <r>
    <x v="3"/>
    <x v="3"/>
    <x v="2"/>
    <n v="819"/>
    <n v="3512.4"/>
    <n v="188"/>
    <x v="11"/>
    <x v="1"/>
    <n v="44"/>
    <n v="57"/>
    <x v="0"/>
    <n v="64409"/>
    <x v="1"/>
  </r>
  <r>
    <x v="4"/>
    <x v="4"/>
    <x v="2"/>
    <n v="619"/>
    <n v="3512.4"/>
    <n v="189"/>
    <x v="11"/>
    <x v="1"/>
    <n v="33"/>
    <n v="55"/>
    <x v="0"/>
    <n v="249978"/>
    <x v="1"/>
  </r>
  <r>
    <x v="5"/>
    <x v="5"/>
    <x v="2"/>
    <n v="391"/>
    <n v="3296"/>
    <n v="190"/>
    <x v="11"/>
    <x v="1"/>
    <n v="14"/>
    <n v="56"/>
    <x v="0"/>
    <n v="200000"/>
    <x v="1"/>
  </r>
  <r>
    <x v="6"/>
    <x v="6"/>
    <x v="2"/>
    <n v="211"/>
    <n v="3296"/>
    <n v="191"/>
    <x v="11"/>
    <x v="1"/>
    <n v="56"/>
    <n v="54"/>
    <x v="0"/>
    <n v="4847"/>
    <x v="1"/>
  </r>
  <r>
    <x v="0"/>
    <x v="0"/>
    <x v="2"/>
    <n v="153"/>
    <n v="3296"/>
    <n v="192"/>
    <x v="11"/>
    <x v="1"/>
    <n v="26"/>
    <n v="58"/>
    <x v="0"/>
    <n v="51239"/>
    <x v="1"/>
  </r>
  <r>
    <x v="7"/>
    <x v="7"/>
    <x v="2"/>
    <n v="111"/>
    <n v="3550"/>
    <n v="193"/>
    <x v="11"/>
    <x v="1"/>
    <n v="98"/>
    <n v="58"/>
    <x v="0"/>
    <n v="216396"/>
    <x v="1"/>
  </r>
  <r>
    <x v="8"/>
    <x v="8"/>
    <x v="2"/>
    <n v="76"/>
    <n v="3550"/>
    <n v="194"/>
    <x v="11"/>
    <x v="1"/>
    <n v="3"/>
    <n v="59"/>
    <x v="0"/>
    <n v="2644"/>
    <x v="1"/>
  </r>
  <r>
    <x v="9"/>
    <x v="9"/>
    <x v="2"/>
    <n v="53"/>
    <n v="3550"/>
    <n v="195"/>
    <x v="21"/>
    <x v="1"/>
    <n v="58637"/>
    <n v="50"/>
    <x v="0"/>
    <n v="44235"/>
    <x v="1"/>
  </r>
  <r>
    <x v="10"/>
    <x v="10"/>
    <x v="2"/>
    <n v="2688"/>
    <n v="3654"/>
    <n v="196"/>
    <x v="21"/>
    <x v="1"/>
    <n v="59777"/>
    <n v="54"/>
    <x v="0"/>
    <n v="203317"/>
    <x v="1"/>
  </r>
  <r>
    <x v="11"/>
    <x v="11"/>
    <x v="2"/>
    <n v="2311"/>
    <n v="3654"/>
    <n v="197"/>
    <x v="21"/>
    <x v="1"/>
    <n v="60528"/>
    <n v="53"/>
    <x v="0"/>
    <n v="2134"/>
    <x v="1"/>
  </r>
  <r>
    <x v="12"/>
    <x v="12"/>
    <x v="2"/>
    <n v="2188"/>
    <n v="3654"/>
    <n v="198"/>
    <x v="21"/>
    <x v="1"/>
    <n v="61126"/>
    <n v="52"/>
    <x v="0"/>
    <n v="45186"/>
    <x v="1"/>
  </r>
  <r>
    <x v="13"/>
    <x v="13"/>
    <x v="3"/>
    <n v="1998"/>
    <n v="233"/>
    <n v="199"/>
    <x v="21"/>
    <x v="1"/>
    <n v="623687"/>
    <n v="51"/>
    <x v="0"/>
    <n v="238542"/>
    <x v="1"/>
  </r>
  <r>
    <x v="14"/>
    <x v="14"/>
    <x v="3"/>
    <n v="2006"/>
    <n v="233"/>
    <n v="200"/>
    <x v="21"/>
    <x v="1"/>
    <n v="63504"/>
    <n v="57"/>
    <x v="0"/>
    <n v="1516"/>
    <x v="1"/>
  </r>
  <r>
    <x v="1"/>
    <x v="1"/>
    <x v="3"/>
    <n v="2034"/>
    <n v="233"/>
    <n v="201"/>
    <x v="21"/>
    <x v="1"/>
    <n v="63931"/>
    <n v="57"/>
    <x v="0"/>
    <n v="57259"/>
    <x v="1"/>
  </r>
  <r>
    <x v="2"/>
    <x v="2"/>
    <x v="3"/>
    <n v="2035"/>
    <n v="234"/>
    <n v="202"/>
    <x v="21"/>
    <x v="1"/>
    <n v="73730"/>
    <n v="60"/>
    <x v="0"/>
    <n v="234779"/>
    <x v="1"/>
  </r>
  <r>
    <x v="3"/>
    <x v="3"/>
    <x v="3"/>
    <n v="2074"/>
    <n v="234"/>
    <n v="203"/>
    <x v="21"/>
    <x v="1"/>
    <n v="118416"/>
    <n v="57"/>
    <x v="0"/>
    <n v="1493"/>
    <x v="1"/>
  </r>
  <r>
    <x v="4"/>
    <x v="4"/>
    <x v="3"/>
    <n v="2127"/>
    <n v="234"/>
    <n v="204"/>
    <x v="21"/>
    <x v="1"/>
    <n v="130132"/>
    <n v="57"/>
    <x v="0"/>
    <n v="64409"/>
    <x v="1"/>
  </r>
  <r>
    <x v="5"/>
    <x v="5"/>
    <x v="3"/>
    <n v="2090"/>
    <n v="3105"/>
    <n v="205"/>
    <x v="21"/>
    <x v="1"/>
    <n v="154889"/>
    <n v="54"/>
    <x v="0"/>
    <n v="249978"/>
    <x v="1"/>
  </r>
  <r>
    <x v="6"/>
    <x v="6"/>
    <x v="3"/>
    <n v="2059"/>
    <n v="3105"/>
    <n v="206"/>
    <x v="21"/>
    <x v="1"/>
    <n v="171739"/>
    <n v="54.5"/>
    <x v="0"/>
    <n v="637"/>
    <x v="1"/>
  </r>
  <r>
    <x v="1"/>
    <x v="1"/>
    <x v="3"/>
    <n v="2050"/>
    <n v="3105"/>
    <n v="207"/>
    <x v="21"/>
    <x v="1"/>
    <n v="172475"/>
    <n v="56.6"/>
    <x v="0"/>
    <n v="43311"/>
    <x v="1"/>
  </r>
  <r>
    <x v="2"/>
    <x v="2"/>
    <x v="3"/>
    <n v="1865"/>
    <n v="236"/>
    <n v="208"/>
    <x v="21"/>
    <x v="1"/>
    <n v="177939"/>
    <n v="55.5"/>
    <x v="0"/>
    <n v="24848"/>
    <x v="1"/>
  </r>
  <r>
    <x v="3"/>
    <x v="3"/>
    <x v="3"/>
    <n v="1841"/>
    <n v="236"/>
    <n v="209"/>
    <x v="21"/>
    <x v="1"/>
    <n v="313547"/>
    <n v="58.5"/>
    <x v="0"/>
    <n v="761"/>
    <x v="1"/>
  </r>
  <r>
    <x v="4"/>
    <x v="4"/>
    <x v="3"/>
    <n v="1799"/>
    <n v="2903.1"/>
    <n v="210"/>
    <x v="21"/>
    <x v="1"/>
    <n v="2783"/>
    <n v="59.5"/>
    <x v="0"/>
    <n v="45608"/>
    <x v="1"/>
  </r>
  <r>
    <x v="5"/>
    <x v="5"/>
    <x v="3"/>
    <n v="1468"/>
    <n v="2903.1"/>
    <n v="211"/>
    <x v="21"/>
    <x v="1"/>
    <n v="1533"/>
    <n v="55"/>
    <x v="0"/>
    <n v="234581"/>
    <x v="1"/>
  </r>
  <r>
    <x v="6"/>
    <x v="6"/>
    <x v="3"/>
    <n v="568"/>
    <n v="2903.1"/>
    <n v="212"/>
    <x v="21"/>
    <x v="1"/>
    <n v="1647"/>
    <n v="53"/>
    <x v="0"/>
    <n v="646"/>
    <x v="1"/>
  </r>
  <r>
    <x v="0"/>
    <x v="0"/>
    <x v="3"/>
    <n v="407"/>
    <n v="2996.6"/>
    <n v="213"/>
    <x v="21"/>
    <x v="2"/>
    <n v="975"/>
    <n v="53.5"/>
    <x v="0"/>
    <n v="43562"/>
    <x v="1"/>
  </r>
  <r>
    <x v="7"/>
    <x v="7"/>
    <x v="3"/>
    <n v="177"/>
    <n v="2996.6"/>
    <n v="214"/>
    <x v="21"/>
    <x v="2"/>
    <n v="2"/>
    <n v="52.5"/>
    <x v="0"/>
    <n v="200000"/>
    <x v="1"/>
  </r>
  <r>
    <x v="8"/>
    <x v="8"/>
    <x v="3"/>
    <n v="51"/>
    <n v="2996.6"/>
    <n v="215"/>
    <x v="21"/>
    <x v="2"/>
    <n v="836"/>
    <n v="56"/>
    <x v="0"/>
    <n v="4847"/>
    <x v="1"/>
  </r>
  <r>
    <x v="9"/>
    <x v="9"/>
    <x v="3"/>
    <n v="173"/>
    <n v="3522.8"/>
    <n v="216"/>
    <x v="21"/>
    <x v="2"/>
    <n v="806"/>
    <n v="57"/>
    <x v="0"/>
    <n v="51239"/>
    <x v="1"/>
  </r>
  <r>
    <x v="10"/>
    <x v="10"/>
    <x v="3"/>
    <n v="201"/>
    <n v="3522.8"/>
    <n v="217"/>
    <x v="21"/>
    <x v="2"/>
    <n v="880"/>
    <n v="57.5"/>
    <x v="0"/>
    <n v="216396"/>
    <x v="1"/>
  </r>
  <r>
    <x v="11"/>
    <x v="11"/>
    <x v="3"/>
    <n v="206"/>
    <n v="3522.8"/>
    <n v="218"/>
    <x v="19"/>
    <x v="2"/>
    <n v="770"/>
    <n v="57"/>
    <x v="0"/>
    <n v="2644"/>
    <x v="1"/>
  </r>
  <r>
    <x v="12"/>
    <x v="12"/>
    <x v="3"/>
    <n v="243"/>
    <n v="2903.1"/>
    <n v="219"/>
    <x v="19"/>
    <x v="2"/>
    <n v="395"/>
    <n v="55"/>
    <x v="0"/>
    <n v="44235"/>
    <x v="1"/>
  </r>
  <r>
    <x v="13"/>
    <x v="13"/>
    <x v="3"/>
    <n v="123"/>
    <n v="2903.1"/>
    <n v="220"/>
    <x v="19"/>
    <x v="2"/>
    <n v="187"/>
    <n v="56"/>
    <x v="0"/>
    <n v="203317"/>
    <x v="1"/>
  </r>
  <r>
    <x v="14"/>
    <x v="14"/>
    <x v="3"/>
    <n v="82"/>
    <n v="2903.1"/>
    <n v="221"/>
    <x v="19"/>
    <x v="2"/>
    <n v="187"/>
    <n v="54"/>
    <x v="0"/>
    <n v="2134"/>
    <x v="1"/>
  </r>
  <r>
    <x v="1"/>
    <x v="1"/>
    <x v="3"/>
    <n v="74"/>
    <n v="2996.6"/>
    <n v="222"/>
    <x v="19"/>
    <x v="2"/>
    <n v="121"/>
    <n v="58"/>
    <x v="0"/>
    <n v="45186"/>
    <x v="1"/>
  </r>
  <r>
    <x v="2"/>
    <x v="2"/>
    <x v="3"/>
    <n v="18"/>
    <n v="2996.6"/>
    <n v="27"/>
    <x v="19"/>
    <x v="2"/>
    <n v="103"/>
    <n v="58"/>
    <x v="0"/>
    <n v="238542"/>
    <x v="1"/>
  </r>
  <r>
    <x v="3"/>
    <x v="3"/>
    <x v="3"/>
    <n v="37"/>
    <n v="2996.6"/>
    <n v="27"/>
    <x v="19"/>
    <x v="2"/>
    <n v="71"/>
    <n v="59"/>
    <x v="0"/>
    <n v="1516"/>
    <x v="1"/>
  </r>
  <r>
    <x v="4"/>
    <x v="4"/>
    <x v="3"/>
    <n v="35"/>
    <n v="3522.8"/>
    <n v="27"/>
    <x v="19"/>
    <x v="2"/>
    <n v="3961"/>
    <n v="50"/>
    <x v="0"/>
    <n v="57259"/>
    <x v="1"/>
  </r>
  <r>
    <x v="5"/>
    <x v="5"/>
    <x v="4"/>
    <n v="5974"/>
    <n v="3522.8"/>
    <n v="27"/>
    <x v="19"/>
    <x v="2"/>
    <n v="4247"/>
    <n v="54"/>
    <x v="0"/>
    <n v="234779"/>
    <x v="1"/>
  </r>
  <r>
    <x v="6"/>
    <x v="6"/>
    <x v="4"/>
    <n v="6631"/>
    <n v="3522.8"/>
    <n v="27"/>
    <x v="19"/>
    <x v="2"/>
    <n v="3290"/>
    <n v="53"/>
    <x v="0"/>
    <n v="1493"/>
    <x v="1"/>
  </r>
  <r>
    <x v="3"/>
    <x v="3"/>
    <x v="4"/>
    <n v="6705"/>
    <n v="3729.8"/>
    <n v="27.2"/>
    <x v="19"/>
    <x v="2"/>
    <n v="3138"/>
    <n v="52"/>
    <x v="0"/>
    <n v="64409"/>
    <x v="1"/>
  </r>
  <r>
    <x v="4"/>
    <x v="4"/>
    <x v="4"/>
    <n v="5876"/>
    <n v="3729.8"/>
    <n v="27.2"/>
    <x v="19"/>
    <x v="2"/>
    <n v="3423"/>
    <n v="51"/>
    <x v="0"/>
    <n v="249978"/>
    <x v="1"/>
  </r>
  <r>
    <x v="5"/>
    <x v="5"/>
    <x v="4"/>
    <n v="326"/>
    <n v="3729.8"/>
    <n v="27.2"/>
    <x v="19"/>
    <x v="2"/>
    <n v="3899"/>
    <n v="57"/>
    <x v="0"/>
    <n v="637"/>
    <x v="1"/>
  </r>
  <r>
    <x v="6"/>
    <x v="6"/>
    <x v="4"/>
    <n v="6470"/>
    <n v="2746.2"/>
    <n v="27"/>
    <x v="19"/>
    <x v="2"/>
    <n v="4015"/>
    <n v="57"/>
    <x v="0"/>
    <n v="43311"/>
    <x v="1"/>
  </r>
  <r>
    <x v="1"/>
    <x v="1"/>
    <x v="4"/>
    <n v="6709"/>
    <n v="2746.2"/>
    <n v="27"/>
    <x v="19"/>
    <x v="2"/>
    <n v="4279"/>
    <n v="60"/>
    <x v="0"/>
    <n v="24848"/>
    <x v="1"/>
  </r>
  <r>
    <x v="2"/>
    <x v="2"/>
    <x v="4"/>
    <n v="6186"/>
    <n v="2746.2"/>
    <n v="27"/>
    <x v="19"/>
    <x v="2"/>
    <n v="4167"/>
    <n v="57"/>
    <x v="0"/>
    <n v="761"/>
    <x v="1"/>
  </r>
  <r>
    <x v="3"/>
    <x v="3"/>
    <x v="4"/>
    <n v="6503"/>
    <n v="3360"/>
    <n v="27"/>
    <x v="19"/>
    <x v="2"/>
    <n v="4479"/>
    <n v="57"/>
    <x v="0"/>
    <n v="45608"/>
    <x v="1"/>
  </r>
  <r>
    <x v="4"/>
    <x v="4"/>
    <x v="4"/>
    <n v="5220"/>
    <n v="3360"/>
    <n v="27"/>
    <x v="19"/>
    <x v="2"/>
    <n v="3699"/>
    <n v="54"/>
    <x v="0"/>
    <n v="234581"/>
    <x v="1"/>
  </r>
  <r>
    <x v="5"/>
    <x v="5"/>
    <x v="4"/>
    <n v="4677"/>
    <n v="3360"/>
    <n v="27"/>
    <x v="19"/>
    <x v="2"/>
    <n v="4904"/>
    <n v="54.5"/>
    <x v="0"/>
    <n v="646"/>
    <x v="1"/>
  </r>
  <r>
    <x v="6"/>
    <x v="6"/>
    <x v="4"/>
    <n v="4803"/>
    <n v="3605.4"/>
    <n v="27.2"/>
    <x v="19"/>
    <x v="2"/>
    <n v="2821"/>
    <n v="56.6"/>
    <x v="0"/>
    <n v="43562"/>
    <x v="1"/>
  </r>
  <r>
    <x v="0"/>
    <x v="0"/>
    <x v="4"/>
    <n v="3739"/>
    <n v="3605.4"/>
    <n v="27.2"/>
    <x v="19"/>
    <x v="2"/>
    <n v="3472"/>
    <n v="55.5"/>
    <x v="0"/>
    <n v="200000"/>
    <x v="1"/>
  </r>
  <r>
    <x v="7"/>
    <x v="7"/>
    <x v="4"/>
    <n v="3529"/>
    <n v="3605.4"/>
    <n v="27.2"/>
    <x v="19"/>
    <x v="2"/>
    <n v="3647"/>
    <n v="58.5"/>
    <x v="0"/>
    <n v="4847"/>
    <x v="1"/>
  </r>
  <r>
    <x v="8"/>
    <x v="8"/>
    <x v="4"/>
    <n v="3649"/>
    <n v="3512.4"/>
    <n v="27.1"/>
    <x v="19"/>
    <x v="2"/>
    <n v="393"/>
    <n v="59.5"/>
    <x v="0"/>
    <n v="51239"/>
    <x v="1"/>
  </r>
  <r>
    <x v="9"/>
    <x v="9"/>
    <x v="4"/>
    <n v="1374"/>
    <n v="3512.4"/>
    <n v="27.1"/>
    <x v="19"/>
    <x v="2"/>
    <n v="167"/>
    <n v="55"/>
    <x v="0"/>
    <n v="216396"/>
    <x v="1"/>
  </r>
  <r>
    <x v="10"/>
    <x v="10"/>
    <x v="4"/>
    <n v="1279"/>
    <n v="3512.4"/>
    <n v="27.1"/>
    <x v="19"/>
    <x v="2"/>
    <n v="71"/>
    <n v="53"/>
    <x v="0"/>
    <n v="2644"/>
    <x v="1"/>
  </r>
  <r>
    <x v="11"/>
    <x v="11"/>
    <x v="4"/>
    <n v="13283"/>
    <n v="3296"/>
    <n v="26.8"/>
    <x v="19"/>
    <x v="2"/>
    <n v="52"/>
    <n v="53.5"/>
    <x v="0"/>
    <n v="44235"/>
    <x v="1"/>
  </r>
  <r>
    <x v="12"/>
    <x v="12"/>
    <x v="4"/>
    <n v="52119"/>
    <n v="3296"/>
    <n v="26.8"/>
    <x v="19"/>
    <x v="2"/>
    <n v="12"/>
    <n v="52.5"/>
    <x v="0"/>
    <n v="203317"/>
    <x v="1"/>
  </r>
  <r>
    <x v="13"/>
    <x v="13"/>
    <x v="4"/>
    <n v="725"/>
    <n v="3296"/>
    <n v="26.8"/>
    <x v="19"/>
    <x v="2"/>
    <n v="51"/>
    <n v="56"/>
    <x v="0"/>
    <n v="2134"/>
    <x v="1"/>
  </r>
  <r>
    <x v="14"/>
    <x v="14"/>
    <x v="4"/>
    <n v="12885"/>
    <n v="3550"/>
    <n v="37"/>
    <x v="19"/>
    <x v="2"/>
    <n v="61"/>
    <n v="57"/>
    <x v="0"/>
    <n v="45186"/>
    <x v="1"/>
  </r>
  <r>
    <x v="1"/>
    <x v="1"/>
    <x v="4"/>
    <n v="51179"/>
    <n v="3550"/>
    <n v="37"/>
    <x v="19"/>
    <x v="2"/>
    <n v="67"/>
    <n v="57.5"/>
    <x v="0"/>
    <n v="238542"/>
    <x v="1"/>
  </r>
  <r>
    <x v="2"/>
    <x v="2"/>
    <x v="4"/>
    <n v="468"/>
    <n v="3550"/>
    <n v="37"/>
    <x v="19"/>
    <x v="2"/>
    <n v="62"/>
    <n v="57"/>
    <x v="0"/>
    <n v="1516"/>
    <x v="1"/>
  </r>
  <r>
    <x v="3"/>
    <x v="3"/>
    <x v="4"/>
    <n v="11841"/>
    <n v="3654"/>
    <n v="38"/>
    <x v="19"/>
    <x v="2"/>
    <n v="32"/>
    <n v="55"/>
    <x v="0"/>
    <n v="200000"/>
    <x v="1"/>
  </r>
  <r>
    <x v="4"/>
    <x v="4"/>
    <x v="4"/>
    <n v="50975"/>
    <n v="3654"/>
    <n v="38"/>
    <x v="11"/>
    <x v="2"/>
    <n v="22"/>
    <n v="56"/>
    <x v="0"/>
    <n v="4847"/>
    <x v="1"/>
  </r>
  <r>
    <x v="5"/>
    <x v="5"/>
    <x v="4"/>
    <n v="206"/>
    <n v="3654"/>
    <n v="38"/>
    <x v="11"/>
    <x v="2"/>
    <n v="25"/>
    <n v="54"/>
    <x v="0"/>
    <n v="51239"/>
    <x v="1"/>
  </r>
  <r>
    <x v="4"/>
    <x v="4"/>
    <x v="4"/>
    <n v="10922"/>
    <n v="233"/>
    <n v="39"/>
    <x v="11"/>
    <x v="2"/>
    <n v="4"/>
    <n v="58"/>
    <x v="0"/>
    <n v="216396"/>
    <x v="1"/>
  </r>
  <r>
    <x v="5"/>
    <x v="5"/>
    <x v="4"/>
    <n v="51390"/>
    <n v="233"/>
    <n v="39"/>
    <x v="11"/>
    <x v="2"/>
    <n v="9"/>
    <n v="58"/>
    <x v="0"/>
    <n v="2644"/>
    <x v="1"/>
  </r>
  <r>
    <x v="6"/>
    <x v="6"/>
    <x v="4"/>
    <n v="177"/>
    <n v="233"/>
    <n v="39"/>
    <x v="11"/>
    <x v="2"/>
    <n v="12"/>
    <n v="59"/>
    <x v="0"/>
    <n v="44235"/>
    <x v="1"/>
  </r>
  <r>
    <x v="1"/>
    <x v="1"/>
    <x v="4"/>
    <n v="10723"/>
    <n v="234"/>
    <n v="40"/>
    <x v="11"/>
    <x v="2"/>
    <n v="2089"/>
    <n v="50"/>
    <x v="0"/>
    <n v="203317"/>
    <x v="1"/>
  </r>
  <r>
    <x v="2"/>
    <x v="2"/>
    <x v="4"/>
    <n v="51709"/>
    <n v="234"/>
    <n v="40"/>
    <x v="11"/>
    <x v="2"/>
    <n v="2810"/>
    <n v="54"/>
    <x v="0"/>
    <n v="2134"/>
    <x v="1"/>
  </r>
  <r>
    <x v="3"/>
    <x v="3"/>
    <x v="4"/>
    <n v="146"/>
    <n v="234"/>
    <n v="40"/>
    <x v="11"/>
    <x v="0"/>
    <n v="841"/>
    <n v="53"/>
    <x v="1"/>
    <n v="45186"/>
    <x v="1"/>
  </r>
  <r>
    <x v="4"/>
    <x v="4"/>
    <x v="4"/>
    <n v="10910"/>
    <n v="3105"/>
    <n v="41"/>
    <x v="11"/>
    <x v="0"/>
    <n v="3550"/>
    <n v="52"/>
    <x v="1"/>
    <n v="238542"/>
    <x v="1"/>
  </r>
  <r>
    <x v="5"/>
    <x v="5"/>
    <x v="4"/>
    <n v="51355"/>
    <n v="3105"/>
    <n v="41"/>
    <x v="11"/>
    <x v="0"/>
    <n v="109"/>
    <n v="51"/>
    <x v="1"/>
    <n v="1516"/>
    <x v="1"/>
  </r>
  <r>
    <x v="6"/>
    <x v="6"/>
    <x v="4"/>
    <n v="160"/>
    <n v="3105"/>
    <n v="41"/>
    <x v="11"/>
    <x v="0"/>
    <n v="3368"/>
    <n v="57"/>
    <x v="1"/>
    <n v="57259"/>
    <x v="1"/>
  </r>
  <r>
    <x v="0"/>
    <x v="0"/>
    <x v="4"/>
    <n v="10912"/>
    <n v="236"/>
    <n v="42"/>
    <x v="11"/>
    <x v="0"/>
    <n v="3671"/>
    <n v="57"/>
    <x v="1"/>
    <n v="234779"/>
    <x v="1"/>
  </r>
  <r>
    <x v="7"/>
    <x v="7"/>
    <x v="4"/>
    <n v="51353"/>
    <n v="236"/>
    <n v="42"/>
    <x v="11"/>
    <x v="0"/>
    <n v="2404"/>
    <n v="60"/>
    <x v="1"/>
    <n v="1493"/>
    <x v="1"/>
  </r>
  <r>
    <x v="8"/>
    <x v="8"/>
    <x v="4"/>
    <n v="1279"/>
    <n v="2903.1"/>
    <n v="42"/>
    <x v="11"/>
    <x v="0"/>
    <n v="2805"/>
    <n v="57"/>
    <x v="2"/>
    <n v="64409"/>
    <x v="1"/>
  </r>
  <r>
    <x v="9"/>
    <x v="9"/>
    <x v="4"/>
    <n v="13283"/>
    <n v="2903.1"/>
    <n v="43"/>
    <x v="11"/>
    <x v="0"/>
    <n v="2331"/>
    <n v="57"/>
    <x v="2"/>
    <n v="249978"/>
    <x v="1"/>
  </r>
  <r>
    <x v="10"/>
    <x v="10"/>
    <x v="5"/>
    <n v="52119"/>
    <n v="2903.1"/>
    <n v="43"/>
    <x v="11"/>
    <x v="0"/>
    <n v="2088"/>
    <n v="54"/>
    <x v="2"/>
    <n v="637"/>
    <x v="1"/>
  </r>
  <r>
    <x v="11"/>
    <x v="11"/>
    <x v="5"/>
    <n v="725"/>
    <n v="2996.6"/>
    <n v="27"/>
    <x v="11"/>
    <x v="0"/>
    <n v="2628"/>
    <n v="54.5"/>
    <x v="2"/>
    <n v="43311"/>
    <x v="1"/>
  </r>
  <r>
    <x v="12"/>
    <x v="12"/>
    <x v="5"/>
    <n v="12885"/>
    <n v="2996.6"/>
    <n v="27"/>
    <x v="11"/>
    <x v="0"/>
    <n v="1939"/>
    <n v="56.6"/>
    <x v="2"/>
    <n v="24848"/>
    <x v="1"/>
  </r>
  <r>
    <x v="13"/>
    <x v="13"/>
    <x v="5"/>
    <n v="51179"/>
    <n v="2996.6"/>
    <n v="27"/>
    <x v="11"/>
    <x v="0"/>
    <n v="1871"/>
    <n v="55.5"/>
    <x v="2"/>
    <n v="761"/>
    <x v="1"/>
  </r>
  <r>
    <x v="14"/>
    <x v="14"/>
    <x v="5"/>
    <n v="468"/>
    <n v="3522.8"/>
    <n v="27"/>
    <x v="11"/>
    <x v="0"/>
    <n v="1868"/>
    <n v="58.5"/>
    <x v="2"/>
    <n v="45608"/>
    <x v="1"/>
  </r>
  <r>
    <x v="1"/>
    <x v="1"/>
    <x v="5"/>
    <n v="11841"/>
    <n v="3522.8"/>
    <n v="27"/>
    <x v="11"/>
    <x v="0"/>
    <n v="127919"/>
    <n v="59.5"/>
    <x v="2"/>
    <n v="234581"/>
    <x v="1"/>
  </r>
  <r>
    <x v="2"/>
    <x v="2"/>
    <x v="5"/>
    <n v="50975"/>
    <n v="3522.8"/>
    <n v="27"/>
    <x v="11"/>
    <x v="0"/>
    <n v="75340"/>
    <n v="55"/>
    <x v="2"/>
    <n v="646"/>
    <x v="1"/>
  </r>
  <r>
    <x v="3"/>
    <x v="3"/>
    <x v="5"/>
    <n v="206"/>
    <n v="2903.1"/>
    <n v="27.2"/>
    <x v="11"/>
    <x v="0"/>
    <n v="29170"/>
    <n v="53"/>
    <x v="2"/>
    <n v="43562"/>
    <x v="1"/>
  </r>
  <r>
    <x v="4"/>
    <x v="4"/>
    <x v="5"/>
    <n v="10922"/>
    <n v="2903.1"/>
    <n v="27.2"/>
    <x v="11"/>
    <x v="0"/>
    <n v="1901"/>
    <n v="53.5"/>
    <x v="2"/>
    <n v="200000"/>
    <x v="1"/>
  </r>
  <r>
    <x v="5"/>
    <x v="5"/>
    <x v="5"/>
    <n v="51390"/>
    <n v="2903.1"/>
    <n v="27.2"/>
    <x v="11"/>
    <x v="0"/>
    <n v="972"/>
    <n v="52.5"/>
    <x v="2"/>
    <n v="4847"/>
    <x v="1"/>
  </r>
  <r>
    <x v="4"/>
    <x v="4"/>
    <x v="5"/>
    <n v="177"/>
    <n v="2996.6"/>
    <n v="27"/>
    <x v="11"/>
    <x v="0"/>
    <n v="874"/>
    <n v="56"/>
    <x v="2"/>
    <n v="51239"/>
    <x v="1"/>
  </r>
  <r>
    <x v="5"/>
    <x v="5"/>
    <x v="5"/>
    <n v="10723"/>
    <n v="2996.6"/>
    <n v="27"/>
    <x v="11"/>
    <x v="0"/>
    <n v="592"/>
    <n v="57"/>
    <x v="2"/>
    <n v="216396"/>
    <x v="1"/>
  </r>
  <r>
    <x v="4"/>
    <x v="4"/>
    <x v="5"/>
    <n v="51709"/>
    <n v="2996.6"/>
    <n v="27"/>
    <x v="11"/>
    <x v="0"/>
    <n v="864"/>
    <n v="57.5"/>
    <x v="2"/>
    <n v="2644"/>
    <x v="1"/>
  </r>
  <r>
    <x v="5"/>
    <x v="5"/>
    <x v="5"/>
    <n v="146"/>
    <n v="3522.8"/>
    <n v="27"/>
    <x v="11"/>
    <x v="0"/>
    <n v="5373"/>
    <n v="57"/>
    <x v="3"/>
    <n v="44235"/>
    <x v="1"/>
  </r>
  <r>
    <x v="6"/>
    <x v="6"/>
    <x v="5"/>
    <n v="10910"/>
    <n v="3522.8"/>
    <n v="27"/>
    <x v="11"/>
    <x v="0"/>
    <n v="6589"/>
    <n v="55"/>
    <x v="3"/>
    <n v="203317"/>
    <x v="1"/>
  </r>
  <r>
    <x v="1"/>
    <x v="1"/>
    <x v="5"/>
    <n v="51355"/>
    <n v="3522.8"/>
    <n v="27"/>
    <x v="11"/>
    <x v="0"/>
    <n v="5107"/>
    <n v="56"/>
    <x v="3"/>
    <n v="2134"/>
    <x v="1"/>
  </r>
  <r>
    <x v="2"/>
    <x v="2"/>
    <x v="5"/>
    <n v="160"/>
    <n v="3729.8"/>
    <n v="27.2"/>
    <x v="11"/>
    <x v="0"/>
    <n v="5518"/>
    <n v="54"/>
    <x v="3"/>
    <n v="45186"/>
    <x v="1"/>
  </r>
  <r>
    <x v="3"/>
    <x v="3"/>
    <x v="5"/>
    <n v="10912"/>
    <n v="3729.8"/>
    <n v="27.2"/>
    <x v="11"/>
    <x v="0"/>
    <n v="4912"/>
    <n v="58"/>
    <x v="3"/>
    <n v="238542"/>
    <x v="1"/>
  </r>
  <r>
    <x v="4"/>
    <x v="4"/>
    <x v="5"/>
    <n v="51353"/>
    <n v="3729.8"/>
    <n v="27.2"/>
    <x v="22"/>
    <x v="0"/>
    <n v="3830"/>
    <n v="58"/>
    <x v="3"/>
    <n v="1516"/>
    <x v="1"/>
  </r>
  <r>
    <x v="5"/>
    <x v="5"/>
    <x v="5"/>
    <n v="1279"/>
    <n v="2746.2"/>
    <n v="27.1"/>
    <x v="22"/>
    <x v="0"/>
    <n v="4"/>
    <n v="59"/>
    <x v="3"/>
    <n v="57259"/>
    <x v="1"/>
  </r>
  <r>
    <x v="6"/>
    <x v="6"/>
    <x v="5"/>
    <n v="13283"/>
    <n v="2746.2"/>
    <n v="27.1"/>
    <x v="22"/>
    <x v="0"/>
    <n v="9"/>
    <n v="50"/>
    <x v="3"/>
    <n v="234779"/>
    <x v="1"/>
  </r>
  <r>
    <x v="0"/>
    <x v="0"/>
    <x v="5"/>
    <n v="52119"/>
    <n v="2746.2"/>
    <n v="27.1"/>
    <x v="22"/>
    <x v="0"/>
    <n v="12"/>
    <n v="54"/>
    <x v="3"/>
    <n v="1493"/>
    <x v="1"/>
  </r>
  <r>
    <x v="7"/>
    <x v="7"/>
    <x v="5"/>
    <n v="725"/>
    <n v="3360"/>
    <n v="26.8"/>
    <x v="22"/>
    <x v="0"/>
    <n v="2089"/>
    <n v="53"/>
    <x v="3"/>
    <n v="64409"/>
    <x v="1"/>
  </r>
  <r>
    <x v="8"/>
    <x v="8"/>
    <x v="5"/>
    <n v="12885"/>
    <n v="3360"/>
    <n v="26.8"/>
    <x v="22"/>
    <x v="0"/>
    <n v="2810"/>
    <n v="52"/>
    <x v="3"/>
    <n v="249978"/>
    <x v="1"/>
  </r>
  <r>
    <x v="9"/>
    <x v="9"/>
    <x v="5"/>
    <n v="51179"/>
    <n v="3360"/>
    <n v="26.8"/>
    <x v="22"/>
    <x v="0"/>
    <n v="841"/>
    <n v="51"/>
    <x v="3"/>
    <n v="637"/>
    <x v="1"/>
  </r>
  <r>
    <x v="10"/>
    <x v="10"/>
    <x v="5"/>
    <n v="468"/>
    <n v="3605.4"/>
    <n v="37"/>
    <x v="22"/>
    <x v="0"/>
    <n v="3550"/>
    <n v="57"/>
    <x v="3"/>
    <n v="43311"/>
    <x v="1"/>
  </r>
  <r>
    <x v="11"/>
    <x v="11"/>
    <x v="5"/>
    <n v="11841"/>
    <n v="3605.4"/>
    <n v="37"/>
    <x v="22"/>
    <x v="0"/>
    <n v="109"/>
    <n v="57"/>
    <x v="3"/>
    <n v="24848"/>
    <x v="1"/>
  </r>
  <r>
    <x v="12"/>
    <x v="12"/>
    <x v="5"/>
    <n v="50975"/>
    <n v="2903.1"/>
    <n v="37"/>
    <x v="22"/>
    <x v="0"/>
    <n v="3368"/>
    <n v="60"/>
    <x v="3"/>
    <n v="761"/>
    <x v="1"/>
  </r>
  <r>
    <x v="13"/>
    <x v="13"/>
    <x v="5"/>
    <n v="206"/>
    <n v="2903.1"/>
    <n v="38"/>
    <x v="22"/>
    <x v="0"/>
    <n v="3671"/>
    <n v="57"/>
    <x v="4"/>
    <n v="45608"/>
    <x v="1"/>
  </r>
  <r>
    <x v="14"/>
    <x v="14"/>
    <x v="5"/>
    <n v="10922"/>
    <n v="2903.1"/>
    <n v="38"/>
    <x v="22"/>
    <x v="0"/>
    <n v="2404"/>
    <n v="57"/>
    <x v="4"/>
    <n v="234581"/>
    <x v="1"/>
  </r>
  <r>
    <x v="1"/>
    <x v="1"/>
    <x v="5"/>
    <n v="51390"/>
    <n v="2996.6"/>
    <n v="38"/>
    <x v="22"/>
    <x v="0"/>
    <n v="2805"/>
    <n v="54"/>
    <x v="4"/>
    <n v="646"/>
    <x v="1"/>
  </r>
  <r>
    <x v="2"/>
    <x v="2"/>
    <x v="5"/>
    <n v="177"/>
    <n v="2996.6"/>
    <n v="39"/>
    <x v="22"/>
    <x v="0"/>
    <n v="2331"/>
    <n v="54.5"/>
    <x v="4"/>
    <n v="43562"/>
    <x v="1"/>
  </r>
  <r>
    <x v="3"/>
    <x v="3"/>
    <x v="5"/>
    <n v="10723"/>
    <n v="2996.6"/>
    <n v="39"/>
    <x v="22"/>
    <x v="0"/>
    <n v="2088"/>
    <n v="56.6"/>
    <x v="4"/>
    <n v="200000"/>
    <x v="1"/>
  </r>
  <r>
    <x v="4"/>
    <x v="4"/>
    <x v="8"/>
    <n v="51709"/>
    <n v="3522.8"/>
    <n v="39"/>
    <x v="22"/>
    <x v="0"/>
    <n v="2628"/>
    <n v="55.5"/>
    <x v="4"/>
    <n v="4847"/>
    <x v="1"/>
  </r>
  <r>
    <x v="5"/>
    <x v="5"/>
    <x v="8"/>
    <n v="1279"/>
    <n v="3522.8"/>
    <n v="40"/>
    <x v="22"/>
    <x v="0"/>
    <n v="1939"/>
    <n v="58.5"/>
    <x v="4"/>
    <n v="51239"/>
    <x v="1"/>
  </r>
  <r>
    <x v="5"/>
    <x v="5"/>
    <x v="8"/>
    <n v="13283"/>
    <n v="3522.8"/>
    <n v="40"/>
    <x v="22"/>
    <x v="0"/>
    <n v="1871"/>
    <n v="59.5"/>
    <x v="4"/>
    <n v="216396"/>
    <x v="1"/>
  </r>
  <r>
    <x v="4"/>
    <x v="4"/>
    <x v="8"/>
    <n v="52119"/>
    <n v="3729.8"/>
    <n v="40"/>
    <x v="22"/>
    <x v="1"/>
    <n v="1868"/>
    <n v="55"/>
    <x v="4"/>
    <n v="2644"/>
    <x v="1"/>
  </r>
  <r>
    <x v="5"/>
    <x v="5"/>
    <x v="8"/>
    <n v="725"/>
    <n v="2903.1"/>
    <n v="41"/>
    <x v="22"/>
    <x v="1"/>
    <n v="127919"/>
    <n v="53"/>
    <x v="4"/>
    <n v="44235"/>
    <x v="1"/>
  </r>
  <r>
    <x v="6"/>
    <x v="6"/>
    <x v="8"/>
    <n v="12885"/>
    <n v="2903.1"/>
    <n v="41"/>
    <x v="22"/>
    <x v="1"/>
    <n v="75340"/>
    <n v="53.5"/>
    <x v="4"/>
    <n v="203317"/>
    <x v="1"/>
  </r>
  <r>
    <x v="1"/>
    <x v="1"/>
    <x v="8"/>
    <n v="51179"/>
    <n v="2903.1"/>
    <n v="41"/>
    <x v="22"/>
    <x v="1"/>
    <n v="29170"/>
    <n v="52.5"/>
    <x v="4"/>
    <n v="2134"/>
    <x v="1"/>
  </r>
  <r>
    <x v="2"/>
    <x v="2"/>
    <x v="8"/>
    <n v="468"/>
    <n v="2996.6"/>
    <n v="42"/>
    <x v="22"/>
    <x v="1"/>
    <n v="1901"/>
    <n v="56"/>
    <x v="4"/>
    <n v="45186"/>
    <x v="1"/>
  </r>
  <r>
    <x v="3"/>
    <x v="3"/>
    <x v="8"/>
    <n v="11841"/>
    <n v="2996.6"/>
    <n v="42"/>
    <x v="22"/>
    <x v="1"/>
    <n v="972"/>
    <n v="57"/>
    <x v="4"/>
    <n v="238542"/>
    <x v="1"/>
  </r>
  <r>
    <x v="4"/>
    <x v="4"/>
    <x v="8"/>
    <n v="50975"/>
    <n v="2996.6"/>
    <n v="42"/>
    <x v="22"/>
    <x v="1"/>
    <n v="874"/>
    <n v="57.5"/>
    <x v="4"/>
    <n v="1516"/>
    <x v="1"/>
  </r>
  <r>
    <x v="5"/>
    <x v="5"/>
    <x v="8"/>
    <n v="206"/>
    <n v="3522.8"/>
    <n v="43"/>
    <x v="22"/>
    <x v="1"/>
    <n v="592"/>
    <n v="57"/>
    <x v="5"/>
    <n v="200000"/>
    <x v="1"/>
  </r>
  <r>
    <x v="6"/>
    <x v="6"/>
    <x v="8"/>
    <n v="10922"/>
    <n v="3522.8"/>
    <n v="27"/>
    <x v="22"/>
    <x v="1"/>
    <n v="864"/>
    <n v="55"/>
    <x v="5"/>
    <n v="4847"/>
    <x v="1"/>
  </r>
  <r>
    <x v="0"/>
    <x v="0"/>
    <x v="8"/>
    <n v="51390"/>
    <n v="3522.8"/>
    <n v="27"/>
    <x v="22"/>
    <x v="1"/>
    <n v="5373"/>
    <n v="56"/>
    <x v="5"/>
    <n v="51239"/>
    <x v="1"/>
  </r>
  <r>
    <x v="7"/>
    <x v="7"/>
    <x v="8"/>
    <n v="177"/>
    <n v="3729.8"/>
    <n v="27"/>
    <x v="22"/>
    <x v="1"/>
    <n v="6589"/>
    <n v="54"/>
    <x v="5"/>
    <n v="216396"/>
    <x v="1"/>
  </r>
  <r>
    <x v="8"/>
    <x v="8"/>
    <x v="8"/>
    <n v="10723"/>
    <n v="3729.8"/>
    <n v="27"/>
    <x v="22"/>
    <x v="1"/>
    <n v="5107"/>
    <n v="58"/>
    <x v="5"/>
    <n v="2644"/>
    <x v="1"/>
  </r>
  <r>
    <x v="9"/>
    <x v="9"/>
    <x v="8"/>
    <n v="51709"/>
    <n v="3729.8"/>
    <n v="27"/>
    <x v="22"/>
    <x v="1"/>
    <n v="5518"/>
    <n v="58"/>
    <x v="5"/>
    <n v="44235"/>
    <x v="1"/>
  </r>
  <r>
    <x v="10"/>
    <x v="10"/>
    <x v="8"/>
    <n v="146"/>
    <n v="2746.2"/>
    <n v="27"/>
    <x v="22"/>
    <x v="1"/>
    <n v="4912"/>
    <n v="59"/>
    <x v="5"/>
    <n v="203317"/>
    <x v="1"/>
  </r>
  <r>
    <x v="11"/>
    <x v="11"/>
    <x v="8"/>
    <n v="10910"/>
    <n v="2746.2"/>
    <n v="27"/>
    <x v="22"/>
    <x v="1"/>
    <n v="3830"/>
    <n v="50"/>
    <x v="5"/>
    <n v="2134"/>
    <x v="1"/>
  </r>
  <r>
    <x v="12"/>
    <x v="12"/>
    <x v="8"/>
    <n v="51355"/>
    <n v="2746.2"/>
    <n v="27"/>
    <x v="22"/>
    <x v="1"/>
    <n v="4"/>
    <n v="54"/>
    <x v="5"/>
    <n v="45186"/>
    <x v="1"/>
  </r>
  <r>
    <x v="13"/>
    <x v="13"/>
    <x v="8"/>
    <n v="160"/>
    <n v="3360"/>
    <n v="27.2"/>
    <x v="22"/>
    <x v="1"/>
    <n v="9"/>
    <n v="53"/>
    <x v="5"/>
    <n v="238542"/>
    <x v="1"/>
  </r>
  <r>
    <x v="14"/>
    <x v="14"/>
    <x v="8"/>
    <n v="10912"/>
    <n v="3360"/>
    <n v="27.2"/>
    <x v="11"/>
    <x v="1"/>
    <n v="12"/>
    <n v="52"/>
    <x v="5"/>
    <n v="1516"/>
    <x v="1"/>
  </r>
  <r>
    <x v="1"/>
    <x v="1"/>
    <x v="8"/>
    <n v="51353"/>
    <n v="3360"/>
    <n v="27.2"/>
    <x v="11"/>
    <x v="1"/>
    <n v="2089"/>
    <n v="51"/>
    <x v="5"/>
    <n v="57259"/>
    <x v="1"/>
  </r>
  <r>
    <x v="2"/>
    <x v="2"/>
    <x v="8"/>
    <n v="142"/>
    <n v="3605.4"/>
    <n v="27"/>
    <x v="11"/>
    <x v="1"/>
    <n v="2810"/>
    <n v="57"/>
    <x v="5"/>
    <n v="234779"/>
    <x v="1"/>
  </r>
  <r>
    <x v="3"/>
    <x v="3"/>
    <x v="8"/>
    <n v="10505"/>
    <n v="3605.4"/>
    <n v="27"/>
    <x v="11"/>
    <x v="1"/>
    <n v="841"/>
    <n v="57"/>
    <x v="5"/>
    <n v="1493"/>
    <x v="1"/>
  </r>
  <r>
    <x v="4"/>
    <x v="4"/>
    <x v="8"/>
    <n v="51040"/>
    <n v="3605.4"/>
    <n v="27"/>
    <x v="11"/>
    <x v="1"/>
    <n v="3550"/>
    <n v="60"/>
    <x v="5"/>
    <n v="64409"/>
    <x v="1"/>
  </r>
  <r>
    <x v="5"/>
    <x v="5"/>
    <x v="8"/>
    <n v="154"/>
    <n v="3512.4"/>
    <n v="27"/>
    <x v="11"/>
    <x v="1"/>
    <n v="109"/>
    <n v="57"/>
    <x v="6"/>
    <n v="249978"/>
    <x v="1"/>
  </r>
  <r>
    <x v="0"/>
    <x v="0"/>
    <x v="8"/>
    <n v="10318"/>
    <n v="3512.4"/>
    <n v="27"/>
    <x v="11"/>
    <x v="1"/>
    <n v="3368"/>
    <n v="57"/>
    <x v="6"/>
    <n v="637"/>
    <x v="1"/>
  </r>
  <r>
    <x v="0"/>
    <x v="0"/>
    <x v="8"/>
    <n v="48083"/>
    <n v="3512.4"/>
    <n v="27"/>
    <x v="11"/>
    <x v="1"/>
    <n v="3671"/>
    <n v="54"/>
    <x v="6"/>
    <n v="43311"/>
    <x v="1"/>
  </r>
  <r>
    <x v="0"/>
    <x v="0"/>
    <x v="8"/>
    <n v="143"/>
    <n v="3296"/>
    <n v="27.2"/>
    <x v="11"/>
    <x v="1"/>
    <n v="2404"/>
    <n v="54.5"/>
    <x v="6"/>
    <n v="24848"/>
    <x v="1"/>
  </r>
  <r>
    <x v="0"/>
    <x v="0"/>
    <x v="8"/>
    <n v="9283"/>
    <n v="3296"/>
    <n v="27.2"/>
    <x v="11"/>
    <x v="1"/>
    <n v="2805"/>
    <n v="56.6"/>
    <x v="6"/>
    <n v="761"/>
    <x v="1"/>
  </r>
  <r>
    <x v="0"/>
    <x v="0"/>
    <x v="8"/>
    <n v="47200"/>
    <n v="3296"/>
    <n v="27.2"/>
    <x v="11"/>
    <x v="1"/>
    <n v="2331"/>
    <n v="55.5"/>
    <x v="6"/>
    <n v="45608"/>
    <x v="1"/>
  </r>
  <r>
    <x v="0"/>
    <x v="0"/>
    <x v="8"/>
    <n v="158"/>
    <n v="3550"/>
    <n v="27.1"/>
    <x v="11"/>
    <x v="1"/>
    <n v="2088"/>
    <n v="58.5"/>
    <x v="6"/>
    <n v="234581"/>
    <x v="1"/>
  </r>
  <r>
    <x v="0"/>
    <x v="0"/>
    <x v="8"/>
    <n v="8982"/>
    <n v="3550"/>
    <n v="27.1"/>
    <x v="11"/>
    <x v="1"/>
    <n v="2628"/>
    <n v="59.5"/>
    <x v="6"/>
    <n v="646"/>
    <x v="1"/>
  </r>
  <r>
    <x v="0"/>
    <x v="0"/>
    <x v="8"/>
    <n v="46990"/>
    <n v="3550"/>
    <n v="27.1"/>
    <x v="11"/>
    <x v="1"/>
    <n v="1939"/>
    <n v="55"/>
    <x v="6"/>
    <n v="43562"/>
    <x v="1"/>
  </r>
  <r>
    <x v="0"/>
    <x v="0"/>
    <x v="8"/>
    <n v="103"/>
    <n v="3654"/>
    <n v="26.8"/>
    <x v="11"/>
    <x v="1"/>
    <n v="1871"/>
    <n v="53"/>
    <x v="6"/>
    <n v="200000"/>
    <x v="1"/>
  </r>
  <r>
    <x v="0"/>
    <x v="0"/>
    <x v="8"/>
    <n v="8239"/>
    <n v="3654"/>
    <n v="26.8"/>
    <x v="11"/>
    <x v="1"/>
    <n v="1868"/>
    <n v="53.5"/>
    <x v="6"/>
    <n v="4847"/>
    <x v="1"/>
  </r>
  <r>
    <x v="0"/>
    <x v="0"/>
    <x v="8"/>
    <n v="44563"/>
    <n v="3654"/>
    <n v="27.1"/>
    <x v="11"/>
    <x v="1"/>
    <n v="127919"/>
    <n v="52.5"/>
    <x v="6"/>
    <n v="51239"/>
    <x v="1"/>
  </r>
  <r>
    <x v="0"/>
    <x v="0"/>
    <x v="8"/>
    <n v="96"/>
    <n v="233"/>
    <n v="27.1"/>
    <x v="11"/>
    <x v="1"/>
    <n v="75340"/>
    <n v="56"/>
    <x v="6"/>
    <n v="216396"/>
    <x v="1"/>
  </r>
  <r>
    <x v="0"/>
    <x v="0"/>
    <x v="8"/>
    <n v="6949"/>
    <n v="233"/>
    <n v="26.8"/>
    <x v="11"/>
    <x v="1"/>
    <n v="29170"/>
    <n v="57"/>
    <x v="6"/>
    <n v="2644"/>
    <x v="1"/>
  </r>
  <r>
    <x v="0"/>
    <x v="0"/>
    <x v="8"/>
    <n v="44663"/>
    <n v="233"/>
    <n v="26.8"/>
    <x v="11"/>
    <x v="1"/>
    <n v="1901"/>
    <n v="57.5"/>
    <x v="6"/>
    <n v="44235"/>
    <x v="1"/>
  </r>
  <r>
    <x v="0"/>
    <x v="0"/>
    <x v="8"/>
    <n v="110"/>
    <n v="234"/>
    <n v="26.8"/>
    <x v="11"/>
    <x v="1"/>
    <n v="972"/>
    <n v="57"/>
    <x v="7"/>
    <n v="203317"/>
    <x v="1"/>
  </r>
  <r>
    <x v="0"/>
    <x v="0"/>
    <x v="8"/>
    <n v="6824"/>
    <n v="234"/>
    <n v="37"/>
    <x v="11"/>
    <x v="1"/>
    <n v="874"/>
    <n v="55"/>
    <x v="7"/>
    <n v="2134"/>
    <x v="1"/>
  </r>
  <r>
    <x v="0"/>
    <x v="0"/>
    <x v="8"/>
    <n v="43013"/>
    <n v="234"/>
    <n v="37"/>
    <x v="11"/>
    <x v="1"/>
    <n v="592"/>
    <n v="56"/>
    <x v="7"/>
    <n v="45186"/>
    <x v="1"/>
  </r>
  <r>
    <x v="0"/>
    <x v="0"/>
    <x v="8"/>
    <n v="95"/>
    <n v="3105"/>
    <n v="37"/>
    <x v="11"/>
    <x v="1"/>
    <n v="864"/>
    <n v="54"/>
    <x v="7"/>
    <n v="238542"/>
    <x v="1"/>
  </r>
  <r>
    <x v="0"/>
    <x v="0"/>
    <x v="8"/>
    <n v="6441"/>
    <n v="3105"/>
    <n v="38"/>
    <x v="11"/>
    <x v="1"/>
    <n v="5373"/>
    <n v="58"/>
    <x v="7"/>
    <n v="1516"/>
    <x v="1"/>
  </r>
  <r>
    <x v="0"/>
    <x v="0"/>
    <x v="8"/>
    <n v="4012"/>
    <n v="3105"/>
    <n v="38"/>
    <x v="11"/>
    <x v="1"/>
    <n v="6589"/>
    <n v="58"/>
    <x v="7"/>
    <n v="57259"/>
    <x v="1"/>
  </r>
  <r>
    <x v="0"/>
    <x v="0"/>
    <x v="8"/>
    <n v="4877"/>
    <n v="236"/>
    <n v="38"/>
    <x v="11"/>
    <x v="2"/>
    <n v="5107"/>
    <n v="59"/>
    <x v="7"/>
    <n v="234779"/>
    <x v="1"/>
  </r>
  <r>
    <x v="0"/>
    <x v="0"/>
    <x v="8"/>
    <n v="4930"/>
    <n v="236"/>
    <n v="39"/>
    <x v="11"/>
    <x v="2"/>
    <n v="5518"/>
    <n v="50"/>
    <x v="7"/>
    <n v="1493"/>
    <x v="1"/>
  </r>
  <r>
    <x v="0"/>
    <x v="0"/>
    <x v="8"/>
    <n v="4954"/>
    <n v="2903.1"/>
    <n v="39"/>
    <x v="11"/>
    <x v="2"/>
    <n v="4912"/>
    <n v="54"/>
    <x v="7"/>
    <n v="64409"/>
    <x v="1"/>
  </r>
  <r>
    <x v="0"/>
    <x v="0"/>
    <x v="8"/>
    <n v="5019"/>
    <n v="2903.1"/>
    <n v="39"/>
    <x v="11"/>
    <x v="2"/>
    <n v="3830"/>
    <n v="53"/>
    <x v="7"/>
    <n v="249978"/>
    <x v="1"/>
  </r>
  <r>
    <x v="0"/>
    <x v="0"/>
    <x v="8"/>
    <n v="5127"/>
    <n v="2903.1"/>
    <n v="40"/>
    <x v="11"/>
    <x v="2"/>
    <n v="313547"/>
    <n v="52"/>
    <x v="7"/>
    <n v="637"/>
    <x v="1"/>
  </r>
  <r>
    <x v="0"/>
    <x v="0"/>
    <x v="8"/>
    <n v="5174"/>
    <n v="2996.6"/>
    <n v="40"/>
    <x v="11"/>
    <x v="2"/>
    <n v="2783"/>
    <n v="51"/>
    <x v="7"/>
    <n v="43311"/>
    <x v="1"/>
  </r>
  <r>
    <x v="0"/>
    <x v="0"/>
    <x v="8"/>
    <n v="5294"/>
    <n v="2996.6"/>
    <n v="40"/>
    <x v="11"/>
    <x v="2"/>
    <n v="1533"/>
    <n v="57"/>
    <x v="7"/>
    <n v="24848"/>
    <x v="1"/>
  </r>
  <r>
    <x v="0"/>
    <x v="0"/>
    <x v="6"/>
    <n v="5474"/>
    <n v="2996.6"/>
    <n v="41"/>
    <x v="11"/>
    <x v="2"/>
    <n v="1647"/>
    <n v="57"/>
    <x v="7"/>
    <n v="761"/>
    <x v="1"/>
  </r>
  <r>
    <x v="0"/>
    <x v="0"/>
    <x v="6"/>
    <n v="5864"/>
    <n v="3522.8"/>
    <n v="41"/>
    <x v="11"/>
    <x v="2"/>
    <n v="975"/>
    <n v="60"/>
    <x v="7"/>
    <n v="45608"/>
    <x v="1"/>
  </r>
  <r>
    <x v="0"/>
    <x v="0"/>
    <x v="6"/>
    <n v="7028"/>
    <n v="3522.8"/>
    <n v="41"/>
    <x v="11"/>
    <x v="2"/>
    <n v="2"/>
    <n v="57"/>
    <x v="8"/>
    <n v="234581"/>
    <x v="1"/>
  </r>
  <r>
    <x v="0"/>
    <x v="0"/>
    <x v="6"/>
    <n v="7403"/>
    <n v="3522.8"/>
    <n v="42"/>
    <x v="11"/>
    <x v="2"/>
    <n v="836"/>
    <n v="57"/>
    <x v="8"/>
    <n v="646"/>
    <x v="1"/>
  </r>
  <r>
    <x v="0"/>
    <x v="0"/>
    <x v="6"/>
    <n v="7501"/>
    <n v="3729.8"/>
    <n v="42"/>
    <x v="11"/>
    <x v="2"/>
    <n v="806"/>
    <n v="54"/>
    <x v="8"/>
    <n v="43562"/>
    <x v="1"/>
  </r>
  <r>
    <x v="0"/>
    <x v="0"/>
    <x v="6"/>
    <n v="7714"/>
    <n v="3729.8"/>
    <n v="42"/>
    <x v="11"/>
    <x v="2"/>
    <n v="880"/>
    <n v="54.5"/>
    <x v="8"/>
    <n v="200000"/>
    <x v="1"/>
  </r>
  <r>
    <x v="0"/>
    <x v="0"/>
    <x v="6"/>
    <n v="7856"/>
    <n v="3729.8"/>
    <n v="43"/>
    <x v="11"/>
    <x v="2"/>
    <n v="770"/>
    <n v="56.6"/>
    <x v="8"/>
    <n v="4847"/>
    <x v="1"/>
  </r>
  <r>
    <x v="0"/>
    <x v="0"/>
    <x v="6"/>
    <n v="32"/>
    <n v="2746.2"/>
    <n v="27"/>
    <x v="11"/>
    <x v="2"/>
    <n v="395"/>
    <n v="55.5"/>
    <x v="8"/>
    <n v="51239"/>
    <x v="1"/>
  </r>
  <r>
    <x v="0"/>
    <x v="0"/>
    <x v="6"/>
    <n v="1"/>
    <n v="2746.2"/>
    <n v="27"/>
    <x v="11"/>
    <x v="2"/>
    <n v="187"/>
    <n v="58.5"/>
    <x v="8"/>
    <n v="216396"/>
    <x v="1"/>
  </r>
  <r>
    <x v="0"/>
    <x v="0"/>
    <x v="6"/>
    <n v="30"/>
    <n v="2746.2"/>
    <n v="27"/>
    <x v="11"/>
    <x v="2"/>
    <n v="187"/>
    <n v="59.5"/>
    <x v="8"/>
    <n v="2644"/>
    <x v="1"/>
  </r>
  <r>
    <x v="0"/>
    <x v="0"/>
    <x v="6"/>
    <n v="6"/>
    <n v="3360"/>
    <n v="27"/>
    <x v="11"/>
    <x v="2"/>
    <n v="121"/>
    <n v="55"/>
    <x v="8"/>
    <n v="44235"/>
    <x v="1"/>
  </r>
  <r>
    <x v="0"/>
    <x v="0"/>
    <x v="6"/>
    <n v="15"/>
    <n v="3360"/>
    <n v="27"/>
    <x v="11"/>
    <x v="2"/>
    <n v="103"/>
    <n v="53"/>
    <x v="8"/>
    <n v="203317"/>
    <x v="1"/>
  </r>
  <r>
    <x v="0"/>
    <x v="0"/>
    <x v="6"/>
    <n v="4"/>
    <n v="3360"/>
    <n v="27"/>
    <x v="11"/>
    <x v="2"/>
    <n v="71"/>
    <n v="53.5"/>
    <x v="8"/>
    <n v="2134"/>
    <x v="1"/>
  </r>
  <r>
    <x v="0"/>
    <x v="0"/>
    <x v="6"/>
    <n v="39"/>
    <n v="3605.4"/>
    <n v="27.2"/>
    <x v="11"/>
    <x v="2"/>
    <n v="3961"/>
    <n v="52.5"/>
    <x v="8"/>
    <n v="45186"/>
    <x v="1"/>
  </r>
  <r>
    <x v="0"/>
    <x v="0"/>
    <x v="6"/>
    <n v="6"/>
    <n v="3605.4"/>
    <n v="27.2"/>
    <x v="11"/>
    <x v="2"/>
    <n v="4247"/>
    <n v="56"/>
    <x v="8"/>
    <n v="238542"/>
    <x v="1"/>
  </r>
  <r>
    <x v="0"/>
    <x v="0"/>
    <x v="6"/>
    <n v="12"/>
    <n v="3605.4"/>
    <n v="27.2"/>
    <x v="11"/>
    <x v="2"/>
    <n v="3290"/>
    <n v="57"/>
    <x v="8"/>
    <n v="1516"/>
    <x v="1"/>
  </r>
  <r>
    <x v="0"/>
    <x v="0"/>
    <x v="6"/>
    <n v="3"/>
    <n v="3512.4"/>
    <n v="27"/>
    <x v="11"/>
    <x v="2"/>
    <n v="3138"/>
    <n v="57.5"/>
    <x v="8"/>
    <n v="200000"/>
    <x v="1"/>
  </r>
  <r>
    <x v="0"/>
    <x v="0"/>
    <x v="6"/>
    <n v="17"/>
    <n v="3512.4"/>
    <n v="27"/>
    <x v="22"/>
    <x v="2"/>
    <n v="3423"/>
    <n v="57"/>
    <x v="9"/>
    <n v="4847"/>
    <x v="1"/>
  </r>
  <r>
    <x v="0"/>
    <x v="0"/>
    <x v="6"/>
    <n v="3"/>
    <n v="3512.4"/>
    <n v="27"/>
    <x v="22"/>
    <x v="2"/>
    <n v="3899"/>
    <n v="55"/>
    <x v="9"/>
    <n v="51239"/>
    <x v="1"/>
  </r>
  <r>
    <x v="0"/>
    <x v="0"/>
    <x v="6"/>
    <n v="9"/>
    <n v="3296"/>
    <n v="27"/>
    <x v="22"/>
    <x v="2"/>
    <n v="4015"/>
    <n v="56"/>
    <x v="9"/>
    <n v="216396"/>
    <x v="1"/>
  </r>
  <r>
    <x v="0"/>
    <x v="0"/>
    <x v="6"/>
    <n v="21"/>
    <n v="3296"/>
    <n v="27"/>
    <x v="22"/>
    <x v="2"/>
    <n v="4279"/>
    <n v="54"/>
    <x v="9"/>
    <n v="2644"/>
    <x v="1"/>
  </r>
  <r>
    <x v="0"/>
    <x v="0"/>
    <x v="6"/>
    <n v="11"/>
    <n v="3296"/>
    <n v="27"/>
    <x v="22"/>
    <x v="2"/>
    <n v="4167"/>
    <n v="58"/>
    <x v="9"/>
    <n v="44235"/>
    <x v="1"/>
  </r>
  <r>
    <x v="0"/>
    <x v="0"/>
    <x v="6"/>
    <n v="4"/>
    <n v="3550"/>
    <n v="27.2"/>
    <x v="22"/>
    <x v="2"/>
    <n v="4479"/>
    <n v="58"/>
    <x v="9"/>
    <n v="203317"/>
    <x v="1"/>
  </r>
  <r>
    <x v="0"/>
    <x v="0"/>
    <x v="6"/>
    <n v="15"/>
    <n v="3550"/>
    <n v="27.2"/>
    <x v="22"/>
    <x v="2"/>
    <n v="3699"/>
    <n v="59"/>
    <x v="9"/>
    <n v="2134"/>
    <x v="1"/>
  </r>
  <r>
    <x v="0"/>
    <x v="0"/>
    <x v="6"/>
    <n v="8"/>
    <n v="3550"/>
    <n v="27.2"/>
    <x v="22"/>
    <x v="2"/>
    <n v="4904"/>
    <n v="50"/>
    <x v="9"/>
    <n v="45186"/>
    <x v="1"/>
  </r>
  <r>
    <x v="0"/>
    <x v="0"/>
    <x v="6"/>
    <n v="29"/>
    <n v="3654"/>
    <n v="27.1"/>
    <x v="22"/>
    <x v="2"/>
    <n v="2821"/>
    <n v="54"/>
    <x v="9"/>
    <n v="238542"/>
    <x v="1"/>
  </r>
  <r>
    <x v="0"/>
    <x v="0"/>
    <x v="6"/>
    <n v="1"/>
    <n v="3654"/>
    <n v="27.1"/>
    <x v="22"/>
    <x v="2"/>
    <n v="3472"/>
    <n v="53"/>
    <x v="9"/>
    <n v="1516"/>
    <x v="1"/>
  </r>
  <r>
    <x v="0"/>
    <x v="0"/>
    <x v="6"/>
    <n v="13736"/>
    <n v="3654"/>
    <n v="27.1"/>
    <x v="22"/>
    <x v="2"/>
    <n v="3647"/>
    <n v="52"/>
    <x v="9"/>
    <n v="57259"/>
    <x v="1"/>
  </r>
  <r>
    <x v="0"/>
    <x v="0"/>
    <x v="6"/>
    <n v="14003"/>
    <n v="233"/>
    <n v="26.8"/>
    <x v="22"/>
    <x v="2"/>
    <n v="393"/>
    <n v="51"/>
    <x v="9"/>
    <n v="234779"/>
    <x v="1"/>
  </r>
  <r>
    <x v="0"/>
    <x v="0"/>
    <x v="6"/>
    <n v="14179"/>
    <n v="233"/>
    <n v="26.8"/>
    <x v="22"/>
    <x v="2"/>
    <n v="167"/>
    <n v="57"/>
    <x v="9"/>
    <n v="1493"/>
    <x v="1"/>
  </r>
  <r>
    <x v="0"/>
    <x v="0"/>
    <x v="6"/>
    <n v="14319"/>
    <n v="233"/>
    <n v="26.8"/>
    <x v="22"/>
    <x v="2"/>
    <n v="71"/>
    <n v="57"/>
    <x v="9"/>
    <n v="64409"/>
    <x v="1"/>
  </r>
  <r>
    <x v="0"/>
    <x v="0"/>
    <x v="6"/>
    <n v="14464"/>
    <n v="234"/>
    <n v="37"/>
    <x v="22"/>
    <x v="2"/>
    <n v="52"/>
    <n v="60"/>
    <x v="9"/>
    <n v="249978"/>
    <x v="1"/>
  </r>
  <r>
    <x v="0"/>
    <x v="0"/>
    <x v="6"/>
    <n v="14876"/>
    <n v="234"/>
    <n v="37"/>
    <x v="22"/>
    <x v="2"/>
    <n v="313547"/>
    <n v="57"/>
    <x v="10"/>
    <n v="637"/>
    <x v="1"/>
  </r>
  <r>
    <x v="0"/>
    <x v="0"/>
    <x v="6"/>
    <n v="14976"/>
    <n v="234"/>
    <n v="37"/>
    <x v="22"/>
    <x v="2"/>
    <n v="2783"/>
    <n v="57"/>
    <x v="10"/>
    <n v="43311"/>
    <x v="1"/>
  </r>
  <r>
    <x v="0"/>
    <x v="0"/>
    <x v="6"/>
    <n v="15009"/>
    <n v="3105"/>
    <n v="38"/>
    <x v="22"/>
    <x v="2"/>
    <n v="1533"/>
    <n v="54"/>
    <x v="10"/>
    <n v="24848"/>
    <x v="1"/>
  </r>
  <r>
    <x v="0"/>
    <x v="0"/>
    <x v="6"/>
    <n v="15114"/>
    <n v="3105"/>
    <n v="38"/>
    <x v="22"/>
    <x v="2"/>
    <n v="1647"/>
    <n v="54.5"/>
    <x v="10"/>
    <n v="761"/>
    <x v="1"/>
  </r>
  <r>
    <x v="0"/>
    <x v="0"/>
    <x v="6"/>
    <n v="16224"/>
    <n v="3105"/>
    <n v="38"/>
    <x v="22"/>
    <x v="2"/>
    <n v="975"/>
    <n v="56.6"/>
    <x v="10"/>
    <n v="45608"/>
    <x v="1"/>
  </r>
  <r>
    <x v="0"/>
    <x v="0"/>
    <x v="6"/>
    <n v="17095"/>
    <n v="236"/>
    <n v="39"/>
    <x v="22"/>
    <x v="0"/>
    <n v="2"/>
    <n v="55.5"/>
    <x v="10"/>
    <n v="234581"/>
    <x v="1"/>
  </r>
  <r>
    <x v="0"/>
    <x v="0"/>
    <x v="6"/>
    <n v="17512"/>
    <n v="2903.1"/>
    <n v="39"/>
    <x v="22"/>
    <x v="0"/>
    <n v="836"/>
    <n v="58.5"/>
    <x v="10"/>
    <n v="646"/>
    <x v="1"/>
  </r>
  <r>
    <x v="0"/>
    <x v="0"/>
    <x v="6"/>
    <n v="17587"/>
    <n v="2903.1"/>
    <n v="39"/>
    <x v="22"/>
    <x v="0"/>
    <n v="806"/>
    <n v="59.5"/>
    <x v="10"/>
    <n v="43562"/>
    <x v="1"/>
  </r>
  <r>
    <x v="0"/>
    <x v="0"/>
    <x v="6"/>
    <n v="17771"/>
    <n v="2903.1"/>
    <n v="40"/>
    <x v="22"/>
    <x v="0"/>
    <n v="880"/>
    <n v="55"/>
    <x v="10"/>
    <n v="200000"/>
    <x v="1"/>
  </r>
  <r>
    <x v="0"/>
    <x v="0"/>
    <x v="6"/>
    <n v="17825"/>
    <n v="2996.6"/>
    <n v="40"/>
    <x v="22"/>
    <x v="0"/>
    <n v="770"/>
    <n v="53"/>
    <x v="10"/>
    <n v="4847"/>
    <x v="1"/>
  </r>
  <r>
    <x v="0"/>
    <x v="0"/>
    <x v="6"/>
    <n v="3147"/>
    <n v="2996.6"/>
    <n v="40"/>
    <x v="22"/>
    <x v="0"/>
    <n v="395"/>
    <n v="53.5"/>
    <x v="10"/>
    <n v="51239"/>
    <x v="1"/>
  </r>
  <r>
    <x v="0"/>
    <x v="0"/>
    <x v="6"/>
    <n v="2578"/>
    <n v="2996.6"/>
    <n v="41"/>
    <x v="22"/>
    <x v="0"/>
    <n v="187"/>
    <n v="52.5"/>
    <x v="10"/>
    <n v="216396"/>
    <x v="1"/>
  </r>
  <r>
    <x v="0"/>
    <x v="0"/>
    <x v="6"/>
    <n v="1591"/>
    <n v="3522.8"/>
    <n v="41"/>
    <x v="22"/>
    <x v="0"/>
    <n v="187"/>
    <n v="56"/>
    <x v="10"/>
    <n v="2644"/>
    <x v="1"/>
  </r>
  <r>
    <x v="0"/>
    <x v="0"/>
    <x v="6"/>
    <n v="1298"/>
    <n v="3522.8"/>
    <n v="41"/>
    <x v="22"/>
    <x v="0"/>
    <n v="121"/>
    <n v="59.5"/>
    <x v="10"/>
    <n v="44235"/>
    <x v="1"/>
  </r>
  <r>
    <x v="0"/>
    <x v="0"/>
    <x v="6"/>
    <n v="4"/>
    <n v="3522.8"/>
    <n v="42"/>
    <x v="22"/>
    <x v="0"/>
    <n v="103"/>
    <n v="55"/>
    <x v="10"/>
    <n v="203317"/>
    <x v="1"/>
  </r>
  <r>
    <x v="0"/>
    <x v="0"/>
    <x v="6"/>
    <n v="1122"/>
    <n v="3729.8"/>
    <n v="42"/>
    <x v="22"/>
    <x v="0"/>
    <n v="71"/>
    <n v="53"/>
    <x v="11"/>
    <n v="2134"/>
    <x v="1"/>
  </r>
  <r>
    <x v="0"/>
    <x v="0"/>
    <x v="6"/>
    <n v="917"/>
    <n v="3729.8"/>
    <n v="42"/>
    <x v="22"/>
    <x v="0"/>
    <n v="3961"/>
    <n v="53.5"/>
    <x v="11"/>
    <n v="45186"/>
    <x v="1"/>
  </r>
  <r>
    <x v="0"/>
    <x v="0"/>
    <x v="6"/>
    <n v="819"/>
    <n v="3729.8"/>
    <n v="43"/>
    <x v="22"/>
    <x v="0"/>
    <n v="4247"/>
    <n v="52.5"/>
    <x v="11"/>
    <n v="238542"/>
    <x v="1"/>
  </r>
  <r>
    <x v="0"/>
    <x v="0"/>
    <x v="6"/>
    <n v="619"/>
    <n v="2746.2"/>
    <n v="43"/>
    <x v="22"/>
    <x v="0"/>
    <n v="3290"/>
    <n v="56"/>
    <x v="11"/>
    <n v="1516"/>
    <x v="1"/>
  </r>
  <r>
    <x v="0"/>
    <x v="0"/>
    <x v="0"/>
    <n v="391"/>
    <n v="2746.2"/>
    <n v="27"/>
    <x v="22"/>
    <x v="0"/>
    <n v="3138"/>
    <n v="57"/>
    <x v="11"/>
    <n v="57259"/>
    <x v="1"/>
  </r>
  <r>
    <x v="0"/>
    <x v="0"/>
    <x v="0"/>
    <n v="211"/>
    <n v="2746.2"/>
    <n v="27"/>
    <x v="22"/>
    <x v="0"/>
    <n v="3423"/>
    <n v="57.5"/>
    <x v="11"/>
    <n v="234779"/>
    <x v="1"/>
  </r>
  <r>
    <x v="0"/>
    <x v="0"/>
    <x v="0"/>
    <n v="153"/>
    <n v="3360"/>
    <n v="27"/>
    <x v="22"/>
    <x v="0"/>
    <n v="3899"/>
    <n v="57"/>
    <x v="11"/>
    <n v="1493"/>
    <x v="1"/>
  </r>
  <r>
    <x v="0"/>
    <x v="0"/>
    <x v="0"/>
    <n v="111"/>
    <n v="3360"/>
    <n v="27"/>
    <x v="22"/>
    <x v="0"/>
    <n v="4015"/>
    <n v="55"/>
    <x v="11"/>
    <n v="64409"/>
    <x v="1"/>
  </r>
  <r>
    <x v="0"/>
    <x v="0"/>
    <x v="0"/>
    <n v="76"/>
    <n v="3360"/>
    <n v="27"/>
    <x v="22"/>
    <x v="0"/>
    <n v="4279"/>
    <n v="56"/>
    <x v="11"/>
    <n v="249978"/>
    <x v="1"/>
  </r>
  <r>
    <x v="0"/>
    <x v="0"/>
    <x v="0"/>
    <n v="53"/>
    <n v="3605.4"/>
    <n v="27"/>
    <x v="22"/>
    <x v="0"/>
    <n v="4167"/>
    <n v="54"/>
    <x v="11"/>
    <n v="637"/>
    <x v="1"/>
  </r>
  <r>
    <x v="0"/>
    <x v="0"/>
    <x v="0"/>
    <n v="2688"/>
    <n v="3605.4"/>
    <n v="27.2"/>
    <x v="22"/>
    <x v="0"/>
    <n v="4479"/>
    <n v="58"/>
    <x v="11"/>
    <n v="43311"/>
    <x v="1"/>
  </r>
  <r>
    <x v="0"/>
    <x v="0"/>
    <x v="0"/>
    <n v="2311"/>
    <n v="3605.4"/>
    <n v="27.2"/>
    <x v="22"/>
    <x v="0"/>
    <n v="3699"/>
    <n v="58"/>
    <x v="11"/>
    <n v="24848"/>
    <x v="1"/>
  </r>
  <r>
    <x v="0"/>
    <x v="0"/>
    <x v="0"/>
    <n v="2188"/>
    <n v="3512.4"/>
    <n v="27.2"/>
    <x v="22"/>
    <x v="0"/>
    <n v="4904"/>
    <n v="59"/>
    <x v="11"/>
    <n v="761"/>
    <x v="1"/>
  </r>
  <r>
    <x v="0"/>
    <x v="0"/>
    <x v="0"/>
    <n v="1998"/>
    <n v="3512.4"/>
    <n v="27"/>
    <x v="22"/>
    <x v="0"/>
    <n v="2821"/>
    <n v="50"/>
    <x v="11"/>
    <n v="45608"/>
    <x v="1"/>
  </r>
  <r>
    <x v="0"/>
    <x v="0"/>
    <x v="0"/>
    <n v="2006"/>
    <n v="3512.4"/>
    <n v="27"/>
    <x v="22"/>
    <x v="0"/>
    <n v="3472"/>
    <n v="54"/>
    <x v="11"/>
    <n v="234581"/>
    <x v="1"/>
  </r>
  <r>
    <x v="0"/>
    <x v="0"/>
    <x v="0"/>
    <n v="2034"/>
    <n v="3296"/>
    <n v="27"/>
    <x v="22"/>
    <x v="0"/>
    <n v="3647"/>
    <n v="53"/>
    <x v="0"/>
    <n v="646"/>
    <x v="1"/>
  </r>
  <r>
    <x v="0"/>
    <x v="0"/>
    <x v="0"/>
    <n v="2035"/>
    <n v="3296"/>
    <n v="27"/>
    <x v="22"/>
    <x v="0"/>
    <n v="393"/>
    <n v="59.5"/>
    <x v="0"/>
    <n v="43562"/>
    <x v="1"/>
  </r>
  <r>
    <x v="0"/>
    <x v="0"/>
    <x v="0"/>
    <n v="2074"/>
    <n v="3296"/>
    <n v="27"/>
    <x v="22"/>
    <x v="0"/>
    <n v="167"/>
    <n v="55"/>
    <x v="0"/>
    <n v="200000"/>
    <x v="1"/>
  </r>
  <r>
    <x v="0"/>
    <x v="0"/>
    <x v="1"/>
    <n v="2127"/>
    <n v="3550"/>
    <n v="27"/>
    <x v="22"/>
    <x v="0"/>
    <n v="71"/>
    <n v="53"/>
    <x v="0"/>
    <n v="4847"/>
    <x v="1"/>
  </r>
  <r>
    <x v="0"/>
    <x v="0"/>
    <x v="1"/>
    <n v="2090"/>
    <n v="3550"/>
    <n v="27.2"/>
    <x v="22"/>
    <x v="0"/>
    <n v="52"/>
    <n v="53.5"/>
    <x v="0"/>
    <n v="51239"/>
    <x v="1"/>
  </r>
  <r>
    <x v="0"/>
    <x v="0"/>
    <x v="1"/>
    <n v="2059"/>
    <n v="3550"/>
    <n v="27.2"/>
    <x v="23"/>
    <x v="0"/>
    <n v="2570"/>
    <n v="52.5"/>
    <x v="0"/>
    <n v="216396"/>
    <x v="1"/>
  </r>
  <r>
    <x v="0"/>
    <x v="0"/>
    <x v="1"/>
    <n v="2050"/>
    <n v="3654"/>
    <n v="27.2"/>
    <x v="23"/>
    <x v="0"/>
    <n v="27170"/>
    <n v="56"/>
    <x v="0"/>
    <n v="2644"/>
    <x v="1"/>
  </r>
  <r>
    <x v="0"/>
    <x v="0"/>
    <x v="1"/>
    <n v="1865"/>
    <n v="3654"/>
    <n v="27.1"/>
    <x v="23"/>
    <x v="0"/>
    <n v="114744"/>
    <n v="57"/>
    <x v="0"/>
    <n v="44235"/>
    <x v="1"/>
  </r>
  <r>
    <x v="0"/>
    <x v="0"/>
    <x v="1"/>
    <n v="1841"/>
    <n v="3654"/>
    <n v="27.1"/>
    <x v="23"/>
    <x v="0"/>
    <n v="1402"/>
    <n v="57.5"/>
    <x v="0"/>
    <n v="203317"/>
    <x v="1"/>
  </r>
  <r>
    <x v="0"/>
    <x v="0"/>
    <x v="1"/>
    <n v="1799"/>
    <n v="233"/>
    <n v="27.1"/>
    <x v="23"/>
    <x v="0"/>
    <n v="23456"/>
    <n v="57"/>
    <x v="0"/>
    <n v="2134"/>
    <x v="1"/>
  </r>
  <r>
    <x v="0"/>
    <x v="0"/>
    <x v="1"/>
    <n v="1468"/>
    <n v="233"/>
    <n v="26.8"/>
    <x v="23"/>
    <x v="0"/>
    <n v="107809"/>
    <n v="55"/>
    <x v="0"/>
    <n v="45186"/>
    <x v="1"/>
  </r>
  <r>
    <x v="0"/>
    <x v="0"/>
    <x v="1"/>
    <n v="568"/>
    <n v="233"/>
    <n v="26.8"/>
    <x v="23"/>
    <x v="0"/>
    <n v="1132"/>
    <n v="56"/>
    <x v="0"/>
    <n v="238542"/>
    <x v="1"/>
  </r>
  <r>
    <x v="0"/>
    <x v="0"/>
    <x v="1"/>
    <n v="407"/>
    <n v="234"/>
    <n v="26.8"/>
    <x v="23"/>
    <x v="0"/>
    <n v="23960"/>
    <n v="54"/>
    <x v="0"/>
    <n v="1516"/>
    <x v="1"/>
  </r>
  <r>
    <x v="0"/>
    <x v="0"/>
    <x v="1"/>
    <n v="177"/>
    <n v="234"/>
    <n v="37"/>
    <x v="23"/>
    <x v="0"/>
    <n v="126487"/>
    <n v="58"/>
    <x v="0"/>
    <n v="200000"/>
    <x v="1"/>
  </r>
  <r>
    <x v="0"/>
    <x v="0"/>
    <x v="1"/>
    <n v="51"/>
    <n v="234"/>
    <n v="37"/>
    <x v="23"/>
    <x v="0"/>
    <n v="804"/>
    <n v="58"/>
    <x v="0"/>
    <n v="4847"/>
    <x v="1"/>
  </r>
  <r>
    <x v="0"/>
    <x v="0"/>
    <x v="1"/>
    <n v="173"/>
    <n v="3105"/>
    <n v="37"/>
    <x v="23"/>
    <x v="0"/>
    <n v="30362"/>
    <n v="59"/>
    <x v="0"/>
    <n v="51239"/>
    <x v="1"/>
  </r>
  <r>
    <x v="0"/>
    <x v="0"/>
    <x v="2"/>
    <n v="201"/>
    <n v="3105"/>
    <n v="38"/>
    <x v="23"/>
    <x v="0"/>
    <n v="124492"/>
    <n v="50"/>
    <x v="6"/>
    <n v="216396"/>
    <x v="1"/>
  </r>
  <r>
    <x v="0"/>
    <x v="0"/>
    <x v="2"/>
    <n v="206"/>
    <n v="3105"/>
    <n v="38"/>
    <x v="23"/>
    <x v="0"/>
    <n v="792"/>
    <n v="54"/>
    <x v="6"/>
    <n v="2644"/>
    <x v="1"/>
  </r>
  <r>
    <x v="0"/>
    <x v="0"/>
    <x v="2"/>
    <n v="243"/>
    <n v="236"/>
    <n v="38"/>
    <x v="23"/>
    <x v="0"/>
    <n v="34153"/>
    <n v="53"/>
    <x v="6"/>
    <n v="44235"/>
    <x v="1"/>
  </r>
  <r>
    <x v="0"/>
    <x v="0"/>
    <x v="2"/>
    <n v="123"/>
    <n v="236"/>
    <n v="39"/>
    <x v="23"/>
    <x v="1"/>
    <n v="2570"/>
    <n v="59.5"/>
    <x v="6"/>
    <n v="203317"/>
    <x v="1"/>
  </r>
  <r>
    <x v="0"/>
    <x v="0"/>
    <x v="2"/>
    <n v="82"/>
    <n v="321"/>
    <n v="39"/>
    <x v="23"/>
    <x v="1"/>
    <n v="27170"/>
    <n v="55"/>
    <x v="6"/>
    <n v="2134"/>
    <x v="1"/>
  </r>
  <r>
    <x v="0"/>
    <x v="0"/>
    <x v="2"/>
    <n v="74"/>
    <n v="3654"/>
    <n v="39"/>
    <x v="23"/>
    <x v="1"/>
    <n v="114744"/>
    <n v="53"/>
    <x v="6"/>
    <n v="45186"/>
    <x v="1"/>
  </r>
  <r>
    <x v="0"/>
    <x v="0"/>
    <x v="2"/>
    <n v="18"/>
    <n v="323"/>
    <n v="41"/>
    <x v="23"/>
    <x v="1"/>
    <n v="1402"/>
    <n v="53.5"/>
    <x v="6"/>
    <n v="238542"/>
    <x v="1"/>
  </r>
  <r>
    <x v="0"/>
    <x v="0"/>
    <x v="2"/>
    <n v="37"/>
    <n v="324"/>
    <n v="42"/>
    <x v="23"/>
    <x v="1"/>
    <n v="23456"/>
    <n v="52.5"/>
    <x v="6"/>
    <n v="1516"/>
    <x v="1"/>
  </r>
  <r>
    <x v="0"/>
    <x v="0"/>
    <x v="2"/>
    <n v="35"/>
    <n v="3105"/>
    <n v="42"/>
    <x v="23"/>
    <x v="1"/>
    <n v="107809"/>
    <n v="56"/>
    <x v="6"/>
    <n v="57259"/>
    <x v="1"/>
  </r>
  <r>
    <x v="0"/>
    <x v="0"/>
    <x v="2"/>
    <n v="5974"/>
    <n v="326"/>
    <n v="42"/>
    <x v="23"/>
    <x v="1"/>
    <n v="1132"/>
    <n v="57"/>
    <x v="6"/>
    <n v="234779"/>
    <x v="1"/>
  </r>
  <r>
    <x v="0"/>
    <x v="0"/>
    <x v="2"/>
    <n v="6631"/>
    <n v="327"/>
    <n v="43"/>
    <x v="23"/>
    <x v="1"/>
    <n v="23960"/>
    <n v="57.5"/>
    <x v="6"/>
    <n v="1493"/>
    <x v="1"/>
  </r>
  <r>
    <x v="0"/>
    <x v="0"/>
    <x v="2"/>
    <n v="6705"/>
    <n v="328"/>
    <n v="43"/>
    <x v="23"/>
    <x v="1"/>
    <n v="126487"/>
    <n v="57"/>
    <x v="6"/>
    <n v="64409"/>
    <x v="1"/>
  </r>
  <r>
    <x v="0"/>
    <x v="0"/>
    <x v="2"/>
    <n v="5876"/>
    <n v="2903.1"/>
    <n v="128"/>
    <x v="23"/>
    <x v="1"/>
    <n v="804"/>
    <n v="55"/>
    <x v="6"/>
    <n v="249978"/>
    <x v="1"/>
  </r>
  <r>
    <x v="0"/>
    <x v="0"/>
    <x v="2"/>
    <n v="326"/>
    <n v="2903.1"/>
    <n v="129"/>
    <x v="23"/>
    <x v="1"/>
    <n v="30362"/>
    <n v="56"/>
    <x v="6"/>
    <n v="637"/>
    <x v="1"/>
  </r>
  <r>
    <x v="0"/>
    <x v="0"/>
    <x v="2"/>
    <n v="6470"/>
    <n v="2903.1"/>
    <n v="130"/>
    <x v="23"/>
    <x v="1"/>
    <n v="124492"/>
    <n v="54"/>
    <x v="6"/>
    <n v="43311"/>
    <x v="1"/>
  </r>
  <r>
    <x v="0"/>
    <x v="0"/>
    <x v="3"/>
    <n v="6709"/>
    <n v="2996.6"/>
    <n v="131"/>
    <x v="23"/>
    <x v="0"/>
    <n v="792"/>
    <n v="57"/>
    <x v="0"/>
    <n v="200000"/>
    <x v="1"/>
  </r>
  <r>
    <x v="0"/>
    <x v="0"/>
    <x v="3"/>
    <n v="6186"/>
    <n v="2996.6"/>
    <n v="132"/>
    <x v="23"/>
    <x v="0"/>
    <n v="34153"/>
    <n v="57.5"/>
    <x v="0"/>
    <n v="4847"/>
    <x v="1"/>
  </r>
  <r>
    <x v="0"/>
    <x v="0"/>
    <x v="3"/>
    <n v="6503"/>
    <n v="2996.6"/>
    <n v="133"/>
    <x v="23"/>
    <x v="0"/>
    <n v="132551"/>
    <n v="57"/>
    <x v="0"/>
    <n v="51239"/>
    <x v="1"/>
  </r>
  <r>
    <x v="0"/>
    <x v="0"/>
    <x v="3"/>
    <n v="5220"/>
    <n v="3522.8"/>
    <n v="134"/>
    <x v="23"/>
    <x v="0"/>
    <n v="338"/>
    <n v="55"/>
    <x v="0"/>
    <n v="216396"/>
    <x v="1"/>
  </r>
  <r>
    <x v="0"/>
    <x v="0"/>
    <x v="3"/>
    <n v="4677"/>
    <n v="3522.8"/>
    <n v="135"/>
    <x v="23"/>
    <x v="0"/>
    <n v="22966"/>
    <n v="56"/>
    <x v="0"/>
    <n v="2644"/>
    <x v="1"/>
  </r>
  <r>
    <x v="0"/>
    <x v="0"/>
    <x v="3"/>
    <n v="4803"/>
    <n v="3522.8"/>
    <n v="136"/>
    <x v="0"/>
    <x v="0"/>
    <n v="131763"/>
    <n v="54"/>
    <x v="0"/>
    <n v="44235"/>
    <x v="1"/>
  </r>
  <r>
    <x v="0"/>
    <x v="0"/>
    <x v="3"/>
    <n v="3739"/>
    <n v="3729.8"/>
    <n v="137"/>
    <x v="0"/>
    <x v="0"/>
    <n v="404"/>
    <n v="58"/>
    <x v="0"/>
    <n v="203317"/>
    <x v="1"/>
  </r>
  <r>
    <x v="0"/>
    <x v="0"/>
    <x v="3"/>
    <n v="3529"/>
    <n v="3729.8"/>
    <n v="138"/>
    <x v="0"/>
    <x v="0"/>
    <n v="24184"/>
    <n v="58"/>
    <x v="0"/>
    <n v="2134"/>
    <x v="1"/>
  </r>
  <r>
    <x v="0"/>
    <x v="0"/>
    <x v="3"/>
    <n v="3649"/>
    <n v="3729.8"/>
    <n v="139"/>
    <x v="0"/>
    <x v="0"/>
    <n v="124387"/>
    <n v="59"/>
    <x v="0"/>
    <n v="45186"/>
    <x v="1"/>
  </r>
  <r>
    <x v="1"/>
    <x v="1"/>
    <x v="3"/>
    <n v="1374"/>
    <n v="2746.2"/>
    <n v="140"/>
    <x v="0"/>
    <x v="0"/>
    <n v="343"/>
    <n v="50"/>
    <x v="0"/>
    <n v="238542"/>
    <x v="1"/>
  </r>
  <r>
    <x v="2"/>
    <x v="2"/>
    <x v="3"/>
    <n v="933"/>
    <n v="2746.2"/>
    <n v="141"/>
    <x v="0"/>
    <x v="0"/>
    <n v="23099"/>
    <n v="54"/>
    <x v="0"/>
    <n v="1516"/>
    <x v="1"/>
  </r>
  <r>
    <x v="3"/>
    <x v="3"/>
    <x v="3"/>
    <n v="345"/>
    <n v="2746.2"/>
    <n v="142"/>
    <x v="0"/>
    <x v="0"/>
    <n v="117825.84"/>
    <n v="53"/>
    <x v="0"/>
    <n v="57259"/>
    <x v="1"/>
  </r>
  <r>
    <x v="4"/>
    <x v="4"/>
    <x v="3"/>
    <n v="29"/>
    <n v="3360"/>
    <n v="143"/>
    <x v="0"/>
    <x v="0"/>
    <n v="336"/>
    <n v="52"/>
    <x v="0"/>
    <n v="234779"/>
    <x v="1"/>
  </r>
  <r>
    <x v="5"/>
    <x v="5"/>
    <x v="3"/>
    <n v="11"/>
    <n v="3360"/>
    <n v="144"/>
    <x v="0"/>
    <x v="0"/>
    <n v="22594"/>
    <n v="51"/>
    <x v="0"/>
    <n v="1493"/>
    <x v="1"/>
  </r>
  <r>
    <x v="6"/>
    <x v="6"/>
    <x v="3"/>
    <n v="10"/>
    <n v="3360"/>
    <n v="145"/>
    <x v="0"/>
    <x v="0"/>
    <n v="116481.07"/>
    <n v="57"/>
    <x v="0"/>
    <n v="64409"/>
    <x v="1"/>
  </r>
  <r>
    <x v="0"/>
    <x v="0"/>
    <x v="3"/>
    <n v="7"/>
    <n v="3605.4"/>
    <n v="146"/>
    <x v="0"/>
    <x v="0"/>
    <n v="316"/>
    <n v="57"/>
    <x v="0"/>
    <n v="249978"/>
    <x v="1"/>
  </r>
  <r>
    <x v="7"/>
    <x v="7"/>
    <x v="3"/>
    <n v="10"/>
    <n v="3605.4"/>
    <n v="147"/>
    <x v="0"/>
    <x v="0"/>
    <n v="21400"/>
    <n v="60"/>
    <x v="0"/>
    <n v="637"/>
    <x v="1"/>
  </r>
  <r>
    <x v="8"/>
    <x v="8"/>
    <x v="3"/>
    <n v="56"/>
    <n v="3605.4"/>
    <n v="148"/>
    <x v="0"/>
    <x v="0"/>
    <n v="122102"/>
    <n v="57"/>
    <x v="0"/>
    <n v="43311"/>
    <x v="1"/>
  </r>
  <r>
    <x v="9"/>
    <x v="9"/>
    <x v="3"/>
    <n v="68"/>
    <n v="3512.4"/>
    <n v="149"/>
    <x v="0"/>
    <x v="0"/>
    <n v="382"/>
    <n v="57"/>
    <x v="0"/>
    <n v="24848"/>
    <x v="1"/>
  </r>
  <r>
    <x v="10"/>
    <x v="10"/>
    <x v="3"/>
    <n v="56"/>
    <n v="3512.4"/>
    <n v="150"/>
    <x v="0"/>
    <x v="0"/>
    <n v="19578"/>
    <n v="54"/>
    <x v="0"/>
    <n v="761"/>
    <x v="1"/>
  </r>
  <r>
    <x v="11"/>
    <x v="11"/>
    <x v="4"/>
    <n v="66"/>
    <n v="3512.4"/>
    <n v="151"/>
    <x v="0"/>
    <x v="0"/>
    <n v="121037"/>
    <n v="54.5"/>
    <x v="0"/>
    <n v="45608"/>
    <x v="1"/>
  </r>
  <r>
    <x v="12"/>
    <x v="12"/>
    <x v="4"/>
    <n v="55"/>
    <n v="3296"/>
    <n v="152"/>
    <x v="0"/>
    <x v="0"/>
    <n v="231"/>
    <n v="56.6"/>
    <x v="0"/>
    <n v="234581"/>
    <x v="1"/>
  </r>
  <r>
    <x v="13"/>
    <x v="13"/>
    <x v="4"/>
    <n v="42"/>
    <n v="3296"/>
    <n v="153"/>
    <x v="0"/>
    <x v="0"/>
    <n v="18951"/>
    <n v="55.5"/>
    <x v="0"/>
    <n v="646"/>
    <x v="1"/>
  </r>
  <r>
    <x v="14"/>
    <x v="14"/>
    <x v="4"/>
    <n v="51179"/>
    <n v="3296"/>
    <n v="154"/>
    <x v="0"/>
    <x v="0"/>
    <n v="110579"/>
    <n v="58.5"/>
    <x v="0"/>
    <n v="43562"/>
    <x v="1"/>
  </r>
  <r>
    <x v="1"/>
    <x v="1"/>
    <x v="4"/>
    <n v="468"/>
    <n v="3550"/>
    <n v="155"/>
    <x v="0"/>
    <x v="0"/>
    <n v="221"/>
    <n v="59.5"/>
    <x v="0"/>
    <n v="200000"/>
    <x v="1"/>
  </r>
  <r>
    <x v="2"/>
    <x v="2"/>
    <x v="4"/>
    <n v="11841"/>
    <n v="3550"/>
    <n v="156"/>
    <x v="0"/>
    <x v="0"/>
    <n v="15362"/>
    <n v="55"/>
    <x v="0"/>
    <n v="4847"/>
    <x v="1"/>
  </r>
  <r>
    <x v="3"/>
    <x v="3"/>
    <x v="4"/>
    <n v="50975"/>
    <n v="3550"/>
    <n v="157"/>
    <x v="0"/>
    <x v="0"/>
    <n v="120373"/>
    <n v="53"/>
    <x v="0"/>
    <n v="51239"/>
    <x v="1"/>
  </r>
  <r>
    <x v="4"/>
    <x v="4"/>
    <x v="4"/>
    <n v="206"/>
    <n v="3654"/>
    <n v="158"/>
    <x v="0"/>
    <x v="0"/>
    <n v="291"/>
    <n v="53.5"/>
    <x v="0"/>
    <n v="216396"/>
    <x v="1"/>
  </r>
  <r>
    <x v="5"/>
    <x v="5"/>
    <x v="4"/>
    <n v="10922"/>
    <n v="3654"/>
    <n v="159"/>
    <x v="0"/>
    <x v="0"/>
    <n v="17231"/>
    <n v="52.5"/>
    <x v="0"/>
    <n v="2644"/>
    <x v="1"/>
  </r>
  <r>
    <x v="6"/>
    <x v="6"/>
    <x v="4"/>
    <n v="51390"/>
    <n v="3654"/>
    <n v="160"/>
    <x v="0"/>
    <x v="0"/>
    <n v="119359"/>
    <n v="56"/>
    <x v="0"/>
    <n v="44235"/>
    <x v="1"/>
  </r>
  <r>
    <x v="0"/>
    <x v="0"/>
    <x v="4"/>
    <n v="177"/>
    <n v="233"/>
    <n v="161"/>
    <x v="0"/>
    <x v="0"/>
    <n v="283"/>
    <n v="57"/>
    <x v="0"/>
    <n v="203317"/>
    <x v="1"/>
  </r>
  <r>
    <x v="7"/>
    <x v="7"/>
    <x v="4"/>
    <n v="10723"/>
    <n v="233"/>
    <n v="162"/>
    <x v="0"/>
    <x v="0"/>
    <n v="17690"/>
    <n v="57.5"/>
    <x v="0"/>
    <n v="2134"/>
    <x v="1"/>
  </r>
  <r>
    <x v="8"/>
    <x v="8"/>
    <x v="4"/>
    <n v="51709"/>
    <n v="233"/>
    <n v="163"/>
    <x v="0"/>
    <x v="0"/>
    <n v="7157"/>
    <n v="57"/>
    <x v="0"/>
    <n v="45186"/>
    <x v="1"/>
  </r>
  <r>
    <x v="9"/>
    <x v="9"/>
    <x v="4"/>
    <n v="146"/>
    <n v="234"/>
    <n v="164"/>
    <x v="0"/>
    <x v="0"/>
    <n v="8700"/>
    <n v="55"/>
    <x v="0"/>
    <n v="238542"/>
    <x v="1"/>
  </r>
  <r>
    <x v="10"/>
    <x v="10"/>
    <x v="4"/>
    <n v="10910"/>
    <n v="234"/>
    <n v="165"/>
    <x v="0"/>
    <x v="0"/>
    <n v="41266"/>
    <n v="56"/>
    <x v="0"/>
    <n v="1516"/>
    <x v="1"/>
  </r>
  <r>
    <x v="11"/>
    <x v="11"/>
    <x v="4"/>
    <n v="51355"/>
    <n v="234"/>
    <n v="166"/>
    <x v="0"/>
    <x v="0"/>
    <n v="8838"/>
    <n v="54"/>
    <x v="0"/>
    <n v="57259"/>
    <x v="1"/>
  </r>
  <r>
    <x v="12"/>
    <x v="12"/>
    <x v="4"/>
    <n v="160"/>
    <n v="3105"/>
    <n v="167"/>
    <x v="0"/>
    <x v="0"/>
    <n v="8954"/>
    <n v="58"/>
    <x v="0"/>
    <n v="234779"/>
    <x v="1"/>
  </r>
  <r>
    <x v="13"/>
    <x v="13"/>
    <x v="4"/>
    <n v="10912"/>
    <n v="3105"/>
    <n v="168"/>
    <x v="0"/>
    <x v="0"/>
    <n v="42915"/>
    <n v="58"/>
    <x v="0"/>
    <n v="1493"/>
    <x v="1"/>
  </r>
  <r>
    <x v="14"/>
    <x v="14"/>
    <x v="4"/>
    <n v="51353"/>
    <n v="3105"/>
    <n v="169"/>
    <x v="8"/>
    <x v="0"/>
    <n v="9230"/>
    <n v="59"/>
    <x v="0"/>
    <n v="64409"/>
    <x v="1"/>
  </r>
  <r>
    <x v="1"/>
    <x v="1"/>
    <x v="4"/>
    <n v="142"/>
    <n v="236"/>
    <n v="170"/>
    <x v="8"/>
    <x v="0"/>
    <n v="44313"/>
    <n v="50"/>
    <x v="0"/>
    <n v="249978"/>
    <x v="1"/>
  </r>
  <r>
    <x v="2"/>
    <x v="2"/>
    <x v="4"/>
    <n v="10505"/>
    <n v="236"/>
    <n v="171"/>
    <x v="8"/>
    <x v="0"/>
    <n v="45820"/>
    <n v="54"/>
    <x v="0"/>
    <n v="637"/>
    <x v="1"/>
  </r>
  <r>
    <x v="3"/>
    <x v="3"/>
    <x v="4"/>
    <n v="51040"/>
    <n v="2903.1"/>
    <n v="172"/>
    <x v="8"/>
    <x v="0"/>
    <n v="49084"/>
    <n v="53"/>
    <x v="0"/>
    <n v="43311"/>
    <x v="1"/>
  </r>
  <r>
    <x v="4"/>
    <x v="4"/>
    <x v="4"/>
    <n v="154"/>
    <n v="2903.1"/>
    <n v="173"/>
    <x v="8"/>
    <x v="0"/>
    <n v="86311"/>
    <n v="52"/>
    <x v="0"/>
    <n v="24848"/>
    <x v="1"/>
  </r>
  <r>
    <x v="5"/>
    <x v="5"/>
    <x v="4"/>
    <n v="10318"/>
    <n v="2903.1"/>
    <n v="174"/>
    <x v="8"/>
    <x v="0"/>
    <n v="57642"/>
    <n v="51"/>
    <x v="0"/>
    <n v="761"/>
    <x v="1"/>
  </r>
  <r>
    <x v="6"/>
    <x v="6"/>
    <x v="4"/>
    <n v="48083"/>
    <n v="2996.6"/>
    <n v="175"/>
    <x v="8"/>
    <x v="1"/>
    <n v="58405"/>
    <n v="57"/>
    <x v="0"/>
    <n v="45608"/>
    <x v="1"/>
  </r>
  <r>
    <x v="0"/>
    <x v="0"/>
    <x v="4"/>
    <n v="143"/>
    <n v="2996.6"/>
    <n v="176"/>
    <x v="8"/>
    <x v="1"/>
    <n v="60751"/>
    <n v="57"/>
    <x v="0"/>
    <n v="234581"/>
    <x v="1"/>
  </r>
  <r>
    <x v="7"/>
    <x v="7"/>
    <x v="4"/>
    <n v="9283"/>
    <n v="2996.6"/>
    <n v="177"/>
    <x v="8"/>
    <x v="1"/>
    <n v="109506"/>
    <n v="60"/>
    <x v="0"/>
    <n v="646"/>
    <x v="1"/>
  </r>
  <r>
    <x v="8"/>
    <x v="8"/>
    <x v="4"/>
    <n v="47200"/>
    <n v="3522.8"/>
    <n v="178"/>
    <x v="8"/>
    <x v="1"/>
    <n v="114"/>
    <n v="57"/>
    <x v="0"/>
    <n v="43562"/>
    <x v="1"/>
  </r>
  <r>
    <x v="9"/>
    <x v="9"/>
    <x v="4"/>
    <n v="158"/>
    <n v="3522.8"/>
    <n v="179"/>
    <x v="8"/>
    <x v="1"/>
    <n v="3"/>
    <n v="57"/>
    <x v="0"/>
    <n v="200000"/>
    <x v="1"/>
  </r>
  <r>
    <x v="10"/>
    <x v="10"/>
    <x v="4"/>
    <n v="8982"/>
    <n v="3522.8"/>
    <n v="180"/>
    <x v="8"/>
    <x v="1"/>
    <n v="95"/>
    <n v="54"/>
    <x v="0"/>
    <n v="4847"/>
    <x v="1"/>
  </r>
  <r>
    <x v="11"/>
    <x v="11"/>
    <x v="4"/>
    <n v="46990"/>
    <n v="2903.1"/>
    <n v="181"/>
    <x v="8"/>
    <x v="1"/>
    <n v="19"/>
    <n v="54.5"/>
    <x v="0"/>
    <n v="51239"/>
    <x v="1"/>
  </r>
  <r>
    <x v="12"/>
    <x v="12"/>
    <x v="4"/>
    <n v="103"/>
    <n v="2903.1"/>
    <n v="182"/>
    <x v="8"/>
    <x v="1"/>
    <n v="54"/>
    <n v="56.6"/>
    <x v="0"/>
    <n v="216396"/>
    <x v="1"/>
  </r>
  <r>
    <x v="13"/>
    <x v="13"/>
    <x v="4"/>
    <n v="8239"/>
    <n v="2903.1"/>
    <n v="183"/>
    <x v="8"/>
    <x v="1"/>
    <n v="13"/>
    <n v="55.5"/>
    <x v="0"/>
    <n v="2644"/>
    <x v="1"/>
  </r>
  <r>
    <x v="14"/>
    <x v="14"/>
    <x v="4"/>
    <n v="44563"/>
    <n v="2996.6"/>
    <n v="184"/>
    <x v="8"/>
    <x v="1"/>
    <n v="123"/>
    <n v="58.5"/>
    <x v="0"/>
    <n v="44235"/>
    <x v="1"/>
  </r>
  <r>
    <x v="1"/>
    <x v="1"/>
    <x v="4"/>
    <n v="96"/>
    <n v="2996.6"/>
    <n v="185"/>
    <x v="8"/>
    <x v="1"/>
    <n v="19"/>
    <n v="59.5"/>
    <x v="0"/>
    <n v="203317"/>
    <x v="1"/>
  </r>
  <r>
    <x v="2"/>
    <x v="2"/>
    <x v="4"/>
    <n v="6949"/>
    <n v="2996.6"/>
    <n v="186"/>
    <x v="8"/>
    <x v="1"/>
    <n v="32"/>
    <n v="55"/>
    <x v="0"/>
    <n v="2134"/>
    <x v="1"/>
  </r>
  <r>
    <x v="3"/>
    <x v="3"/>
    <x v="4"/>
    <n v="44663"/>
    <n v="3522.8"/>
    <n v="187"/>
    <x v="8"/>
    <x v="1"/>
    <n v="8"/>
    <n v="53"/>
    <x v="0"/>
    <n v="45186"/>
    <x v="1"/>
  </r>
  <r>
    <x v="4"/>
    <x v="4"/>
    <x v="4"/>
    <n v="110"/>
    <n v="3522.8"/>
    <n v="188"/>
    <x v="8"/>
    <x v="1"/>
    <n v="50"/>
    <n v="53.5"/>
    <x v="0"/>
    <n v="238542"/>
    <x v="1"/>
  </r>
  <r>
    <x v="5"/>
    <x v="5"/>
    <x v="4"/>
    <n v="6824"/>
    <n v="3522.8"/>
    <n v="189"/>
    <x v="8"/>
    <x v="1"/>
    <n v="10"/>
    <n v="52.5"/>
    <x v="0"/>
    <n v="1516"/>
    <x v="1"/>
  </r>
  <r>
    <x v="6"/>
    <x v="6"/>
    <x v="4"/>
    <n v="43013"/>
    <n v="3729.8"/>
    <n v="190"/>
    <x v="8"/>
    <x v="1"/>
    <n v="29"/>
    <n v="56"/>
    <x v="0"/>
    <n v="57259"/>
    <x v="1"/>
  </r>
  <r>
    <x v="0"/>
    <x v="0"/>
    <x v="4"/>
    <n v="95"/>
    <n v="3729.8"/>
    <n v="191"/>
    <x v="8"/>
    <x v="1"/>
    <n v="44"/>
    <n v="57"/>
    <x v="0"/>
    <n v="234779"/>
    <x v="1"/>
  </r>
  <r>
    <x v="7"/>
    <x v="7"/>
    <x v="4"/>
    <n v="6441"/>
    <n v="3729.8"/>
    <n v="192"/>
    <x v="8"/>
    <x v="1"/>
    <n v="33"/>
    <n v="57.5"/>
    <x v="0"/>
    <n v="1493"/>
    <x v="1"/>
  </r>
  <r>
    <x v="8"/>
    <x v="8"/>
    <x v="4"/>
    <n v="4012"/>
    <n v="2746.2"/>
    <n v="193"/>
    <x v="8"/>
    <x v="1"/>
    <n v="14"/>
    <n v="57"/>
    <x v="0"/>
    <n v="64409"/>
    <x v="1"/>
  </r>
  <r>
    <x v="9"/>
    <x v="9"/>
    <x v="4"/>
    <n v="4877"/>
    <n v="2746.2"/>
    <n v="194"/>
    <x v="8"/>
    <x v="1"/>
    <n v="56"/>
    <n v="55"/>
    <x v="0"/>
    <n v="249978"/>
    <x v="1"/>
  </r>
  <r>
    <x v="10"/>
    <x v="10"/>
    <x v="4"/>
    <n v="4930"/>
    <n v="2746.2"/>
    <n v="195"/>
    <x v="8"/>
    <x v="1"/>
    <n v="26"/>
    <n v="56"/>
    <x v="0"/>
    <n v="200000"/>
    <x v="1"/>
  </r>
  <r>
    <x v="11"/>
    <x v="11"/>
    <x v="4"/>
    <n v="4954"/>
    <n v="3360"/>
    <n v="196"/>
    <x v="8"/>
    <x v="1"/>
    <n v="98"/>
    <n v="54"/>
    <x v="0"/>
    <n v="4847"/>
    <x v="1"/>
  </r>
  <r>
    <x v="12"/>
    <x v="12"/>
    <x v="4"/>
    <n v="5019"/>
    <n v="3360"/>
    <n v="197"/>
    <x v="8"/>
    <x v="1"/>
    <n v="3"/>
    <n v="58"/>
    <x v="0"/>
    <n v="51239"/>
    <x v="1"/>
  </r>
  <r>
    <x v="13"/>
    <x v="13"/>
    <x v="4"/>
    <n v="5127"/>
    <n v="3360"/>
    <n v="198"/>
    <x v="8"/>
    <x v="1"/>
    <n v="58637"/>
    <n v="58"/>
    <x v="0"/>
    <n v="216396"/>
    <x v="1"/>
  </r>
  <r>
    <x v="14"/>
    <x v="14"/>
    <x v="4"/>
    <n v="5174"/>
    <n v="3605.4"/>
    <n v="199"/>
    <x v="2"/>
    <x v="1"/>
    <n v="59777"/>
    <n v="59"/>
    <x v="0"/>
    <n v="2644"/>
    <x v="1"/>
  </r>
  <r>
    <x v="1"/>
    <x v="1"/>
    <x v="4"/>
    <n v="5294"/>
    <n v="3605.4"/>
    <n v="200"/>
    <x v="2"/>
    <x v="1"/>
    <n v="60528"/>
    <n v="50"/>
    <x v="0"/>
    <n v="44235"/>
    <x v="1"/>
  </r>
  <r>
    <x v="2"/>
    <x v="2"/>
    <x v="4"/>
    <n v="5474"/>
    <n v="3605.4"/>
    <n v="201"/>
    <x v="2"/>
    <x v="1"/>
    <n v="61126"/>
    <n v="54"/>
    <x v="0"/>
    <n v="203317"/>
    <x v="1"/>
  </r>
  <r>
    <x v="3"/>
    <x v="3"/>
    <x v="4"/>
    <n v="5864"/>
    <n v="3512.4"/>
    <n v="202"/>
    <x v="2"/>
    <x v="1"/>
    <n v="623687"/>
    <n v="53"/>
    <x v="0"/>
    <n v="2134"/>
    <x v="1"/>
  </r>
  <r>
    <x v="4"/>
    <x v="4"/>
    <x v="4"/>
    <n v="7028"/>
    <n v="3512.4"/>
    <n v="203"/>
    <x v="2"/>
    <x v="1"/>
    <n v="63504"/>
    <n v="52"/>
    <x v="0"/>
    <n v="45186"/>
    <x v="1"/>
  </r>
  <r>
    <x v="5"/>
    <x v="5"/>
    <x v="4"/>
    <n v="7403"/>
    <n v="3512.4"/>
    <n v="204"/>
    <x v="2"/>
    <x v="1"/>
    <n v="63931"/>
    <n v="51"/>
    <x v="0"/>
    <n v="238542"/>
    <x v="1"/>
  </r>
  <r>
    <x v="6"/>
    <x v="6"/>
    <x v="4"/>
    <n v="7501"/>
    <n v="3296"/>
    <n v="205"/>
    <x v="19"/>
    <x v="1"/>
    <n v="73730"/>
    <n v="57"/>
    <x v="0"/>
    <n v="1516"/>
    <x v="1"/>
  </r>
  <r>
    <x v="0"/>
    <x v="0"/>
    <x v="4"/>
    <n v="7714"/>
    <n v="3296"/>
    <n v="206"/>
    <x v="19"/>
    <x v="1"/>
    <n v="118416"/>
    <n v="57"/>
    <x v="0"/>
    <n v="57259"/>
    <x v="1"/>
  </r>
  <r>
    <x v="7"/>
    <x v="7"/>
    <x v="4"/>
    <n v="7856"/>
    <n v="3296"/>
    <n v="207"/>
    <x v="19"/>
    <x v="1"/>
    <n v="130132"/>
    <n v="60"/>
    <x v="0"/>
    <n v="234779"/>
    <x v="1"/>
  </r>
  <r>
    <x v="8"/>
    <x v="8"/>
    <x v="4"/>
    <n v="32"/>
    <n v="3550"/>
    <n v="208"/>
    <x v="19"/>
    <x v="1"/>
    <n v="154889"/>
    <n v="57"/>
    <x v="0"/>
    <n v="1493"/>
    <x v="1"/>
  </r>
  <r>
    <x v="9"/>
    <x v="9"/>
    <x v="4"/>
    <n v="1"/>
    <n v="3550"/>
    <n v="209"/>
    <x v="19"/>
    <x v="1"/>
    <n v="171739"/>
    <n v="57"/>
    <x v="0"/>
    <n v="64409"/>
    <x v="1"/>
  </r>
  <r>
    <x v="10"/>
    <x v="10"/>
    <x v="4"/>
    <n v="30"/>
    <n v="3550"/>
    <n v="210"/>
    <x v="19"/>
    <x v="1"/>
    <n v="172475"/>
    <n v="54"/>
    <x v="0"/>
    <n v="249978"/>
    <x v="1"/>
  </r>
  <r>
    <x v="11"/>
    <x v="11"/>
    <x v="4"/>
    <n v="6"/>
    <n v="3654"/>
    <n v="211"/>
    <x v="19"/>
    <x v="1"/>
    <n v="177939"/>
    <n v="54.5"/>
    <x v="0"/>
    <n v="637"/>
    <x v="1"/>
  </r>
  <r>
    <x v="12"/>
    <x v="12"/>
    <x v="4"/>
    <n v="15"/>
    <n v="3654"/>
    <n v="212"/>
    <x v="19"/>
    <x v="1"/>
    <n v="313547"/>
    <n v="56.6"/>
    <x v="0"/>
    <n v="43311"/>
    <x v="1"/>
  </r>
  <r>
    <x v="13"/>
    <x v="13"/>
    <x v="4"/>
    <n v="4"/>
    <n v="3654"/>
    <n v="213"/>
    <x v="19"/>
    <x v="1"/>
    <n v="2783"/>
    <n v="55.5"/>
    <x v="0"/>
    <n v="24848"/>
    <x v="1"/>
  </r>
  <r>
    <x v="14"/>
    <x v="14"/>
    <x v="4"/>
    <n v="39"/>
    <n v="233"/>
    <n v="214"/>
    <x v="19"/>
    <x v="1"/>
    <n v="1533"/>
    <n v="58.5"/>
    <x v="0"/>
    <n v="761"/>
    <x v="1"/>
  </r>
  <r>
    <x v="1"/>
    <x v="1"/>
    <x v="4"/>
    <n v="6"/>
    <n v="233"/>
    <n v="215"/>
    <x v="19"/>
    <x v="1"/>
    <n v="1647"/>
    <n v="59.5"/>
    <x v="0"/>
    <n v="45608"/>
    <x v="1"/>
  </r>
  <r>
    <x v="2"/>
    <x v="2"/>
    <x v="4"/>
    <n v="12"/>
    <n v="233"/>
    <n v="216"/>
    <x v="19"/>
    <x v="1"/>
    <n v="975"/>
    <n v="55"/>
    <x v="0"/>
    <n v="234581"/>
    <x v="1"/>
  </r>
  <r>
    <x v="3"/>
    <x v="3"/>
    <x v="4"/>
    <n v="3"/>
    <n v="234"/>
    <n v="217"/>
    <x v="19"/>
    <x v="1"/>
    <n v="2"/>
    <n v="53"/>
    <x v="0"/>
    <n v="646"/>
    <x v="1"/>
  </r>
  <r>
    <x v="4"/>
    <x v="4"/>
    <x v="4"/>
    <n v="17"/>
    <n v="234"/>
    <n v="218"/>
    <x v="19"/>
    <x v="2"/>
    <n v="836"/>
    <n v="53.5"/>
    <x v="0"/>
    <n v="43562"/>
    <x v="1"/>
  </r>
  <r>
    <x v="5"/>
    <x v="5"/>
    <x v="4"/>
    <n v="3"/>
    <n v="234"/>
    <n v="219"/>
    <x v="19"/>
    <x v="2"/>
    <n v="806"/>
    <n v="52.5"/>
    <x v="0"/>
    <n v="200000"/>
    <x v="1"/>
  </r>
  <r>
    <x v="6"/>
    <x v="6"/>
    <x v="4"/>
    <n v="9"/>
    <n v="3105"/>
    <n v="220"/>
    <x v="19"/>
    <x v="2"/>
    <n v="880"/>
    <n v="56"/>
    <x v="0"/>
    <n v="4847"/>
    <x v="1"/>
  </r>
  <r>
    <x v="0"/>
    <x v="0"/>
    <x v="4"/>
    <n v="21"/>
    <n v="3105"/>
    <n v="221"/>
    <x v="19"/>
    <x v="2"/>
    <n v="770"/>
    <n v="57"/>
    <x v="0"/>
    <n v="51239"/>
    <x v="1"/>
  </r>
  <r>
    <x v="7"/>
    <x v="7"/>
    <x v="4"/>
    <n v="11"/>
    <n v="3105"/>
    <n v="222"/>
    <x v="19"/>
    <x v="2"/>
    <n v="395"/>
    <n v="57.5"/>
    <x v="0"/>
    <n v="216396"/>
    <x v="1"/>
  </r>
  <r>
    <x v="8"/>
    <x v="8"/>
    <x v="4"/>
    <n v="4"/>
    <n v="236"/>
    <n v="27"/>
    <x v="19"/>
    <x v="2"/>
    <n v="187"/>
    <n v="57"/>
    <x v="0"/>
    <n v="2644"/>
    <x v="1"/>
  </r>
  <r>
    <x v="9"/>
    <x v="9"/>
    <x v="4"/>
    <n v="15"/>
    <n v="236"/>
    <n v="27"/>
    <x v="19"/>
    <x v="2"/>
    <n v="187"/>
    <n v="55"/>
    <x v="0"/>
    <n v="44235"/>
    <x v="1"/>
  </r>
  <r>
    <x v="10"/>
    <x v="10"/>
    <x v="4"/>
    <n v="8"/>
    <n v="2903.1"/>
    <n v="27"/>
    <x v="19"/>
    <x v="2"/>
    <n v="121"/>
    <n v="56"/>
    <x v="0"/>
    <n v="203317"/>
    <x v="1"/>
  </r>
  <r>
    <x v="11"/>
    <x v="11"/>
    <x v="4"/>
    <n v="29"/>
    <n v="2903.1"/>
    <n v="27"/>
    <x v="19"/>
    <x v="2"/>
    <n v="103"/>
    <n v="54"/>
    <x v="0"/>
    <n v="2134"/>
    <x v="1"/>
  </r>
  <r>
    <x v="12"/>
    <x v="12"/>
    <x v="4"/>
    <n v="1"/>
    <n v="2903.1"/>
    <n v="27"/>
    <x v="19"/>
    <x v="2"/>
    <n v="71"/>
    <n v="58"/>
    <x v="0"/>
    <n v="45186"/>
    <x v="1"/>
  </r>
  <r>
    <x v="13"/>
    <x v="13"/>
    <x v="4"/>
    <n v="13736"/>
    <n v="2996.6"/>
    <n v="27.2"/>
    <x v="19"/>
    <x v="2"/>
    <n v="3961"/>
    <n v="58"/>
    <x v="0"/>
    <n v="238542"/>
    <x v="1"/>
  </r>
  <r>
    <x v="14"/>
    <x v="14"/>
    <x v="4"/>
    <n v="14003"/>
    <n v="2996.6"/>
    <n v="27.2"/>
    <x v="19"/>
    <x v="2"/>
    <n v="4247"/>
    <n v="59"/>
    <x v="0"/>
    <n v="1516"/>
    <x v="1"/>
  </r>
  <r>
    <x v="1"/>
    <x v="1"/>
    <x v="4"/>
    <n v="14179"/>
    <n v="2996.6"/>
    <n v="27.2"/>
    <x v="19"/>
    <x v="2"/>
    <n v="3290"/>
    <n v="50"/>
    <x v="0"/>
    <n v="57259"/>
    <x v="1"/>
  </r>
  <r>
    <x v="2"/>
    <x v="2"/>
    <x v="4"/>
    <n v="14319"/>
    <n v="3522.8"/>
    <n v="27"/>
    <x v="19"/>
    <x v="2"/>
    <n v="3138"/>
    <n v="54"/>
    <x v="0"/>
    <n v="234779"/>
    <x v="1"/>
  </r>
  <r>
    <x v="3"/>
    <x v="3"/>
    <x v="4"/>
    <n v="14464"/>
    <n v="3522.8"/>
    <n v="27"/>
    <x v="19"/>
    <x v="2"/>
    <n v="3423"/>
    <n v="53"/>
    <x v="0"/>
    <n v="1493"/>
    <x v="1"/>
  </r>
  <r>
    <x v="4"/>
    <x v="4"/>
    <x v="4"/>
    <n v="14876"/>
    <n v="3522.8"/>
    <n v="27"/>
    <x v="19"/>
    <x v="2"/>
    <n v="3899"/>
    <n v="52"/>
    <x v="0"/>
    <n v="64409"/>
    <x v="1"/>
  </r>
  <r>
    <x v="5"/>
    <x v="5"/>
    <x v="4"/>
    <n v="14976"/>
    <n v="2903.1"/>
    <n v="27"/>
    <x v="19"/>
    <x v="2"/>
    <n v="4015"/>
    <n v="51"/>
    <x v="0"/>
    <n v="249978"/>
    <x v="1"/>
  </r>
  <r>
    <x v="6"/>
    <x v="6"/>
    <x v="4"/>
    <n v="15009"/>
    <n v="2903.1"/>
    <n v="27"/>
    <x v="19"/>
    <x v="2"/>
    <n v="4279"/>
    <n v="57"/>
    <x v="0"/>
    <n v="637"/>
    <x v="1"/>
  </r>
  <r>
    <x v="0"/>
    <x v="0"/>
    <x v="4"/>
    <n v="15114"/>
    <n v="2903.1"/>
    <n v="27"/>
    <x v="19"/>
    <x v="2"/>
    <n v="4167"/>
    <n v="57"/>
    <x v="0"/>
    <n v="43311"/>
    <x v="1"/>
  </r>
  <r>
    <x v="7"/>
    <x v="7"/>
    <x v="4"/>
    <n v="16224"/>
    <n v="2996.6"/>
    <n v="27.2"/>
    <x v="19"/>
    <x v="2"/>
    <n v="4479"/>
    <n v="60"/>
    <x v="0"/>
    <n v="24848"/>
    <x v="1"/>
  </r>
  <r>
    <x v="8"/>
    <x v="8"/>
    <x v="4"/>
    <n v="17095"/>
    <n v="2996.6"/>
    <n v="27.2"/>
    <x v="19"/>
    <x v="2"/>
    <n v="3699"/>
    <n v="57"/>
    <x v="0"/>
    <n v="761"/>
    <x v="1"/>
  </r>
  <r>
    <x v="9"/>
    <x v="9"/>
    <x v="4"/>
    <n v="17512"/>
    <n v="2996.6"/>
    <n v="27.2"/>
    <x v="19"/>
    <x v="2"/>
    <n v="4904"/>
    <n v="57"/>
    <x v="0"/>
    <n v="45608"/>
    <x v="1"/>
  </r>
  <r>
    <x v="10"/>
    <x v="10"/>
    <x v="4"/>
    <n v="17587"/>
    <n v="3522.8"/>
    <n v="27.1"/>
    <x v="11"/>
    <x v="2"/>
    <n v="2821"/>
    <n v="54"/>
    <x v="0"/>
    <n v="234581"/>
    <x v="1"/>
  </r>
  <r>
    <x v="11"/>
    <x v="11"/>
    <x v="4"/>
    <n v="17771"/>
    <n v="3522.8"/>
    <n v="27.1"/>
    <x v="23"/>
    <x v="2"/>
    <n v="3472"/>
    <n v="54.5"/>
    <x v="0"/>
    <n v="646"/>
    <x v="1"/>
  </r>
  <r>
    <x v="12"/>
    <x v="12"/>
    <x v="4"/>
    <n v="17825"/>
    <n v="3522.8"/>
    <n v="27.1"/>
    <x v="23"/>
    <x v="2"/>
    <n v="3647"/>
    <n v="56.6"/>
    <x v="0"/>
    <n v="43562"/>
    <x v="1"/>
  </r>
  <r>
    <x v="13"/>
    <x v="13"/>
    <x v="4"/>
    <n v="3147"/>
    <n v="3729.8"/>
    <n v="26.8"/>
    <x v="23"/>
    <x v="2"/>
    <n v="393"/>
    <n v="55.5"/>
    <x v="0"/>
    <n v="200000"/>
    <x v="1"/>
  </r>
  <r>
    <x v="14"/>
    <x v="14"/>
    <x v="4"/>
    <n v="2578"/>
    <n v="3729.8"/>
    <n v="26.8"/>
    <x v="23"/>
    <x v="2"/>
    <n v="167"/>
    <n v="58.5"/>
    <x v="0"/>
    <n v="4847"/>
    <x v="1"/>
  </r>
  <r>
    <x v="1"/>
    <x v="1"/>
    <x v="4"/>
    <n v="1591"/>
    <n v="3729.8"/>
    <n v="26.8"/>
    <x v="23"/>
    <x v="2"/>
    <n v="71"/>
    <n v="59.5"/>
    <x v="0"/>
    <n v="51239"/>
    <x v="1"/>
  </r>
  <r>
    <x v="2"/>
    <x v="2"/>
    <x v="4"/>
    <n v="1298"/>
    <n v="2746.2"/>
    <n v="37"/>
    <x v="23"/>
    <x v="2"/>
    <n v="52"/>
    <n v="55"/>
    <x v="0"/>
    <n v="216396"/>
    <x v="1"/>
  </r>
  <r>
    <x v="3"/>
    <x v="3"/>
    <x v="4"/>
    <n v="4"/>
    <n v="2746.2"/>
    <n v="37"/>
    <x v="23"/>
    <x v="2"/>
    <n v="12"/>
    <n v="53"/>
    <x v="0"/>
    <n v="2644"/>
    <x v="1"/>
  </r>
  <r>
    <x v="4"/>
    <x v="4"/>
    <x v="4"/>
    <n v="1122"/>
    <n v="2746.2"/>
    <n v="37"/>
    <x v="23"/>
    <x v="2"/>
    <n v="51"/>
    <n v="53.5"/>
    <x v="0"/>
    <n v="44235"/>
    <x v="1"/>
  </r>
  <r>
    <x v="5"/>
    <x v="5"/>
    <x v="4"/>
    <n v="917"/>
    <n v="3360"/>
    <n v="38"/>
    <x v="23"/>
    <x v="2"/>
    <n v="61"/>
    <n v="52.5"/>
    <x v="0"/>
    <n v="203317"/>
    <x v="1"/>
  </r>
  <r>
    <x v="6"/>
    <x v="6"/>
    <x v="4"/>
    <n v="819"/>
    <n v="3360"/>
    <n v="38"/>
    <x v="23"/>
    <x v="2"/>
    <n v="67"/>
    <n v="56"/>
    <x v="0"/>
    <n v="2134"/>
    <x v="1"/>
  </r>
  <r>
    <x v="0"/>
    <x v="0"/>
    <x v="4"/>
    <n v="619"/>
    <n v="3360"/>
    <n v="38"/>
    <x v="23"/>
    <x v="2"/>
    <n v="62"/>
    <n v="57"/>
    <x v="0"/>
    <n v="45186"/>
    <x v="1"/>
  </r>
  <r>
    <x v="7"/>
    <x v="7"/>
    <x v="4"/>
    <n v="391"/>
    <n v="3605.4"/>
    <n v="39"/>
    <x v="23"/>
    <x v="2"/>
    <n v="32"/>
    <n v="57.5"/>
    <x v="0"/>
    <n v="238542"/>
    <x v="1"/>
  </r>
  <r>
    <x v="8"/>
    <x v="8"/>
    <x v="4"/>
    <n v="211"/>
    <n v="3605.4"/>
    <n v="39"/>
    <x v="23"/>
    <x v="2"/>
    <n v="22"/>
    <n v="57"/>
    <x v="0"/>
    <n v="1516"/>
    <x v="1"/>
  </r>
  <r>
    <x v="9"/>
    <x v="9"/>
    <x v="4"/>
    <n v="153"/>
    <n v="3605.4"/>
    <n v="39"/>
    <x v="23"/>
    <x v="2"/>
    <n v="25"/>
    <n v="55"/>
    <x v="0"/>
    <n v="200000"/>
    <x v="1"/>
  </r>
  <r>
    <x v="10"/>
    <x v="10"/>
    <x v="4"/>
    <n v="111"/>
    <n v="3512.4"/>
    <n v="40"/>
    <x v="23"/>
    <x v="2"/>
    <n v="4"/>
    <n v="56"/>
    <x v="0"/>
    <n v="4847"/>
    <x v="1"/>
  </r>
  <r>
    <x v="11"/>
    <x v="11"/>
    <x v="5"/>
    <n v="76"/>
    <n v="3512.4"/>
    <n v="40"/>
    <x v="23"/>
    <x v="2"/>
    <n v="9"/>
    <n v="54"/>
    <x v="0"/>
    <n v="51239"/>
    <x v="1"/>
  </r>
  <r>
    <x v="12"/>
    <x v="12"/>
    <x v="5"/>
    <n v="53"/>
    <n v="3512.4"/>
    <n v="40"/>
    <x v="23"/>
    <x v="2"/>
    <n v="12"/>
    <n v="58"/>
    <x v="0"/>
    <n v="216396"/>
    <x v="1"/>
  </r>
  <r>
    <x v="13"/>
    <x v="13"/>
    <x v="5"/>
    <n v="2688"/>
    <n v="3296"/>
    <n v="41"/>
    <x v="23"/>
    <x v="2"/>
    <n v="2089"/>
    <n v="58"/>
    <x v="0"/>
    <n v="2644"/>
    <x v="1"/>
  </r>
  <r>
    <x v="14"/>
    <x v="14"/>
    <x v="5"/>
    <n v="2311"/>
    <n v="3296"/>
    <n v="41"/>
    <x v="23"/>
    <x v="2"/>
    <n v="2810"/>
    <n v="59"/>
    <x v="0"/>
    <n v="44235"/>
    <x v="1"/>
  </r>
  <r>
    <x v="1"/>
    <x v="1"/>
    <x v="5"/>
    <n v="2188"/>
    <n v="3296"/>
    <n v="41"/>
    <x v="23"/>
    <x v="2"/>
    <n v="841"/>
    <n v="50"/>
    <x v="0"/>
    <n v="203317"/>
    <x v="1"/>
  </r>
  <r>
    <x v="2"/>
    <x v="2"/>
    <x v="5"/>
    <n v="1998"/>
    <n v="3550"/>
    <n v="42"/>
    <x v="23"/>
    <x v="2"/>
    <n v="3550"/>
    <n v="54"/>
    <x v="0"/>
    <n v="2134"/>
    <x v="1"/>
  </r>
  <r>
    <x v="3"/>
    <x v="3"/>
    <x v="5"/>
    <n v="2006"/>
    <n v="3550"/>
    <n v="42"/>
    <x v="23"/>
    <x v="0"/>
    <n v="109"/>
    <n v="53"/>
    <x v="1"/>
    <n v="45186"/>
    <x v="1"/>
  </r>
  <r>
    <x v="4"/>
    <x v="4"/>
    <x v="5"/>
    <n v="2034"/>
    <n v="3550"/>
    <n v="42"/>
    <x v="23"/>
    <x v="0"/>
    <n v="3368"/>
    <n v="52"/>
    <x v="1"/>
    <n v="238542"/>
    <x v="1"/>
  </r>
  <r>
    <x v="5"/>
    <x v="5"/>
    <x v="5"/>
    <n v="2035"/>
    <n v="3654"/>
    <n v="43"/>
    <x v="23"/>
    <x v="0"/>
    <n v="3671"/>
    <n v="51"/>
    <x v="1"/>
    <n v="1516"/>
    <x v="1"/>
  </r>
  <r>
    <x v="6"/>
    <x v="6"/>
    <x v="5"/>
    <n v="2074"/>
    <n v="3654"/>
    <n v="43"/>
    <x v="23"/>
    <x v="0"/>
    <n v="2404"/>
    <n v="57"/>
    <x v="1"/>
    <n v="57259"/>
    <x v="1"/>
  </r>
  <r>
    <x v="0"/>
    <x v="0"/>
    <x v="5"/>
    <n v="2127"/>
    <n v="3654"/>
    <n v="27"/>
    <x v="23"/>
    <x v="0"/>
    <n v="2805"/>
    <n v="57"/>
    <x v="1"/>
    <n v="234779"/>
    <x v="1"/>
  </r>
  <r>
    <x v="7"/>
    <x v="7"/>
    <x v="5"/>
    <n v="2090"/>
    <n v="233"/>
    <n v="27"/>
    <x v="23"/>
    <x v="0"/>
    <n v="2331"/>
    <n v="60"/>
    <x v="1"/>
    <n v="1493"/>
    <x v="1"/>
  </r>
  <r>
    <x v="8"/>
    <x v="8"/>
    <x v="5"/>
    <n v="2059"/>
    <n v="233"/>
    <n v="27"/>
    <x v="23"/>
    <x v="0"/>
    <n v="2088"/>
    <n v="57"/>
    <x v="2"/>
    <n v="64409"/>
    <x v="1"/>
  </r>
  <r>
    <x v="9"/>
    <x v="9"/>
    <x v="5"/>
    <n v="2050"/>
    <n v="233"/>
    <n v="27"/>
    <x v="23"/>
    <x v="0"/>
    <n v="2628"/>
    <n v="57"/>
    <x v="2"/>
    <n v="249978"/>
    <x v="1"/>
  </r>
  <r>
    <x v="10"/>
    <x v="10"/>
    <x v="5"/>
    <n v="1865"/>
    <n v="234"/>
    <n v="27"/>
    <x v="23"/>
    <x v="0"/>
    <n v="1939"/>
    <n v="54"/>
    <x v="2"/>
    <n v="637"/>
    <x v="1"/>
  </r>
  <r>
    <x v="11"/>
    <x v="11"/>
    <x v="5"/>
    <n v="1841"/>
    <n v="234"/>
    <n v="27"/>
    <x v="23"/>
    <x v="0"/>
    <n v="1871"/>
    <n v="54.5"/>
    <x v="2"/>
    <n v="43311"/>
    <x v="1"/>
  </r>
  <r>
    <x v="12"/>
    <x v="12"/>
    <x v="5"/>
    <n v="1799"/>
    <n v="234"/>
    <n v="27.2"/>
    <x v="23"/>
    <x v="0"/>
    <n v="1868"/>
    <n v="56.6"/>
    <x v="2"/>
    <n v="24848"/>
    <x v="1"/>
  </r>
  <r>
    <x v="13"/>
    <x v="13"/>
    <x v="5"/>
    <n v="1468"/>
    <n v="3105"/>
    <n v="27.2"/>
    <x v="23"/>
    <x v="0"/>
    <n v="127919"/>
    <n v="55.5"/>
    <x v="2"/>
    <n v="761"/>
    <x v="1"/>
  </r>
  <r>
    <x v="14"/>
    <x v="14"/>
    <x v="5"/>
    <n v="568"/>
    <n v="3105"/>
    <n v="27.2"/>
    <x v="2"/>
    <x v="0"/>
    <n v="75340"/>
    <n v="58.5"/>
    <x v="2"/>
    <n v="45608"/>
    <x v="1"/>
  </r>
  <r>
    <x v="1"/>
    <x v="1"/>
    <x v="5"/>
    <n v="407"/>
    <n v="3105"/>
    <n v="27"/>
    <x v="2"/>
    <x v="0"/>
    <n v="29170"/>
    <n v="59.5"/>
    <x v="2"/>
    <n v="234581"/>
    <x v="1"/>
  </r>
  <r>
    <x v="2"/>
    <x v="2"/>
    <x v="5"/>
    <n v="177"/>
    <n v="236"/>
    <n v="27"/>
    <x v="2"/>
    <x v="0"/>
    <n v="1901"/>
    <n v="55"/>
    <x v="2"/>
    <n v="646"/>
    <x v="1"/>
  </r>
  <r>
    <x v="3"/>
    <x v="3"/>
    <x v="5"/>
    <n v="51"/>
    <n v="236"/>
    <n v="27"/>
    <x v="2"/>
    <x v="0"/>
    <n v="972"/>
    <n v="53"/>
    <x v="2"/>
    <n v="43562"/>
    <x v="1"/>
  </r>
  <r>
    <x v="4"/>
    <x v="4"/>
    <x v="5"/>
    <n v="173"/>
    <n v="2903.1"/>
    <n v="27"/>
    <x v="2"/>
    <x v="0"/>
    <n v="874"/>
    <n v="53.5"/>
    <x v="2"/>
    <n v="200000"/>
    <x v="1"/>
  </r>
  <r>
    <x v="5"/>
    <x v="5"/>
    <x v="5"/>
    <n v="201"/>
    <n v="2903.1"/>
    <n v="27"/>
    <x v="2"/>
    <x v="0"/>
    <n v="592"/>
    <n v="52.5"/>
    <x v="2"/>
    <n v="4847"/>
    <x v="1"/>
  </r>
  <r>
    <x v="6"/>
    <x v="6"/>
    <x v="5"/>
    <n v="206"/>
    <n v="2903.1"/>
    <n v="27"/>
    <x v="2"/>
    <x v="0"/>
    <n v="864"/>
    <n v="56"/>
    <x v="2"/>
    <n v="51239"/>
    <x v="1"/>
  </r>
  <r>
    <x v="0"/>
    <x v="0"/>
    <x v="5"/>
    <n v="243"/>
    <n v="2996.6"/>
    <n v="27.2"/>
    <x v="2"/>
    <x v="0"/>
    <n v="5373"/>
    <n v="57"/>
    <x v="2"/>
    <n v="216396"/>
    <x v="1"/>
  </r>
  <r>
    <x v="7"/>
    <x v="7"/>
    <x v="5"/>
    <n v="123"/>
    <n v="2996.6"/>
    <n v="27.2"/>
    <x v="2"/>
    <x v="0"/>
    <n v="6589"/>
    <n v="57.5"/>
    <x v="2"/>
    <n v="2644"/>
    <x v="1"/>
  </r>
  <r>
    <x v="8"/>
    <x v="8"/>
    <x v="5"/>
    <n v="82"/>
    <n v="2996.6"/>
    <n v="27.2"/>
    <x v="2"/>
    <x v="0"/>
    <n v="5107"/>
    <n v="57"/>
    <x v="3"/>
    <n v="44235"/>
    <x v="1"/>
  </r>
  <r>
    <x v="9"/>
    <x v="9"/>
    <x v="6"/>
    <n v="74"/>
    <n v="3522.8"/>
    <n v="27.1"/>
    <x v="2"/>
    <x v="0"/>
    <n v="5518"/>
    <n v="55"/>
    <x v="3"/>
    <n v="203317"/>
    <x v="1"/>
  </r>
  <r>
    <x v="10"/>
    <x v="10"/>
    <x v="6"/>
    <n v="18"/>
    <n v="3522.8"/>
    <n v="27.1"/>
    <x v="2"/>
    <x v="0"/>
    <n v="4912"/>
    <n v="56"/>
    <x v="3"/>
    <n v="2134"/>
    <x v="1"/>
  </r>
  <r>
    <x v="11"/>
    <x v="11"/>
    <x v="6"/>
    <n v="37"/>
    <n v="3522.8"/>
    <n v="27.1"/>
    <x v="2"/>
    <x v="0"/>
    <n v="3830"/>
    <n v="54"/>
    <x v="3"/>
    <n v="45186"/>
    <x v="1"/>
  </r>
  <r>
    <x v="12"/>
    <x v="12"/>
    <x v="6"/>
    <n v="35"/>
    <n v="2903.1"/>
    <n v="26.8"/>
    <x v="2"/>
    <x v="0"/>
    <n v="4"/>
    <n v="58"/>
    <x v="3"/>
    <n v="238542"/>
    <x v="1"/>
  </r>
  <r>
    <x v="13"/>
    <x v="13"/>
    <x v="6"/>
    <n v="5974"/>
    <n v="2903.1"/>
    <n v="26.8"/>
    <x v="2"/>
    <x v="0"/>
    <n v="9"/>
    <n v="58"/>
    <x v="3"/>
    <n v="1516"/>
    <x v="1"/>
  </r>
  <r>
    <x v="14"/>
    <x v="14"/>
    <x v="6"/>
    <n v="6631"/>
    <n v="2903.1"/>
    <n v="26.8"/>
    <x v="2"/>
    <x v="0"/>
    <n v="12"/>
    <n v="59"/>
    <x v="3"/>
    <n v="57259"/>
    <x v="1"/>
  </r>
  <r>
    <x v="1"/>
    <x v="1"/>
    <x v="6"/>
    <n v="6705"/>
    <n v="2996.6"/>
    <n v="37"/>
    <x v="2"/>
    <x v="0"/>
    <n v="2089"/>
    <n v="50"/>
    <x v="3"/>
    <n v="234779"/>
    <x v="1"/>
  </r>
  <r>
    <x v="2"/>
    <x v="2"/>
    <x v="6"/>
    <n v="5876"/>
    <n v="2996.6"/>
    <n v="37"/>
    <x v="2"/>
    <x v="0"/>
    <n v="2810"/>
    <n v="54"/>
    <x v="3"/>
    <n v="1493"/>
    <x v="1"/>
  </r>
  <r>
    <x v="3"/>
    <x v="3"/>
    <x v="6"/>
    <n v="326"/>
    <n v="2996.6"/>
    <n v="37"/>
    <x v="2"/>
    <x v="0"/>
    <n v="841"/>
    <n v="53"/>
    <x v="3"/>
    <n v="64409"/>
    <x v="1"/>
  </r>
  <r>
    <x v="4"/>
    <x v="4"/>
    <x v="6"/>
    <n v="6470"/>
    <n v="3522.8"/>
    <n v="38"/>
    <x v="2"/>
    <x v="0"/>
    <n v="3550"/>
    <n v="52"/>
    <x v="3"/>
    <n v="249978"/>
    <x v="1"/>
  </r>
  <r>
    <x v="5"/>
    <x v="5"/>
    <x v="6"/>
    <n v="6709"/>
    <n v="3522.8"/>
    <n v="38"/>
    <x v="2"/>
    <x v="0"/>
    <n v="109"/>
    <n v="51"/>
    <x v="3"/>
    <n v="637"/>
    <x v="1"/>
  </r>
  <r>
    <x v="6"/>
    <x v="6"/>
    <x v="6"/>
    <n v="6186"/>
    <n v="3522.8"/>
    <n v="38"/>
    <x v="2"/>
    <x v="0"/>
    <n v="3368"/>
    <n v="57"/>
    <x v="3"/>
    <n v="43311"/>
    <x v="1"/>
  </r>
  <r>
    <x v="0"/>
    <x v="0"/>
    <x v="6"/>
    <n v="6503"/>
    <n v="3729.8"/>
    <n v="39"/>
    <x v="2"/>
    <x v="0"/>
    <n v="3671"/>
    <n v="57"/>
    <x v="3"/>
    <n v="24848"/>
    <x v="1"/>
  </r>
  <r>
    <x v="7"/>
    <x v="7"/>
    <x v="6"/>
    <n v="5220"/>
    <n v="3729.8"/>
    <n v="39"/>
    <x v="2"/>
    <x v="0"/>
    <n v="2404"/>
    <n v="60"/>
    <x v="3"/>
    <n v="761"/>
    <x v="1"/>
  </r>
  <r>
    <x v="8"/>
    <x v="8"/>
    <x v="6"/>
    <n v="4677"/>
    <n v="3729.8"/>
    <n v="39"/>
    <x v="2"/>
    <x v="0"/>
    <n v="2805"/>
    <n v="57"/>
    <x v="4"/>
    <n v="45608"/>
    <x v="1"/>
  </r>
  <r>
    <x v="9"/>
    <x v="9"/>
    <x v="6"/>
    <n v="4803"/>
    <n v="2746.2"/>
    <n v="40"/>
    <x v="2"/>
    <x v="0"/>
    <n v="2331"/>
    <n v="57"/>
    <x v="4"/>
    <n v="234581"/>
    <x v="1"/>
  </r>
  <r>
    <x v="10"/>
    <x v="10"/>
    <x v="6"/>
    <n v="3739"/>
    <n v="2746.2"/>
    <n v="40"/>
    <x v="2"/>
    <x v="0"/>
    <n v="2088"/>
    <n v="54"/>
    <x v="4"/>
    <n v="646"/>
    <x v="1"/>
  </r>
  <r>
    <x v="11"/>
    <x v="11"/>
    <x v="6"/>
    <n v="3529"/>
    <n v="2746.2"/>
    <n v="27"/>
    <x v="2"/>
    <x v="0"/>
    <n v="2628"/>
    <n v="54.5"/>
    <x v="4"/>
    <n v="43562"/>
    <x v="1"/>
  </r>
  <r>
    <x v="12"/>
    <x v="12"/>
    <x v="6"/>
    <n v="3649"/>
    <n v="3360"/>
    <n v="27"/>
    <x v="2"/>
    <x v="0"/>
    <n v="1939"/>
    <n v="56.6"/>
    <x v="4"/>
    <n v="200000"/>
    <x v="1"/>
  </r>
  <r>
    <x v="13"/>
    <x v="13"/>
    <x v="6"/>
    <n v="1374"/>
    <n v="3360"/>
    <n v="27"/>
    <x v="2"/>
    <x v="0"/>
    <n v="1871"/>
    <n v="55.5"/>
    <x v="4"/>
    <n v="4847"/>
    <x v="1"/>
  </r>
  <r>
    <x v="14"/>
    <x v="14"/>
    <x v="6"/>
    <n v="1279"/>
    <n v="3360"/>
    <n v="27"/>
    <x v="2"/>
    <x v="0"/>
    <n v="1868"/>
    <n v="58.5"/>
    <x v="4"/>
    <n v="51239"/>
    <x v="1"/>
  </r>
  <r>
    <x v="1"/>
    <x v="1"/>
    <x v="6"/>
    <n v="13283"/>
    <n v="3605.4"/>
    <n v="27"/>
    <x v="24"/>
    <x v="0"/>
    <n v="127919"/>
    <n v="59.5"/>
    <x v="4"/>
    <n v="216396"/>
    <x v="1"/>
  </r>
  <r>
    <x v="2"/>
    <x v="2"/>
    <x v="6"/>
    <n v="52119"/>
    <n v="3605.4"/>
    <n v="27"/>
    <x v="24"/>
    <x v="1"/>
    <n v="75340"/>
    <n v="55"/>
    <x v="4"/>
    <n v="2644"/>
    <x v="1"/>
  </r>
  <r>
    <x v="3"/>
    <x v="3"/>
    <x v="6"/>
    <n v="725"/>
    <n v="2903.1"/>
    <n v="27.2"/>
    <x v="24"/>
    <x v="1"/>
    <n v="29170"/>
    <n v="53"/>
    <x v="4"/>
    <n v="44235"/>
    <x v="1"/>
  </r>
  <r>
    <x v="4"/>
    <x v="4"/>
    <x v="6"/>
    <n v="12885"/>
    <n v="2903.1"/>
    <n v="27.2"/>
    <x v="24"/>
    <x v="1"/>
    <n v="1901"/>
    <n v="53.5"/>
    <x v="4"/>
    <n v="203317"/>
    <x v="1"/>
  </r>
  <r>
    <x v="5"/>
    <x v="5"/>
    <x v="6"/>
    <n v="51179"/>
    <n v="2903.1"/>
    <n v="27.2"/>
    <x v="24"/>
    <x v="1"/>
    <n v="972"/>
    <n v="52.5"/>
    <x v="4"/>
    <n v="2134"/>
    <x v="1"/>
  </r>
  <r>
    <x v="6"/>
    <x v="6"/>
    <x v="6"/>
    <n v="468"/>
    <n v="2996.6"/>
    <n v="27"/>
    <x v="24"/>
    <x v="1"/>
    <n v="874"/>
    <n v="56"/>
    <x v="4"/>
    <n v="45186"/>
    <x v="1"/>
  </r>
  <r>
    <x v="15"/>
    <x v="15"/>
    <x v="6"/>
    <n v="11841"/>
    <n v="2996.6"/>
    <n v="27"/>
    <x v="24"/>
    <x v="1"/>
    <n v="592"/>
    <n v="57"/>
    <x v="4"/>
    <n v="238542"/>
    <x v="1"/>
  </r>
  <r>
    <x v="0"/>
    <x v="0"/>
    <x v="6"/>
    <n v="50975"/>
    <n v="2996.6"/>
    <n v="27"/>
    <x v="24"/>
    <x v="1"/>
    <n v="864"/>
    <n v="57.5"/>
    <x v="4"/>
    <n v="1516"/>
    <x v="1"/>
  </r>
  <r>
    <x v="7"/>
    <x v="7"/>
    <x v="6"/>
    <n v="206"/>
    <n v="3522.8"/>
    <n v="27"/>
    <x v="24"/>
    <x v="1"/>
    <n v="5373"/>
    <n v="57"/>
    <x v="5"/>
    <n v="200000"/>
    <x v="1"/>
  </r>
  <r>
    <x v="8"/>
    <x v="8"/>
    <x v="6"/>
    <n v="10922"/>
    <n v="3522.8"/>
    <n v="27"/>
    <x v="24"/>
    <x v="1"/>
    <n v="6589"/>
    <n v="55"/>
    <x v="5"/>
    <n v="4847"/>
    <x v="1"/>
  </r>
  <r>
    <x v="9"/>
    <x v="9"/>
    <x v="6"/>
    <n v="51390"/>
    <n v="3522.8"/>
    <n v="27"/>
    <x v="24"/>
    <x v="1"/>
    <n v="5107"/>
    <n v="56"/>
    <x v="5"/>
    <n v="51239"/>
    <x v="1"/>
  </r>
  <r>
    <x v="10"/>
    <x v="10"/>
    <x v="6"/>
    <n v="177"/>
    <n v="2746.2"/>
    <n v="27.2"/>
    <x v="24"/>
    <x v="1"/>
    <n v="5518"/>
    <n v="54"/>
    <x v="5"/>
    <n v="216396"/>
    <x v="1"/>
  </r>
  <r>
    <x v="11"/>
    <x v="11"/>
    <x v="6"/>
    <n v="10723"/>
    <n v="2746.2"/>
    <n v="27.2"/>
    <x v="24"/>
    <x v="1"/>
    <n v="4912"/>
    <n v="58"/>
    <x v="5"/>
    <n v="2644"/>
    <x v="1"/>
  </r>
  <r>
    <x v="12"/>
    <x v="12"/>
    <x v="6"/>
    <n v="51709"/>
    <n v="3360"/>
    <n v="27.2"/>
    <x v="24"/>
    <x v="1"/>
    <n v="3830"/>
    <n v="58"/>
    <x v="5"/>
    <n v="44235"/>
    <x v="1"/>
  </r>
  <r>
    <x v="13"/>
    <x v="13"/>
    <x v="6"/>
    <n v="146"/>
    <n v="3360"/>
    <n v="27.1"/>
    <x v="24"/>
    <x v="1"/>
    <n v="4"/>
    <n v="59"/>
    <x v="5"/>
    <n v="203317"/>
    <x v="1"/>
  </r>
  <r>
    <x v="14"/>
    <x v="14"/>
    <x v="6"/>
    <n v="10910"/>
    <n v="3360"/>
    <n v="27.1"/>
    <x v="24"/>
    <x v="1"/>
    <n v="9"/>
    <n v="50"/>
    <x v="5"/>
    <n v="2134"/>
    <x v="1"/>
  </r>
  <r>
    <x v="1"/>
    <x v="1"/>
    <x v="6"/>
    <n v="51355"/>
    <n v="3605.4"/>
    <n v="27.1"/>
    <x v="24"/>
    <x v="1"/>
    <n v="12"/>
    <n v="54"/>
    <x v="5"/>
    <n v="45186"/>
    <x v="1"/>
  </r>
  <r>
    <x v="2"/>
    <x v="2"/>
    <x v="6"/>
    <n v="160"/>
    <n v="3605.4"/>
    <n v="26.8"/>
    <x v="24"/>
    <x v="1"/>
    <n v="2089"/>
    <n v="53"/>
    <x v="5"/>
    <n v="238542"/>
    <x v="1"/>
  </r>
  <r>
    <x v="3"/>
    <x v="3"/>
    <x v="6"/>
    <n v="10912"/>
    <n v="3605.4"/>
    <n v="26.8"/>
    <x v="24"/>
    <x v="1"/>
    <n v="2810"/>
    <n v="52"/>
    <x v="5"/>
    <n v="1516"/>
    <x v="1"/>
  </r>
  <r>
    <x v="4"/>
    <x v="4"/>
    <x v="6"/>
    <n v="51353"/>
    <n v="3512.4"/>
    <n v="26.8"/>
    <x v="24"/>
    <x v="1"/>
    <n v="841"/>
    <n v="51"/>
    <x v="5"/>
    <n v="57259"/>
    <x v="1"/>
  </r>
  <r>
    <x v="5"/>
    <x v="5"/>
    <x v="6"/>
    <n v="1279"/>
    <n v="3512.4"/>
    <n v="37"/>
    <x v="24"/>
    <x v="1"/>
    <n v="3550"/>
    <n v="57"/>
    <x v="5"/>
    <n v="234779"/>
    <x v="1"/>
  </r>
  <r>
    <x v="6"/>
    <x v="6"/>
    <x v="6"/>
    <n v="13283"/>
    <n v="3512.4"/>
    <n v="37"/>
    <x v="24"/>
    <x v="1"/>
    <n v="109"/>
    <n v="57"/>
    <x v="5"/>
    <n v="1493"/>
    <x v="1"/>
  </r>
  <r>
    <x v="14"/>
    <x v="14"/>
    <x v="6"/>
    <n v="52119"/>
    <n v="3296"/>
    <n v="37"/>
    <x v="24"/>
    <x v="1"/>
    <n v="3368"/>
    <n v="60"/>
    <x v="5"/>
    <n v="64409"/>
    <x v="1"/>
  </r>
  <r>
    <x v="1"/>
    <x v="1"/>
    <x v="6"/>
    <n v="725"/>
    <n v="3296"/>
    <n v="38"/>
    <x v="24"/>
    <x v="1"/>
    <n v="3671"/>
    <n v="57"/>
    <x v="6"/>
    <n v="249978"/>
    <x v="1"/>
  </r>
  <r>
    <x v="2"/>
    <x v="2"/>
    <x v="6"/>
    <n v="12885"/>
    <n v="3296"/>
    <n v="38"/>
    <x v="24"/>
    <x v="1"/>
    <n v="2404"/>
    <n v="57"/>
    <x v="6"/>
    <n v="637"/>
    <x v="1"/>
  </r>
  <r>
    <x v="3"/>
    <x v="3"/>
    <x v="6"/>
    <n v="51179"/>
    <n v="3550"/>
    <n v="38"/>
    <x v="24"/>
    <x v="1"/>
    <n v="2805"/>
    <n v="54"/>
    <x v="6"/>
    <n v="43311"/>
    <x v="1"/>
  </r>
  <r>
    <x v="4"/>
    <x v="4"/>
    <x v="6"/>
    <n v="468"/>
    <n v="3550"/>
    <n v="39"/>
    <x v="24"/>
    <x v="1"/>
    <n v="2331"/>
    <n v="54.5"/>
    <x v="6"/>
    <n v="24848"/>
    <x v="1"/>
  </r>
  <r>
    <x v="5"/>
    <x v="5"/>
    <x v="6"/>
    <n v="11841"/>
    <n v="3550"/>
    <n v="39"/>
    <x v="24"/>
    <x v="1"/>
    <n v="2088"/>
    <n v="56.6"/>
    <x v="6"/>
    <n v="761"/>
    <x v="1"/>
  </r>
  <r>
    <x v="6"/>
    <x v="6"/>
    <x v="6"/>
    <n v="50975"/>
    <n v="3654"/>
    <n v="39"/>
    <x v="24"/>
    <x v="1"/>
    <n v="2628"/>
    <n v="55.5"/>
    <x v="6"/>
    <n v="45608"/>
    <x v="1"/>
  </r>
  <r>
    <x v="15"/>
    <x v="15"/>
    <x v="6"/>
    <n v="206"/>
    <n v="3654"/>
    <n v="40"/>
    <x v="24"/>
    <x v="1"/>
    <n v="1939"/>
    <n v="58.5"/>
    <x v="6"/>
    <n v="234581"/>
    <x v="1"/>
  </r>
  <r>
    <x v="0"/>
    <x v="0"/>
    <x v="6"/>
    <n v="10922"/>
    <n v="3654"/>
    <n v="40"/>
    <x v="24"/>
    <x v="1"/>
    <n v="1871"/>
    <n v="59.5"/>
    <x v="6"/>
    <n v="646"/>
    <x v="1"/>
  </r>
  <r>
    <x v="7"/>
    <x v="7"/>
    <x v="6"/>
    <n v="51390"/>
    <n v="233"/>
    <n v="40"/>
    <x v="24"/>
    <x v="1"/>
    <n v="1868"/>
    <n v="55"/>
    <x v="6"/>
    <n v="43562"/>
    <x v="1"/>
  </r>
  <r>
    <x v="8"/>
    <x v="8"/>
    <x v="6"/>
    <n v="177"/>
    <n v="233"/>
    <n v="41"/>
    <x v="24"/>
    <x v="1"/>
    <n v="127919"/>
    <n v="53"/>
    <x v="6"/>
    <n v="200000"/>
    <x v="1"/>
  </r>
  <r>
    <x v="9"/>
    <x v="9"/>
    <x v="6"/>
    <n v="10723"/>
    <n v="233"/>
    <n v="41"/>
    <x v="24"/>
    <x v="1"/>
    <n v="75340"/>
    <n v="53.5"/>
    <x v="6"/>
    <n v="4847"/>
    <x v="1"/>
  </r>
  <r>
    <x v="10"/>
    <x v="10"/>
    <x v="6"/>
    <n v="51709"/>
    <n v="234"/>
    <n v="41"/>
    <x v="24"/>
    <x v="1"/>
    <n v="29170"/>
    <n v="52.5"/>
    <x v="6"/>
    <n v="51239"/>
    <x v="1"/>
  </r>
  <r>
    <x v="11"/>
    <x v="11"/>
    <x v="6"/>
    <n v="146"/>
    <n v="234"/>
    <n v="42"/>
    <x v="24"/>
    <x v="1"/>
    <n v="1901"/>
    <n v="56"/>
    <x v="6"/>
    <n v="216396"/>
    <x v="1"/>
  </r>
  <r>
    <x v="12"/>
    <x v="12"/>
    <x v="6"/>
    <n v="10910"/>
    <n v="234"/>
    <n v="42"/>
    <x v="24"/>
    <x v="1"/>
    <n v="972"/>
    <n v="57"/>
    <x v="6"/>
    <n v="2644"/>
    <x v="1"/>
  </r>
  <r>
    <x v="13"/>
    <x v="13"/>
    <x v="6"/>
    <n v="51355"/>
    <n v="3105"/>
    <n v="42"/>
    <x v="24"/>
    <x v="1"/>
    <n v="874"/>
    <n v="57.5"/>
    <x v="6"/>
    <n v="44235"/>
    <x v="1"/>
  </r>
  <r>
    <x v="14"/>
    <x v="14"/>
    <x v="6"/>
    <n v="160"/>
    <n v="3105"/>
    <n v="43"/>
    <x v="24"/>
    <x v="1"/>
    <n v="592"/>
    <n v="57"/>
    <x v="7"/>
    <n v="203317"/>
    <x v="1"/>
  </r>
  <r>
    <x v="1"/>
    <x v="1"/>
    <x v="6"/>
    <n v="10912"/>
    <n v="3105"/>
    <n v="43"/>
    <x v="24"/>
    <x v="1"/>
    <n v="864"/>
    <n v="55"/>
    <x v="7"/>
    <n v="2134"/>
    <x v="1"/>
  </r>
  <r>
    <x v="2"/>
    <x v="2"/>
    <x v="6"/>
    <n v="51353"/>
    <n v="236"/>
    <n v="27"/>
    <x v="3"/>
    <x v="1"/>
    <n v="5373"/>
    <n v="56"/>
    <x v="7"/>
    <n v="45186"/>
    <x v="1"/>
  </r>
  <r>
    <x v="3"/>
    <x v="3"/>
    <x v="6"/>
    <n v="1279"/>
    <n v="236"/>
    <n v="27"/>
    <x v="3"/>
    <x v="1"/>
    <n v="6589"/>
    <n v="54"/>
    <x v="7"/>
    <n v="238542"/>
    <x v="1"/>
  </r>
  <r>
    <x v="4"/>
    <x v="4"/>
    <x v="6"/>
    <n v="13283"/>
    <n v="2903.1"/>
    <n v="27"/>
    <x v="3"/>
    <x v="1"/>
    <n v="5107"/>
    <n v="58"/>
    <x v="7"/>
    <n v="1516"/>
    <x v="1"/>
  </r>
  <r>
    <x v="5"/>
    <x v="5"/>
    <x v="6"/>
    <n v="52119"/>
    <n v="2903.1"/>
    <n v="27"/>
    <x v="3"/>
    <x v="1"/>
    <n v="5518"/>
    <n v="58"/>
    <x v="7"/>
    <n v="57259"/>
    <x v="1"/>
  </r>
  <r>
    <x v="6"/>
    <x v="6"/>
    <x v="6"/>
    <n v="725"/>
    <n v="2903.1"/>
    <n v="27"/>
    <x v="3"/>
    <x v="2"/>
    <n v="4912"/>
    <n v="59"/>
    <x v="7"/>
    <n v="234779"/>
    <x v="1"/>
  </r>
  <r>
    <x v="13"/>
    <x v="13"/>
    <x v="6"/>
    <n v="12885"/>
    <n v="2996.6"/>
    <n v="27"/>
    <x v="3"/>
    <x v="2"/>
    <n v="3830"/>
    <n v="50"/>
    <x v="7"/>
    <n v="1493"/>
    <x v="1"/>
  </r>
  <r>
    <x v="14"/>
    <x v="14"/>
    <x v="6"/>
    <n v="51179"/>
    <n v="2996.6"/>
    <n v="27.2"/>
    <x v="3"/>
    <x v="2"/>
    <n v="313547"/>
    <n v="54"/>
    <x v="7"/>
    <n v="64409"/>
    <x v="1"/>
  </r>
  <r>
    <x v="1"/>
    <x v="1"/>
    <x v="6"/>
    <n v="468"/>
    <n v="2996.6"/>
    <n v="27.2"/>
    <x v="3"/>
    <x v="2"/>
    <n v="2783"/>
    <n v="53"/>
    <x v="7"/>
    <n v="249978"/>
    <x v="1"/>
  </r>
  <r>
    <x v="2"/>
    <x v="2"/>
    <x v="6"/>
    <n v="11841"/>
    <n v="3522.8"/>
    <n v="27.2"/>
    <x v="3"/>
    <x v="2"/>
    <n v="1533"/>
    <n v="52"/>
    <x v="7"/>
    <n v="637"/>
    <x v="1"/>
  </r>
  <r>
    <x v="3"/>
    <x v="3"/>
    <x v="6"/>
    <n v="50975"/>
    <n v="3522.8"/>
    <n v="27"/>
    <x v="3"/>
    <x v="2"/>
    <n v="1647"/>
    <n v="51"/>
    <x v="7"/>
    <n v="43311"/>
    <x v="1"/>
  </r>
  <r>
    <x v="4"/>
    <x v="4"/>
    <x v="6"/>
    <n v="206"/>
    <n v="3522.8"/>
    <n v="27"/>
    <x v="3"/>
    <x v="2"/>
    <n v="975"/>
    <n v="57"/>
    <x v="7"/>
    <n v="24848"/>
    <x v="1"/>
  </r>
  <r>
    <x v="5"/>
    <x v="5"/>
    <x v="6"/>
    <n v="10922"/>
    <n v="2903.1"/>
    <n v="27"/>
    <x v="3"/>
    <x v="2"/>
    <n v="2"/>
    <n v="57"/>
    <x v="7"/>
    <n v="761"/>
    <x v="1"/>
  </r>
  <r>
    <x v="6"/>
    <x v="6"/>
    <x v="6"/>
    <n v="51390"/>
    <n v="2903.1"/>
    <n v="27"/>
    <x v="3"/>
    <x v="2"/>
    <n v="836"/>
    <n v="60"/>
    <x v="7"/>
    <n v="45608"/>
    <x v="1"/>
  </r>
  <r>
    <x v="0"/>
    <x v="0"/>
    <x v="6"/>
    <n v="177"/>
    <n v="2903.1"/>
    <n v="27"/>
    <x v="3"/>
    <x v="2"/>
    <n v="806"/>
    <n v="57"/>
    <x v="8"/>
    <n v="234581"/>
    <x v="1"/>
  </r>
  <r>
    <x v="7"/>
    <x v="7"/>
    <x v="6"/>
    <n v="10723"/>
    <n v="2996.6"/>
    <n v="27"/>
    <x v="3"/>
    <x v="2"/>
    <n v="880"/>
    <n v="57"/>
    <x v="8"/>
    <n v="646"/>
    <x v="1"/>
  </r>
  <r>
    <x v="8"/>
    <x v="8"/>
    <x v="6"/>
    <n v="51709"/>
    <n v="2996.6"/>
    <n v="27.2"/>
    <x v="3"/>
    <x v="2"/>
    <n v="770"/>
    <n v="54"/>
    <x v="8"/>
    <n v="43562"/>
    <x v="1"/>
  </r>
  <r>
    <x v="9"/>
    <x v="9"/>
    <x v="6"/>
    <n v="1279"/>
    <n v="2996.6"/>
    <n v="27.2"/>
    <x v="3"/>
    <x v="2"/>
    <n v="395"/>
    <n v="54.5"/>
    <x v="8"/>
    <n v="200000"/>
    <x v="1"/>
  </r>
  <r>
    <x v="10"/>
    <x v="10"/>
    <x v="6"/>
    <n v="13283"/>
    <n v="3522.8"/>
    <n v="27.2"/>
    <x v="3"/>
    <x v="2"/>
    <n v="187"/>
    <n v="56.6"/>
    <x v="8"/>
    <n v="4847"/>
    <x v="1"/>
  </r>
  <r>
    <x v="11"/>
    <x v="11"/>
    <x v="6"/>
    <n v="52119"/>
    <n v="3522.8"/>
    <n v="27.1"/>
    <x v="3"/>
    <x v="2"/>
    <n v="187"/>
    <n v="55.5"/>
    <x v="8"/>
    <n v="51239"/>
    <x v="1"/>
  </r>
  <r>
    <x v="12"/>
    <x v="12"/>
    <x v="6"/>
    <n v="725"/>
    <n v="3522.8"/>
    <n v="27.1"/>
    <x v="3"/>
    <x v="2"/>
    <n v="121"/>
    <n v="58.5"/>
    <x v="8"/>
    <n v="216396"/>
    <x v="1"/>
  </r>
  <r>
    <x v="13"/>
    <x v="13"/>
    <x v="6"/>
    <n v="12885"/>
    <n v="3729.8"/>
    <n v="27.1"/>
    <x v="3"/>
    <x v="2"/>
    <n v="103"/>
    <n v="59.5"/>
    <x v="8"/>
    <n v="2644"/>
    <x v="1"/>
  </r>
  <r>
    <x v="14"/>
    <x v="14"/>
    <x v="6"/>
    <n v="51179"/>
    <n v="3729.8"/>
    <n v="26.8"/>
    <x v="3"/>
    <x v="2"/>
    <n v="71"/>
    <n v="55"/>
    <x v="8"/>
    <n v="44235"/>
    <x v="1"/>
  </r>
  <r>
    <x v="1"/>
    <x v="1"/>
    <x v="6"/>
    <n v="468"/>
    <n v="3729.8"/>
    <n v="26.8"/>
    <x v="3"/>
    <x v="2"/>
    <n v="3961"/>
    <n v="53"/>
    <x v="8"/>
    <n v="203317"/>
    <x v="1"/>
  </r>
  <r>
    <x v="2"/>
    <x v="2"/>
    <x v="6"/>
    <n v="11841"/>
    <n v="2746.2"/>
    <n v="26.8"/>
    <x v="3"/>
    <x v="2"/>
    <n v="4247"/>
    <n v="53.5"/>
    <x v="8"/>
    <n v="2134"/>
    <x v="1"/>
  </r>
  <r>
    <x v="3"/>
    <x v="3"/>
    <x v="6"/>
    <n v="50975"/>
    <n v="2746.2"/>
    <n v="37"/>
    <x v="21"/>
    <x v="2"/>
    <n v="3290"/>
    <n v="52.5"/>
    <x v="8"/>
    <n v="45186"/>
    <x v="1"/>
  </r>
  <r>
    <x v="4"/>
    <x v="4"/>
    <x v="6"/>
    <n v="206"/>
    <n v="2746.2"/>
    <n v="37"/>
    <x v="21"/>
    <x v="2"/>
    <n v="3138"/>
    <n v="56"/>
    <x v="8"/>
    <n v="238542"/>
    <x v="1"/>
  </r>
  <r>
    <x v="5"/>
    <x v="5"/>
    <x v="6"/>
    <n v="10922"/>
    <n v="3360"/>
    <n v="37"/>
    <x v="21"/>
    <x v="2"/>
    <n v="3423"/>
    <n v="57"/>
    <x v="8"/>
    <n v="1516"/>
    <x v="1"/>
  </r>
  <r>
    <x v="6"/>
    <x v="6"/>
    <x v="6"/>
    <n v="51390"/>
    <n v="3360"/>
    <n v="38"/>
    <x v="21"/>
    <x v="2"/>
    <n v="3899"/>
    <n v="57.5"/>
    <x v="8"/>
    <n v="200000"/>
    <x v="1"/>
  </r>
  <r>
    <x v="0"/>
    <x v="0"/>
    <x v="6"/>
    <n v="177"/>
    <n v="3360"/>
    <n v="38"/>
    <x v="21"/>
    <x v="2"/>
    <n v="4015"/>
    <n v="57"/>
    <x v="9"/>
    <n v="4847"/>
    <x v="1"/>
  </r>
  <r>
    <x v="7"/>
    <x v="7"/>
    <x v="6"/>
    <n v="10723"/>
    <n v="3605.4"/>
    <n v="38"/>
    <x v="21"/>
    <x v="2"/>
    <n v="4279"/>
    <n v="55"/>
    <x v="9"/>
    <n v="51239"/>
    <x v="1"/>
  </r>
  <r>
    <x v="14"/>
    <x v="14"/>
    <x v="6"/>
    <n v="51709"/>
    <n v="3605.4"/>
    <n v="39"/>
    <x v="21"/>
    <x v="2"/>
    <n v="4167"/>
    <n v="56"/>
    <x v="9"/>
    <n v="216396"/>
    <x v="1"/>
  </r>
  <r>
    <x v="1"/>
    <x v="1"/>
    <x v="6"/>
    <n v="146"/>
    <n v="3605.4"/>
    <n v="39"/>
    <x v="21"/>
    <x v="2"/>
    <n v="4479"/>
    <n v="54"/>
    <x v="9"/>
    <n v="2644"/>
    <x v="1"/>
  </r>
  <r>
    <x v="2"/>
    <x v="2"/>
    <x v="6"/>
    <n v="10910"/>
    <n v="3512.4"/>
    <n v="39"/>
    <x v="21"/>
    <x v="2"/>
    <n v="3699"/>
    <n v="58"/>
    <x v="9"/>
    <n v="44235"/>
    <x v="1"/>
  </r>
  <r>
    <x v="3"/>
    <x v="3"/>
    <x v="6"/>
    <n v="51355"/>
    <n v="3512.4"/>
    <n v="40"/>
    <x v="21"/>
    <x v="2"/>
    <n v="4904"/>
    <n v="58"/>
    <x v="9"/>
    <n v="203317"/>
    <x v="1"/>
  </r>
  <r>
    <x v="4"/>
    <x v="4"/>
    <x v="6"/>
    <n v="160"/>
    <n v="3512.4"/>
    <n v="40"/>
    <x v="21"/>
    <x v="2"/>
    <n v="2821"/>
    <n v="59"/>
    <x v="9"/>
    <n v="2134"/>
    <x v="1"/>
  </r>
  <r>
    <x v="5"/>
    <x v="5"/>
    <x v="6"/>
    <n v="10912"/>
    <n v="3296"/>
    <n v="40"/>
    <x v="21"/>
    <x v="2"/>
    <n v="3472"/>
    <n v="50"/>
    <x v="9"/>
    <n v="45186"/>
    <x v="1"/>
  </r>
  <r>
    <x v="6"/>
    <x v="6"/>
    <x v="6"/>
    <n v="51353"/>
    <n v="3296"/>
    <n v="41"/>
    <x v="21"/>
    <x v="2"/>
    <n v="3647"/>
    <n v="54"/>
    <x v="9"/>
    <n v="238542"/>
    <x v="1"/>
  </r>
  <r>
    <x v="0"/>
    <x v="0"/>
    <x v="6"/>
    <n v="142"/>
    <n v="3296"/>
    <n v="41"/>
    <x v="21"/>
    <x v="2"/>
    <n v="393"/>
    <n v="53"/>
    <x v="9"/>
    <n v="1516"/>
    <x v="1"/>
  </r>
  <r>
    <x v="7"/>
    <x v="7"/>
    <x v="6"/>
    <n v="10505"/>
    <n v="3550"/>
    <n v="41"/>
    <x v="21"/>
    <x v="2"/>
    <n v="167"/>
    <n v="52"/>
    <x v="9"/>
    <n v="57259"/>
    <x v="1"/>
  </r>
  <r>
    <x v="8"/>
    <x v="8"/>
    <x v="6"/>
    <n v="51040"/>
    <n v="3550"/>
    <n v="42"/>
    <x v="21"/>
    <x v="2"/>
    <n v="71"/>
    <n v="51"/>
    <x v="9"/>
    <n v="234779"/>
    <x v="1"/>
  </r>
  <r>
    <x v="9"/>
    <x v="9"/>
    <x v="6"/>
    <n v="154"/>
    <n v="3550"/>
    <n v="42"/>
    <x v="25"/>
    <x v="2"/>
    <n v="52"/>
    <n v="57"/>
    <x v="9"/>
    <n v="1493"/>
    <x v="1"/>
  </r>
  <r>
    <x v="10"/>
    <x v="10"/>
    <x v="6"/>
    <n v="10318"/>
    <n v="3654"/>
    <n v="42"/>
    <x v="25"/>
    <x v="2"/>
    <n v="313547"/>
    <n v="57"/>
    <x v="9"/>
    <n v="64409"/>
    <x v="1"/>
  </r>
  <r>
    <x v="11"/>
    <x v="11"/>
    <x v="6"/>
    <n v="48083"/>
    <n v="3654"/>
    <n v="43"/>
    <x v="25"/>
    <x v="2"/>
    <n v="2783"/>
    <n v="60"/>
    <x v="9"/>
    <n v="249978"/>
    <x v="1"/>
  </r>
  <r>
    <x v="12"/>
    <x v="12"/>
    <x v="6"/>
    <n v="143"/>
    <n v="3654"/>
    <n v="27"/>
    <x v="25"/>
    <x v="2"/>
    <n v="1533"/>
    <n v="57"/>
    <x v="10"/>
    <n v="637"/>
    <x v="1"/>
  </r>
  <r>
    <x v="13"/>
    <x v="13"/>
    <x v="6"/>
    <n v="9283"/>
    <n v="233"/>
    <n v="27"/>
    <x v="25"/>
    <x v="2"/>
    <n v="1647"/>
    <n v="57"/>
    <x v="10"/>
    <n v="43311"/>
    <x v="1"/>
  </r>
  <r>
    <x v="14"/>
    <x v="14"/>
    <x v="6"/>
    <n v="47200"/>
    <n v="233"/>
    <n v="27"/>
    <x v="25"/>
    <x v="2"/>
    <n v="975"/>
    <n v="54"/>
    <x v="10"/>
    <n v="24848"/>
    <x v="1"/>
  </r>
  <r>
    <x v="1"/>
    <x v="1"/>
    <x v="6"/>
    <n v="158"/>
    <n v="233"/>
    <n v="27"/>
    <x v="25"/>
    <x v="2"/>
    <n v="2"/>
    <n v="54.5"/>
    <x v="10"/>
    <n v="761"/>
    <x v="1"/>
  </r>
  <r>
    <x v="2"/>
    <x v="2"/>
    <x v="6"/>
    <n v="8982"/>
    <n v="234"/>
    <n v="27"/>
    <x v="25"/>
    <x v="2"/>
    <n v="836"/>
    <n v="56.6"/>
    <x v="10"/>
    <n v="45608"/>
    <x v="1"/>
  </r>
  <r>
    <x v="3"/>
    <x v="3"/>
    <x v="6"/>
    <n v="46990"/>
    <n v="234"/>
    <n v="27"/>
    <x v="25"/>
    <x v="0"/>
    <n v="806"/>
    <n v="55.5"/>
    <x v="10"/>
    <n v="234581"/>
    <x v="1"/>
  </r>
  <r>
    <x v="4"/>
    <x v="4"/>
    <x v="6"/>
    <n v="103"/>
    <n v="234"/>
    <n v="27.2"/>
    <x v="25"/>
    <x v="0"/>
    <n v="880"/>
    <n v="58.5"/>
    <x v="10"/>
    <n v="646"/>
    <x v="1"/>
  </r>
  <r>
    <x v="5"/>
    <x v="5"/>
    <x v="6"/>
    <n v="8239"/>
    <n v="3105"/>
    <n v="27.2"/>
    <x v="25"/>
    <x v="0"/>
    <n v="770"/>
    <n v="59.5"/>
    <x v="10"/>
    <n v="43562"/>
    <x v="1"/>
  </r>
  <r>
    <x v="6"/>
    <x v="6"/>
    <x v="6"/>
    <n v="44563"/>
    <n v="3105"/>
    <n v="27.2"/>
    <x v="25"/>
    <x v="0"/>
    <n v="395"/>
    <n v="55"/>
    <x v="10"/>
    <n v="200000"/>
    <x v="1"/>
  </r>
  <r>
    <x v="15"/>
    <x v="15"/>
    <x v="6"/>
    <n v="96"/>
    <n v="3105"/>
    <n v="27"/>
    <x v="25"/>
    <x v="0"/>
    <n v="187"/>
    <n v="53"/>
    <x v="10"/>
    <n v="4847"/>
    <x v="1"/>
  </r>
  <r>
    <x v="0"/>
    <x v="0"/>
    <x v="6"/>
    <n v="6949"/>
    <n v="236"/>
    <n v="27"/>
    <x v="25"/>
    <x v="0"/>
    <n v="187"/>
    <n v="53.5"/>
    <x v="10"/>
    <n v="51239"/>
    <x v="1"/>
  </r>
  <r>
    <x v="1"/>
    <x v="1"/>
    <x v="6"/>
    <n v="44663"/>
    <n v="236"/>
    <n v="27"/>
    <x v="25"/>
    <x v="0"/>
    <n v="121"/>
    <n v="52.5"/>
    <x v="10"/>
    <n v="216396"/>
    <x v="1"/>
  </r>
  <r>
    <x v="2"/>
    <x v="2"/>
    <x v="6"/>
    <n v="110"/>
    <n v="2903.1"/>
    <n v="27"/>
    <x v="25"/>
    <x v="0"/>
    <n v="103"/>
    <n v="56"/>
    <x v="10"/>
    <n v="2644"/>
    <x v="1"/>
  </r>
  <r>
    <x v="3"/>
    <x v="3"/>
    <x v="6"/>
    <n v="6824"/>
    <n v="2903.1"/>
    <n v="27"/>
    <x v="25"/>
    <x v="0"/>
    <n v="71"/>
    <n v="59.5"/>
    <x v="10"/>
    <n v="44235"/>
    <x v="1"/>
  </r>
  <r>
    <x v="4"/>
    <x v="4"/>
    <x v="6"/>
    <n v="43013"/>
    <n v="2903.1"/>
    <n v="27"/>
    <x v="25"/>
    <x v="0"/>
    <n v="3961"/>
    <n v="55"/>
    <x v="10"/>
    <n v="203317"/>
    <x v="1"/>
  </r>
  <r>
    <x v="5"/>
    <x v="5"/>
    <x v="6"/>
    <n v="95"/>
    <n v="2996.6"/>
    <n v="27.2"/>
    <x v="25"/>
    <x v="0"/>
    <n v="4247"/>
    <n v="53"/>
    <x v="11"/>
    <n v="2134"/>
    <x v="1"/>
  </r>
  <r>
    <x v="6"/>
    <x v="6"/>
    <x v="6"/>
    <n v="6441"/>
    <n v="2996.6"/>
    <n v="27.2"/>
    <x v="25"/>
    <x v="0"/>
    <n v="3290"/>
    <n v="53.5"/>
    <x v="11"/>
    <n v="45186"/>
    <x v="1"/>
  </r>
  <r>
    <x v="0"/>
    <x v="0"/>
    <x v="6"/>
    <n v="4012"/>
    <n v="2996.6"/>
    <n v="27.2"/>
    <x v="8"/>
    <x v="0"/>
    <n v="3138"/>
    <n v="52.5"/>
    <x v="11"/>
    <n v="238542"/>
    <x v="1"/>
  </r>
  <r>
    <x v="7"/>
    <x v="7"/>
    <x v="6"/>
    <n v="4877"/>
    <n v="3522.8"/>
    <n v="27.1"/>
    <x v="8"/>
    <x v="0"/>
    <n v="3423"/>
    <n v="56"/>
    <x v="11"/>
    <n v="1516"/>
    <x v="1"/>
  </r>
  <r>
    <x v="8"/>
    <x v="8"/>
    <x v="6"/>
    <n v="4930"/>
    <n v="3522.8"/>
    <n v="27.1"/>
    <x v="8"/>
    <x v="0"/>
    <n v="3899"/>
    <n v="57"/>
    <x v="11"/>
    <n v="57259"/>
    <x v="1"/>
  </r>
  <r>
    <x v="9"/>
    <x v="9"/>
    <x v="6"/>
    <n v="4954"/>
    <n v="3522.8"/>
    <n v="27.1"/>
    <x v="8"/>
    <x v="0"/>
    <n v="4015"/>
    <n v="57.5"/>
    <x v="11"/>
    <n v="234779"/>
    <x v="1"/>
  </r>
  <r>
    <x v="10"/>
    <x v="10"/>
    <x v="6"/>
    <n v="5019"/>
    <n v="2903.1"/>
    <n v="26.8"/>
    <x v="8"/>
    <x v="0"/>
    <n v="4279"/>
    <n v="57"/>
    <x v="11"/>
    <n v="1493"/>
    <x v="1"/>
  </r>
  <r>
    <x v="11"/>
    <x v="11"/>
    <x v="6"/>
    <n v="5127"/>
    <n v="2903.1"/>
    <n v="26.8"/>
    <x v="8"/>
    <x v="0"/>
    <n v="4167"/>
    <n v="55"/>
    <x v="11"/>
    <n v="64409"/>
    <x v="1"/>
  </r>
  <r>
    <x v="12"/>
    <x v="12"/>
    <x v="0"/>
    <n v="5174"/>
    <n v="2903.1"/>
    <n v="26.8"/>
    <x v="8"/>
    <x v="0"/>
    <n v="4479"/>
    <n v="56"/>
    <x v="11"/>
    <n v="249978"/>
    <x v="1"/>
  </r>
  <r>
    <x v="13"/>
    <x v="13"/>
    <x v="0"/>
    <n v="5294"/>
    <n v="2996.6"/>
    <n v="37"/>
    <x v="8"/>
    <x v="0"/>
    <n v="3699"/>
    <n v="54"/>
    <x v="11"/>
    <n v="637"/>
    <x v="1"/>
  </r>
  <r>
    <x v="14"/>
    <x v="14"/>
    <x v="0"/>
    <n v="5474"/>
    <n v="2996.6"/>
    <n v="37"/>
    <x v="8"/>
    <x v="0"/>
    <n v="4904"/>
    <n v="58"/>
    <x v="11"/>
    <n v="43311"/>
    <x v="1"/>
  </r>
  <r>
    <x v="1"/>
    <x v="1"/>
    <x v="0"/>
    <n v="5864"/>
    <n v="2996.6"/>
    <n v="37"/>
    <x v="8"/>
    <x v="0"/>
    <n v="2821"/>
    <n v="58"/>
    <x v="11"/>
    <n v="24848"/>
    <x v="1"/>
  </r>
  <r>
    <x v="2"/>
    <x v="2"/>
    <x v="0"/>
    <n v="7028"/>
    <n v="3522.8"/>
    <n v="38"/>
    <x v="8"/>
    <x v="0"/>
    <n v="3472"/>
    <n v="59"/>
    <x v="11"/>
    <n v="761"/>
    <x v="1"/>
  </r>
  <r>
    <x v="3"/>
    <x v="3"/>
    <x v="0"/>
    <n v="7403"/>
    <n v="3522.8"/>
    <n v="38"/>
    <x v="8"/>
    <x v="0"/>
    <n v="3647"/>
    <n v="50"/>
    <x v="11"/>
    <n v="45608"/>
    <x v="1"/>
  </r>
  <r>
    <x v="4"/>
    <x v="4"/>
    <x v="0"/>
    <n v="7501"/>
    <n v="3522.8"/>
    <n v="38"/>
    <x v="8"/>
    <x v="0"/>
    <n v="393"/>
    <n v="54"/>
    <x v="11"/>
    <n v="234581"/>
    <x v="1"/>
  </r>
  <r>
    <x v="5"/>
    <x v="5"/>
    <x v="0"/>
    <n v="7714"/>
    <n v="3729.8"/>
    <n v="39"/>
    <x v="8"/>
    <x v="0"/>
    <n v="167"/>
    <n v="53"/>
    <x v="0"/>
    <n v="646"/>
    <x v="1"/>
  </r>
  <r>
    <x v="6"/>
    <x v="6"/>
    <x v="0"/>
    <n v="7856"/>
    <n v="3729.8"/>
    <n v="39"/>
    <x v="8"/>
    <x v="0"/>
    <n v="71"/>
    <n v="59.5"/>
    <x v="0"/>
    <n v="43562"/>
    <x v="1"/>
  </r>
  <r>
    <x v="1"/>
    <x v="1"/>
    <x v="0"/>
    <n v="32"/>
    <n v="3729.8"/>
    <n v="39"/>
    <x v="8"/>
    <x v="0"/>
    <n v="52"/>
    <n v="55"/>
    <x v="0"/>
    <n v="200000"/>
    <x v="1"/>
  </r>
  <r>
    <x v="2"/>
    <x v="2"/>
    <x v="0"/>
    <n v="1"/>
    <n v="2746.2"/>
    <n v="40"/>
    <x v="8"/>
    <x v="0"/>
    <n v="2570"/>
    <n v="53"/>
    <x v="0"/>
    <n v="4847"/>
    <x v="1"/>
  </r>
  <r>
    <x v="3"/>
    <x v="3"/>
    <x v="0"/>
    <n v="30"/>
    <n v="2746.2"/>
    <n v="40"/>
    <x v="8"/>
    <x v="0"/>
    <n v="27170"/>
    <n v="53.5"/>
    <x v="0"/>
    <n v="51239"/>
    <x v="1"/>
  </r>
  <r>
    <x v="4"/>
    <x v="4"/>
    <x v="0"/>
    <n v="6"/>
    <n v="2746.2"/>
    <n v="40"/>
    <x v="8"/>
    <x v="0"/>
    <n v="114744"/>
    <n v="52.5"/>
    <x v="0"/>
    <n v="216396"/>
    <x v="1"/>
  </r>
  <r>
    <x v="5"/>
    <x v="5"/>
    <x v="0"/>
    <n v="15"/>
    <n v="3360"/>
    <n v="41"/>
    <x v="8"/>
    <x v="0"/>
    <n v="1402"/>
    <n v="56"/>
    <x v="0"/>
    <n v="2644"/>
    <x v="1"/>
  </r>
  <r>
    <x v="6"/>
    <x v="6"/>
    <x v="0"/>
    <n v="4"/>
    <n v="3360"/>
    <n v="41"/>
    <x v="8"/>
    <x v="0"/>
    <n v="23456"/>
    <n v="57"/>
    <x v="0"/>
    <n v="44235"/>
    <x v="1"/>
  </r>
  <r>
    <x v="0"/>
    <x v="0"/>
    <x v="0"/>
    <n v="39"/>
    <n v="3360"/>
    <n v="41"/>
    <x v="8"/>
    <x v="0"/>
    <n v="107809"/>
    <n v="57.5"/>
    <x v="0"/>
    <n v="203317"/>
    <x v="1"/>
  </r>
  <r>
    <x v="7"/>
    <x v="7"/>
    <x v="0"/>
    <n v="6"/>
    <n v="3605.4"/>
    <n v="42"/>
    <x v="8"/>
    <x v="0"/>
    <n v="1132"/>
    <n v="57"/>
    <x v="0"/>
    <n v="2134"/>
    <x v="1"/>
  </r>
  <r>
    <x v="8"/>
    <x v="8"/>
    <x v="1"/>
    <n v="12"/>
    <n v="3605.4"/>
    <n v="42"/>
    <x v="8"/>
    <x v="0"/>
    <n v="23960"/>
    <n v="55"/>
    <x v="0"/>
    <n v="45186"/>
    <x v="1"/>
  </r>
  <r>
    <x v="9"/>
    <x v="9"/>
    <x v="1"/>
    <n v="3"/>
    <n v="2903.1"/>
    <n v="42"/>
    <x v="8"/>
    <x v="0"/>
    <n v="126487"/>
    <n v="56"/>
    <x v="0"/>
    <n v="238542"/>
    <x v="1"/>
  </r>
  <r>
    <x v="10"/>
    <x v="10"/>
    <x v="1"/>
    <n v="17"/>
    <n v="2903.1"/>
    <n v="43"/>
    <x v="8"/>
    <x v="0"/>
    <n v="804"/>
    <n v="54"/>
    <x v="0"/>
    <n v="1516"/>
    <x v="1"/>
  </r>
  <r>
    <x v="11"/>
    <x v="11"/>
    <x v="1"/>
    <n v="3"/>
    <n v="2903.1"/>
    <n v="43"/>
    <x v="8"/>
    <x v="0"/>
    <n v="30362"/>
    <n v="58"/>
    <x v="0"/>
    <n v="200000"/>
    <x v="1"/>
  </r>
  <r>
    <x v="12"/>
    <x v="12"/>
    <x v="1"/>
    <n v="9"/>
    <n v="2996.6"/>
    <n v="128"/>
    <x v="8"/>
    <x v="0"/>
    <n v="124492"/>
    <n v="58"/>
    <x v="0"/>
    <n v="4847"/>
    <x v="1"/>
  </r>
  <r>
    <x v="13"/>
    <x v="13"/>
    <x v="1"/>
    <n v="21"/>
    <n v="2996.6"/>
    <n v="129"/>
    <x v="8"/>
    <x v="0"/>
    <n v="792"/>
    <n v="59"/>
    <x v="0"/>
    <n v="51239"/>
    <x v="1"/>
  </r>
  <r>
    <x v="14"/>
    <x v="14"/>
    <x v="1"/>
    <n v="11"/>
    <n v="2996.6"/>
    <n v="130"/>
    <x v="0"/>
    <x v="0"/>
    <n v="34153"/>
    <n v="50"/>
    <x v="6"/>
    <n v="216396"/>
    <x v="1"/>
  </r>
  <r>
    <x v="1"/>
    <x v="1"/>
    <x v="1"/>
    <n v="4"/>
    <n v="3522.8"/>
    <n v="131"/>
    <x v="0"/>
    <x v="0"/>
    <n v="2570"/>
    <n v="54"/>
    <x v="6"/>
    <n v="2644"/>
    <x v="1"/>
  </r>
  <r>
    <x v="2"/>
    <x v="2"/>
    <x v="1"/>
    <n v="15"/>
    <n v="3522.8"/>
    <n v="132"/>
    <x v="0"/>
    <x v="0"/>
    <n v="27170"/>
    <n v="53"/>
    <x v="6"/>
    <n v="44235"/>
    <x v="1"/>
  </r>
  <r>
    <x v="3"/>
    <x v="3"/>
    <x v="1"/>
    <n v="8"/>
    <n v="3522.8"/>
    <n v="133"/>
    <x v="0"/>
    <x v="1"/>
    <n v="114744"/>
    <n v="59.5"/>
    <x v="6"/>
    <n v="203317"/>
    <x v="1"/>
  </r>
  <r>
    <x v="4"/>
    <x v="4"/>
    <x v="1"/>
    <n v="29"/>
    <n v="3729.8"/>
    <n v="134"/>
    <x v="0"/>
    <x v="1"/>
    <n v="1402"/>
    <n v="55"/>
    <x v="6"/>
    <n v="2134"/>
    <x v="1"/>
  </r>
  <r>
    <x v="5"/>
    <x v="5"/>
    <x v="1"/>
    <n v="1"/>
    <n v="3729.8"/>
    <n v="135"/>
    <x v="0"/>
    <x v="1"/>
    <n v="23456"/>
    <n v="53"/>
    <x v="6"/>
    <n v="45186"/>
    <x v="1"/>
  </r>
  <r>
    <x v="6"/>
    <x v="6"/>
    <x v="1"/>
    <n v="13736"/>
    <n v="3729.8"/>
    <n v="136"/>
    <x v="0"/>
    <x v="1"/>
    <n v="107809"/>
    <n v="53.5"/>
    <x v="6"/>
    <n v="238542"/>
    <x v="1"/>
  </r>
  <r>
    <x v="3"/>
    <x v="3"/>
    <x v="1"/>
    <n v="14003"/>
    <n v="2746.2"/>
    <n v="137"/>
    <x v="0"/>
    <x v="1"/>
    <n v="1132"/>
    <n v="52.5"/>
    <x v="6"/>
    <n v="1516"/>
    <x v="1"/>
  </r>
  <r>
    <x v="4"/>
    <x v="4"/>
    <x v="1"/>
    <n v="14179"/>
    <n v="2746.2"/>
    <n v="138"/>
    <x v="0"/>
    <x v="1"/>
    <n v="23960"/>
    <n v="56"/>
    <x v="6"/>
    <n v="57259"/>
    <x v="1"/>
  </r>
  <r>
    <x v="5"/>
    <x v="5"/>
    <x v="1"/>
    <n v="14319"/>
    <n v="2746.2"/>
    <n v="139"/>
    <x v="0"/>
    <x v="1"/>
    <n v="126487"/>
    <n v="57"/>
    <x v="6"/>
    <n v="234779"/>
    <x v="1"/>
  </r>
  <r>
    <x v="6"/>
    <x v="6"/>
    <x v="1"/>
    <n v="14464"/>
    <n v="3360"/>
    <n v="140"/>
    <x v="0"/>
    <x v="1"/>
    <n v="804"/>
    <n v="57.5"/>
    <x v="6"/>
    <n v="1493"/>
    <x v="1"/>
  </r>
  <r>
    <x v="1"/>
    <x v="1"/>
    <x v="1"/>
    <n v="14876"/>
    <n v="3360"/>
    <n v="141"/>
    <x v="0"/>
    <x v="1"/>
    <n v="30362"/>
    <n v="57"/>
    <x v="6"/>
    <n v="64409"/>
    <x v="1"/>
  </r>
  <r>
    <x v="2"/>
    <x v="2"/>
    <x v="1"/>
    <n v="14976"/>
    <n v="3360"/>
    <n v="142"/>
    <x v="0"/>
    <x v="1"/>
    <n v="124492"/>
    <n v="55"/>
    <x v="6"/>
    <n v="249978"/>
    <x v="1"/>
  </r>
  <r>
    <x v="3"/>
    <x v="3"/>
    <x v="1"/>
    <n v="15009"/>
    <n v="3605.4"/>
    <n v="143"/>
    <x v="0"/>
    <x v="1"/>
    <n v="792"/>
    <n v="56"/>
    <x v="6"/>
    <n v="637"/>
    <x v="1"/>
  </r>
  <r>
    <x v="4"/>
    <x v="4"/>
    <x v="1"/>
    <n v="15114"/>
    <n v="3605.4"/>
    <n v="144"/>
    <x v="0"/>
    <x v="1"/>
    <n v="34153"/>
    <n v="54"/>
    <x v="6"/>
    <n v="43311"/>
    <x v="1"/>
  </r>
  <r>
    <x v="5"/>
    <x v="5"/>
    <x v="1"/>
    <n v="16224"/>
    <n v="3605.4"/>
    <n v="27"/>
    <x v="0"/>
    <x v="0"/>
    <n v="132551"/>
    <n v="57"/>
    <x v="0"/>
    <n v="200000"/>
    <x v="1"/>
  </r>
  <r>
    <x v="6"/>
    <x v="6"/>
    <x v="1"/>
    <n v="17095"/>
    <n v="3512.4"/>
    <n v="27"/>
    <x v="0"/>
    <x v="0"/>
    <n v="338"/>
    <n v="57.5"/>
    <x v="0"/>
    <n v="4847"/>
    <x v="1"/>
  </r>
  <r>
    <x v="0"/>
    <x v="0"/>
    <x v="1"/>
    <n v="17512"/>
    <n v="3512.4"/>
    <n v="27"/>
    <x v="0"/>
    <x v="0"/>
    <n v="22966"/>
    <n v="57"/>
    <x v="0"/>
    <n v="51239"/>
    <x v="1"/>
  </r>
  <r>
    <x v="7"/>
    <x v="7"/>
    <x v="1"/>
    <n v="17587"/>
    <n v="3512.4"/>
    <n v="27"/>
    <x v="0"/>
    <x v="0"/>
    <n v="131763"/>
    <n v="55"/>
    <x v="0"/>
    <n v="216396"/>
    <x v="1"/>
  </r>
  <r>
    <x v="8"/>
    <x v="8"/>
    <x v="1"/>
    <n v="17771"/>
    <n v="3296"/>
    <n v="27"/>
    <x v="0"/>
    <x v="0"/>
    <n v="404"/>
    <n v="56"/>
    <x v="0"/>
    <n v="2644"/>
    <x v="1"/>
  </r>
  <r>
    <x v="9"/>
    <x v="9"/>
    <x v="1"/>
    <n v="17825"/>
    <n v="3550"/>
    <n v="27"/>
    <x v="0"/>
    <x v="0"/>
    <n v="24184"/>
    <n v="54"/>
    <x v="0"/>
    <n v="44235"/>
    <x v="1"/>
  </r>
  <r>
    <x v="10"/>
    <x v="10"/>
    <x v="1"/>
    <n v="3147"/>
    <n v="3550"/>
    <n v="27.2"/>
    <x v="0"/>
    <x v="0"/>
    <n v="124387"/>
    <n v="58"/>
    <x v="0"/>
    <n v="203317"/>
    <x v="1"/>
  </r>
  <r>
    <x v="11"/>
    <x v="11"/>
    <x v="1"/>
    <n v="2578"/>
    <n v="3550"/>
    <n v="27.2"/>
    <x v="0"/>
    <x v="0"/>
    <n v="343"/>
    <n v="58"/>
    <x v="0"/>
    <n v="2134"/>
    <x v="1"/>
  </r>
  <r>
    <x v="12"/>
    <x v="12"/>
    <x v="1"/>
    <n v="1591"/>
    <n v="3654"/>
    <n v="27.2"/>
    <x v="0"/>
    <x v="0"/>
    <n v="23099"/>
    <n v="59"/>
    <x v="0"/>
    <n v="45186"/>
    <x v="1"/>
  </r>
  <r>
    <x v="13"/>
    <x v="13"/>
    <x v="1"/>
    <n v="1298"/>
    <n v="3654"/>
    <n v="27"/>
    <x v="0"/>
    <x v="0"/>
    <n v="117825.84"/>
    <n v="50"/>
    <x v="0"/>
    <n v="238542"/>
    <x v="1"/>
  </r>
  <r>
    <x v="14"/>
    <x v="14"/>
    <x v="7"/>
    <n v="4"/>
    <n v="3654"/>
    <n v="27"/>
    <x v="19"/>
    <x v="0"/>
    <n v="336"/>
    <n v="54"/>
    <x v="0"/>
    <n v="1516"/>
    <x v="1"/>
  </r>
  <r>
    <x v="1"/>
    <x v="1"/>
    <x v="7"/>
    <n v="1122"/>
    <n v="233"/>
    <n v="27"/>
    <x v="19"/>
    <x v="0"/>
    <n v="22594"/>
    <n v="53"/>
    <x v="0"/>
    <n v="57259"/>
    <x v="1"/>
  </r>
  <r>
    <x v="2"/>
    <x v="2"/>
    <x v="7"/>
    <n v="917"/>
    <n v="233"/>
    <n v="27"/>
    <x v="19"/>
    <x v="0"/>
    <n v="116481.07"/>
    <n v="52"/>
    <x v="0"/>
    <n v="234779"/>
    <x v="1"/>
  </r>
  <r>
    <x v="3"/>
    <x v="3"/>
    <x v="7"/>
    <n v="819"/>
    <n v="233"/>
    <n v="27"/>
    <x v="19"/>
    <x v="0"/>
    <n v="316"/>
    <n v="51"/>
    <x v="0"/>
    <n v="1493"/>
    <x v="1"/>
  </r>
  <r>
    <x v="4"/>
    <x v="4"/>
    <x v="7"/>
    <n v="619"/>
    <n v="234"/>
    <n v="27"/>
    <x v="19"/>
    <x v="0"/>
    <n v="21400"/>
    <n v="57"/>
    <x v="0"/>
    <n v="64409"/>
    <x v="1"/>
  </r>
  <r>
    <x v="5"/>
    <x v="5"/>
    <x v="7"/>
    <n v="391"/>
    <n v="234"/>
    <n v="27.2"/>
    <x v="19"/>
    <x v="0"/>
    <n v="122102"/>
    <n v="57"/>
    <x v="0"/>
    <n v="249978"/>
    <x v="1"/>
  </r>
  <r>
    <x v="4"/>
    <x v="4"/>
    <x v="7"/>
    <n v="211"/>
    <n v="234"/>
    <n v="27.2"/>
    <x v="19"/>
    <x v="0"/>
    <n v="382"/>
    <n v="60"/>
    <x v="0"/>
    <n v="637"/>
    <x v="1"/>
  </r>
  <r>
    <x v="5"/>
    <x v="5"/>
    <x v="7"/>
    <n v="153"/>
    <n v="3105"/>
    <n v="27.2"/>
    <x v="19"/>
    <x v="0"/>
    <n v="19578"/>
    <n v="57"/>
    <x v="0"/>
    <n v="43311"/>
    <x v="1"/>
  </r>
  <r>
    <x v="6"/>
    <x v="6"/>
    <x v="7"/>
    <n v="111"/>
    <n v="3105"/>
    <n v="27.1"/>
    <x v="19"/>
    <x v="0"/>
    <n v="121037"/>
    <n v="57"/>
    <x v="0"/>
    <n v="24848"/>
    <x v="1"/>
  </r>
  <r>
    <x v="1"/>
    <x v="1"/>
    <x v="7"/>
    <n v="76"/>
    <n v="3105"/>
    <n v="27.1"/>
    <x v="19"/>
    <x v="0"/>
    <n v="231"/>
    <n v="54"/>
    <x v="0"/>
    <n v="761"/>
    <x v="1"/>
  </r>
  <r>
    <x v="2"/>
    <x v="2"/>
    <x v="7"/>
    <n v="53"/>
    <n v="236"/>
    <n v="27.1"/>
    <x v="19"/>
    <x v="0"/>
    <n v="18951"/>
    <n v="54.5"/>
    <x v="0"/>
    <n v="45608"/>
    <x v="1"/>
  </r>
  <r>
    <x v="3"/>
    <x v="3"/>
    <x v="7"/>
    <n v="2688"/>
    <n v="236"/>
    <n v="26.8"/>
    <x v="19"/>
    <x v="0"/>
    <n v="110579"/>
    <n v="56.6"/>
    <x v="0"/>
    <n v="234581"/>
    <x v="1"/>
  </r>
  <r>
    <x v="4"/>
    <x v="4"/>
    <x v="7"/>
    <n v="2311"/>
    <n v="2903.1"/>
    <n v="26.8"/>
    <x v="19"/>
    <x v="0"/>
    <n v="221"/>
    <n v="55.5"/>
    <x v="0"/>
    <n v="646"/>
    <x v="1"/>
  </r>
  <r>
    <x v="5"/>
    <x v="5"/>
    <x v="7"/>
    <n v="2188"/>
    <n v="2903.1"/>
    <n v="26.8"/>
    <x v="19"/>
    <x v="0"/>
    <n v="15362"/>
    <n v="58.5"/>
    <x v="0"/>
    <n v="43562"/>
    <x v="1"/>
  </r>
  <r>
    <x v="6"/>
    <x v="6"/>
    <x v="7"/>
    <n v="1998"/>
    <n v="2903.1"/>
    <n v="37"/>
    <x v="19"/>
    <x v="0"/>
    <n v="120373"/>
    <n v="59.5"/>
    <x v="0"/>
    <n v="200000"/>
    <x v="1"/>
  </r>
  <r>
    <x v="0"/>
    <x v="0"/>
    <x v="7"/>
    <n v="2006"/>
    <n v="2996.6"/>
    <n v="37"/>
    <x v="19"/>
    <x v="0"/>
    <n v="291"/>
    <n v="55"/>
    <x v="0"/>
    <n v="4847"/>
    <x v="1"/>
  </r>
  <r>
    <x v="7"/>
    <x v="7"/>
    <x v="7"/>
    <n v="2034"/>
    <n v="2996.6"/>
    <n v="37"/>
    <x v="19"/>
    <x v="0"/>
    <n v="17231"/>
    <n v="53"/>
    <x v="0"/>
    <n v="51239"/>
    <x v="1"/>
  </r>
  <r>
    <x v="8"/>
    <x v="8"/>
    <x v="7"/>
    <n v="2035"/>
    <n v="2996.6"/>
    <n v="38"/>
    <x v="19"/>
    <x v="0"/>
    <n v="119359"/>
    <n v="53.5"/>
    <x v="0"/>
    <n v="216396"/>
    <x v="1"/>
  </r>
  <r>
    <x v="9"/>
    <x v="9"/>
    <x v="7"/>
    <n v="2074"/>
    <n v="3296"/>
    <n v="38"/>
    <x v="19"/>
    <x v="0"/>
    <n v="283"/>
    <n v="52.5"/>
    <x v="0"/>
    <n v="2644"/>
    <x v="1"/>
  </r>
  <r>
    <x v="10"/>
    <x v="10"/>
    <x v="7"/>
    <n v="2127"/>
    <n v="3550"/>
    <n v="38"/>
    <x v="19"/>
    <x v="0"/>
    <n v="17690"/>
    <n v="56"/>
    <x v="0"/>
    <n v="44235"/>
    <x v="1"/>
  </r>
  <r>
    <x v="11"/>
    <x v="11"/>
    <x v="7"/>
    <n v="2090"/>
    <n v="3550"/>
    <n v="39"/>
    <x v="19"/>
    <x v="0"/>
    <n v="7157"/>
    <n v="57"/>
    <x v="0"/>
    <n v="203317"/>
    <x v="1"/>
  </r>
  <r>
    <x v="12"/>
    <x v="12"/>
    <x v="7"/>
    <n v="2059"/>
    <n v="3550"/>
    <n v="39"/>
    <x v="19"/>
    <x v="0"/>
    <n v="8700"/>
    <n v="57.5"/>
    <x v="0"/>
    <n v="2134"/>
    <x v="1"/>
  </r>
  <r>
    <x v="13"/>
    <x v="13"/>
    <x v="7"/>
    <n v="2050"/>
    <n v="3654"/>
    <n v="39"/>
    <x v="19"/>
    <x v="0"/>
    <n v="41266"/>
    <n v="57"/>
    <x v="0"/>
    <n v="45186"/>
    <x v="1"/>
  </r>
  <r>
    <x v="14"/>
    <x v="14"/>
    <x v="7"/>
    <n v="1865"/>
    <n v="3654"/>
    <n v="40"/>
    <x v="19"/>
    <x v="0"/>
    <n v="8838"/>
    <n v="55"/>
    <x v="0"/>
    <n v="238542"/>
    <x v="1"/>
  </r>
  <r>
    <x v="1"/>
    <x v="1"/>
    <x v="7"/>
    <n v="1841"/>
    <n v="3654"/>
    <n v="40"/>
    <x v="19"/>
    <x v="0"/>
    <n v="8954"/>
    <n v="56"/>
    <x v="0"/>
    <n v="1516"/>
    <x v="1"/>
  </r>
  <r>
    <x v="2"/>
    <x v="2"/>
    <x v="7"/>
    <n v="1799"/>
    <n v="233"/>
    <n v="40"/>
    <x v="7"/>
    <x v="0"/>
    <n v="42915"/>
    <n v="54"/>
    <x v="0"/>
    <n v="57259"/>
    <x v="1"/>
  </r>
  <r>
    <x v="3"/>
    <x v="3"/>
    <x v="7"/>
    <n v="1468"/>
    <n v="233"/>
    <n v="41"/>
    <x v="7"/>
    <x v="0"/>
    <n v="9230"/>
    <n v="58"/>
    <x v="0"/>
    <n v="234779"/>
    <x v="1"/>
  </r>
  <r>
    <x v="4"/>
    <x v="4"/>
    <x v="7"/>
    <n v="568"/>
    <n v="233"/>
    <n v="41"/>
    <x v="7"/>
    <x v="0"/>
    <n v="44313"/>
    <n v="58"/>
    <x v="0"/>
    <n v="1493"/>
    <x v="1"/>
  </r>
  <r>
    <x v="5"/>
    <x v="5"/>
    <x v="7"/>
    <n v="407"/>
    <n v="234"/>
    <n v="41"/>
    <x v="7"/>
    <x v="0"/>
    <n v="45820"/>
    <n v="59"/>
    <x v="0"/>
    <n v="64409"/>
    <x v="1"/>
  </r>
  <r>
    <x v="4"/>
    <x v="4"/>
    <x v="7"/>
    <n v="177"/>
    <n v="234"/>
    <n v="42"/>
    <x v="7"/>
    <x v="0"/>
    <n v="49084"/>
    <n v="50"/>
    <x v="0"/>
    <n v="249978"/>
    <x v="1"/>
  </r>
  <r>
    <x v="5"/>
    <x v="5"/>
    <x v="7"/>
    <n v="51"/>
    <n v="234"/>
    <n v="42"/>
    <x v="7"/>
    <x v="0"/>
    <n v="86311"/>
    <n v="54"/>
    <x v="0"/>
    <n v="637"/>
    <x v="1"/>
  </r>
  <r>
    <x v="4"/>
    <x v="4"/>
    <x v="7"/>
    <n v="173"/>
    <n v="3105"/>
    <n v="42"/>
    <x v="7"/>
    <x v="0"/>
    <n v="57642"/>
    <n v="53"/>
    <x v="0"/>
    <n v="43311"/>
    <x v="1"/>
  </r>
  <r>
    <x v="5"/>
    <x v="5"/>
    <x v="7"/>
    <n v="201"/>
    <n v="3105"/>
    <n v="43"/>
    <x v="7"/>
    <x v="0"/>
    <n v="58405"/>
    <n v="52"/>
    <x v="0"/>
    <n v="24848"/>
    <x v="1"/>
  </r>
  <r>
    <x v="6"/>
    <x v="6"/>
    <x v="7"/>
    <n v="206"/>
    <n v="3105"/>
    <n v="43"/>
    <x v="7"/>
    <x v="0"/>
    <n v="60751"/>
    <n v="51"/>
    <x v="0"/>
    <n v="761"/>
    <x v="1"/>
  </r>
  <r>
    <x v="1"/>
    <x v="1"/>
    <x v="7"/>
    <n v="243"/>
    <n v="236"/>
    <n v="27"/>
    <x v="7"/>
    <x v="1"/>
    <n v="109506"/>
    <n v="57"/>
    <x v="0"/>
    <n v="45608"/>
    <x v="1"/>
  </r>
  <r>
    <x v="2"/>
    <x v="2"/>
    <x v="7"/>
    <n v="123"/>
    <n v="236"/>
    <n v="27"/>
    <x v="7"/>
    <x v="1"/>
    <n v="114"/>
    <n v="57"/>
    <x v="0"/>
    <n v="234581"/>
    <x v="1"/>
  </r>
  <r>
    <x v="3"/>
    <x v="3"/>
    <x v="7"/>
    <n v="82"/>
    <n v="2903.1"/>
    <n v="27"/>
    <x v="7"/>
    <x v="1"/>
    <n v="3"/>
    <n v="60"/>
    <x v="0"/>
    <n v="646"/>
    <x v="1"/>
  </r>
  <r>
    <x v="4"/>
    <x v="4"/>
    <x v="7"/>
    <n v="74"/>
    <n v="2903.1"/>
    <n v="27"/>
    <x v="7"/>
    <x v="1"/>
    <n v="95"/>
    <n v="57"/>
    <x v="0"/>
    <n v="43562"/>
    <x v="1"/>
  </r>
  <r>
    <x v="5"/>
    <x v="5"/>
    <x v="7"/>
    <n v="18"/>
    <n v="2903.1"/>
    <n v="27"/>
    <x v="7"/>
    <x v="1"/>
    <n v="19"/>
    <n v="57"/>
    <x v="0"/>
    <n v="200000"/>
    <x v="1"/>
  </r>
  <r>
    <x v="6"/>
    <x v="6"/>
    <x v="7"/>
    <n v="37"/>
    <n v="2996.6"/>
    <n v="27"/>
    <x v="7"/>
    <x v="1"/>
    <n v="54"/>
    <n v="54"/>
    <x v="0"/>
    <n v="4847"/>
    <x v="1"/>
  </r>
  <r>
    <x v="0"/>
    <x v="0"/>
    <x v="7"/>
    <n v="35"/>
    <n v="2996.6"/>
    <n v="27.2"/>
    <x v="7"/>
    <x v="1"/>
    <n v="13"/>
    <n v="54.5"/>
    <x v="0"/>
    <n v="51239"/>
    <x v="1"/>
  </r>
  <r>
    <x v="7"/>
    <x v="7"/>
    <x v="7"/>
    <n v="5974"/>
    <n v="2996.6"/>
    <n v="27.2"/>
    <x v="7"/>
    <x v="1"/>
    <n v="123"/>
    <n v="56.6"/>
    <x v="0"/>
    <n v="216396"/>
    <x v="1"/>
  </r>
  <r>
    <x v="8"/>
    <x v="8"/>
    <x v="7"/>
    <n v="6631"/>
    <n v="2903.1"/>
    <n v="27.2"/>
    <x v="7"/>
    <x v="1"/>
    <n v="19"/>
    <n v="55.5"/>
    <x v="0"/>
    <n v="2644"/>
    <x v="1"/>
  </r>
  <r>
    <x v="9"/>
    <x v="9"/>
    <x v="7"/>
    <n v="6705"/>
    <n v="2903.1"/>
    <n v="27"/>
    <x v="7"/>
    <x v="1"/>
    <n v="32"/>
    <n v="58.5"/>
    <x v="0"/>
    <n v="44235"/>
    <x v="1"/>
  </r>
  <r>
    <x v="10"/>
    <x v="10"/>
    <x v="7"/>
    <n v="5876"/>
    <n v="2903.1"/>
    <n v="27"/>
    <x v="7"/>
    <x v="1"/>
    <n v="8"/>
    <n v="59.5"/>
    <x v="0"/>
    <n v="203317"/>
    <x v="1"/>
  </r>
  <r>
    <x v="11"/>
    <x v="11"/>
    <x v="7"/>
    <n v="326"/>
    <n v="2996.6"/>
    <n v="27"/>
    <x v="7"/>
    <x v="1"/>
    <n v="50"/>
    <n v="55"/>
    <x v="0"/>
    <n v="2134"/>
    <x v="1"/>
  </r>
  <r>
    <x v="12"/>
    <x v="12"/>
    <x v="7"/>
    <n v="6470"/>
    <n v="2996.6"/>
    <n v="27"/>
    <x v="19"/>
    <x v="1"/>
    <n v="10"/>
    <n v="53"/>
    <x v="0"/>
    <n v="45186"/>
    <x v="1"/>
  </r>
  <r>
    <x v="13"/>
    <x v="13"/>
    <x v="7"/>
    <n v="6709"/>
    <n v="2996.6"/>
    <n v="27"/>
    <x v="19"/>
    <x v="1"/>
    <n v="29"/>
    <n v="53.5"/>
    <x v="0"/>
    <n v="238542"/>
    <x v="1"/>
  </r>
  <r>
    <x v="14"/>
    <x v="14"/>
    <x v="7"/>
    <n v="6186"/>
    <n v="3522.8"/>
    <n v="27"/>
    <x v="19"/>
    <x v="1"/>
    <n v="44"/>
    <n v="52.5"/>
    <x v="0"/>
    <n v="1516"/>
    <x v="1"/>
  </r>
  <r>
    <x v="1"/>
    <x v="1"/>
    <x v="7"/>
    <n v="6503"/>
    <n v="3522.8"/>
    <n v="27.2"/>
    <x v="19"/>
    <x v="1"/>
    <n v="33"/>
    <n v="56"/>
    <x v="0"/>
    <n v="57259"/>
    <x v="1"/>
  </r>
  <r>
    <x v="2"/>
    <x v="2"/>
    <x v="7"/>
    <n v="5220"/>
    <n v="3522.8"/>
    <n v="27.2"/>
    <x v="19"/>
    <x v="1"/>
    <n v="14"/>
    <n v="57"/>
    <x v="0"/>
    <n v="234779"/>
    <x v="1"/>
  </r>
  <r>
    <x v="3"/>
    <x v="3"/>
    <x v="7"/>
    <n v="4677"/>
    <n v="3729.8"/>
    <n v="27.2"/>
    <x v="19"/>
    <x v="1"/>
    <n v="56"/>
    <n v="57.5"/>
    <x v="0"/>
    <n v="1493"/>
    <x v="1"/>
  </r>
  <r>
    <x v="4"/>
    <x v="4"/>
    <x v="7"/>
    <n v="4803"/>
    <n v="3729.8"/>
    <n v="27.1"/>
    <x v="19"/>
    <x v="1"/>
    <n v="26"/>
    <n v="57"/>
    <x v="0"/>
    <n v="64409"/>
    <x v="1"/>
  </r>
  <r>
    <x v="5"/>
    <x v="5"/>
    <x v="7"/>
    <n v="3739"/>
    <n v="3729.8"/>
    <n v="27.1"/>
    <x v="19"/>
    <x v="1"/>
    <n v="98"/>
    <n v="55"/>
    <x v="0"/>
    <n v="249978"/>
    <x v="1"/>
  </r>
  <r>
    <x v="5"/>
    <x v="5"/>
    <x v="7"/>
    <n v="3529"/>
    <n v="2746.2"/>
    <n v="27.1"/>
    <x v="19"/>
    <x v="1"/>
    <n v="3"/>
    <n v="56"/>
    <x v="0"/>
    <n v="200000"/>
    <x v="1"/>
  </r>
  <r>
    <x v="4"/>
    <x v="4"/>
    <x v="2"/>
    <n v="3649"/>
    <n v="2746.2"/>
    <n v="26.8"/>
    <x v="19"/>
    <x v="1"/>
    <n v="58637"/>
    <n v="54"/>
    <x v="0"/>
    <n v="4847"/>
    <x v="1"/>
  </r>
  <r>
    <x v="5"/>
    <x v="5"/>
    <x v="2"/>
    <n v="1374"/>
    <n v="2746.2"/>
    <n v="26.8"/>
    <x v="19"/>
    <x v="1"/>
    <n v="59777"/>
    <n v="58"/>
    <x v="0"/>
    <n v="51239"/>
    <x v="1"/>
  </r>
  <r>
    <x v="6"/>
    <x v="6"/>
    <x v="2"/>
    <n v="933"/>
    <n v="3360"/>
    <n v="26.8"/>
    <x v="19"/>
    <x v="1"/>
    <n v="60528"/>
    <n v="58"/>
    <x v="0"/>
    <n v="216396"/>
    <x v="1"/>
  </r>
  <r>
    <x v="1"/>
    <x v="1"/>
    <x v="2"/>
    <n v="345"/>
    <n v="3360"/>
    <n v="37"/>
    <x v="19"/>
    <x v="1"/>
    <n v="61126"/>
    <n v="59"/>
    <x v="0"/>
    <n v="2644"/>
    <x v="1"/>
  </r>
  <r>
    <x v="2"/>
    <x v="2"/>
    <x v="2"/>
    <n v="29"/>
    <n v="3360"/>
    <n v="37"/>
    <x v="19"/>
    <x v="1"/>
    <n v="623687"/>
    <n v="50"/>
    <x v="0"/>
    <n v="44235"/>
    <x v="1"/>
  </r>
  <r>
    <x v="3"/>
    <x v="3"/>
    <x v="2"/>
    <n v="11"/>
    <n v="3605.4"/>
    <n v="37"/>
    <x v="19"/>
    <x v="1"/>
    <n v="63504"/>
    <n v="54"/>
    <x v="0"/>
    <n v="203317"/>
    <x v="1"/>
  </r>
  <r>
    <x v="4"/>
    <x v="4"/>
    <x v="2"/>
    <n v="10"/>
    <n v="3605.4"/>
    <n v="38"/>
    <x v="19"/>
    <x v="1"/>
    <n v="63931"/>
    <n v="53"/>
    <x v="0"/>
    <n v="2134"/>
    <x v="1"/>
  </r>
  <r>
    <x v="5"/>
    <x v="5"/>
    <x v="2"/>
    <n v="7"/>
    <n v="3605.4"/>
    <n v="38"/>
    <x v="19"/>
    <x v="1"/>
    <n v="73730"/>
    <n v="52"/>
    <x v="0"/>
    <n v="45186"/>
    <x v="1"/>
  </r>
  <r>
    <x v="6"/>
    <x v="6"/>
    <x v="2"/>
    <n v="10"/>
    <n v="3512.4"/>
    <n v="38"/>
    <x v="19"/>
    <x v="1"/>
    <n v="118416"/>
    <n v="51"/>
    <x v="0"/>
    <n v="238542"/>
    <x v="1"/>
  </r>
  <r>
    <x v="0"/>
    <x v="0"/>
    <x v="2"/>
    <n v="56"/>
    <n v="3512.4"/>
    <n v="39"/>
    <x v="19"/>
    <x v="1"/>
    <n v="130132"/>
    <n v="57"/>
    <x v="0"/>
    <n v="1516"/>
    <x v="1"/>
  </r>
  <r>
    <x v="7"/>
    <x v="7"/>
    <x v="2"/>
    <n v="68"/>
    <n v="3512.4"/>
    <n v="39"/>
    <x v="19"/>
    <x v="1"/>
    <n v="154889"/>
    <n v="57"/>
    <x v="0"/>
    <n v="57259"/>
    <x v="1"/>
  </r>
  <r>
    <x v="8"/>
    <x v="8"/>
    <x v="2"/>
    <n v="56"/>
    <n v="3296"/>
    <n v="39"/>
    <x v="19"/>
    <x v="1"/>
    <n v="171739"/>
    <n v="60"/>
    <x v="0"/>
    <n v="234779"/>
    <x v="1"/>
  </r>
  <r>
    <x v="9"/>
    <x v="9"/>
    <x v="2"/>
    <n v="66"/>
    <n v="3296"/>
    <n v="40"/>
    <x v="19"/>
    <x v="1"/>
    <n v="172475"/>
    <n v="57"/>
    <x v="0"/>
    <n v="1493"/>
    <x v="1"/>
  </r>
  <r>
    <x v="10"/>
    <x v="10"/>
    <x v="2"/>
    <n v="55"/>
    <n v="3296"/>
    <n v="40"/>
    <x v="19"/>
    <x v="1"/>
    <n v="177939"/>
    <n v="57"/>
    <x v="0"/>
    <n v="64409"/>
    <x v="1"/>
  </r>
  <r>
    <x v="11"/>
    <x v="11"/>
    <x v="2"/>
    <n v="42"/>
    <n v="3550"/>
    <n v="40"/>
    <x v="19"/>
    <x v="1"/>
    <n v="313547"/>
    <n v="54"/>
    <x v="0"/>
    <n v="249978"/>
    <x v="1"/>
  </r>
  <r>
    <x v="12"/>
    <x v="12"/>
    <x v="2"/>
    <n v="51179"/>
    <n v="3550"/>
    <n v="41"/>
    <x v="19"/>
    <x v="1"/>
    <n v="2783"/>
    <n v="54.5"/>
    <x v="0"/>
    <n v="637"/>
    <x v="1"/>
  </r>
  <r>
    <x v="13"/>
    <x v="13"/>
    <x v="2"/>
    <n v="468"/>
    <n v="3550"/>
    <n v="41"/>
    <x v="19"/>
    <x v="1"/>
    <n v="1533"/>
    <n v="56.6"/>
    <x v="0"/>
    <n v="43311"/>
    <x v="1"/>
  </r>
  <r>
    <x v="14"/>
    <x v="14"/>
    <x v="2"/>
    <n v="11841"/>
    <n v="3654"/>
    <n v="41"/>
    <x v="19"/>
    <x v="1"/>
    <n v="1647"/>
    <n v="55.5"/>
    <x v="0"/>
    <n v="24848"/>
    <x v="1"/>
  </r>
  <r>
    <x v="1"/>
    <x v="1"/>
    <x v="2"/>
    <n v="50975"/>
    <n v="3654"/>
    <n v="42"/>
    <x v="19"/>
    <x v="1"/>
    <n v="975"/>
    <n v="58.5"/>
    <x v="0"/>
    <n v="761"/>
    <x v="1"/>
  </r>
  <r>
    <x v="2"/>
    <x v="2"/>
    <x v="2"/>
    <n v="206"/>
    <n v="3654"/>
    <n v="42"/>
    <x v="19"/>
    <x v="1"/>
    <n v="2"/>
    <n v="59.5"/>
    <x v="0"/>
    <n v="45608"/>
    <x v="1"/>
  </r>
  <r>
    <x v="3"/>
    <x v="3"/>
    <x v="2"/>
    <n v="10922"/>
    <n v="233"/>
    <n v="42"/>
    <x v="19"/>
    <x v="1"/>
    <n v="836"/>
    <n v="55"/>
    <x v="0"/>
    <n v="234581"/>
    <x v="1"/>
  </r>
  <r>
    <x v="4"/>
    <x v="4"/>
    <x v="2"/>
    <n v="51390"/>
    <n v="233"/>
    <n v="43"/>
    <x v="19"/>
    <x v="1"/>
    <n v="806"/>
    <n v="53"/>
    <x v="0"/>
    <n v="646"/>
    <x v="1"/>
  </r>
  <r>
    <x v="5"/>
    <x v="5"/>
    <x v="2"/>
    <n v="177"/>
    <n v="233"/>
    <n v="27"/>
    <x v="19"/>
    <x v="2"/>
    <n v="880"/>
    <n v="53.5"/>
    <x v="0"/>
    <n v="43562"/>
    <x v="1"/>
  </r>
  <r>
    <x v="0"/>
    <x v="0"/>
    <x v="2"/>
    <n v="10723"/>
    <n v="234"/>
    <n v="27"/>
    <x v="19"/>
    <x v="2"/>
    <n v="770"/>
    <n v="52.5"/>
    <x v="0"/>
    <n v="200000"/>
    <x v="1"/>
  </r>
  <r>
    <x v="0"/>
    <x v="0"/>
    <x v="2"/>
    <n v="51709"/>
    <n v="234"/>
    <n v="27"/>
    <x v="19"/>
    <x v="2"/>
    <n v="395"/>
    <n v="56"/>
    <x v="0"/>
    <n v="4847"/>
    <x v="1"/>
  </r>
  <r>
    <x v="0"/>
    <x v="0"/>
    <x v="2"/>
    <n v="146"/>
    <n v="234"/>
    <n v="27"/>
    <x v="19"/>
    <x v="2"/>
    <n v="187"/>
    <n v="57"/>
    <x v="0"/>
    <n v="51239"/>
    <x v="1"/>
  </r>
  <r>
    <x v="0"/>
    <x v="0"/>
    <x v="2"/>
    <n v="10910"/>
    <n v="3105"/>
    <n v="27"/>
    <x v="19"/>
    <x v="2"/>
    <n v="187"/>
    <n v="57.5"/>
    <x v="0"/>
    <n v="216396"/>
    <x v="1"/>
  </r>
  <r>
    <x v="0"/>
    <x v="0"/>
    <x v="2"/>
    <n v="51355"/>
    <n v="3105"/>
    <n v="27"/>
    <x v="19"/>
    <x v="2"/>
    <n v="121"/>
    <n v="57"/>
    <x v="0"/>
    <n v="2644"/>
    <x v="1"/>
  </r>
  <r>
    <x v="0"/>
    <x v="0"/>
    <x v="2"/>
    <n v="160"/>
    <n v="3105"/>
    <n v="27.2"/>
    <x v="19"/>
    <x v="2"/>
    <n v="103"/>
    <n v="55"/>
    <x v="0"/>
    <n v="44235"/>
    <x v="1"/>
  </r>
  <r>
    <x v="0"/>
    <x v="0"/>
    <x v="2"/>
    <n v="10912"/>
    <n v="236"/>
    <n v="27.2"/>
    <x v="19"/>
    <x v="2"/>
    <n v="71"/>
    <n v="56"/>
    <x v="0"/>
    <n v="203317"/>
    <x v="1"/>
  </r>
  <r>
    <x v="0"/>
    <x v="0"/>
    <x v="3"/>
    <n v="51353"/>
    <n v="236"/>
    <n v="27.2"/>
    <x v="19"/>
    <x v="2"/>
    <n v="3961"/>
    <n v="54"/>
    <x v="0"/>
    <n v="2134"/>
    <x v="1"/>
  </r>
  <r>
    <x v="0"/>
    <x v="0"/>
    <x v="3"/>
    <n v="142"/>
    <n v="2903.1"/>
    <n v="27"/>
    <x v="19"/>
    <x v="2"/>
    <n v="4247"/>
    <n v="58"/>
    <x v="0"/>
    <n v="45186"/>
    <x v="1"/>
  </r>
  <r>
    <x v="0"/>
    <x v="0"/>
    <x v="3"/>
    <n v="10505"/>
    <n v="2903.1"/>
    <n v="27"/>
    <x v="19"/>
    <x v="2"/>
    <n v="3290"/>
    <n v="58"/>
    <x v="0"/>
    <n v="238542"/>
    <x v="1"/>
  </r>
  <r>
    <x v="0"/>
    <x v="0"/>
    <x v="3"/>
    <n v="51040"/>
    <n v="2903.1"/>
    <n v="27"/>
    <x v="19"/>
    <x v="2"/>
    <n v="3138"/>
    <n v="59"/>
    <x v="0"/>
    <n v="1516"/>
    <x v="1"/>
  </r>
  <r>
    <x v="0"/>
    <x v="0"/>
    <x v="3"/>
    <n v="154"/>
    <n v="2996.6"/>
    <n v="27"/>
    <x v="19"/>
    <x v="2"/>
    <n v="3423"/>
    <n v="50"/>
    <x v="0"/>
    <n v="57259"/>
    <x v="1"/>
  </r>
  <r>
    <x v="0"/>
    <x v="0"/>
    <x v="3"/>
    <n v="10318"/>
    <n v="2996.6"/>
    <n v="27"/>
    <x v="19"/>
    <x v="2"/>
    <n v="3899"/>
    <n v="54"/>
    <x v="0"/>
    <n v="234779"/>
    <x v="1"/>
  </r>
  <r>
    <x v="0"/>
    <x v="0"/>
    <x v="3"/>
    <n v="48083"/>
    <n v="2996.6"/>
    <n v="27"/>
    <x v="19"/>
    <x v="2"/>
    <n v="4015"/>
    <n v="53"/>
    <x v="0"/>
    <n v="1493"/>
    <x v="1"/>
  </r>
  <r>
    <x v="0"/>
    <x v="0"/>
    <x v="3"/>
    <n v="143"/>
    <n v="3522.8"/>
    <n v="27.2"/>
    <x v="19"/>
    <x v="2"/>
    <n v="4279"/>
    <n v="52"/>
    <x v="0"/>
    <n v="64409"/>
    <x v="1"/>
  </r>
  <r>
    <x v="0"/>
    <x v="0"/>
    <x v="3"/>
    <n v="9283"/>
    <n v="3522.8"/>
    <n v="27.2"/>
    <x v="19"/>
    <x v="2"/>
    <n v="4167"/>
    <n v="51"/>
    <x v="0"/>
    <n v="249978"/>
    <x v="1"/>
  </r>
  <r>
    <x v="0"/>
    <x v="0"/>
    <x v="3"/>
    <n v="47200"/>
    <n v="3522.8"/>
    <n v="27.2"/>
    <x v="19"/>
    <x v="2"/>
    <n v="4479"/>
    <n v="57"/>
    <x v="0"/>
    <n v="637"/>
    <x v="1"/>
  </r>
  <r>
    <x v="0"/>
    <x v="0"/>
    <x v="3"/>
    <n v="158"/>
    <n v="3729.8"/>
    <n v="27.1"/>
    <x v="7"/>
    <x v="2"/>
    <n v="3699"/>
    <n v="57"/>
    <x v="0"/>
    <n v="43311"/>
    <x v="1"/>
  </r>
  <r>
    <x v="0"/>
    <x v="0"/>
    <x v="3"/>
    <n v="8982"/>
    <n v="3729.8"/>
    <n v="27.1"/>
    <x v="7"/>
    <x v="2"/>
    <n v="4904"/>
    <n v="60"/>
    <x v="0"/>
    <n v="24848"/>
    <x v="1"/>
  </r>
  <r>
    <x v="0"/>
    <x v="0"/>
    <x v="3"/>
    <n v="46990"/>
    <n v="3729.8"/>
    <n v="27.1"/>
    <x v="7"/>
    <x v="2"/>
    <n v="2821"/>
    <n v="57"/>
    <x v="0"/>
    <n v="761"/>
    <x v="1"/>
  </r>
  <r>
    <x v="0"/>
    <x v="0"/>
    <x v="3"/>
    <n v="103"/>
    <n v="2746.2"/>
    <n v="26.8"/>
    <x v="7"/>
    <x v="2"/>
    <n v="3472"/>
    <n v="57"/>
    <x v="0"/>
    <n v="45608"/>
    <x v="1"/>
  </r>
  <r>
    <x v="0"/>
    <x v="0"/>
    <x v="3"/>
    <n v="8239"/>
    <n v="2746.2"/>
    <n v="26.8"/>
    <x v="7"/>
    <x v="2"/>
    <n v="3647"/>
    <n v="54"/>
    <x v="0"/>
    <n v="234581"/>
    <x v="1"/>
  </r>
  <r>
    <x v="0"/>
    <x v="0"/>
    <x v="3"/>
    <n v="44563"/>
    <n v="2746.2"/>
    <n v="26.8"/>
    <x v="7"/>
    <x v="2"/>
    <n v="393"/>
    <n v="54.5"/>
    <x v="0"/>
    <n v="646"/>
    <x v="1"/>
  </r>
  <r>
    <x v="0"/>
    <x v="0"/>
    <x v="3"/>
    <n v="96"/>
    <n v="3360"/>
    <n v="37"/>
    <x v="7"/>
    <x v="2"/>
    <n v="167"/>
    <n v="56.6"/>
    <x v="0"/>
    <n v="43562"/>
    <x v="1"/>
  </r>
  <r>
    <x v="0"/>
    <x v="0"/>
    <x v="3"/>
    <n v="6949"/>
    <n v="3360"/>
    <n v="37"/>
    <x v="7"/>
    <x v="2"/>
    <n v="71"/>
    <n v="55.5"/>
    <x v="0"/>
    <n v="200000"/>
    <x v="1"/>
  </r>
  <r>
    <x v="0"/>
    <x v="0"/>
    <x v="3"/>
    <n v="44663"/>
    <n v="3360"/>
    <n v="37"/>
    <x v="7"/>
    <x v="2"/>
    <n v="52"/>
    <n v="58.5"/>
    <x v="0"/>
    <n v="4847"/>
    <x v="1"/>
  </r>
  <r>
    <x v="0"/>
    <x v="0"/>
    <x v="3"/>
    <n v="110"/>
    <n v="3605.4"/>
    <n v="38"/>
    <x v="7"/>
    <x v="2"/>
    <n v="12"/>
    <n v="59.5"/>
    <x v="0"/>
    <n v="51239"/>
    <x v="1"/>
  </r>
  <r>
    <x v="0"/>
    <x v="0"/>
    <x v="3"/>
    <n v="6824"/>
    <n v="3605.4"/>
    <n v="38"/>
    <x v="7"/>
    <x v="2"/>
    <n v="51"/>
    <n v="55"/>
    <x v="0"/>
    <n v="216396"/>
    <x v="1"/>
  </r>
  <r>
    <x v="0"/>
    <x v="0"/>
    <x v="3"/>
    <n v="43013"/>
    <n v="3605.4"/>
    <n v="38"/>
    <x v="7"/>
    <x v="2"/>
    <n v="61"/>
    <n v="53"/>
    <x v="0"/>
    <n v="2644"/>
    <x v="1"/>
  </r>
  <r>
    <x v="0"/>
    <x v="0"/>
    <x v="3"/>
    <n v="95"/>
    <n v="3512.4"/>
    <n v="39"/>
    <x v="7"/>
    <x v="2"/>
    <n v="67"/>
    <n v="53.5"/>
    <x v="0"/>
    <n v="44235"/>
    <x v="1"/>
  </r>
  <r>
    <x v="0"/>
    <x v="0"/>
    <x v="3"/>
    <n v="6441"/>
    <n v="3512.4"/>
    <n v="39"/>
    <x v="7"/>
    <x v="2"/>
    <n v="62"/>
    <n v="52.5"/>
    <x v="0"/>
    <n v="203317"/>
    <x v="1"/>
  </r>
  <r>
    <x v="0"/>
    <x v="0"/>
    <x v="3"/>
    <n v="4012"/>
    <n v="3512.4"/>
    <n v="39"/>
    <x v="7"/>
    <x v="2"/>
    <n v="32"/>
    <n v="56"/>
    <x v="0"/>
    <n v="2134"/>
    <x v="1"/>
  </r>
  <r>
    <x v="0"/>
    <x v="0"/>
    <x v="3"/>
    <n v="4877"/>
    <n v="3296"/>
    <n v="40"/>
    <x v="7"/>
    <x v="2"/>
    <n v="22"/>
    <n v="57"/>
    <x v="0"/>
    <n v="45186"/>
    <x v="1"/>
  </r>
  <r>
    <x v="0"/>
    <x v="0"/>
    <x v="3"/>
    <n v="4930"/>
    <n v="3296"/>
    <n v="40"/>
    <x v="7"/>
    <x v="2"/>
    <n v="25"/>
    <n v="57.5"/>
    <x v="0"/>
    <n v="238542"/>
    <x v="1"/>
  </r>
  <r>
    <x v="0"/>
    <x v="0"/>
    <x v="3"/>
    <n v="4954"/>
    <n v="3296"/>
    <n v="40"/>
    <x v="7"/>
    <x v="2"/>
    <n v="4"/>
    <n v="57"/>
    <x v="0"/>
    <n v="1516"/>
    <x v="1"/>
  </r>
  <r>
    <x v="0"/>
    <x v="0"/>
    <x v="3"/>
    <n v="5019"/>
    <n v="3550"/>
    <n v="41"/>
    <x v="7"/>
    <x v="2"/>
    <n v="9"/>
    <n v="55"/>
    <x v="0"/>
    <n v="200000"/>
    <x v="1"/>
  </r>
  <r>
    <x v="0"/>
    <x v="0"/>
    <x v="3"/>
    <n v="5127"/>
    <n v="3550"/>
    <n v="41"/>
    <x v="7"/>
    <x v="2"/>
    <n v="12"/>
    <n v="56"/>
    <x v="0"/>
    <n v="4847"/>
    <x v="1"/>
  </r>
  <r>
    <x v="0"/>
    <x v="0"/>
    <x v="4"/>
    <n v="5174"/>
    <n v="3550"/>
    <n v="41"/>
    <x v="7"/>
    <x v="2"/>
    <n v="2089"/>
    <n v="54"/>
    <x v="0"/>
    <n v="51239"/>
    <x v="1"/>
  </r>
  <r>
    <x v="0"/>
    <x v="0"/>
    <x v="4"/>
    <n v="5294"/>
    <n v="3654"/>
    <n v="42"/>
    <x v="7"/>
    <x v="2"/>
    <n v="2810"/>
    <n v="58"/>
    <x v="0"/>
    <n v="216396"/>
    <x v="1"/>
  </r>
  <r>
    <x v="0"/>
    <x v="0"/>
    <x v="4"/>
    <n v="5474"/>
    <n v="3654"/>
    <n v="42"/>
    <x v="7"/>
    <x v="2"/>
    <n v="841"/>
    <n v="58"/>
    <x v="0"/>
    <n v="2644"/>
    <x v="1"/>
  </r>
  <r>
    <x v="0"/>
    <x v="0"/>
    <x v="4"/>
    <n v="5864"/>
    <n v="3654"/>
    <n v="42"/>
    <x v="7"/>
    <x v="2"/>
    <n v="3550"/>
    <n v="59"/>
    <x v="0"/>
    <n v="44235"/>
    <x v="1"/>
  </r>
  <r>
    <x v="0"/>
    <x v="0"/>
    <x v="4"/>
    <n v="7028"/>
    <n v="233"/>
    <n v="43"/>
    <x v="7"/>
    <x v="2"/>
    <n v="109"/>
    <n v="50"/>
    <x v="0"/>
    <n v="203317"/>
    <x v="1"/>
  </r>
  <r>
    <x v="0"/>
    <x v="0"/>
    <x v="4"/>
    <n v="7403"/>
    <n v="233"/>
    <n v="43"/>
    <x v="7"/>
    <x v="2"/>
    <n v="3368"/>
    <n v="54"/>
    <x v="0"/>
    <n v="2134"/>
    <x v="1"/>
  </r>
  <r>
    <x v="0"/>
    <x v="0"/>
    <x v="4"/>
    <n v="7501"/>
    <n v="233"/>
    <n v="128"/>
    <x v="7"/>
    <x v="0"/>
    <n v="3671"/>
    <n v="53"/>
    <x v="1"/>
    <n v="45186"/>
    <x v="1"/>
  </r>
  <r>
    <x v="0"/>
    <x v="0"/>
    <x v="4"/>
    <n v="7714"/>
    <n v="2903.1"/>
    <n v="129"/>
    <x v="7"/>
    <x v="0"/>
    <n v="2404"/>
    <n v="52"/>
    <x v="1"/>
    <n v="238542"/>
    <x v="1"/>
  </r>
  <r>
    <x v="0"/>
    <x v="0"/>
    <x v="4"/>
    <n v="7856"/>
    <n v="2903.1"/>
    <n v="130"/>
    <x v="7"/>
    <x v="0"/>
    <n v="2805"/>
    <n v="51"/>
    <x v="1"/>
    <n v="1516"/>
    <x v="1"/>
  </r>
  <r>
    <x v="0"/>
    <x v="0"/>
    <x v="4"/>
    <n v="32"/>
    <n v="2903.1"/>
    <n v="131"/>
    <x v="7"/>
    <x v="0"/>
    <n v="2331"/>
    <n v="57"/>
    <x v="1"/>
    <n v="57259"/>
    <x v="1"/>
  </r>
  <r>
    <x v="0"/>
    <x v="0"/>
    <x v="4"/>
    <n v="1"/>
    <n v="2996.6"/>
    <n v="132"/>
    <x v="7"/>
    <x v="0"/>
    <n v="2088"/>
    <n v="57"/>
    <x v="1"/>
    <n v="234779"/>
    <x v="1"/>
  </r>
  <r>
    <x v="0"/>
    <x v="0"/>
    <x v="4"/>
    <n v="30"/>
    <n v="2996.6"/>
    <n v="133"/>
    <x v="7"/>
    <x v="0"/>
    <n v="2628"/>
    <n v="60"/>
    <x v="1"/>
    <n v="1493"/>
    <x v="1"/>
  </r>
  <r>
    <x v="0"/>
    <x v="0"/>
    <x v="4"/>
    <n v="6"/>
    <n v="2996.6"/>
    <n v="134"/>
    <x v="7"/>
    <x v="0"/>
    <n v="1939"/>
    <n v="57"/>
    <x v="2"/>
    <n v="64409"/>
    <x v="1"/>
  </r>
  <r>
    <x v="0"/>
    <x v="0"/>
    <x v="4"/>
    <n v="15"/>
    <n v="3522.8"/>
    <n v="135"/>
    <x v="7"/>
    <x v="0"/>
    <n v="1871"/>
    <n v="57"/>
    <x v="2"/>
    <n v="249978"/>
    <x v="1"/>
  </r>
  <r>
    <x v="0"/>
    <x v="0"/>
    <x v="4"/>
    <n v="4"/>
    <n v="3522.8"/>
    <n v="136"/>
    <x v="7"/>
    <x v="0"/>
    <n v="1868"/>
    <n v="54"/>
    <x v="2"/>
    <n v="637"/>
    <x v="1"/>
  </r>
  <r>
    <x v="0"/>
    <x v="0"/>
    <x v="4"/>
    <n v="39"/>
    <n v="3522.8"/>
    <n v="137"/>
    <x v="7"/>
    <x v="0"/>
    <n v="127919"/>
    <n v="54.5"/>
    <x v="2"/>
    <n v="43311"/>
    <x v="1"/>
  </r>
  <r>
    <x v="0"/>
    <x v="0"/>
    <x v="4"/>
    <n v="6"/>
    <n v="3729.8"/>
    <n v="138"/>
    <x v="7"/>
    <x v="0"/>
    <n v="75340"/>
    <n v="56.6"/>
    <x v="2"/>
    <n v="24848"/>
    <x v="1"/>
  </r>
  <r>
    <x v="0"/>
    <x v="0"/>
    <x v="4"/>
    <n v="12"/>
    <n v="3729.8"/>
    <n v="139"/>
    <x v="7"/>
    <x v="0"/>
    <n v="29170"/>
    <n v="55.5"/>
    <x v="2"/>
    <n v="761"/>
    <x v="1"/>
  </r>
  <r>
    <x v="0"/>
    <x v="0"/>
    <x v="4"/>
    <n v="3"/>
    <n v="3729.8"/>
    <n v="140"/>
    <x v="7"/>
    <x v="0"/>
    <n v="1901"/>
    <n v="58.5"/>
    <x v="2"/>
    <n v="45608"/>
    <x v="1"/>
  </r>
  <r>
    <x v="0"/>
    <x v="0"/>
    <x v="4"/>
    <n v="17"/>
    <n v="2746.2"/>
    <n v="141"/>
    <x v="7"/>
    <x v="0"/>
    <n v="972"/>
    <n v="59.5"/>
    <x v="2"/>
    <n v="234581"/>
    <x v="1"/>
  </r>
  <r>
    <x v="0"/>
    <x v="0"/>
    <x v="4"/>
    <n v="3"/>
    <n v="2746.2"/>
    <n v="142"/>
    <x v="7"/>
    <x v="0"/>
    <n v="874"/>
    <n v="55"/>
    <x v="2"/>
    <n v="646"/>
    <x v="1"/>
  </r>
  <r>
    <x v="0"/>
    <x v="0"/>
    <x v="4"/>
    <n v="9"/>
    <n v="2746.2"/>
    <n v="143"/>
    <x v="7"/>
    <x v="0"/>
    <n v="592"/>
    <n v="53"/>
    <x v="2"/>
    <n v="43562"/>
    <x v="1"/>
  </r>
  <r>
    <x v="0"/>
    <x v="0"/>
    <x v="4"/>
    <n v="21"/>
    <n v="3360"/>
    <n v="144"/>
    <x v="7"/>
    <x v="0"/>
    <n v="864"/>
    <n v="53.5"/>
    <x v="2"/>
    <n v="200000"/>
    <x v="1"/>
  </r>
  <r>
    <x v="0"/>
    <x v="0"/>
    <x v="4"/>
    <n v="11"/>
    <n v="3360"/>
    <n v="27"/>
    <x v="7"/>
    <x v="0"/>
    <n v="5373"/>
    <n v="52.5"/>
    <x v="2"/>
    <n v="4847"/>
    <x v="1"/>
  </r>
  <r>
    <x v="0"/>
    <x v="0"/>
    <x v="4"/>
    <n v="4"/>
    <n v="3360"/>
    <n v="27"/>
    <x v="7"/>
    <x v="0"/>
    <n v="6589"/>
    <n v="56"/>
    <x v="2"/>
    <n v="51239"/>
    <x v="1"/>
  </r>
  <r>
    <x v="0"/>
    <x v="0"/>
    <x v="4"/>
    <n v="15"/>
    <n v="3605.4"/>
    <n v="27"/>
    <x v="7"/>
    <x v="0"/>
    <n v="5107"/>
    <n v="57"/>
    <x v="2"/>
    <n v="216396"/>
    <x v="1"/>
  </r>
  <r>
    <x v="0"/>
    <x v="0"/>
    <x v="4"/>
    <n v="8"/>
    <n v="3605.4"/>
    <n v="27"/>
    <x v="7"/>
    <x v="0"/>
    <n v="5518"/>
    <n v="57.5"/>
    <x v="2"/>
    <n v="2644"/>
    <x v="1"/>
  </r>
  <r>
    <x v="0"/>
    <x v="0"/>
    <x v="4"/>
    <n v="29"/>
    <n v="3605.4"/>
    <n v="27"/>
    <x v="7"/>
    <x v="0"/>
    <n v="4912"/>
    <n v="57"/>
    <x v="3"/>
    <n v="44235"/>
    <x v="1"/>
  </r>
  <r>
    <x v="0"/>
    <x v="0"/>
    <x v="4"/>
    <n v="1"/>
    <n v="3512.4"/>
    <n v="27"/>
    <x v="7"/>
    <x v="0"/>
    <n v="3830"/>
    <n v="55"/>
    <x v="3"/>
    <n v="203317"/>
    <x v="1"/>
  </r>
  <r>
    <x v="0"/>
    <x v="0"/>
    <x v="4"/>
    <n v="13736"/>
    <n v="3512.4"/>
    <n v="27.2"/>
    <x v="7"/>
    <x v="0"/>
    <n v="4"/>
    <n v="56"/>
    <x v="3"/>
    <n v="2134"/>
    <x v="1"/>
  </r>
  <r>
    <x v="0"/>
    <x v="0"/>
    <x v="4"/>
    <n v="14003"/>
    <n v="3512.4"/>
    <n v="27.2"/>
    <x v="7"/>
    <x v="0"/>
    <n v="9"/>
    <n v="54"/>
    <x v="3"/>
    <n v="45186"/>
    <x v="1"/>
  </r>
  <r>
    <x v="0"/>
    <x v="0"/>
    <x v="4"/>
    <n v="14179"/>
    <n v="3296"/>
    <n v="27.2"/>
    <x v="0"/>
    <x v="0"/>
    <n v="12"/>
    <n v="58"/>
    <x v="3"/>
    <n v="238542"/>
    <x v="1"/>
  </r>
  <r>
    <x v="0"/>
    <x v="0"/>
    <x v="4"/>
    <n v="14319"/>
    <n v="3296"/>
    <n v="27"/>
    <x v="0"/>
    <x v="0"/>
    <n v="2089"/>
    <n v="58"/>
    <x v="3"/>
    <n v="1516"/>
    <x v="1"/>
  </r>
  <r>
    <x v="0"/>
    <x v="0"/>
    <x v="4"/>
    <n v="14464"/>
    <n v="3296"/>
    <n v="27"/>
    <x v="0"/>
    <x v="0"/>
    <n v="2810"/>
    <n v="59"/>
    <x v="3"/>
    <n v="57259"/>
    <x v="1"/>
  </r>
  <r>
    <x v="0"/>
    <x v="0"/>
    <x v="4"/>
    <n v="14876"/>
    <n v="3550"/>
    <n v="27"/>
    <x v="0"/>
    <x v="0"/>
    <n v="841"/>
    <n v="50"/>
    <x v="3"/>
    <n v="234779"/>
    <x v="1"/>
  </r>
  <r>
    <x v="0"/>
    <x v="0"/>
    <x v="4"/>
    <n v="14976"/>
    <n v="3550"/>
    <n v="27"/>
    <x v="0"/>
    <x v="0"/>
    <n v="3550"/>
    <n v="54"/>
    <x v="3"/>
    <n v="1493"/>
    <x v="1"/>
  </r>
  <r>
    <x v="0"/>
    <x v="0"/>
    <x v="4"/>
    <n v="15009"/>
    <n v="3550"/>
    <n v="27"/>
    <x v="0"/>
    <x v="0"/>
    <n v="109"/>
    <n v="53"/>
    <x v="3"/>
    <n v="64409"/>
    <x v="1"/>
  </r>
  <r>
    <x v="0"/>
    <x v="0"/>
    <x v="5"/>
    <n v="15114"/>
    <n v="3654"/>
    <n v="27"/>
    <x v="0"/>
    <x v="0"/>
    <n v="3368"/>
    <n v="52"/>
    <x v="3"/>
    <n v="249978"/>
    <x v="1"/>
  </r>
  <r>
    <x v="0"/>
    <x v="0"/>
    <x v="5"/>
    <n v="16224"/>
    <n v="3654"/>
    <n v="27.2"/>
    <x v="0"/>
    <x v="0"/>
    <n v="3671"/>
    <n v="51"/>
    <x v="3"/>
    <n v="637"/>
    <x v="1"/>
  </r>
  <r>
    <x v="0"/>
    <x v="0"/>
    <x v="5"/>
    <n v="17095"/>
    <n v="3654"/>
    <n v="27.2"/>
    <x v="0"/>
    <x v="0"/>
    <n v="2404"/>
    <n v="57"/>
    <x v="3"/>
    <n v="43311"/>
    <x v="1"/>
  </r>
  <r>
    <x v="0"/>
    <x v="0"/>
    <x v="5"/>
    <n v="17512"/>
    <n v="233"/>
    <n v="27.2"/>
    <x v="0"/>
    <x v="0"/>
    <n v="2805"/>
    <n v="57"/>
    <x v="3"/>
    <n v="24848"/>
    <x v="1"/>
  </r>
  <r>
    <x v="0"/>
    <x v="0"/>
    <x v="5"/>
    <n v="17587"/>
    <n v="233"/>
    <n v="27.1"/>
    <x v="0"/>
    <x v="0"/>
    <n v="2331"/>
    <n v="60"/>
    <x v="3"/>
    <n v="761"/>
    <x v="1"/>
  </r>
  <r>
    <x v="0"/>
    <x v="0"/>
    <x v="5"/>
    <n v="17771"/>
    <n v="233"/>
    <n v="27.1"/>
    <x v="0"/>
    <x v="0"/>
    <n v="2088"/>
    <n v="57"/>
    <x v="4"/>
    <n v="45608"/>
    <x v="1"/>
  </r>
  <r>
    <x v="0"/>
    <x v="0"/>
    <x v="5"/>
    <n v="17825"/>
    <n v="234"/>
    <n v="27.1"/>
    <x v="0"/>
    <x v="0"/>
    <n v="2628"/>
    <n v="57"/>
    <x v="4"/>
    <n v="234581"/>
    <x v="1"/>
  </r>
  <r>
    <x v="0"/>
    <x v="0"/>
    <x v="5"/>
    <n v="3147"/>
    <n v="234"/>
    <n v="26.8"/>
    <x v="0"/>
    <x v="0"/>
    <n v="1939"/>
    <n v="54"/>
    <x v="4"/>
    <n v="646"/>
    <x v="1"/>
  </r>
  <r>
    <x v="0"/>
    <x v="0"/>
    <x v="5"/>
    <n v="2578"/>
    <n v="234"/>
    <n v="26.8"/>
    <x v="0"/>
    <x v="0"/>
    <n v="1871"/>
    <n v="54.5"/>
    <x v="4"/>
    <n v="43562"/>
    <x v="1"/>
  </r>
  <r>
    <x v="0"/>
    <x v="0"/>
    <x v="5"/>
    <n v="1591"/>
    <n v="3105"/>
    <n v="26.8"/>
    <x v="0"/>
    <x v="0"/>
    <n v="1868"/>
    <n v="56.6"/>
    <x v="4"/>
    <n v="200000"/>
    <x v="1"/>
  </r>
  <r>
    <x v="0"/>
    <x v="0"/>
    <x v="5"/>
    <n v="1298"/>
    <n v="3105"/>
    <n v="37"/>
    <x v="0"/>
    <x v="0"/>
    <n v="127919"/>
    <n v="55.5"/>
    <x v="4"/>
    <n v="4847"/>
    <x v="1"/>
  </r>
  <r>
    <x v="0"/>
    <x v="0"/>
    <x v="5"/>
    <n v="4"/>
    <n v="3105"/>
    <n v="37"/>
    <x v="0"/>
    <x v="0"/>
    <n v="75340"/>
    <n v="58.5"/>
    <x v="4"/>
    <n v="51239"/>
    <x v="1"/>
  </r>
  <r>
    <x v="0"/>
    <x v="0"/>
    <x v="5"/>
    <n v="1122"/>
    <n v="236"/>
    <n v="37"/>
    <x v="0"/>
    <x v="0"/>
    <n v="29170"/>
    <n v="59.5"/>
    <x v="4"/>
    <n v="216396"/>
    <x v="1"/>
  </r>
  <r>
    <x v="0"/>
    <x v="0"/>
    <x v="5"/>
    <n v="917"/>
    <n v="236"/>
    <n v="38"/>
    <x v="0"/>
    <x v="1"/>
    <n v="1901"/>
    <n v="55"/>
    <x v="4"/>
    <n v="2644"/>
    <x v="1"/>
  </r>
  <r>
    <x v="0"/>
    <x v="0"/>
    <x v="5"/>
    <n v="819"/>
    <n v="2903.1"/>
    <n v="38"/>
    <x v="0"/>
    <x v="1"/>
    <n v="972"/>
    <n v="53"/>
    <x v="4"/>
    <n v="44235"/>
    <x v="1"/>
  </r>
  <r>
    <x v="0"/>
    <x v="0"/>
    <x v="5"/>
    <n v="619"/>
    <n v="2903.1"/>
    <n v="38"/>
    <x v="0"/>
    <x v="1"/>
    <n v="874"/>
    <n v="53.5"/>
    <x v="4"/>
    <n v="203317"/>
    <x v="1"/>
  </r>
  <r>
    <x v="0"/>
    <x v="0"/>
    <x v="5"/>
    <n v="391"/>
    <n v="2903.1"/>
    <n v="39"/>
    <x v="19"/>
    <x v="1"/>
    <n v="592"/>
    <n v="52.5"/>
    <x v="4"/>
    <n v="2134"/>
    <x v="1"/>
  </r>
  <r>
    <x v="0"/>
    <x v="0"/>
    <x v="5"/>
    <n v="211"/>
    <n v="2996.6"/>
    <n v="39"/>
    <x v="19"/>
    <x v="1"/>
    <n v="864"/>
    <n v="56"/>
    <x v="4"/>
    <n v="45186"/>
    <x v="1"/>
  </r>
  <r>
    <x v="0"/>
    <x v="0"/>
    <x v="5"/>
    <n v="153"/>
    <n v="2996.6"/>
    <n v="39"/>
    <x v="19"/>
    <x v="1"/>
    <n v="5373"/>
    <n v="57"/>
    <x v="4"/>
    <n v="238542"/>
    <x v="1"/>
  </r>
  <r>
    <x v="0"/>
    <x v="0"/>
    <x v="5"/>
    <n v="111"/>
    <n v="2996.6"/>
    <n v="40"/>
    <x v="19"/>
    <x v="1"/>
    <n v="6589"/>
    <n v="57.5"/>
    <x v="4"/>
    <n v="1516"/>
    <x v="1"/>
  </r>
  <r>
    <x v="0"/>
    <x v="0"/>
    <x v="5"/>
    <n v="76"/>
    <n v="3522.8"/>
    <n v="40"/>
    <x v="19"/>
    <x v="1"/>
    <n v="5107"/>
    <n v="57"/>
    <x v="5"/>
    <n v="200000"/>
    <x v="1"/>
  </r>
  <r>
    <x v="0"/>
    <x v="0"/>
    <x v="5"/>
    <n v="53"/>
    <n v="3522.8"/>
    <n v="40"/>
    <x v="19"/>
    <x v="1"/>
    <n v="5518"/>
    <n v="55"/>
    <x v="5"/>
    <n v="4847"/>
    <x v="1"/>
  </r>
  <r>
    <x v="0"/>
    <x v="0"/>
    <x v="5"/>
    <n v="2688"/>
    <n v="3522.8"/>
    <n v="41"/>
    <x v="19"/>
    <x v="1"/>
    <n v="4912"/>
    <n v="56"/>
    <x v="5"/>
    <n v="51239"/>
    <x v="1"/>
  </r>
  <r>
    <x v="0"/>
    <x v="0"/>
    <x v="5"/>
    <n v="2311"/>
    <n v="3729.8"/>
    <n v="41"/>
    <x v="19"/>
    <x v="1"/>
    <n v="3830"/>
    <n v="54"/>
    <x v="5"/>
    <n v="216396"/>
    <x v="1"/>
  </r>
  <r>
    <x v="0"/>
    <x v="0"/>
    <x v="5"/>
    <n v="2188"/>
    <n v="3729.8"/>
    <n v="41"/>
    <x v="19"/>
    <x v="1"/>
    <n v="4"/>
    <n v="58"/>
    <x v="5"/>
    <n v="2644"/>
    <x v="1"/>
  </r>
  <r>
    <x v="0"/>
    <x v="0"/>
    <x v="5"/>
    <n v="1998"/>
    <n v="3729.8"/>
    <n v="42"/>
    <x v="19"/>
    <x v="1"/>
    <n v="9"/>
    <n v="58"/>
    <x v="5"/>
    <n v="44235"/>
    <x v="1"/>
  </r>
  <r>
    <x v="0"/>
    <x v="0"/>
    <x v="5"/>
    <n v="2006"/>
    <n v="2746.2"/>
    <n v="42"/>
    <x v="19"/>
    <x v="1"/>
    <n v="12"/>
    <n v="59"/>
    <x v="5"/>
    <n v="203317"/>
    <x v="1"/>
  </r>
  <r>
    <x v="0"/>
    <x v="0"/>
    <x v="5"/>
    <n v="2034"/>
    <n v="2746.2"/>
    <n v="42"/>
    <x v="19"/>
    <x v="1"/>
    <n v="2089"/>
    <n v="50"/>
    <x v="5"/>
    <n v="2134"/>
    <x v="1"/>
  </r>
  <r>
    <x v="0"/>
    <x v="0"/>
    <x v="5"/>
    <n v="2035"/>
    <n v="2746.2"/>
    <n v="43"/>
    <x v="19"/>
    <x v="1"/>
    <n v="2810"/>
    <n v="54"/>
    <x v="5"/>
    <n v="45186"/>
    <x v="1"/>
  </r>
  <r>
    <x v="0"/>
    <x v="0"/>
    <x v="5"/>
    <n v="2074"/>
    <n v="3360"/>
    <n v="43"/>
    <x v="19"/>
    <x v="1"/>
    <n v="841"/>
    <n v="53"/>
    <x v="5"/>
    <n v="238542"/>
    <x v="1"/>
  </r>
  <r>
    <x v="0"/>
    <x v="0"/>
    <x v="8"/>
    <n v="2127"/>
    <n v="3360"/>
    <n v="27"/>
    <x v="19"/>
    <x v="1"/>
    <n v="3550"/>
    <n v="52"/>
    <x v="5"/>
    <n v="1516"/>
    <x v="1"/>
  </r>
  <r>
    <x v="0"/>
    <x v="0"/>
    <x v="8"/>
    <n v="2090"/>
    <n v="3360"/>
    <n v="27"/>
    <x v="19"/>
    <x v="1"/>
    <n v="109"/>
    <n v="51"/>
    <x v="5"/>
    <n v="57259"/>
    <x v="1"/>
  </r>
  <r>
    <x v="0"/>
    <x v="0"/>
    <x v="8"/>
    <n v="2059"/>
    <n v="3605.4"/>
    <n v="27"/>
    <x v="19"/>
    <x v="1"/>
    <n v="3368"/>
    <n v="57"/>
    <x v="5"/>
    <n v="234779"/>
    <x v="1"/>
  </r>
  <r>
    <x v="0"/>
    <x v="0"/>
    <x v="8"/>
    <n v="2050"/>
    <n v="3605.4"/>
    <n v="27"/>
    <x v="8"/>
    <x v="1"/>
    <n v="3671"/>
    <n v="57"/>
    <x v="5"/>
    <n v="1493"/>
    <x v="1"/>
  </r>
  <r>
    <x v="0"/>
    <x v="0"/>
    <x v="8"/>
    <n v="1865"/>
    <n v="3605.4"/>
    <n v="27"/>
    <x v="8"/>
    <x v="1"/>
    <n v="2404"/>
    <n v="60"/>
    <x v="5"/>
    <n v="64409"/>
    <x v="1"/>
  </r>
  <r>
    <x v="0"/>
    <x v="0"/>
    <x v="8"/>
    <n v="1841"/>
    <n v="3512.4"/>
    <n v="27"/>
    <x v="8"/>
    <x v="1"/>
    <n v="2805"/>
    <n v="57"/>
    <x v="6"/>
    <n v="249978"/>
    <x v="1"/>
  </r>
  <r>
    <x v="0"/>
    <x v="0"/>
    <x v="8"/>
    <n v="1799"/>
    <n v="3512.4"/>
    <n v="27.2"/>
    <x v="8"/>
    <x v="1"/>
    <n v="2331"/>
    <n v="57"/>
    <x v="6"/>
    <n v="637"/>
    <x v="1"/>
  </r>
  <r>
    <x v="0"/>
    <x v="0"/>
    <x v="8"/>
    <n v="1468"/>
    <n v="3512.4"/>
    <n v="27.2"/>
    <x v="8"/>
    <x v="1"/>
    <n v="2088"/>
    <n v="54"/>
    <x v="6"/>
    <n v="43311"/>
    <x v="1"/>
  </r>
  <r>
    <x v="0"/>
    <x v="0"/>
    <x v="8"/>
    <n v="568"/>
    <n v="3296"/>
    <n v="27.2"/>
    <x v="8"/>
    <x v="1"/>
    <n v="2628"/>
    <n v="54.5"/>
    <x v="6"/>
    <n v="24848"/>
    <x v="1"/>
  </r>
  <r>
    <x v="0"/>
    <x v="0"/>
    <x v="8"/>
    <n v="407"/>
    <n v="3296"/>
    <n v="27"/>
    <x v="8"/>
    <x v="1"/>
    <n v="1939"/>
    <n v="56.6"/>
    <x v="6"/>
    <n v="761"/>
    <x v="1"/>
  </r>
  <r>
    <x v="0"/>
    <x v="0"/>
    <x v="8"/>
    <n v="177"/>
    <n v="3296"/>
    <n v="27"/>
    <x v="8"/>
    <x v="1"/>
    <n v="1871"/>
    <n v="55.5"/>
    <x v="6"/>
    <n v="45608"/>
    <x v="1"/>
  </r>
  <r>
    <x v="0"/>
    <x v="0"/>
    <x v="8"/>
    <n v="51"/>
    <n v="3550"/>
    <n v="27"/>
    <x v="8"/>
    <x v="1"/>
    <n v="1868"/>
    <n v="58.5"/>
    <x v="6"/>
    <n v="234581"/>
    <x v="1"/>
  </r>
  <r>
    <x v="0"/>
    <x v="0"/>
    <x v="8"/>
    <n v="173"/>
    <n v="3550"/>
    <n v="27"/>
    <x v="8"/>
    <x v="1"/>
    <n v="127919"/>
    <n v="59.5"/>
    <x v="6"/>
    <n v="646"/>
    <x v="1"/>
  </r>
  <r>
    <x v="0"/>
    <x v="0"/>
    <x v="8"/>
    <n v="201"/>
    <n v="3550"/>
    <n v="27"/>
    <x v="8"/>
    <x v="1"/>
    <n v="75340"/>
    <n v="55"/>
    <x v="6"/>
    <n v="43562"/>
    <x v="1"/>
  </r>
  <r>
    <x v="0"/>
    <x v="0"/>
    <x v="8"/>
    <n v="206"/>
    <n v="3654"/>
    <n v="27"/>
    <x v="8"/>
    <x v="1"/>
    <n v="29170"/>
    <n v="53"/>
    <x v="6"/>
    <n v="200000"/>
    <x v="1"/>
  </r>
  <r>
    <x v="0"/>
    <x v="0"/>
    <x v="8"/>
    <n v="243"/>
    <n v="3654"/>
    <n v="27.2"/>
    <x v="8"/>
    <x v="1"/>
    <n v="1901"/>
    <n v="53.5"/>
    <x v="6"/>
    <n v="4847"/>
    <x v="1"/>
  </r>
  <r>
    <x v="0"/>
    <x v="0"/>
    <x v="8"/>
    <n v="123"/>
    <n v="3654"/>
    <n v="27.2"/>
    <x v="8"/>
    <x v="1"/>
    <n v="972"/>
    <n v="52.5"/>
    <x v="6"/>
    <n v="51239"/>
    <x v="1"/>
  </r>
  <r>
    <x v="0"/>
    <x v="0"/>
    <x v="8"/>
    <n v="82"/>
    <n v="233"/>
    <n v="27.2"/>
    <x v="8"/>
    <x v="1"/>
    <n v="874"/>
    <n v="56"/>
    <x v="6"/>
    <n v="216396"/>
    <x v="1"/>
  </r>
  <r>
    <x v="0"/>
    <x v="0"/>
    <x v="8"/>
    <n v="74"/>
    <n v="233"/>
    <n v="27.1"/>
    <x v="8"/>
    <x v="1"/>
    <n v="592"/>
    <n v="57"/>
    <x v="6"/>
    <n v="2644"/>
    <x v="1"/>
  </r>
  <r>
    <x v="0"/>
    <x v="0"/>
    <x v="8"/>
    <n v="18"/>
    <n v="233"/>
    <n v="27.1"/>
    <x v="8"/>
    <x v="1"/>
    <n v="864"/>
    <n v="57.5"/>
    <x v="6"/>
    <n v="44235"/>
    <x v="1"/>
  </r>
  <r>
    <x v="0"/>
    <x v="0"/>
    <x v="8"/>
    <n v="37"/>
    <n v="2903.1"/>
    <n v="27.1"/>
    <x v="8"/>
    <x v="1"/>
    <n v="5373"/>
    <n v="57"/>
    <x v="7"/>
    <n v="203317"/>
    <x v="1"/>
  </r>
  <r>
    <x v="0"/>
    <x v="0"/>
    <x v="8"/>
    <n v="35"/>
    <n v="2903.1"/>
    <n v="26.8"/>
    <x v="8"/>
    <x v="1"/>
    <n v="6589"/>
    <n v="55"/>
    <x v="7"/>
    <n v="2134"/>
    <x v="1"/>
  </r>
  <r>
    <x v="0"/>
    <x v="0"/>
    <x v="8"/>
    <n v="5974"/>
    <n v="2903.1"/>
    <n v="26.8"/>
    <x v="8"/>
    <x v="1"/>
    <n v="5107"/>
    <n v="56"/>
    <x v="7"/>
    <n v="45186"/>
    <x v="1"/>
  </r>
  <r>
    <x v="0"/>
    <x v="0"/>
    <x v="8"/>
    <n v="6631"/>
    <n v="2996.6"/>
    <n v="26.8"/>
    <x v="11"/>
    <x v="1"/>
    <n v="5518"/>
    <n v="54"/>
    <x v="7"/>
    <n v="238542"/>
    <x v="1"/>
  </r>
  <r>
    <x v="0"/>
    <x v="0"/>
    <x v="8"/>
    <n v="6705"/>
    <n v="2996.6"/>
    <n v="37"/>
    <x v="11"/>
    <x v="1"/>
    <n v="4912"/>
    <n v="58"/>
    <x v="7"/>
    <n v="1516"/>
    <x v="1"/>
  </r>
  <r>
    <x v="1"/>
    <x v="1"/>
    <x v="8"/>
    <n v="5876"/>
    <n v="2996.6"/>
    <n v="37"/>
    <x v="11"/>
    <x v="1"/>
    <n v="3830"/>
    <n v="58"/>
    <x v="7"/>
    <n v="57259"/>
    <x v="1"/>
  </r>
  <r>
    <x v="2"/>
    <x v="2"/>
    <x v="8"/>
    <n v="326"/>
    <n v="3522.8"/>
    <n v="37"/>
    <x v="11"/>
    <x v="2"/>
    <n v="313547"/>
    <n v="59"/>
    <x v="7"/>
    <n v="234779"/>
    <x v="1"/>
  </r>
  <r>
    <x v="3"/>
    <x v="3"/>
    <x v="8"/>
    <n v="6470"/>
    <n v="3522.8"/>
    <n v="38"/>
    <x v="11"/>
    <x v="2"/>
    <n v="2783"/>
    <n v="50"/>
    <x v="7"/>
    <n v="1493"/>
    <x v="2"/>
  </r>
  <r>
    <x v="4"/>
    <x v="4"/>
    <x v="8"/>
    <n v="6709"/>
    <n v="3522.8"/>
    <n v="38"/>
    <x v="11"/>
    <x v="2"/>
    <n v="1533"/>
    <n v="54"/>
    <x v="7"/>
    <n v="64409"/>
    <x v="2"/>
  </r>
  <r>
    <x v="5"/>
    <x v="5"/>
    <x v="8"/>
    <n v="6186"/>
    <n v="3729.8"/>
    <n v="38"/>
    <x v="11"/>
    <x v="2"/>
    <n v="1647"/>
    <n v="53"/>
    <x v="7"/>
    <n v="249978"/>
    <x v="2"/>
  </r>
  <r>
    <x v="6"/>
    <x v="6"/>
    <x v="8"/>
    <n v="6503"/>
    <n v="3729.8"/>
    <n v="39"/>
    <x v="11"/>
    <x v="2"/>
    <n v="975"/>
    <n v="52"/>
    <x v="7"/>
    <n v="637"/>
    <x v="2"/>
  </r>
  <r>
    <x v="0"/>
    <x v="0"/>
    <x v="8"/>
    <n v="5220"/>
    <n v="3729.8"/>
    <n v="39"/>
    <x v="11"/>
    <x v="2"/>
    <n v="2"/>
    <n v="51"/>
    <x v="7"/>
    <n v="43311"/>
    <x v="2"/>
  </r>
  <r>
    <x v="7"/>
    <x v="7"/>
    <x v="8"/>
    <n v="4677"/>
    <n v="2746.2"/>
    <n v="39"/>
    <x v="11"/>
    <x v="2"/>
    <n v="836"/>
    <n v="57"/>
    <x v="7"/>
    <n v="24848"/>
    <x v="2"/>
  </r>
  <r>
    <x v="8"/>
    <x v="8"/>
    <x v="8"/>
    <n v="4803"/>
    <n v="2746.2"/>
    <n v="40"/>
    <x v="11"/>
    <x v="2"/>
    <n v="806"/>
    <n v="57"/>
    <x v="7"/>
    <n v="761"/>
    <x v="2"/>
  </r>
  <r>
    <x v="9"/>
    <x v="9"/>
    <x v="8"/>
    <n v="3739"/>
    <n v="2746.2"/>
    <n v="40"/>
    <x v="11"/>
    <x v="2"/>
    <n v="880"/>
    <n v="60"/>
    <x v="7"/>
    <n v="45608"/>
    <x v="2"/>
  </r>
  <r>
    <x v="10"/>
    <x v="10"/>
    <x v="8"/>
    <n v="3529"/>
    <n v="3360"/>
    <n v="40"/>
    <x v="11"/>
    <x v="2"/>
    <n v="770"/>
    <n v="57"/>
    <x v="8"/>
    <n v="234581"/>
    <x v="2"/>
  </r>
  <r>
    <x v="11"/>
    <x v="11"/>
    <x v="8"/>
    <n v="3649"/>
    <n v="3360"/>
    <n v="41"/>
    <x v="11"/>
    <x v="2"/>
    <n v="395"/>
    <n v="57"/>
    <x v="8"/>
    <n v="646"/>
    <x v="2"/>
  </r>
  <r>
    <x v="12"/>
    <x v="12"/>
    <x v="8"/>
    <n v="1374"/>
    <n v="3360"/>
    <n v="41"/>
    <x v="11"/>
    <x v="2"/>
    <n v="187"/>
    <n v="54"/>
    <x v="8"/>
    <n v="43562"/>
    <x v="2"/>
  </r>
  <r>
    <x v="13"/>
    <x v="13"/>
    <x v="8"/>
    <n v="1279"/>
    <n v="3605.4"/>
    <n v="41"/>
    <x v="11"/>
    <x v="2"/>
    <n v="187"/>
    <n v="54.5"/>
    <x v="8"/>
    <n v="200000"/>
    <x v="2"/>
  </r>
  <r>
    <x v="14"/>
    <x v="14"/>
    <x v="8"/>
    <n v="13283"/>
    <n v="3605.4"/>
    <n v="42"/>
    <x v="11"/>
    <x v="2"/>
    <n v="121"/>
    <n v="56.6"/>
    <x v="8"/>
    <n v="4847"/>
    <x v="2"/>
  </r>
  <r>
    <x v="1"/>
    <x v="1"/>
    <x v="8"/>
    <n v="52119"/>
    <n v="3605.4"/>
    <n v="42"/>
    <x v="11"/>
    <x v="2"/>
    <n v="103"/>
    <n v="55.5"/>
    <x v="8"/>
    <n v="51239"/>
    <x v="2"/>
  </r>
  <r>
    <x v="2"/>
    <x v="2"/>
    <x v="8"/>
    <n v="725"/>
    <n v="3512.4"/>
    <n v="42"/>
    <x v="11"/>
    <x v="2"/>
    <n v="71"/>
    <n v="58.5"/>
    <x v="8"/>
    <n v="216396"/>
    <x v="2"/>
  </r>
  <r>
    <x v="3"/>
    <x v="3"/>
    <x v="8"/>
    <n v="12885"/>
    <n v="3512.4"/>
    <n v="43"/>
    <x v="11"/>
    <x v="2"/>
    <n v="3961"/>
    <n v="59.5"/>
    <x v="8"/>
    <n v="2644"/>
    <x v="2"/>
  </r>
  <r>
    <x v="4"/>
    <x v="4"/>
    <x v="8"/>
    <n v="51179"/>
    <n v="3512.4"/>
    <n v="27"/>
    <x v="26"/>
    <x v="2"/>
    <n v="4247"/>
    <n v="55"/>
    <x v="8"/>
    <n v="44235"/>
    <x v="2"/>
  </r>
  <r>
    <x v="5"/>
    <x v="5"/>
    <x v="8"/>
    <n v="468"/>
    <n v="3296"/>
    <n v="27"/>
    <x v="26"/>
    <x v="2"/>
    <n v="3290"/>
    <n v="53"/>
    <x v="8"/>
    <n v="203317"/>
    <x v="2"/>
  </r>
  <r>
    <x v="6"/>
    <x v="6"/>
    <x v="8"/>
    <n v="11841"/>
    <n v="3296"/>
    <n v="27"/>
    <x v="26"/>
    <x v="2"/>
    <n v="3138"/>
    <n v="53.5"/>
    <x v="8"/>
    <n v="2134"/>
    <x v="2"/>
  </r>
  <r>
    <x v="0"/>
    <x v="0"/>
    <x v="8"/>
    <n v="50975"/>
    <n v="3296"/>
    <n v="27"/>
    <x v="26"/>
    <x v="2"/>
    <n v="3423"/>
    <n v="52.5"/>
    <x v="8"/>
    <n v="45186"/>
    <x v="2"/>
  </r>
  <r>
    <x v="7"/>
    <x v="7"/>
    <x v="8"/>
    <n v="206"/>
    <n v="3550"/>
    <n v="27"/>
    <x v="26"/>
    <x v="2"/>
    <n v="3899"/>
    <n v="56"/>
    <x v="8"/>
    <n v="238542"/>
    <x v="2"/>
  </r>
  <r>
    <x v="8"/>
    <x v="8"/>
    <x v="8"/>
    <n v="10922"/>
    <n v="3550"/>
    <n v="27"/>
    <x v="26"/>
    <x v="2"/>
    <n v="4015"/>
    <n v="57"/>
    <x v="8"/>
    <n v="1516"/>
    <x v="2"/>
  </r>
  <r>
    <x v="9"/>
    <x v="9"/>
    <x v="8"/>
    <n v="51390"/>
    <n v="3550"/>
    <n v="27.2"/>
    <x v="26"/>
    <x v="2"/>
    <n v="4279"/>
    <n v="57.5"/>
    <x v="8"/>
    <n v="200000"/>
    <x v="2"/>
  </r>
  <r>
    <x v="10"/>
    <x v="10"/>
    <x v="8"/>
    <n v="177"/>
    <n v="3654"/>
    <n v="27.2"/>
    <x v="26"/>
    <x v="2"/>
    <n v="4167"/>
    <n v="57"/>
    <x v="9"/>
    <n v="4847"/>
    <x v="2"/>
  </r>
  <r>
    <x v="11"/>
    <x v="11"/>
    <x v="8"/>
    <n v="10723"/>
    <n v="3654"/>
    <n v="27.2"/>
    <x v="26"/>
    <x v="2"/>
    <n v="4479"/>
    <n v="55"/>
    <x v="9"/>
    <n v="51239"/>
    <x v="2"/>
  </r>
  <r>
    <x v="12"/>
    <x v="12"/>
    <x v="8"/>
    <n v="51709"/>
    <n v="3654"/>
    <n v="27"/>
    <x v="26"/>
    <x v="2"/>
    <n v="3699"/>
    <n v="56"/>
    <x v="9"/>
    <n v="216396"/>
    <x v="2"/>
  </r>
  <r>
    <x v="13"/>
    <x v="13"/>
    <x v="8"/>
    <n v="146"/>
    <n v="233"/>
    <n v="27"/>
    <x v="26"/>
    <x v="2"/>
    <n v="4904"/>
    <n v="54"/>
    <x v="9"/>
    <n v="2644"/>
    <x v="2"/>
  </r>
  <r>
    <x v="14"/>
    <x v="14"/>
    <x v="8"/>
    <n v="10910"/>
    <n v="233"/>
    <n v="27"/>
    <x v="26"/>
    <x v="2"/>
    <n v="2821"/>
    <n v="58"/>
    <x v="9"/>
    <n v="44235"/>
    <x v="2"/>
  </r>
  <r>
    <x v="1"/>
    <x v="1"/>
    <x v="8"/>
    <n v="51355"/>
    <n v="233"/>
    <n v="27"/>
    <x v="26"/>
    <x v="2"/>
    <n v="3472"/>
    <n v="58"/>
    <x v="9"/>
    <n v="203317"/>
    <x v="2"/>
  </r>
  <r>
    <x v="2"/>
    <x v="2"/>
    <x v="8"/>
    <n v="160"/>
    <n v="234"/>
    <n v="27"/>
    <x v="26"/>
    <x v="2"/>
    <n v="3647"/>
    <n v="59"/>
    <x v="9"/>
    <n v="2134"/>
    <x v="2"/>
  </r>
  <r>
    <x v="3"/>
    <x v="3"/>
    <x v="8"/>
    <n v="10912"/>
    <n v="234"/>
    <n v="27"/>
    <x v="26"/>
    <x v="2"/>
    <n v="393"/>
    <n v="50"/>
    <x v="9"/>
    <n v="45186"/>
    <x v="2"/>
  </r>
  <r>
    <x v="4"/>
    <x v="4"/>
    <x v="8"/>
    <n v="51353"/>
    <n v="234"/>
    <n v="27.2"/>
    <x v="26"/>
    <x v="2"/>
    <n v="167"/>
    <n v="54"/>
    <x v="9"/>
    <n v="238542"/>
    <x v="2"/>
  </r>
  <r>
    <x v="5"/>
    <x v="5"/>
    <x v="8"/>
    <n v="1279"/>
    <n v="3105"/>
    <n v="27.2"/>
    <x v="26"/>
    <x v="2"/>
    <n v="71"/>
    <n v="53"/>
    <x v="9"/>
    <n v="1516"/>
    <x v="2"/>
  </r>
  <r>
    <x v="6"/>
    <x v="6"/>
    <x v="8"/>
    <n v="13283"/>
    <n v="3105"/>
    <n v="27.2"/>
    <x v="26"/>
    <x v="2"/>
    <n v="52"/>
    <n v="52"/>
    <x v="9"/>
    <n v="57259"/>
    <x v="2"/>
  </r>
  <r>
    <x v="0"/>
    <x v="0"/>
    <x v="8"/>
    <n v="52119"/>
    <n v="3105"/>
    <n v="27.1"/>
    <x v="26"/>
    <x v="2"/>
    <n v="313547"/>
    <n v="51"/>
    <x v="9"/>
    <n v="234779"/>
    <x v="2"/>
  </r>
  <r>
    <x v="7"/>
    <x v="7"/>
    <x v="8"/>
    <n v="725"/>
    <n v="236"/>
    <n v="27.1"/>
    <x v="26"/>
    <x v="2"/>
    <n v="2783"/>
    <n v="57"/>
    <x v="9"/>
    <n v="1493"/>
    <x v="2"/>
  </r>
  <r>
    <x v="8"/>
    <x v="8"/>
    <x v="8"/>
    <n v="12885"/>
    <n v="236"/>
    <n v="27.1"/>
    <x v="26"/>
    <x v="2"/>
    <n v="1533"/>
    <n v="57"/>
    <x v="9"/>
    <n v="64409"/>
    <x v="2"/>
  </r>
  <r>
    <x v="9"/>
    <x v="9"/>
    <x v="8"/>
    <n v="51179"/>
    <n v="2903.1"/>
    <n v="26.8"/>
    <x v="0"/>
    <x v="2"/>
    <n v="1647"/>
    <n v="60"/>
    <x v="9"/>
    <n v="249978"/>
    <x v="2"/>
  </r>
  <r>
    <x v="10"/>
    <x v="10"/>
    <x v="8"/>
    <n v="468"/>
    <n v="2903.1"/>
    <n v="26.8"/>
    <x v="0"/>
    <x v="2"/>
    <n v="975"/>
    <n v="57"/>
    <x v="10"/>
    <n v="637"/>
    <x v="2"/>
  </r>
  <r>
    <x v="11"/>
    <x v="11"/>
    <x v="8"/>
    <n v="11841"/>
    <n v="2903.1"/>
    <n v="26.8"/>
    <x v="0"/>
    <x v="2"/>
    <n v="2"/>
    <n v="57"/>
    <x v="10"/>
    <n v="43311"/>
    <x v="2"/>
  </r>
  <r>
    <x v="12"/>
    <x v="12"/>
    <x v="8"/>
    <n v="50975"/>
    <n v="2996.6"/>
    <n v="37"/>
    <x v="0"/>
    <x v="2"/>
    <n v="836"/>
    <n v="54"/>
    <x v="10"/>
    <n v="24848"/>
    <x v="2"/>
  </r>
  <r>
    <x v="13"/>
    <x v="13"/>
    <x v="8"/>
    <n v="206"/>
    <n v="2996.6"/>
    <n v="37"/>
    <x v="0"/>
    <x v="2"/>
    <n v="806"/>
    <n v="54.5"/>
    <x v="10"/>
    <n v="761"/>
    <x v="2"/>
  </r>
  <r>
    <x v="14"/>
    <x v="14"/>
    <x v="8"/>
    <n v="10922"/>
    <n v="2996.6"/>
    <n v="37"/>
    <x v="0"/>
    <x v="2"/>
    <n v="880"/>
    <n v="56.6"/>
    <x v="10"/>
    <n v="45608"/>
    <x v="2"/>
  </r>
  <r>
    <x v="1"/>
    <x v="1"/>
    <x v="8"/>
    <n v="51390"/>
    <n v="3522.8"/>
    <n v="38"/>
    <x v="0"/>
    <x v="0"/>
    <n v="770"/>
    <n v="55.5"/>
    <x v="10"/>
    <n v="234581"/>
    <x v="2"/>
  </r>
  <r>
    <x v="2"/>
    <x v="2"/>
    <x v="8"/>
    <n v="177"/>
    <n v="3522.8"/>
    <n v="38"/>
    <x v="0"/>
    <x v="0"/>
    <n v="395"/>
    <n v="58.5"/>
    <x v="10"/>
    <n v="646"/>
    <x v="2"/>
  </r>
  <r>
    <x v="3"/>
    <x v="3"/>
    <x v="8"/>
    <n v="10723"/>
    <n v="3522.8"/>
    <n v="38"/>
    <x v="0"/>
    <x v="0"/>
    <n v="187"/>
    <n v="59.5"/>
    <x v="10"/>
    <n v="43562"/>
    <x v="2"/>
  </r>
  <r>
    <x v="4"/>
    <x v="4"/>
    <x v="8"/>
    <n v="51709"/>
    <n v="3729.8"/>
    <n v="39"/>
    <x v="0"/>
    <x v="0"/>
    <n v="187"/>
    <n v="55"/>
    <x v="10"/>
    <n v="200000"/>
    <x v="2"/>
  </r>
  <r>
    <x v="5"/>
    <x v="5"/>
    <x v="8"/>
    <n v="146"/>
    <n v="3729.8"/>
    <n v="39"/>
    <x v="0"/>
    <x v="0"/>
    <n v="121"/>
    <n v="53"/>
    <x v="10"/>
    <n v="4847"/>
    <x v="2"/>
  </r>
  <r>
    <x v="6"/>
    <x v="6"/>
    <x v="8"/>
    <n v="10910"/>
    <n v="3729.8"/>
    <n v="39"/>
    <x v="0"/>
    <x v="0"/>
    <n v="103"/>
    <n v="53.5"/>
    <x v="10"/>
    <n v="51239"/>
    <x v="2"/>
  </r>
  <r>
    <x v="0"/>
    <x v="0"/>
    <x v="8"/>
    <n v="51355"/>
    <n v="2746.2"/>
    <n v="40"/>
    <x v="0"/>
    <x v="0"/>
    <n v="71"/>
    <n v="52.5"/>
    <x v="10"/>
    <n v="216396"/>
    <x v="2"/>
  </r>
  <r>
    <x v="7"/>
    <x v="7"/>
    <x v="8"/>
    <n v="160"/>
    <n v="2746.2"/>
    <n v="40"/>
    <x v="0"/>
    <x v="0"/>
    <n v="3961"/>
    <n v="56"/>
    <x v="10"/>
    <n v="2644"/>
    <x v="2"/>
  </r>
  <r>
    <x v="8"/>
    <x v="8"/>
    <x v="6"/>
    <n v="10912"/>
    <n v="2746.2"/>
    <n v="40"/>
    <x v="0"/>
    <x v="0"/>
    <n v="4247"/>
    <n v="59.5"/>
    <x v="10"/>
    <n v="44235"/>
    <x v="2"/>
  </r>
  <r>
    <x v="9"/>
    <x v="9"/>
    <x v="6"/>
    <n v="51353"/>
    <n v="3360"/>
    <n v="41"/>
    <x v="0"/>
    <x v="0"/>
    <n v="3290"/>
    <n v="55"/>
    <x v="10"/>
    <n v="203317"/>
    <x v="2"/>
  </r>
  <r>
    <x v="10"/>
    <x v="10"/>
    <x v="6"/>
    <n v="1279"/>
    <n v="3360"/>
    <n v="41"/>
    <x v="0"/>
    <x v="0"/>
    <n v="3138"/>
    <n v="53"/>
    <x v="11"/>
    <n v="2134"/>
    <x v="2"/>
  </r>
  <r>
    <x v="11"/>
    <x v="11"/>
    <x v="6"/>
    <n v="13283"/>
    <n v="3360"/>
    <n v="41"/>
    <x v="0"/>
    <x v="0"/>
    <n v="3423"/>
    <n v="53.5"/>
    <x v="11"/>
    <n v="45186"/>
    <x v="2"/>
  </r>
  <r>
    <x v="12"/>
    <x v="12"/>
    <x v="6"/>
    <n v="52119"/>
    <n v="3605.4"/>
    <n v="42"/>
    <x v="0"/>
    <x v="0"/>
    <n v="3899"/>
    <n v="52.5"/>
    <x v="11"/>
    <n v="238542"/>
    <x v="2"/>
  </r>
  <r>
    <x v="13"/>
    <x v="13"/>
    <x v="6"/>
    <n v="725"/>
    <n v="3605.4"/>
    <n v="42"/>
    <x v="0"/>
    <x v="0"/>
    <n v="4015"/>
    <n v="56"/>
    <x v="11"/>
    <n v="1516"/>
    <x v="2"/>
  </r>
  <r>
    <x v="14"/>
    <x v="14"/>
    <x v="6"/>
    <n v="12885"/>
    <n v="3605.4"/>
    <n v="42"/>
    <x v="0"/>
    <x v="0"/>
    <n v="4279"/>
    <n v="57"/>
    <x v="11"/>
    <n v="57259"/>
    <x v="2"/>
  </r>
  <r>
    <x v="1"/>
    <x v="1"/>
    <x v="6"/>
    <n v="51179"/>
    <n v="3512.4"/>
    <n v="43"/>
    <x v="0"/>
    <x v="0"/>
    <n v="4167"/>
    <n v="57.5"/>
    <x v="11"/>
    <n v="234779"/>
    <x v="2"/>
  </r>
  <r>
    <x v="2"/>
    <x v="2"/>
    <x v="6"/>
    <n v="468"/>
    <n v="3512.4"/>
    <n v="43"/>
    <x v="0"/>
    <x v="0"/>
    <n v="4479"/>
    <n v="57"/>
    <x v="11"/>
    <n v="1493"/>
    <x v="2"/>
  </r>
  <r>
    <x v="3"/>
    <x v="3"/>
    <x v="6"/>
    <n v="11841"/>
    <n v="3512.4"/>
    <n v="128"/>
    <x v="0"/>
    <x v="0"/>
    <n v="3699"/>
    <n v="55"/>
    <x v="11"/>
    <n v="64409"/>
    <x v="2"/>
  </r>
  <r>
    <x v="4"/>
    <x v="4"/>
    <x v="6"/>
    <n v="50975"/>
    <n v="3296"/>
    <n v="129"/>
    <x v="0"/>
    <x v="0"/>
    <n v="4904"/>
    <n v="56"/>
    <x v="11"/>
    <n v="249978"/>
    <x v="2"/>
  </r>
  <r>
    <x v="5"/>
    <x v="5"/>
    <x v="6"/>
    <n v="206"/>
    <n v="3296"/>
    <n v="130"/>
    <x v="0"/>
    <x v="0"/>
    <n v="2821"/>
    <n v="54"/>
    <x v="11"/>
    <n v="637"/>
    <x v="2"/>
  </r>
  <r>
    <x v="6"/>
    <x v="6"/>
    <x v="6"/>
    <n v="10922"/>
    <n v="3296"/>
    <n v="131"/>
    <x v="0"/>
    <x v="0"/>
    <n v="3472"/>
    <n v="58"/>
    <x v="11"/>
    <n v="43311"/>
    <x v="2"/>
  </r>
  <r>
    <x v="0"/>
    <x v="0"/>
    <x v="6"/>
    <n v="51390"/>
    <n v="3550"/>
    <n v="132"/>
    <x v="0"/>
    <x v="0"/>
    <n v="3647"/>
    <n v="58"/>
    <x v="11"/>
    <n v="24848"/>
    <x v="2"/>
  </r>
  <r>
    <x v="7"/>
    <x v="7"/>
    <x v="6"/>
    <n v="177"/>
    <n v="3550"/>
    <n v="133"/>
    <x v="0"/>
    <x v="0"/>
    <n v="393"/>
    <n v="59"/>
    <x v="11"/>
    <n v="761"/>
    <x v="2"/>
  </r>
  <r>
    <x v="8"/>
    <x v="8"/>
    <x v="6"/>
    <n v="10723"/>
    <n v="3550"/>
    <n v="134"/>
    <x v="0"/>
    <x v="0"/>
    <n v="167"/>
    <n v="50"/>
    <x v="11"/>
    <n v="45608"/>
    <x v="2"/>
  </r>
  <r>
    <x v="9"/>
    <x v="9"/>
    <x v="6"/>
    <n v="51709"/>
    <n v="3654"/>
    <n v="135"/>
    <x v="0"/>
    <x v="0"/>
    <n v="71"/>
    <n v="54"/>
    <x v="11"/>
    <n v="234581"/>
    <x v="2"/>
  </r>
  <r>
    <x v="10"/>
    <x v="10"/>
    <x v="6"/>
    <n v="1279"/>
    <n v="3654"/>
    <n v="136"/>
    <x v="0"/>
    <x v="0"/>
    <n v="52"/>
    <n v="53"/>
    <x v="0"/>
    <n v="646"/>
    <x v="2"/>
  </r>
  <r>
    <x v="11"/>
    <x v="11"/>
    <x v="6"/>
    <n v="13283"/>
    <n v="3654"/>
    <n v="137"/>
    <x v="0"/>
    <x v="0"/>
    <n v="2570"/>
    <n v="59.5"/>
    <x v="0"/>
    <n v="43562"/>
    <x v="2"/>
  </r>
  <r>
    <x v="12"/>
    <x v="12"/>
    <x v="6"/>
    <n v="52119"/>
    <n v="233"/>
    <n v="138"/>
    <x v="0"/>
    <x v="0"/>
    <n v="27170"/>
    <n v="55"/>
    <x v="0"/>
    <n v="200000"/>
    <x v="2"/>
  </r>
  <r>
    <x v="13"/>
    <x v="13"/>
    <x v="6"/>
    <n v="725"/>
    <n v="233"/>
    <n v="139"/>
    <x v="0"/>
    <x v="0"/>
    <n v="114744"/>
    <n v="53"/>
    <x v="0"/>
    <n v="4847"/>
    <x v="2"/>
  </r>
  <r>
    <x v="14"/>
    <x v="14"/>
    <x v="6"/>
    <n v="12885"/>
    <n v="233"/>
    <n v="140"/>
    <x v="0"/>
    <x v="0"/>
    <n v="1402"/>
    <n v="53.5"/>
    <x v="0"/>
    <n v="51239"/>
    <x v="2"/>
  </r>
  <r>
    <x v="1"/>
    <x v="1"/>
    <x v="6"/>
    <n v="51179"/>
    <n v="234"/>
    <n v="141"/>
    <x v="0"/>
    <x v="0"/>
    <n v="23456"/>
    <n v="52.5"/>
    <x v="0"/>
    <n v="216396"/>
    <x v="2"/>
  </r>
  <r>
    <x v="2"/>
    <x v="2"/>
    <x v="6"/>
    <n v="468"/>
    <n v="234"/>
    <n v="142"/>
    <x v="0"/>
    <x v="0"/>
    <n v="107809"/>
    <n v="56"/>
    <x v="0"/>
    <n v="2644"/>
    <x v="2"/>
  </r>
  <r>
    <x v="3"/>
    <x v="3"/>
    <x v="6"/>
    <n v="11841"/>
    <n v="234"/>
    <n v="143"/>
    <x v="0"/>
    <x v="0"/>
    <n v="1132"/>
    <n v="57"/>
    <x v="0"/>
    <n v="44235"/>
    <x v="2"/>
  </r>
  <r>
    <x v="4"/>
    <x v="4"/>
    <x v="6"/>
    <n v="50975"/>
    <n v="3105"/>
    <n v="144"/>
    <x v="0"/>
    <x v="0"/>
    <n v="23960"/>
    <n v="57.5"/>
    <x v="0"/>
    <n v="203317"/>
    <x v="2"/>
  </r>
  <r>
    <x v="5"/>
    <x v="5"/>
    <x v="6"/>
    <n v="206"/>
    <n v="3105"/>
    <n v="27"/>
    <x v="0"/>
    <x v="0"/>
    <n v="126487"/>
    <n v="57"/>
    <x v="0"/>
    <n v="2134"/>
    <x v="2"/>
  </r>
  <r>
    <x v="6"/>
    <x v="6"/>
    <x v="6"/>
    <n v="10922"/>
    <n v="3105"/>
    <n v="27"/>
    <x v="0"/>
    <x v="0"/>
    <n v="804"/>
    <n v="55"/>
    <x v="0"/>
    <n v="45186"/>
    <x v="2"/>
  </r>
  <r>
    <x v="0"/>
    <x v="0"/>
    <x v="6"/>
    <n v="51390"/>
    <n v="236"/>
    <n v="27"/>
    <x v="0"/>
    <x v="0"/>
    <n v="30362"/>
    <n v="56"/>
    <x v="0"/>
    <n v="238542"/>
    <x v="2"/>
  </r>
  <r>
    <x v="7"/>
    <x v="7"/>
    <x v="6"/>
    <n v="177"/>
    <n v="2903.1"/>
    <n v="27"/>
    <x v="0"/>
    <x v="0"/>
    <n v="124492"/>
    <n v="54"/>
    <x v="0"/>
    <n v="1516"/>
    <x v="2"/>
  </r>
  <r>
    <x v="8"/>
    <x v="8"/>
    <x v="6"/>
    <n v="10723"/>
    <n v="2903.1"/>
    <n v="27"/>
    <x v="0"/>
    <x v="0"/>
    <n v="792"/>
    <n v="58"/>
    <x v="0"/>
    <n v="200000"/>
    <x v="2"/>
  </r>
  <r>
    <x v="9"/>
    <x v="9"/>
    <x v="6"/>
    <n v="51709"/>
    <n v="2903.1"/>
    <n v="27"/>
    <x v="0"/>
    <x v="0"/>
    <n v="34153"/>
    <n v="58"/>
    <x v="0"/>
    <n v="4847"/>
    <x v="2"/>
  </r>
  <r>
    <x v="10"/>
    <x v="10"/>
    <x v="6"/>
    <n v="146"/>
    <n v="2996.6"/>
    <n v="27.2"/>
    <x v="0"/>
    <x v="0"/>
    <n v="2570"/>
    <n v="59"/>
    <x v="0"/>
    <n v="51239"/>
    <x v="2"/>
  </r>
  <r>
    <x v="11"/>
    <x v="11"/>
    <x v="6"/>
    <n v="10910"/>
    <n v="2996.6"/>
    <n v="27.2"/>
    <x v="0"/>
    <x v="0"/>
    <n v="27170"/>
    <n v="50"/>
    <x v="6"/>
    <n v="216396"/>
    <x v="2"/>
  </r>
  <r>
    <x v="12"/>
    <x v="12"/>
    <x v="6"/>
    <n v="51355"/>
    <n v="2996.6"/>
    <n v="27.2"/>
    <x v="0"/>
    <x v="0"/>
    <n v="114744"/>
    <n v="54"/>
    <x v="6"/>
    <n v="2644"/>
    <x v="2"/>
  </r>
  <r>
    <x v="13"/>
    <x v="13"/>
    <x v="6"/>
    <n v="160"/>
    <n v="3522.8"/>
    <n v="27"/>
    <x v="0"/>
    <x v="0"/>
    <n v="1402"/>
    <n v="53"/>
    <x v="6"/>
    <n v="44235"/>
    <x v="2"/>
  </r>
  <r>
    <x v="14"/>
    <x v="14"/>
    <x v="6"/>
    <n v="10912"/>
    <n v="3522.8"/>
    <n v="27"/>
    <x v="19"/>
    <x v="1"/>
    <n v="23456"/>
    <n v="59.5"/>
    <x v="6"/>
    <n v="203317"/>
    <x v="2"/>
  </r>
  <r>
    <x v="1"/>
    <x v="1"/>
    <x v="6"/>
    <n v="51353"/>
    <n v="3522.8"/>
    <n v="27"/>
    <x v="19"/>
    <x v="1"/>
    <n v="107809"/>
    <n v="55"/>
    <x v="6"/>
    <n v="2134"/>
    <x v="2"/>
  </r>
  <r>
    <x v="2"/>
    <x v="2"/>
    <x v="6"/>
    <n v="142"/>
    <n v="3729.8"/>
    <n v="27"/>
    <x v="19"/>
    <x v="1"/>
    <n v="1132"/>
    <n v="53"/>
    <x v="6"/>
    <n v="45186"/>
    <x v="2"/>
  </r>
  <r>
    <x v="3"/>
    <x v="3"/>
    <x v="6"/>
    <n v="10505"/>
    <n v="3729.8"/>
    <n v="27"/>
    <x v="19"/>
    <x v="1"/>
    <n v="23960"/>
    <n v="53.5"/>
    <x v="6"/>
    <n v="238542"/>
    <x v="2"/>
  </r>
  <r>
    <x v="4"/>
    <x v="4"/>
    <x v="6"/>
    <n v="51040"/>
    <n v="3729.8"/>
    <n v="27"/>
    <x v="19"/>
    <x v="1"/>
    <n v="126487"/>
    <n v="52.5"/>
    <x v="6"/>
    <n v="1516"/>
    <x v="2"/>
  </r>
  <r>
    <x v="5"/>
    <x v="5"/>
    <x v="6"/>
    <n v="154"/>
    <n v="2746.2"/>
    <n v="27.2"/>
    <x v="19"/>
    <x v="1"/>
    <n v="804"/>
    <n v="56"/>
    <x v="6"/>
    <n v="57259"/>
    <x v="2"/>
  </r>
  <r>
    <x v="6"/>
    <x v="6"/>
    <x v="6"/>
    <n v="10318"/>
    <n v="2746.2"/>
    <n v="27.2"/>
    <x v="19"/>
    <x v="1"/>
    <n v="30362"/>
    <n v="57"/>
    <x v="6"/>
    <n v="234779"/>
    <x v="2"/>
  </r>
  <r>
    <x v="0"/>
    <x v="0"/>
    <x v="6"/>
    <n v="48083"/>
    <n v="2746.2"/>
    <n v="27.2"/>
    <x v="19"/>
    <x v="1"/>
    <n v="124492"/>
    <n v="57.5"/>
    <x v="6"/>
    <n v="1493"/>
    <x v="2"/>
  </r>
  <r>
    <x v="7"/>
    <x v="7"/>
    <x v="6"/>
    <n v="143"/>
    <n v="3360"/>
    <n v="27.1"/>
    <x v="19"/>
    <x v="1"/>
    <n v="792"/>
    <n v="57"/>
    <x v="6"/>
    <n v="64409"/>
    <x v="2"/>
  </r>
  <r>
    <x v="8"/>
    <x v="8"/>
    <x v="6"/>
    <n v="9283"/>
    <n v="3360"/>
    <n v="27.1"/>
    <x v="19"/>
    <x v="1"/>
    <n v="34153"/>
    <n v="55"/>
    <x v="6"/>
    <n v="249978"/>
    <x v="2"/>
  </r>
  <r>
    <x v="9"/>
    <x v="9"/>
    <x v="6"/>
    <n v="47200"/>
    <n v="3360"/>
    <n v="27.1"/>
    <x v="19"/>
    <x v="1"/>
    <n v="132551"/>
    <n v="56"/>
    <x v="6"/>
    <n v="637"/>
    <x v="2"/>
  </r>
  <r>
    <x v="10"/>
    <x v="10"/>
    <x v="6"/>
    <n v="158"/>
    <n v="3605.4"/>
    <n v="26.8"/>
    <x v="19"/>
    <x v="1"/>
    <n v="338"/>
    <n v="54"/>
    <x v="6"/>
    <n v="43311"/>
    <x v="2"/>
  </r>
  <r>
    <x v="11"/>
    <x v="11"/>
    <x v="6"/>
    <n v="8982"/>
    <n v="3605.4"/>
    <n v="26.8"/>
    <x v="19"/>
    <x v="0"/>
    <n v="22966"/>
    <n v="57"/>
    <x v="0"/>
    <n v="200000"/>
    <x v="2"/>
  </r>
  <r>
    <x v="12"/>
    <x v="12"/>
    <x v="6"/>
    <n v="46990"/>
    <n v="3605.4"/>
    <n v="26.8"/>
    <x v="19"/>
    <x v="0"/>
    <n v="131763"/>
    <n v="57.5"/>
    <x v="0"/>
    <n v="4847"/>
    <x v="2"/>
  </r>
  <r>
    <x v="13"/>
    <x v="13"/>
    <x v="6"/>
    <n v="103"/>
    <n v="3512.4"/>
    <n v="37"/>
    <x v="19"/>
    <x v="0"/>
    <n v="404"/>
    <n v="57"/>
    <x v="0"/>
    <n v="51239"/>
    <x v="2"/>
  </r>
  <r>
    <x v="14"/>
    <x v="14"/>
    <x v="6"/>
    <n v="8239"/>
    <n v="3512.4"/>
    <n v="37"/>
    <x v="19"/>
    <x v="0"/>
    <n v="24184"/>
    <n v="55"/>
    <x v="0"/>
    <n v="216396"/>
    <x v="2"/>
  </r>
  <r>
    <x v="1"/>
    <x v="1"/>
    <x v="6"/>
    <n v="44563"/>
    <n v="3512.4"/>
    <n v="37"/>
    <x v="19"/>
    <x v="0"/>
    <n v="124387"/>
    <n v="56"/>
    <x v="0"/>
    <n v="2644"/>
    <x v="2"/>
  </r>
  <r>
    <x v="2"/>
    <x v="2"/>
    <x v="6"/>
    <n v="96"/>
    <n v="3296"/>
    <n v="38"/>
    <x v="19"/>
    <x v="0"/>
    <n v="343"/>
    <n v="54"/>
    <x v="0"/>
    <n v="44235"/>
    <x v="2"/>
  </r>
  <r>
    <x v="3"/>
    <x v="3"/>
    <x v="6"/>
    <n v="6949"/>
    <n v="3296"/>
    <n v="38"/>
    <x v="19"/>
    <x v="0"/>
    <n v="23099"/>
    <n v="58"/>
    <x v="0"/>
    <n v="203317"/>
    <x v="2"/>
  </r>
  <r>
    <x v="4"/>
    <x v="4"/>
    <x v="6"/>
    <n v="44663"/>
    <n v="3296"/>
    <n v="38"/>
    <x v="19"/>
    <x v="0"/>
    <n v="117825.84"/>
    <n v="58"/>
    <x v="0"/>
    <n v="2134"/>
    <x v="2"/>
  </r>
  <r>
    <x v="5"/>
    <x v="5"/>
    <x v="6"/>
    <n v="110"/>
    <n v="3550"/>
    <n v="39"/>
    <x v="19"/>
    <x v="0"/>
    <n v="336"/>
    <n v="59"/>
    <x v="0"/>
    <n v="45186"/>
    <x v="2"/>
  </r>
  <r>
    <x v="6"/>
    <x v="6"/>
    <x v="6"/>
    <n v="6824"/>
    <n v="3550"/>
    <n v="39"/>
    <x v="19"/>
    <x v="0"/>
    <n v="22594"/>
    <n v="50"/>
    <x v="0"/>
    <n v="238542"/>
    <x v="2"/>
  </r>
  <r>
    <x v="0"/>
    <x v="0"/>
    <x v="6"/>
    <n v="43013"/>
    <n v="3550"/>
    <n v="39"/>
    <x v="19"/>
    <x v="0"/>
    <n v="116481.07"/>
    <n v="54"/>
    <x v="0"/>
    <n v="1516"/>
    <x v="2"/>
  </r>
  <r>
    <x v="7"/>
    <x v="7"/>
    <x v="6"/>
    <n v="95"/>
    <n v="3654"/>
    <n v="40"/>
    <x v="19"/>
    <x v="0"/>
    <n v="316"/>
    <n v="53"/>
    <x v="0"/>
    <n v="57259"/>
    <x v="2"/>
  </r>
  <r>
    <x v="8"/>
    <x v="8"/>
    <x v="6"/>
    <n v="6441"/>
    <n v="3654"/>
    <n v="40"/>
    <x v="19"/>
    <x v="0"/>
    <n v="21400"/>
    <n v="52"/>
    <x v="0"/>
    <n v="234779"/>
    <x v="2"/>
  </r>
  <r>
    <x v="9"/>
    <x v="9"/>
    <x v="6"/>
    <n v="4012"/>
    <n v="3654"/>
    <n v="40"/>
    <x v="19"/>
    <x v="0"/>
    <n v="122102"/>
    <n v="51"/>
    <x v="0"/>
    <n v="1493"/>
    <x v="2"/>
  </r>
  <r>
    <x v="10"/>
    <x v="10"/>
    <x v="6"/>
    <n v="4877"/>
    <n v="233"/>
    <n v="41"/>
    <x v="19"/>
    <x v="0"/>
    <n v="382"/>
    <n v="57"/>
    <x v="0"/>
    <n v="64409"/>
    <x v="2"/>
  </r>
  <r>
    <x v="11"/>
    <x v="11"/>
    <x v="6"/>
    <n v="4930"/>
    <n v="233"/>
    <n v="41"/>
    <x v="19"/>
    <x v="0"/>
    <n v="19578"/>
    <n v="57"/>
    <x v="0"/>
    <n v="249978"/>
    <x v="2"/>
  </r>
  <r>
    <x v="12"/>
    <x v="12"/>
    <x v="6"/>
    <n v="4954"/>
    <n v="233"/>
    <n v="41"/>
    <x v="19"/>
    <x v="0"/>
    <n v="121037"/>
    <n v="60"/>
    <x v="0"/>
    <n v="637"/>
    <x v="2"/>
  </r>
  <r>
    <x v="13"/>
    <x v="13"/>
    <x v="6"/>
    <n v="5019"/>
    <n v="234"/>
    <n v="42"/>
    <x v="19"/>
    <x v="0"/>
    <n v="231"/>
    <n v="57"/>
    <x v="0"/>
    <n v="43311"/>
    <x v="2"/>
  </r>
  <r>
    <x v="14"/>
    <x v="14"/>
    <x v="6"/>
    <n v="5127"/>
    <n v="234"/>
    <n v="42"/>
    <x v="19"/>
    <x v="0"/>
    <n v="18951"/>
    <n v="57"/>
    <x v="0"/>
    <n v="24848"/>
    <x v="2"/>
  </r>
  <r>
    <x v="1"/>
    <x v="1"/>
    <x v="6"/>
    <n v="5174"/>
    <n v="234"/>
    <n v="42"/>
    <x v="19"/>
    <x v="0"/>
    <n v="110579"/>
    <n v="54"/>
    <x v="0"/>
    <n v="761"/>
    <x v="2"/>
  </r>
  <r>
    <x v="2"/>
    <x v="2"/>
    <x v="6"/>
    <n v="5294"/>
    <n v="3105"/>
    <n v="43"/>
    <x v="19"/>
    <x v="0"/>
    <n v="221"/>
    <n v="54.5"/>
    <x v="0"/>
    <n v="45608"/>
    <x v="2"/>
  </r>
  <r>
    <x v="3"/>
    <x v="3"/>
    <x v="6"/>
    <n v="5474"/>
    <n v="3105"/>
    <n v="43"/>
    <x v="19"/>
    <x v="0"/>
    <n v="15362"/>
    <n v="56.6"/>
    <x v="0"/>
    <n v="234581"/>
    <x v="2"/>
  </r>
  <r>
    <x v="4"/>
    <x v="4"/>
    <x v="6"/>
    <n v="5864"/>
    <n v="3105"/>
    <n v="27"/>
    <x v="19"/>
    <x v="0"/>
    <n v="120373"/>
    <n v="55.5"/>
    <x v="0"/>
    <n v="646"/>
    <x v="2"/>
  </r>
  <r>
    <x v="5"/>
    <x v="5"/>
    <x v="6"/>
    <n v="7028"/>
    <n v="236"/>
    <n v="27"/>
    <x v="19"/>
    <x v="0"/>
    <n v="291"/>
    <n v="58.5"/>
    <x v="0"/>
    <n v="43562"/>
    <x v="2"/>
  </r>
  <r>
    <x v="6"/>
    <x v="6"/>
    <x v="6"/>
    <n v="7403"/>
    <n v="236"/>
    <n v="27"/>
    <x v="19"/>
    <x v="0"/>
    <n v="17231"/>
    <n v="59.5"/>
    <x v="0"/>
    <n v="200000"/>
    <x v="2"/>
  </r>
  <r>
    <x v="0"/>
    <x v="0"/>
    <x v="6"/>
    <n v="7501"/>
    <n v="321"/>
    <n v="27"/>
    <x v="19"/>
    <x v="0"/>
    <n v="119359"/>
    <n v="55"/>
    <x v="0"/>
    <n v="4847"/>
    <x v="2"/>
  </r>
  <r>
    <x v="7"/>
    <x v="7"/>
    <x v="6"/>
    <n v="7714"/>
    <n v="3654"/>
    <n v="27"/>
    <x v="19"/>
    <x v="0"/>
    <n v="283"/>
    <n v="53"/>
    <x v="0"/>
    <n v="51239"/>
    <x v="2"/>
  </r>
  <r>
    <x v="8"/>
    <x v="8"/>
    <x v="6"/>
    <n v="7856"/>
    <n v="323"/>
    <n v="27"/>
    <x v="19"/>
    <x v="0"/>
    <n v="17690"/>
    <n v="53.5"/>
    <x v="0"/>
    <n v="216396"/>
    <x v="2"/>
  </r>
  <r>
    <x v="9"/>
    <x v="9"/>
    <x v="6"/>
    <n v="32"/>
    <n v="324"/>
    <n v="27.2"/>
    <x v="19"/>
    <x v="0"/>
    <n v="7157"/>
    <n v="52.5"/>
    <x v="0"/>
    <n v="2644"/>
    <x v="2"/>
  </r>
  <r>
    <x v="10"/>
    <x v="10"/>
    <x v="6"/>
    <n v="1"/>
    <n v="3105"/>
    <n v="27.2"/>
    <x v="19"/>
    <x v="0"/>
    <n v="8700"/>
    <n v="56"/>
    <x v="0"/>
    <n v="44235"/>
    <x v="2"/>
  </r>
  <r>
    <x v="11"/>
    <x v="11"/>
    <x v="6"/>
    <n v="30"/>
    <n v="326"/>
    <n v="27.2"/>
    <x v="19"/>
    <x v="0"/>
    <n v="41266"/>
    <n v="57"/>
    <x v="0"/>
    <n v="203317"/>
    <x v="2"/>
  </r>
  <r>
    <x v="12"/>
    <x v="12"/>
    <x v="6"/>
    <n v="6"/>
    <n v="327"/>
    <n v="27"/>
    <x v="19"/>
    <x v="0"/>
    <n v="8838"/>
    <n v="57.5"/>
    <x v="0"/>
    <n v="2134"/>
    <x v="2"/>
  </r>
  <r>
    <x v="13"/>
    <x v="13"/>
    <x v="6"/>
    <n v="15"/>
    <n v="328"/>
    <n v="27"/>
    <x v="19"/>
    <x v="0"/>
    <n v="8954"/>
    <n v="57"/>
    <x v="0"/>
    <n v="45186"/>
    <x v="2"/>
  </r>
  <r>
    <x v="14"/>
    <x v="14"/>
    <x v="6"/>
    <n v="4"/>
    <n v="2903.1"/>
    <n v="27"/>
    <x v="19"/>
    <x v="0"/>
    <n v="42915"/>
    <n v="55"/>
    <x v="0"/>
    <n v="238542"/>
    <x v="2"/>
  </r>
  <r>
    <x v="1"/>
    <x v="1"/>
    <x v="6"/>
    <n v="39"/>
    <n v="2903.1"/>
    <n v="27"/>
    <x v="19"/>
    <x v="0"/>
    <n v="9230"/>
    <n v="56"/>
    <x v="0"/>
    <n v="1516"/>
    <x v="2"/>
  </r>
  <r>
    <x v="2"/>
    <x v="2"/>
    <x v="6"/>
    <n v="6"/>
    <n v="2903.1"/>
    <n v="27"/>
    <x v="19"/>
    <x v="0"/>
    <n v="44313"/>
    <n v="54"/>
    <x v="0"/>
    <n v="57259"/>
    <x v="2"/>
  </r>
  <r>
    <x v="3"/>
    <x v="3"/>
    <x v="6"/>
    <n v="12"/>
    <n v="2996.6"/>
    <n v="27"/>
    <x v="19"/>
    <x v="0"/>
    <n v="45820"/>
    <n v="58"/>
    <x v="0"/>
    <n v="234779"/>
    <x v="2"/>
  </r>
  <r>
    <x v="4"/>
    <x v="4"/>
    <x v="6"/>
    <n v="3"/>
    <n v="2996.6"/>
    <n v="27.2"/>
    <x v="19"/>
    <x v="0"/>
    <n v="49084"/>
    <n v="58"/>
    <x v="0"/>
    <n v="1493"/>
    <x v="2"/>
  </r>
  <r>
    <x v="5"/>
    <x v="5"/>
    <x v="6"/>
    <n v="17"/>
    <n v="2996.6"/>
    <n v="27.2"/>
    <x v="7"/>
    <x v="0"/>
    <n v="86311"/>
    <n v="59"/>
    <x v="0"/>
    <n v="64409"/>
    <x v="2"/>
  </r>
  <r>
    <x v="6"/>
    <x v="6"/>
    <x v="6"/>
    <n v="3"/>
    <n v="3522.8"/>
    <n v="27.2"/>
    <x v="7"/>
    <x v="0"/>
    <n v="57642"/>
    <n v="50"/>
    <x v="0"/>
    <n v="249978"/>
    <x v="2"/>
  </r>
  <r>
    <x v="0"/>
    <x v="0"/>
    <x v="6"/>
    <n v="9"/>
    <n v="3522.8"/>
    <n v="27.1"/>
    <x v="7"/>
    <x v="0"/>
    <n v="58405"/>
    <n v="54"/>
    <x v="0"/>
    <n v="637"/>
    <x v="2"/>
  </r>
  <r>
    <x v="7"/>
    <x v="7"/>
    <x v="6"/>
    <n v="21"/>
    <n v="3522.8"/>
    <n v="27.1"/>
    <x v="7"/>
    <x v="0"/>
    <n v="60751"/>
    <n v="53"/>
    <x v="0"/>
    <n v="43311"/>
    <x v="2"/>
  </r>
  <r>
    <x v="8"/>
    <x v="8"/>
    <x v="6"/>
    <n v="11"/>
    <n v="3729.8"/>
    <n v="27.1"/>
    <x v="7"/>
    <x v="0"/>
    <n v="109506"/>
    <n v="52"/>
    <x v="0"/>
    <n v="24848"/>
    <x v="2"/>
  </r>
  <r>
    <x v="9"/>
    <x v="9"/>
    <x v="6"/>
    <n v="4"/>
    <n v="3729.8"/>
    <n v="26.8"/>
    <x v="7"/>
    <x v="0"/>
    <n v="114"/>
    <n v="51"/>
    <x v="0"/>
    <n v="761"/>
    <x v="2"/>
  </r>
  <r>
    <x v="10"/>
    <x v="10"/>
    <x v="6"/>
    <n v="15"/>
    <n v="3729.8"/>
    <n v="26.8"/>
    <x v="7"/>
    <x v="1"/>
    <n v="3"/>
    <n v="57"/>
    <x v="0"/>
    <n v="45608"/>
    <x v="2"/>
  </r>
  <r>
    <x v="11"/>
    <x v="11"/>
    <x v="6"/>
    <n v="8"/>
    <n v="2746.2"/>
    <n v="26.8"/>
    <x v="7"/>
    <x v="1"/>
    <n v="95"/>
    <n v="57"/>
    <x v="0"/>
    <n v="234581"/>
    <x v="2"/>
  </r>
  <r>
    <x v="12"/>
    <x v="12"/>
    <x v="6"/>
    <n v="29"/>
    <n v="2746.2"/>
    <n v="37"/>
    <x v="7"/>
    <x v="1"/>
    <n v="19"/>
    <n v="60"/>
    <x v="0"/>
    <n v="646"/>
    <x v="2"/>
  </r>
  <r>
    <x v="13"/>
    <x v="13"/>
    <x v="6"/>
    <n v="1"/>
    <n v="2746.2"/>
    <n v="37"/>
    <x v="7"/>
    <x v="1"/>
    <n v="54"/>
    <n v="57"/>
    <x v="0"/>
    <n v="43562"/>
    <x v="2"/>
  </r>
  <r>
    <x v="14"/>
    <x v="14"/>
    <x v="6"/>
    <n v="13736"/>
    <n v="3360"/>
    <n v="37"/>
    <x v="7"/>
    <x v="1"/>
    <n v="13"/>
    <n v="57"/>
    <x v="0"/>
    <n v="200000"/>
    <x v="2"/>
  </r>
  <r>
    <x v="1"/>
    <x v="1"/>
    <x v="6"/>
    <n v="14003"/>
    <n v="3360"/>
    <n v="38"/>
    <x v="7"/>
    <x v="1"/>
    <n v="123"/>
    <n v="54"/>
    <x v="0"/>
    <n v="4847"/>
    <x v="2"/>
  </r>
  <r>
    <x v="2"/>
    <x v="2"/>
    <x v="6"/>
    <n v="14179"/>
    <n v="3360"/>
    <n v="38"/>
    <x v="7"/>
    <x v="1"/>
    <n v="19"/>
    <n v="54.5"/>
    <x v="0"/>
    <n v="51239"/>
    <x v="2"/>
  </r>
  <r>
    <x v="3"/>
    <x v="3"/>
    <x v="6"/>
    <n v="14319"/>
    <n v="3605.4"/>
    <n v="38"/>
    <x v="7"/>
    <x v="1"/>
    <n v="32"/>
    <n v="56.6"/>
    <x v="0"/>
    <n v="216396"/>
    <x v="2"/>
  </r>
  <r>
    <x v="4"/>
    <x v="4"/>
    <x v="6"/>
    <n v="14464"/>
    <n v="3605.4"/>
    <n v="39"/>
    <x v="7"/>
    <x v="1"/>
    <n v="8"/>
    <n v="55.5"/>
    <x v="0"/>
    <n v="2644"/>
    <x v="2"/>
  </r>
  <r>
    <x v="5"/>
    <x v="5"/>
    <x v="6"/>
    <n v="14876"/>
    <n v="3605.4"/>
    <n v="39"/>
    <x v="7"/>
    <x v="1"/>
    <n v="50"/>
    <n v="58.5"/>
    <x v="0"/>
    <n v="44235"/>
    <x v="2"/>
  </r>
  <r>
    <x v="6"/>
    <x v="6"/>
    <x v="6"/>
    <n v="14976"/>
    <n v="3512.4"/>
    <n v="39"/>
    <x v="7"/>
    <x v="1"/>
    <n v="10"/>
    <n v="59.5"/>
    <x v="0"/>
    <n v="203317"/>
    <x v="2"/>
  </r>
  <r>
    <x v="0"/>
    <x v="0"/>
    <x v="6"/>
    <n v="15009"/>
    <n v="3512.4"/>
    <n v="40"/>
    <x v="7"/>
    <x v="1"/>
    <n v="29"/>
    <n v="55"/>
    <x v="0"/>
    <n v="2134"/>
    <x v="2"/>
  </r>
  <r>
    <x v="7"/>
    <x v="7"/>
    <x v="6"/>
    <n v="15114"/>
    <n v="3512.4"/>
    <n v="40"/>
    <x v="7"/>
    <x v="1"/>
    <n v="44"/>
    <n v="53"/>
    <x v="0"/>
    <n v="45186"/>
    <x v="2"/>
  </r>
  <r>
    <x v="8"/>
    <x v="8"/>
    <x v="0"/>
    <n v="16224"/>
    <n v="3296"/>
    <n v="27"/>
    <x v="7"/>
    <x v="1"/>
    <n v="33"/>
    <n v="53.5"/>
    <x v="0"/>
    <n v="238542"/>
    <x v="2"/>
  </r>
  <r>
    <x v="9"/>
    <x v="9"/>
    <x v="0"/>
    <n v="17095"/>
    <n v="3296"/>
    <n v="27"/>
    <x v="7"/>
    <x v="1"/>
    <n v="14"/>
    <n v="52.5"/>
    <x v="0"/>
    <n v="1516"/>
    <x v="2"/>
  </r>
  <r>
    <x v="10"/>
    <x v="10"/>
    <x v="0"/>
    <n v="17512"/>
    <n v="3296"/>
    <n v="27"/>
    <x v="7"/>
    <x v="1"/>
    <n v="56"/>
    <n v="56"/>
    <x v="0"/>
    <n v="57259"/>
    <x v="2"/>
  </r>
  <r>
    <x v="11"/>
    <x v="11"/>
    <x v="0"/>
    <n v="17587"/>
    <n v="3550"/>
    <n v="27"/>
    <x v="7"/>
    <x v="1"/>
    <n v="26"/>
    <n v="57"/>
    <x v="0"/>
    <n v="234779"/>
    <x v="2"/>
  </r>
  <r>
    <x v="12"/>
    <x v="12"/>
    <x v="0"/>
    <n v="17771"/>
    <n v="3550"/>
    <n v="27"/>
    <x v="7"/>
    <x v="1"/>
    <n v="98"/>
    <n v="57.5"/>
    <x v="0"/>
    <n v="1493"/>
    <x v="2"/>
  </r>
  <r>
    <x v="13"/>
    <x v="13"/>
    <x v="0"/>
    <n v="17825"/>
    <n v="3550"/>
    <n v="27"/>
    <x v="7"/>
    <x v="1"/>
    <n v="3"/>
    <n v="57"/>
    <x v="0"/>
    <n v="64409"/>
    <x v="2"/>
  </r>
  <r>
    <x v="14"/>
    <x v="14"/>
    <x v="0"/>
    <n v="3147"/>
    <n v="3654"/>
    <n v="27.2"/>
    <x v="7"/>
    <x v="1"/>
    <n v="58637"/>
    <n v="55"/>
    <x v="0"/>
    <n v="249978"/>
    <x v="2"/>
  </r>
  <r>
    <x v="1"/>
    <x v="1"/>
    <x v="0"/>
    <n v="2578"/>
    <n v="3654"/>
    <n v="27.2"/>
    <x v="7"/>
    <x v="1"/>
    <n v="59777"/>
    <n v="56"/>
    <x v="0"/>
    <n v="200000"/>
    <x v="2"/>
  </r>
  <r>
    <x v="2"/>
    <x v="2"/>
    <x v="0"/>
    <n v="1591"/>
    <n v="3654"/>
    <n v="27.2"/>
    <x v="7"/>
    <x v="1"/>
    <n v="60528"/>
    <n v="54"/>
    <x v="0"/>
    <n v="4847"/>
    <x v="2"/>
  </r>
  <r>
    <x v="3"/>
    <x v="3"/>
    <x v="0"/>
    <n v="1298"/>
    <n v="233"/>
    <n v="27"/>
    <x v="7"/>
    <x v="1"/>
    <n v="61126"/>
    <n v="58"/>
    <x v="0"/>
    <n v="51239"/>
    <x v="2"/>
  </r>
  <r>
    <x v="4"/>
    <x v="4"/>
    <x v="0"/>
    <n v="4"/>
    <n v="233"/>
    <n v="27"/>
    <x v="7"/>
    <x v="1"/>
    <n v="623687"/>
    <n v="58"/>
    <x v="0"/>
    <n v="216396"/>
    <x v="2"/>
  </r>
  <r>
    <x v="5"/>
    <x v="5"/>
    <x v="0"/>
    <n v="1122"/>
    <n v="233"/>
    <n v="27"/>
    <x v="7"/>
    <x v="1"/>
    <n v="63504"/>
    <n v="59"/>
    <x v="0"/>
    <n v="2644"/>
    <x v="2"/>
  </r>
  <r>
    <x v="6"/>
    <x v="6"/>
    <x v="0"/>
    <n v="917"/>
    <n v="234"/>
    <n v="27"/>
    <x v="7"/>
    <x v="1"/>
    <n v="63931"/>
    <n v="50"/>
    <x v="0"/>
    <n v="44235"/>
    <x v="2"/>
  </r>
  <r>
    <x v="15"/>
    <x v="15"/>
    <x v="0"/>
    <n v="819"/>
    <n v="234"/>
    <n v="27"/>
    <x v="10"/>
    <x v="1"/>
    <n v="73730"/>
    <n v="54"/>
    <x v="0"/>
    <n v="203317"/>
    <x v="2"/>
  </r>
  <r>
    <x v="0"/>
    <x v="0"/>
    <x v="0"/>
    <n v="619"/>
    <n v="234"/>
    <n v="27"/>
    <x v="10"/>
    <x v="1"/>
    <n v="118416"/>
    <n v="53"/>
    <x v="0"/>
    <n v="2134"/>
    <x v="2"/>
  </r>
  <r>
    <x v="7"/>
    <x v="7"/>
    <x v="0"/>
    <n v="391"/>
    <n v="3105"/>
    <n v="27.2"/>
    <x v="10"/>
    <x v="1"/>
    <n v="130132"/>
    <n v="52"/>
    <x v="0"/>
    <n v="45186"/>
    <x v="2"/>
  </r>
  <r>
    <x v="8"/>
    <x v="8"/>
    <x v="0"/>
    <n v="211"/>
    <n v="3105"/>
    <n v="27.2"/>
    <x v="10"/>
    <x v="1"/>
    <n v="154889"/>
    <n v="51"/>
    <x v="0"/>
    <n v="238542"/>
    <x v="2"/>
  </r>
  <r>
    <x v="9"/>
    <x v="9"/>
    <x v="0"/>
    <n v="153"/>
    <n v="3105"/>
    <n v="27.2"/>
    <x v="10"/>
    <x v="1"/>
    <n v="171739"/>
    <n v="57"/>
    <x v="0"/>
    <n v="1516"/>
    <x v="2"/>
  </r>
  <r>
    <x v="10"/>
    <x v="10"/>
    <x v="0"/>
    <n v="111"/>
    <n v="236"/>
    <n v="27.1"/>
    <x v="10"/>
    <x v="1"/>
    <n v="172475"/>
    <n v="57"/>
    <x v="0"/>
    <n v="57259"/>
    <x v="2"/>
  </r>
  <r>
    <x v="11"/>
    <x v="11"/>
    <x v="0"/>
    <n v="76"/>
    <n v="236"/>
    <n v="27.1"/>
    <x v="10"/>
    <x v="1"/>
    <n v="177939"/>
    <n v="60"/>
    <x v="0"/>
    <n v="234779"/>
    <x v="2"/>
  </r>
  <r>
    <x v="12"/>
    <x v="12"/>
    <x v="0"/>
    <n v="53"/>
    <n v="2903.1"/>
    <n v="27.1"/>
    <x v="10"/>
    <x v="1"/>
    <n v="313547"/>
    <n v="57"/>
    <x v="0"/>
    <n v="1493"/>
    <x v="2"/>
  </r>
  <r>
    <x v="13"/>
    <x v="13"/>
    <x v="0"/>
    <n v="2688"/>
    <n v="2903.1"/>
    <n v="26.8"/>
    <x v="10"/>
    <x v="1"/>
    <n v="2783"/>
    <n v="57"/>
    <x v="0"/>
    <n v="64409"/>
    <x v="2"/>
  </r>
  <r>
    <x v="14"/>
    <x v="14"/>
    <x v="0"/>
    <n v="2311"/>
    <n v="2903.1"/>
    <n v="26.8"/>
    <x v="10"/>
    <x v="1"/>
    <n v="1533"/>
    <n v="54"/>
    <x v="0"/>
    <n v="249978"/>
    <x v="2"/>
  </r>
  <r>
    <x v="1"/>
    <x v="1"/>
    <x v="0"/>
    <n v="2188"/>
    <n v="2996.6"/>
    <n v="26.8"/>
    <x v="10"/>
    <x v="1"/>
    <n v="1647"/>
    <n v="54.5"/>
    <x v="0"/>
    <n v="637"/>
    <x v="2"/>
  </r>
  <r>
    <x v="2"/>
    <x v="2"/>
    <x v="0"/>
    <n v="1998"/>
    <n v="2996.6"/>
    <n v="37"/>
    <x v="10"/>
    <x v="1"/>
    <n v="975"/>
    <n v="56.6"/>
    <x v="0"/>
    <n v="43311"/>
    <x v="2"/>
  </r>
  <r>
    <x v="3"/>
    <x v="3"/>
    <x v="0"/>
    <n v="2006"/>
    <n v="2996.6"/>
    <n v="37"/>
    <x v="10"/>
    <x v="1"/>
    <n v="2"/>
    <n v="55.5"/>
    <x v="0"/>
    <n v="24848"/>
    <x v="2"/>
  </r>
  <r>
    <x v="4"/>
    <x v="4"/>
    <x v="0"/>
    <n v="2034"/>
    <n v="3522.8"/>
    <n v="37"/>
    <x v="10"/>
    <x v="1"/>
    <n v="836"/>
    <n v="58.5"/>
    <x v="0"/>
    <n v="761"/>
    <x v="2"/>
  </r>
  <r>
    <x v="5"/>
    <x v="5"/>
    <x v="0"/>
    <n v="2035"/>
    <n v="3522.8"/>
    <n v="38"/>
    <x v="10"/>
    <x v="1"/>
    <n v="806"/>
    <n v="59.5"/>
    <x v="0"/>
    <n v="45608"/>
    <x v="2"/>
  </r>
  <r>
    <x v="6"/>
    <x v="6"/>
    <x v="0"/>
    <n v="2074"/>
    <n v="3522.8"/>
    <n v="38"/>
    <x v="10"/>
    <x v="1"/>
    <n v="880"/>
    <n v="55"/>
    <x v="0"/>
    <n v="234581"/>
    <x v="2"/>
  </r>
  <r>
    <x v="14"/>
    <x v="14"/>
    <x v="0"/>
    <n v="2127"/>
    <n v="2903.1"/>
    <n v="38"/>
    <x v="10"/>
    <x v="1"/>
    <n v="770"/>
    <n v="53"/>
    <x v="0"/>
    <n v="646"/>
    <x v="2"/>
  </r>
  <r>
    <x v="1"/>
    <x v="1"/>
    <x v="0"/>
    <n v="2090"/>
    <n v="2903.1"/>
    <n v="39"/>
    <x v="10"/>
    <x v="2"/>
    <n v="395"/>
    <n v="53.5"/>
    <x v="0"/>
    <n v="43562"/>
    <x v="2"/>
  </r>
  <r>
    <x v="2"/>
    <x v="2"/>
    <x v="0"/>
    <n v="2059"/>
    <n v="2903.1"/>
    <n v="39"/>
    <x v="10"/>
    <x v="2"/>
    <n v="187"/>
    <n v="52.5"/>
    <x v="0"/>
    <n v="200000"/>
    <x v="2"/>
  </r>
  <r>
    <x v="3"/>
    <x v="3"/>
    <x v="0"/>
    <n v="2050"/>
    <n v="2996.6"/>
    <n v="39"/>
    <x v="10"/>
    <x v="2"/>
    <n v="187"/>
    <n v="56"/>
    <x v="0"/>
    <n v="4847"/>
    <x v="2"/>
  </r>
  <r>
    <x v="4"/>
    <x v="4"/>
    <x v="0"/>
    <n v="1865"/>
    <n v="2996.6"/>
    <n v="40"/>
    <x v="10"/>
    <x v="2"/>
    <n v="121"/>
    <n v="57"/>
    <x v="0"/>
    <n v="51239"/>
    <x v="2"/>
  </r>
  <r>
    <x v="5"/>
    <x v="5"/>
    <x v="0"/>
    <n v="1841"/>
    <n v="2996.6"/>
    <n v="40"/>
    <x v="10"/>
    <x v="2"/>
    <n v="103"/>
    <n v="57.5"/>
    <x v="0"/>
    <n v="216396"/>
    <x v="2"/>
  </r>
  <r>
    <x v="6"/>
    <x v="6"/>
    <x v="0"/>
    <n v="1799"/>
    <n v="3522.8"/>
    <n v="40"/>
    <x v="10"/>
    <x v="2"/>
    <n v="71"/>
    <n v="57"/>
    <x v="0"/>
    <n v="2644"/>
    <x v="2"/>
  </r>
  <r>
    <x v="15"/>
    <x v="15"/>
    <x v="0"/>
    <n v="1468"/>
    <n v="3522.8"/>
    <n v="41"/>
    <x v="10"/>
    <x v="2"/>
    <n v="3961"/>
    <n v="55"/>
    <x v="0"/>
    <n v="44235"/>
    <x v="2"/>
  </r>
  <r>
    <x v="0"/>
    <x v="0"/>
    <x v="0"/>
    <n v="568"/>
    <n v="3522.8"/>
    <n v="41"/>
    <x v="10"/>
    <x v="2"/>
    <n v="4247"/>
    <n v="56"/>
    <x v="0"/>
    <n v="203317"/>
    <x v="2"/>
  </r>
  <r>
    <x v="7"/>
    <x v="7"/>
    <x v="0"/>
    <n v="407"/>
    <n v="3729.8"/>
    <n v="41"/>
    <x v="10"/>
    <x v="2"/>
    <n v="3290"/>
    <n v="54"/>
    <x v="0"/>
    <n v="2134"/>
    <x v="2"/>
  </r>
  <r>
    <x v="8"/>
    <x v="8"/>
    <x v="0"/>
    <n v="177"/>
    <n v="3729.8"/>
    <n v="42"/>
    <x v="10"/>
    <x v="2"/>
    <n v="3138"/>
    <n v="58"/>
    <x v="0"/>
    <n v="45186"/>
    <x v="2"/>
  </r>
  <r>
    <x v="9"/>
    <x v="9"/>
    <x v="0"/>
    <n v="51"/>
    <n v="3729.8"/>
    <n v="42"/>
    <x v="10"/>
    <x v="2"/>
    <n v="3423"/>
    <n v="58"/>
    <x v="0"/>
    <n v="238542"/>
    <x v="2"/>
  </r>
  <r>
    <x v="10"/>
    <x v="10"/>
    <x v="0"/>
    <n v="173"/>
    <n v="2746.2"/>
    <n v="42"/>
    <x v="10"/>
    <x v="2"/>
    <n v="3899"/>
    <n v="59"/>
    <x v="0"/>
    <n v="1516"/>
    <x v="2"/>
  </r>
  <r>
    <x v="11"/>
    <x v="11"/>
    <x v="0"/>
    <n v="201"/>
    <n v="2746.2"/>
    <n v="43"/>
    <x v="10"/>
    <x v="2"/>
    <n v="4015"/>
    <n v="50"/>
    <x v="0"/>
    <n v="57259"/>
    <x v="2"/>
  </r>
  <r>
    <x v="12"/>
    <x v="12"/>
    <x v="0"/>
    <n v="206"/>
    <n v="2746.2"/>
    <n v="43"/>
    <x v="3"/>
    <x v="2"/>
    <n v="4279"/>
    <n v="54"/>
    <x v="0"/>
    <n v="234779"/>
    <x v="2"/>
  </r>
  <r>
    <x v="13"/>
    <x v="13"/>
    <x v="0"/>
    <n v="243"/>
    <n v="3360"/>
    <n v="27"/>
    <x v="3"/>
    <x v="2"/>
    <n v="4167"/>
    <n v="53"/>
    <x v="0"/>
    <n v="1493"/>
    <x v="2"/>
  </r>
  <r>
    <x v="14"/>
    <x v="14"/>
    <x v="0"/>
    <n v="123"/>
    <n v="3360"/>
    <n v="27"/>
    <x v="3"/>
    <x v="2"/>
    <n v="4479"/>
    <n v="52"/>
    <x v="0"/>
    <n v="64409"/>
    <x v="2"/>
  </r>
  <r>
    <x v="1"/>
    <x v="1"/>
    <x v="0"/>
    <n v="82"/>
    <n v="3360"/>
    <n v="27"/>
    <x v="3"/>
    <x v="2"/>
    <n v="3699"/>
    <n v="51"/>
    <x v="0"/>
    <n v="249978"/>
    <x v="2"/>
  </r>
  <r>
    <x v="2"/>
    <x v="2"/>
    <x v="0"/>
    <n v="74"/>
    <n v="3605.4"/>
    <n v="27"/>
    <x v="3"/>
    <x v="2"/>
    <n v="4904"/>
    <n v="57"/>
    <x v="0"/>
    <n v="637"/>
    <x v="2"/>
  </r>
  <r>
    <x v="3"/>
    <x v="3"/>
    <x v="0"/>
    <n v="18"/>
    <n v="3605.4"/>
    <n v="27"/>
    <x v="3"/>
    <x v="2"/>
    <n v="2821"/>
    <n v="57"/>
    <x v="0"/>
    <n v="43311"/>
    <x v="2"/>
  </r>
  <r>
    <x v="4"/>
    <x v="4"/>
    <x v="0"/>
    <n v="37"/>
    <n v="3605.4"/>
    <n v="27"/>
    <x v="3"/>
    <x v="2"/>
    <n v="3472"/>
    <n v="60"/>
    <x v="0"/>
    <n v="24848"/>
    <x v="2"/>
  </r>
  <r>
    <x v="5"/>
    <x v="5"/>
    <x v="0"/>
    <n v="35"/>
    <n v="3512.4"/>
    <n v="27.2"/>
    <x v="3"/>
    <x v="2"/>
    <n v="3647"/>
    <n v="57"/>
    <x v="0"/>
    <n v="761"/>
    <x v="2"/>
  </r>
  <r>
    <x v="6"/>
    <x v="6"/>
    <x v="0"/>
    <n v="5974"/>
    <n v="3512.4"/>
    <n v="27.2"/>
    <x v="3"/>
    <x v="2"/>
    <n v="393"/>
    <n v="57"/>
    <x v="0"/>
    <n v="45608"/>
    <x v="2"/>
  </r>
  <r>
    <x v="13"/>
    <x v="13"/>
    <x v="0"/>
    <n v="6631"/>
    <n v="3512.4"/>
    <n v="27.2"/>
    <x v="3"/>
    <x v="2"/>
    <n v="167"/>
    <n v="54"/>
    <x v="0"/>
    <n v="234581"/>
    <x v="2"/>
  </r>
  <r>
    <x v="14"/>
    <x v="14"/>
    <x v="0"/>
    <n v="6705"/>
    <n v="3296"/>
    <n v="27"/>
    <x v="3"/>
    <x v="2"/>
    <n v="71"/>
    <n v="54.5"/>
    <x v="0"/>
    <n v="646"/>
    <x v="2"/>
  </r>
  <r>
    <x v="1"/>
    <x v="1"/>
    <x v="0"/>
    <n v="5876"/>
    <n v="3296"/>
    <n v="27"/>
    <x v="3"/>
    <x v="2"/>
    <n v="52"/>
    <n v="56.6"/>
    <x v="0"/>
    <n v="43562"/>
    <x v="2"/>
  </r>
  <r>
    <x v="2"/>
    <x v="2"/>
    <x v="0"/>
    <n v="326"/>
    <n v="3296"/>
    <n v="27"/>
    <x v="3"/>
    <x v="2"/>
    <n v="12"/>
    <n v="55.5"/>
    <x v="0"/>
    <n v="200000"/>
    <x v="2"/>
  </r>
  <r>
    <x v="3"/>
    <x v="3"/>
    <x v="0"/>
    <n v="6470"/>
    <n v="3550"/>
    <n v="27"/>
    <x v="3"/>
    <x v="2"/>
    <n v="51"/>
    <n v="58.5"/>
    <x v="0"/>
    <n v="4847"/>
    <x v="2"/>
  </r>
  <r>
    <x v="4"/>
    <x v="4"/>
    <x v="0"/>
    <n v="1279"/>
    <n v="3550"/>
    <n v="27"/>
    <x v="3"/>
    <x v="2"/>
    <n v="61"/>
    <n v="59.5"/>
    <x v="0"/>
    <n v="51239"/>
    <x v="2"/>
  </r>
  <r>
    <x v="5"/>
    <x v="5"/>
    <x v="0"/>
    <n v="13283"/>
    <n v="3550"/>
    <n v="27"/>
    <x v="3"/>
    <x v="2"/>
    <n v="67"/>
    <n v="55"/>
    <x v="0"/>
    <n v="216396"/>
    <x v="2"/>
  </r>
  <r>
    <x v="6"/>
    <x v="6"/>
    <x v="0"/>
    <n v="52119"/>
    <n v="3654"/>
    <n v="27.2"/>
    <x v="3"/>
    <x v="2"/>
    <n v="62"/>
    <n v="53"/>
    <x v="0"/>
    <n v="2644"/>
    <x v="2"/>
  </r>
  <r>
    <x v="0"/>
    <x v="0"/>
    <x v="0"/>
    <n v="725"/>
    <n v="3654"/>
    <n v="27.2"/>
    <x v="3"/>
    <x v="2"/>
    <n v="32"/>
    <n v="53.5"/>
    <x v="0"/>
    <n v="44235"/>
    <x v="2"/>
  </r>
  <r>
    <x v="7"/>
    <x v="7"/>
    <x v="0"/>
    <n v="12885"/>
    <n v="3654"/>
    <n v="27.2"/>
    <x v="3"/>
    <x v="2"/>
    <n v="22"/>
    <n v="52.5"/>
    <x v="0"/>
    <n v="203317"/>
    <x v="2"/>
  </r>
  <r>
    <x v="8"/>
    <x v="8"/>
    <x v="0"/>
    <n v="51179"/>
    <n v="233"/>
    <n v="27.1"/>
    <x v="3"/>
    <x v="2"/>
    <n v="25"/>
    <n v="56"/>
    <x v="0"/>
    <n v="2134"/>
    <x v="2"/>
  </r>
  <r>
    <x v="9"/>
    <x v="9"/>
    <x v="0"/>
    <n v="468"/>
    <n v="233"/>
    <n v="27.1"/>
    <x v="3"/>
    <x v="2"/>
    <n v="4"/>
    <n v="57"/>
    <x v="0"/>
    <n v="45186"/>
    <x v="2"/>
  </r>
  <r>
    <x v="10"/>
    <x v="10"/>
    <x v="0"/>
    <n v="11841"/>
    <n v="233"/>
    <n v="27.1"/>
    <x v="3"/>
    <x v="2"/>
    <n v="9"/>
    <n v="57.5"/>
    <x v="0"/>
    <n v="238542"/>
    <x v="2"/>
  </r>
  <r>
    <x v="11"/>
    <x v="11"/>
    <x v="0"/>
    <n v="50975"/>
    <n v="234"/>
    <n v="26.8"/>
    <x v="3"/>
    <x v="2"/>
    <n v="12"/>
    <n v="57"/>
    <x v="0"/>
    <n v="1516"/>
    <x v="2"/>
  </r>
  <r>
    <x v="12"/>
    <x v="12"/>
    <x v="0"/>
    <n v="206"/>
    <n v="234"/>
    <n v="26.8"/>
    <x v="3"/>
    <x v="2"/>
    <n v="2089"/>
    <n v="55"/>
    <x v="0"/>
    <n v="200000"/>
    <x v="2"/>
  </r>
  <r>
    <x v="13"/>
    <x v="13"/>
    <x v="0"/>
    <n v="10922"/>
    <n v="234"/>
    <n v="26.8"/>
    <x v="3"/>
    <x v="2"/>
    <n v="2810"/>
    <n v="56"/>
    <x v="0"/>
    <n v="4847"/>
    <x v="2"/>
  </r>
  <r>
    <x v="14"/>
    <x v="14"/>
    <x v="0"/>
    <n v="51390"/>
    <n v="3105"/>
    <n v="37"/>
    <x v="3"/>
    <x v="2"/>
    <n v="841"/>
    <n v="54"/>
    <x v="0"/>
    <n v="51239"/>
    <x v="2"/>
  </r>
  <r>
    <x v="1"/>
    <x v="1"/>
    <x v="0"/>
    <n v="177"/>
    <n v="3105"/>
    <n v="37"/>
    <x v="3"/>
    <x v="2"/>
    <n v="3550"/>
    <n v="58"/>
    <x v="0"/>
    <n v="216396"/>
    <x v="2"/>
  </r>
  <r>
    <x v="2"/>
    <x v="2"/>
    <x v="0"/>
    <n v="10723"/>
    <n v="3105"/>
    <n v="37"/>
    <x v="3"/>
    <x v="2"/>
    <n v="109"/>
    <n v="58"/>
    <x v="0"/>
    <n v="2644"/>
    <x v="2"/>
  </r>
  <r>
    <x v="3"/>
    <x v="3"/>
    <x v="0"/>
    <n v="51709"/>
    <n v="236"/>
    <n v="38"/>
    <x v="3"/>
    <x v="2"/>
    <n v="3368"/>
    <n v="59"/>
    <x v="0"/>
    <n v="44235"/>
    <x v="2"/>
  </r>
  <r>
    <x v="4"/>
    <x v="4"/>
    <x v="0"/>
    <n v="146"/>
    <n v="236"/>
    <n v="38"/>
    <x v="3"/>
    <x v="2"/>
    <n v="3671"/>
    <n v="50"/>
    <x v="0"/>
    <n v="203317"/>
    <x v="2"/>
  </r>
  <r>
    <x v="5"/>
    <x v="5"/>
    <x v="0"/>
    <n v="10910"/>
    <n v="2903.1"/>
    <n v="38"/>
    <x v="3"/>
    <x v="2"/>
    <n v="2404"/>
    <n v="54"/>
    <x v="0"/>
    <n v="2134"/>
    <x v="2"/>
  </r>
  <r>
    <x v="6"/>
    <x v="6"/>
    <x v="0"/>
    <n v="51355"/>
    <n v="2903.1"/>
    <n v="39"/>
    <x v="3"/>
    <x v="0"/>
    <n v="2805"/>
    <n v="53"/>
    <x v="1"/>
    <n v="45186"/>
    <x v="2"/>
  </r>
  <r>
    <x v="0"/>
    <x v="0"/>
    <x v="0"/>
    <n v="160"/>
    <n v="2903.1"/>
    <n v="39"/>
    <x v="3"/>
    <x v="0"/>
    <n v="2331"/>
    <n v="52"/>
    <x v="1"/>
    <n v="238542"/>
    <x v="2"/>
  </r>
  <r>
    <x v="7"/>
    <x v="7"/>
    <x v="0"/>
    <n v="10912"/>
    <n v="2996.6"/>
    <n v="39"/>
    <x v="3"/>
    <x v="0"/>
    <n v="2088"/>
    <n v="51"/>
    <x v="1"/>
    <n v="1516"/>
    <x v="2"/>
  </r>
  <r>
    <x v="14"/>
    <x v="14"/>
    <x v="0"/>
    <n v="51353"/>
    <n v="2996.6"/>
    <n v="40"/>
    <x v="3"/>
    <x v="0"/>
    <n v="2628"/>
    <n v="57"/>
    <x v="1"/>
    <n v="57259"/>
    <x v="2"/>
  </r>
  <r>
    <x v="1"/>
    <x v="1"/>
    <x v="0"/>
    <n v="142"/>
    <n v="2996.6"/>
    <n v="40"/>
    <x v="3"/>
    <x v="0"/>
    <n v="1939"/>
    <n v="57"/>
    <x v="1"/>
    <n v="234779"/>
    <x v="2"/>
  </r>
  <r>
    <x v="2"/>
    <x v="2"/>
    <x v="0"/>
    <n v="10505"/>
    <n v="3522.8"/>
    <n v="40"/>
    <x v="3"/>
    <x v="0"/>
    <n v="1871"/>
    <n v="60"/>
    <x v="1"/>
    <n v="1493"/>
    <x v="2"/>
  </r>
  <r>
    <x v="3"/>
    <x v="3"/>
    <x v="0"/>
    <n v="51040"/>
    <n v="3522.8"/>
    <n v="41"/>
    <x v="3"/>
    <x v="0"/>
    <n v="1868"/>
    <n v="57"/>
    <x v="2"/>
    <n v="64409"/>
    <x v="2"/>
  </r>
  <r>
    <x v="4"/>
    <x v="4"/>
    <x v="0"/>
    <n v="154"/>
    <n v="3522.8"/>
    <n v="41"/>
    <x v="19"/>
    <x v="0"/>
    <n v="127919"/>
    <n v="57"/>
    <x v="2"/>
    <n v="249978"/>
    <x v="2"/>
  </r>
  <r>
    <x v="5"/>
    <x v="5"/>
    <x v="0"/>
    <n v="10318"/>
    <n v="2903.1"/>
    <n v="41"/>
    <x v="19"/>
    <x v="0"/>
    <n v="75340"/>
    <n v="54"/>
    <x v="2"/>
    <n v="637"/>
    <x v="2"/>
  </r>
  <r>
    <x v="6"/>
    <x v="6"/>
    <x v="1"/>
    <n v="48083"/>
    <n v="2903.1"/>
    <n v="42"/>
    <x v="19"/>
    <x v="0"/>
    <n v="29170"/>
    <n v="54.5"/>
    <x v="2"/>
    <n v="43311"/>
    <x v="2"/>
  </r>
  <r>
    <x v="0"/>
    <x v="0"/>
    <x v="1"/>
    <n v="143"/>
    <n v="2903.1"/>
    <n v="42"/>
    <x v="19"/>
    <x v="0"/>
    <n v="1901"/>
    <n v="56.6"/>
    <x v="2"/>
    <n v="24848"/>
    <x v="2"/>
  </r>
  <r>
    <x v="7"/>
    <x v="7"/>
    <x v="1"/>
    <n v="9283"/>
    <n v="2996.6"/>
    <n v="42"/>
    <x v="19"/>
    <x v="0"/>
    <n v="972"/>
    <n v="55.5"/>
    <x v="2"/>
    <n v="761"/>
    <x v="2"/>
  </r>
  <r>
    <x v="8"/>
    <x v="8"/>
    <x v="1"/>
    <n v="47200"/>
    <n v="2996.6"/>
    <n v="43"/>
    <x v="19"/>
    <x v="0"/>
    <n v="874"/>
    <n v="58.5"/>
    <x v="2"/>
    <n v="45608"/>
    <x v="2"/>
  </r>
  <r>
    <x v="9"/>
    <x v="9"/>
    <x v="1"/>
    <n v="158"/>
    <n v="2996.6"/>
    <n v="27"/>
    <x v="19"/>
    <x v="0"/>
    <n v="592"/>
    <n v="59.5"/>
    <x v="2"/>
    <n v="234581"/>
    <x v="2"/>
  </r>
  <r>
    <x v="10"/>
    <x v="10"/>
    <x v="1"/>
    <n v="8982"/>
    <n v="3522.8"/>
    <n v="27"/>
    <x v="19"/>
    <x v="0"/>
    <n v="864"/>
    <n v="55"/>
    <x v="2"/>
    <n v="646"/>
    <x v="2"/>
  </r>
  <r>
    <x v="11"/>
    <x v="11"/>
    <x v="1"/>
    <n v="46990"/>
    <n v="3522.8"/>
    <n v="27"/>
    <x v="19"/>
    <x v="0"/>
    <n v="5373"/>
    <n v="53"/>
    <x v="2"/>
    <n v="43562"/>
    <x v="2"/>
  </r>
  <r>
    <x v="12"/>
    <x v="12"/>
    <x v="1"/>
    <n v="103"/>
    <n v="3522.8"/>
    <n v="27"/>
    <x v="19"/>
    <x v="0"/>
    <n v="6589"/>
    <n v="53.5"/>
    <x v="2"/>
    <n v="200000"/>
    <x v="2"/>
  </r>
  <r>
    <x v="13"/>
    <x v="13"/>
    <x v="1"/>
    <n v="8239"/>
    <n v="3729.8"/>
    <n v="27"/>
    <x v="19"/>
    <x v="0"/>
    <n v="5107"/>
    <n v="52.5"/>
    <x v="2"/>
    <n v="4847"/>
    <x v="2"/>
  </r>
  <r>
    <x v="14"/>
    <x v="14"/>
    <x v="1"/>
    <n v="44563"/>
    <n v="3729.8"/>
    <n v="27"/>
    <x v="19"/>
    <x v="0"/>
    <n v="5518"/>
    <n v="56"/>
    <x v="2"/>
    <n v="51239"/>
    <x v="2"/>
  </r>
  <r>
    <x v="1"/>
    <x v="1"/>
    <x v="1"/>
    <n v="96"/>
    <n v="3729.8"/>
    <n v="27.2"/>
    <x v="19"/>
    <x v="0"/>
    <n v="4912"/>
    <n v="57"/>
    <x v="2"/>
    <n v="216396"/>
    <x v="2"/>
  </r>
  <r>
    <x v="2"/>
    <x v="2"/>
    <x v="1"/>
    <n v="6949"/>
    <n v="2746.2"/>
    <n v="27.2"/>
    <x v="19"/>
    <x v="0"/>
    <n v="3830"/>
    <n v="57.5"/>
    <x v="2"/>
    <n v="2644"/>
    <x v="2"/>
  </r>
  <r>
    <x v="3"/>
    <x v="3"/>
    <x v="1"/>
    <n v="44663"/>
    <n v="2746.2"/>
    <n v="27.2"/>
    <x v="19"/>
    <x v="0"/>
    <n v="4"/>
    <n v="57"/>
    <x v="3"/>
    <n v="44235"/>
    <x v="2"/>
  </r>
  <r>
    <x v="4"/>
    <x v="4"/>
    <x v="1"/>
    <n v="110"/>
    <n v="2746.2"/>
    <n v="27"/>
    <x v="19"/>
    <x v="0"/>
    <n v="9"/>
    <n v="55"/>
    <x v="3"/>
    <n v="203317"/>
    <x v="2"/>
  </r>
  <r>
    <x v="5"/>
    <x v="5"/>
    <x v="1"/>
    <n v="6824"/>
    <n v="3360"/>
    <n v="27"/>
    <x v="19"/>
    <x v="0"/>
    <n v="12"/>
    <n v="56"/>
    <x v="3"/>
    <n v="2134"/>
    <x v="2"/>
  </r>
  <r>
    <x v="6"/>
    <x v="6"/>
    <x v="1"/>
    <n v="43013"/>
    <n v="3360"/>
    <n v="27"/>
    <x v="19"/>
    <x v="0"/>
    <n v="2089"/>
    <n v="54"/>
    <x v="3"/>
    <n v="45186"/>
    <x v="2"/>
  </r>
  <r>
    <x v="15"/>
    <x v="15"/>
    <x v="1"/>
    <n v="95"/>
    <n v="3360"/>
    <n v="27"/>
    <x v="19"/>
    <x v="0"/>
    <n v="2810"/>
    <n v="58"/>
    <x v="3"/>
    <n v="238542"/>
    <x v="2"/>
  </r>
  <r>
    <x v="0"/>
    <x v="0"/>
    <x v="1"/>
    <n v="6441"/>
    <n v="3605.4"/>
    <n v="27"/>
    <x v="19"/>
    <x v="0"/>
    <n v="841"/>
    <n v="58"/>
    <x v="3"/>
    <n v="1516"/>
    <x v="2"/>
  </r>
  <r>
    <x v="1"/>
    <x v="1"/>
    <x v="1"/>
    <n v="4012"/>
    <n v="3605.4"/>
    <n v="27"/>
    <x v="19"/>
    <x v="0"/>
    <n v="3550"/>
    <n v="59"/>
    <x v="3"/>
    <n v="57259"/>
    <x v="2"/>
  </r>
  <r>
    <x v="2"/>
    <x v="2"/>
    <x v="1"/>
    <n v="4877"/>
    <n v="3605.4"/>
    <n v="27.2"/>
    <x v="19"/>
    <x v="0"/>
    <n v="109"/>
    <n v="50"/>
    <x v="3"/>
    <n v="234779"/>
    <x v="2"/>
  </r>
  <r>
    <x v="3"/>
    <x v="3"/>
    <x v="7"/>
    <n v="4930"/>
    <n v="3512.4"/>
    <n v="27.2"/>
    <x v="19"/>
    <x v="0"/>
    <n v="3368"/>
    <n v="54"/>
    <x v="3"/>
    <n v="1493"/>
    <x v="2"/>
  </r>
  <r>
    <x v="4"/>
    <x v="4"/>
    <x v="7"/>
    <n v="4954"/>
    <n v="3512.4"/>
    <n v="27.2"/>
    <x v="19"/>
    <x v="0"/>
    <n v="3671"/>
    <n v="53"/>
    <x v="3"/>
    <n v="64409"/>
    <x v="2"/>
  </r>
  <r>
    <x v="5"/>
    <x v="5"/>
    <x v="7"/>
    <n v="5019"/>
    <n v="3512.4"/>
    <n v="27.1"/>
    <x v="19"/>
    <x v="0"/>
    <n v="2404"/>
    <n v="52"/>
    <x v="3"/>
    <n v="249978"/>
    <x v="2"/>
  </r>
  <r>
    <x v="6"/>
    <x v="6"/>
    <x v="7"/>
    <n v="5127"/>
    <n v="3296"/>
    <n v="27.1"/>
    <x v="19"/>
    <x v="0"/>
    <n v="2805"/>
    <n v="51"/>
    <x v="3"/>
    <n v="637"/>
    <x v="2"/>
  </r>
  <r>
    <x v="0"/>
    <x v="0"/>
    <x v="7"/>
    <n v="5174"/>
    <n v="3296"/>
    <n v="27.1"/>
    <x v="19"/>
    <x v="0"/>
    <n v="2331"/>
    <n v="57"/>
    <x v="3"/>
    <n v="43311"/>
    <x v="2"/>
  </r>
  <r>
    <x v="7"/>
    <x v="7"/>
    <x v="7"/>
    <n v="5294"/>
    <n v="3296"/>
    <n v="26.8"/>
    <x v="19"/>
    <x v="0"/>
    <n v="2088"/>
    <n v="57"/>
    <x v="3"/>
    <n v="24848"/>
    <x v="2"/>
  </r>
  <r>
    <x v="8"/>
    <x v="8"/>
    <x v="7"/>
    <n v="5474"/>
    <n v="3550"/>
    <n v="26.8"/>
    <x v="19"/>
    <x v="0"/>
    <n v="2628"/>
    <n v="60"/>
    <x v="3"/>
    <n v="761"/>
    <x v="2"/>
  </r>
  <r>
    <x v="9"/>
    <x v="9"/>
    <x v="7"/>
    <n v="5864"/>
    <n v="3550"/>
    <n v="26.8"/>
    <x v="19"/>
    <x v="0"/>
    <n v="1939"/>
    <n v="57"/>
    <x v="4"/>
    <n v="45608"/>
    <x v="2"/>
  </r>
  <r>
    <x v="10"/>
    <x v="10"/>
    <x v="7"/>
    <n v="7028"/>
    <n v="3550"/>
    <n v="37"/>
    <x v="19"/>
    <x v="0"/>
    <n v="1871"/>
    <n v="57"/>
    <x v="4"/>
    <n v="234581"/>
    <x v="2"/>
  </r>
  <r>
    <x v="11"/>
    <x v="11"/>
    <x v="7"/>
    <n v="7403"/>
    <n v="3654"/>
    <n v="37"/>
    <x v="0"/>
    <x v="0"/>
    <n v="1868"/>
    <n v="54"/>
    <x v="4"/>
    <n v="646"/>
    <x v="2"/>
  </r>
  <r>
    <x v="12"/>
    <x v="12"/>
    <x v="7"/>
    <n v="7501"/>
    <n v="3654"/>
    <n v="37"/>
    <x v="0"/>
    <x v="0"/>
    <n v="127919"/>
    <n v="54.5"/>
    <x v="4"/>
    <n v="43562"/>
    <x v="2"/>
  </r>
  <r>
    <x v="13"/>
    <x v="13"/>
    <x v="7"/>
    <n v="7714"/>
    <n v="3654"/>
    <n v="38"/>
    <x v="0"/>
    <x v="0"/>
    <n v="75340"/>
    <n v="56.6"/>
    <x v="4"/>
    <n v="200000"/>
    <x v="2"/>
  </r>
  <r>
    <x v="14"/>
    <x v="14"/>
    <x v="7"/>
    <n v="7856"/>
    <n v="233"/>
    <n v="38"/>
    <x v="0"/>
    <x v="0"/>
    <n v="29170"/>
    <n v="55.5"/>
    <x v="4"/>
    <n v="4847"/>
    <x v="2"/>
  </r>
  <r>
    <x v="1"/>
    <x v="1"/>
    <x v="7"/>
    <n v="32"/>
    <n v="233"/>
    <n v="38"/>
    <x v="0"/>
    <x v="0"/>
    <n v="1901"/>
    <n v="58.5"/>
    <x v="4"/>
    <n v="51239"/>
    <x v="2"/>
  </r>
  <r>
    <x v="2"/>
    <x v="2"/>
    <x v="7"/>
    <n v="1"/>
    <n v="233"/>
    <n v="39"/>
    <x v="0"/>
    <x v="0"/>
    <n v="972"/>
    <n v="59.5"/>
    <x v="4"/>
    <n v="216396"/>
    <x v="2"/>
  </r>
  <r>
    <x v="3"/>
    <x v="3"/>
    <x v="7"/>
    <n v="30"/>
    <n v="234"/>
    <n v="39"/>
    <x v="0"/>
    <x v="1"/>
    <n v="874"/>
    <n v="55"/>
    <x v="4"/>
    <n v="2644"/>
    <x v="2"/>
  </r>
  <r>
    <x v="4"/>
    <x v="4"/>
    <x v="7"/>
    <n v="6"/>
    <n v="234"/>
    <n v="39"/>
    <x v="0"/>
    <x v="1"/>
    <n v="592"/>
    <n v="53"/>
    <x v="4"/>
    <n v="44235"/>
    <x v="2"/>
  </r>
  <r>
    <x v="5"/>
    <x v="5"/>
    <x v="7"/>
    <n v="15"/>
    <n v="234"/>
    <n v="40"/>
    <x v="0"/>
    <x v="1"/>
    <n v="864"/>
    <n v="53.5"/>
    <x v="4"/>
    <n v="203317"/>
    <x v="2"/>
  </r>
  <r>
    <x v="6"/>
    <x v="6"/>
    <x v="7"/>
    <n v="4"/>
    <n v="3105"/>
    <n v="40"/>
    <x v="0"/>
    <x v="1"/>
    <n v="5373"/>
    <n v="52.5"/>
    <x v="4"/>
    <n v="2134"/>
    <x v="2"/>
  </r>
  <r>
    <x v="1"/>
    <x v="1"/>
    <x v="2"/>
    <n v="39"/>
    <n v="3105"/>
    <n v="40"/>
    <x v="0"/>
    <x v="1"/>
    <n v="6589"/>
    <n v="56"/>
    <x v="4"/>
    <n v="45186"/>
    <x v="2"/>
  </r>
  <r>
    <x v="2"/>
    <x v="2"/>
    <x v="2"/>
    <n v="6"/>
    <n v="3105"/>
    <n v="41"/>
    <x v="0"/>
    <x v="1"/>
    <n v="5107"/>
    <n v="57"/>
    <x v="4"/>
    <n v="238542"/>
    <x v="2"/>
  </r>
  <r>
    <x v="3"/>
    <x v="3"/>
    <x v="2"/>
    <n v="12"/>
    <n v="236"/>
    <n v="41"/>
    <x v="0"/>
    <x v="1"/>
    <n v="5518"/>
    <n v="57.5"/>
    <x v="4"/>
    <n v="1516"/>
    <x v="2"/>
  </r>
  <r>
    <x v="4"/>
    <x v="4"/>
    <x v="2"/>
    <n v="3"/>
    <n v="236"/>
    <n v="41"/>
    <x v="0"/>
    <x v="1"/>
    <n v="4912"/>
    <n v="57"/>
    <x v="5"/>
    <n v="200000"/>
    <x v="2"/>
  </r>
  <r>
    <x v="5"/>
    <x v="5"/>
    <x v="2"/>
    <n v="17"/>
    <n v="2903.1"/>
    <n v="42"/>
    <x v="0"/>
    <x v="1"/>
    <n v="3830"/>
    <n v="55"/>
    <x v="5"/>
    <n v="4847"/>
    <x v="2"/>
  </r>
  <r>
    <x v="6"/>
    <x v="6"/>
    <x v="2"/>
    <n v="3"/>
    <n v="2903.1"/>
    <n v="42"/>
    <x v="0"/>
    <x v="1"/>
    <n v="4"/>
    <n v="56"/>
    <x v="5"/>
    <n v="51239"/>
    <x v="2"/>
  </r>
  <r>
    <x v="0"/>
    <x v="0"/>
    <x v="2"/>
    <n v="9"/>
    <n v="2903.1"/>
    <n v="42"/>
    <x v="0"/>
    <x v="1"/>
    <n v="9"/>
    <n v="54"/>
    <x v="5"/>
    <n v="216396"/>
    <x v="2"/>
  </r>
  <r>
    <x v="7"/>
    <x v="7"/>
    <x v="2"/>
    <n v="21"/>
    <n v="2996.6"/>
    <n v="43"/>
    <x v="0"/>
    <x v="1"/>
    <n v="12"/>
    <n v="58"/>
    <x v="5"/>
    <n v="2644"/>
    <x v="2"/>
  </r>
  <r>
    <x v="8"/>
    <x v="8"/>
    <x v="2"/>
    <n v="11"/>
    <n v="2996.6"/>
    <n v="43"/>
    <x v="0"/>
    <x v="1"/>
    <n v="2089"/>
    <n v="58"/>
    <x v="5"/>
    <n v="44235"/>
    <x v="2"/>
  </r>
  <r>
    <x v="9"/>
    <x v="9"/>
    <x v="2"/>
    <n v="4"/>
    <n v="2996.6"/>
    <n v="128"/>
    <x v="0"/>
    <x v="1"/>
    <n v="2810"/>
    <n v="59"/>
    <x v="5"/>
    <n v="203317"/>
    <x v="2"/>
  </r>
  <r>
    <x v="10"/>
    <x v="10"/>
    <x v="2"/>
    <n v="15"/>
    <n v="3522.8"/>
    <n v="129"/>
    <x v="0"/>
    <x v="1"/>
    <n v="841"/>
    <n v="50"/>
    <x v="5"/>
    <n v="2134"/>
    <x v="2"/>
  </r>
  <r>
    <x v="11"/>
    <x v="11"/>
    <x v="2"/>
    <n v="8"/>
    <n v="3522.8"/>
    <n v="130"/>
    <x v="0"/>
    <x v="1"/>
    <n v="3550"/>
    <n v="54"/>
    <x v="5"/>
    <n v="45186"/>
    <x v="2"/>
  </r>
  <r>
    <x v="12"/>
    <x v="12"/>
    <x v="2"/>
    <n v="29"/>
    <n v="3522.8"/>
    <n v="131"/>
    <x v="0"/>
    <x v="1"/>
    <n v="109"/>
    <n v="53"/>
    <x v="5"/>
    <n v="238542"/>
    <x v="2"/>
  </r>
  <r>
    <x v="13"/>
    <x v="13"/>
    <x v="2"/>
    <n v="1"/>
    <n v="2903.1"/>
    <n v="132"/>
    <x v="0"/>
    <x v="1"/>
    <n v="3368"/>
    <n v="52"/>
    <x v="5"/>
    <n v="1516"/>
    <x v="2"/>
  </r>
  <r>
    <x v="14"/>
    <x v="14"/>
    <x v="2"/>
    <n v="13736"/>
    <n v="2903.1"/>
    <n v="133"/>
    <x v="0"/>
    <x v="1"/>
    <n v="3671"/>
    <n v="51"/>
    <x v="5"/>
    <n v="57259"/>
    <x v="2"/>
  </r>
  <r>
    <x v="1"/>
    <x v="1"/>
    <x v="2"/>
    <n v="14003"/>
    <n v="2903.1"/>
    <n v="134"/>
    <x v="0"/>
    <x v="1"/>
    <n v="2404"/>
    <n v="57"/>
    <x v="5"/>
    <n v="234779"/>
    <x v="2"/>
  </r>
  <r>
    <x v="2"/>
    <x v="2"/>
    <x v="2"/>
    <n v="14179"/>
    <n v="2996.6"/>
    <n v="135"/>
    <x v="0"/>
    <x v="1"/>
    <n v="2805"/>
    <n v="57"/>
    <x v="5"/>
    <n v="1493"/>
    <x v="2"/>
  </r>
  <r>
    <x v="3"/>
    <x v="3"/>
    <x v="2"/>
    <n v="14319"/>
    <n v="2996.6"/>
    <n v="136"/>
    <x v="0"/>
    <x v="1"/>
    <n v="2331"/>
    <n v="60"/>
    <x v="5"/>
    <n v="64409"/>
    <x v="2"/>
  </r>
  <r>
    <x v="4"/>
    <x v="4"/>
    <x v="2"/>
    <n v="14464"/>
    <n v="2996.6"/>
    <n v="137"/>
    <x v="0"/>
    <x v="1"/>
    <n v="2088"/>
    <n v="57"/>
    <x v="6"/>
    <n v="249978"/>
    <x v="2"/>
  </r>
  <r>
    <x v="5"/>
    <x v="5"/>
    <x v="2"/>
    <n v="14876"/>
    <n v="3522.8"/>
    <n v="138"/>
    <x v="0"/>
    <x v="1"/>
    <n v="2628"/>
    <n v="57"/>
    <x v="6"/>
    <n v="637"/>
    <x v="2"/>
  </r>
  <r>
    <x v="6"/>
    <x v="6"/>
    <x v="2"/>
    <n v="14976"/>
    <n v="3522.8"/>
    <n v="139"/>
    <x v="2"/>
    <x v="1"/>
    <n v="1939"/>
    <n v="54"/>
    <x v="6"/>
    <n v="43311"/>
    <x v="2"/>
  </r>
  <r>
    <x v="3"/>
    <x v="3"/>
    <x v="2"/>
    <n v="15009"/>
    <n v="3522.8"/>
    <n v="140"/>
    <x v="2"/>
    <x v="1"/>
    <n v="1871"/>
    <n v="54.5"/>
    <x v="6"/>
    <n v="24848"/>
    <x v="2"/>
  </r>
  <r>
    <x v="4"/>
    <x v="4"/>
    <x v="2"/>
    <n v="15114"/>
    <n v="3729.8"/>
    <n v="141"/>
    <x v="2"/>
    <x v="1"/>
    <n v="1868"/>
    <n v="56.6"/>
    <x v="6"/>
    <n v="761"/>
    <x v="2"/>
  </r>
  <r>
    <x v="5"/>
    <x v="5"/>
    <x v="2"/>
    <n v="16224"/>
    <n v="3729.8"/>
    <n v="142"/>
    <x v="2"/>
    <x v="1"/>
    <n v="127919"/>
    <n v="55.5"/>
    <x v="6"/>
    <n v="45608"/>
    <x v="2"/>
  </r>
  <r>
    <x v="6"/>
    <x v="6"/>
    <x v="2"/>
    <n v="17095"/>
    <n v="3729.8"/>
    <n v="143"/>
    <x v="2"/>
    <x v="1"/>
    <n v="75340"/>
    <n v="58.5"/>
    <x v="6"/>
    <n v="234581"/>
    <x v="2"/>
  </r>
  <r>
    <x v="1"/>
    <x v="1"/>
    <x v="2"/>
    <n v="17512"/>
    <n v="2746.2"/>
    <n v="144"/>
    <x v="2"/>
    <x v="1"/>
    <n v="29170"/>
    <n v="59.5"/>
    <x v="6"/>
    <n v="646"/>
    <x v="2"/>
  </r>
  <r>
    <x v="2"/>
    <x v="2"/>
    <x v="2"/>
    <n v="17587"/>
    <n v="2746.2"/>
    <n v="145"/>
    <x v="2"/>
    <x v="1"/>
    <n v="1901"/>
    <n v="55"/>
    <x v="6"/>
    <n v="43562"/>
    <x v="2"/>
  </r>
  <r>
    <x v="3"/>
    <x v="3"/>
    <x v="2"/>
    <n v="17771"/>
    <n v="2746.2"/>
    <n v="146"/>
    <x v="2"/>
    <x v="1"/>
    <n v="972"/>
    <n v="53"/>
    <x v="6"/>
    <n v="200000"/>
    <x v="2"/>
  </r>
  <r>
    <x v="4"/>
    <x v="4"/>
    <x v="2"/>
    <n v="17825"/>
    <n v="3360"/>
    <n v="147"/>
    <x v="2"/>
    <x v="1"/>
    <n v="874"/>
    <n v="53.5"/>
    <x v="6"/>
    <n v="4847"/>
    <x v="2"/>
  </r>
  <r>
    <x v="5"/>
    <x v="5"/>
    <x v="2"/>
    <n v="3147"/>
    <n v="3360"/>
    <n v="148"/>
    <x v="2"/>
    <x v="1"/>
    <n v="592"/>
    <n v="52.5"/>
    <x v="6"/>
    <n v="51239"/>
    <x v="2"/>
  </r>
  <r>
    <x v="6"/>
    <x v="6"/>
    <x v="2"/>
    <n v="2578"/>
    <n v="3360"/>
    <n v="149"/>
    <x v="2"/>
    <x v="1"/>
    <n v="864"/>
    <n v="56"/>
    <x v="6"/>
    <n v="216396"/>
    <x v="2"/>
  </r>
  <r>
    <x v="0"/>
    <x v="0"/>
    <x v="2"/>
    <n v="1591"/>
    <n v="3605.4"/>
    <n v="150"/>
    <x v="2"/>
    <x v="1"/>
    <n v="5373"/>
    <n v="57"/>
    <x v="6"/>
    <n v="2644"/>
    <x v="2"/>
  </r>
  <r>
    <x v="7"/>
    <x v="7"/>
    <x v="3"/>
    <n v="1298"/>
    <n v="3605.4"/>
    <n v="151"/>
    <x v="2"/>
    <x v="1"/>
    <n v="6589"/>
    <n v="57.5"/>
    <x v="6"/>
    <n v="44235"/>
    <x v="2"/>
  </r>
  <r>
    <x v="8"/>
    <x v="8"/>
    <x v="3"/>
    <n v="4"/>
    <n v="2903.1"/>
    <n v="152"/>
    <x v="2"/>
    <x v="1"/>
    <n v="5107"/>
    <n v="57"/>
    <x v="7"/>
    <n v="203317"/>
    <x v="2"/>
  </r>
  <r>
    <x v="9"/>
    <x v="9"/>
    <x v="3"/>
    <n v="1122"/>
    <n v="2903.1"/>
    <n v="153"/>
    <x v="2"/>
    <x v="1"/>
    <n v="5518"/>
    <n v="55"/>
    <x v="7"/>
    <n v="2134"/>
    <x v="2"/>
  </r>
  <r>
    <x v="10"/>
    <x v="10"/>
    <x v="3"/>
    <n v="917"/>
    <n v="2903.1"/>
    <n v="154"/>
    <x v="2"/>
    <x v="1"/>
    <n v="4912"/>
    <n v="56"/>
    <x v="7"/>
    <n v="45186"/>
    <x v="2"/>
  </r>
  <r>
    <x v="11"/>
    <x v="11"/>
    <x v="3"/>
    <n v="819"/>
    <n v="2996.6"/>
    <n v="155"/>
    <x v="2"/>
    <x v="1"/>
    <n v="3830"/>
    <n v="54"/>
    <x v="7"/>
    <n v="238542"/>
    <x v="2"/>
  </r>
  <r>
    <x v="12"/>
    <x v="12"/>
    <x v="3"/>
    <n v="619"/>
    <n v="2996.6"/>
    <n v="156"/>
    <x v="2"/>
    <x v="1"/>
    <n v="313547"/>
    <n v="58"/>
    <x v="7"/>
    <n v="1516"/>
    <x v="2"/>
  </r>
  <r>
    <x v="13"/>
    <x v="13"/>
    <x v="3"/>
    <n v="391"/>
    <n v="2996.6"/>
    <n v="157"/>
    <x v="2"/>
    <x v="1"/>
    <n v="2783"/>
    <n v="58"/>
    <x v="7"/>
    <n v="57259"/>
    <x v="2"/>
  </r>
  <r>
    <x v="14"/>
    <x v="14"/>
    <x v="3"/>
    <n v="211"/>
    <n v="3522.8"/>
    <n v="158"/>
    <x v="2"/>
    <x v="2"/>
    <n v="1533"/>
    <n v="59"/>
    <x v="7"/>
    <n v="234779"/>
    <x v="2"/>
  </r>
  <r>
    <x v="1"/>
    <x v="1"/>
    <x v="3"/>
    <n v="153"/>
    <n v="3522.8"/>
    <n v="159"/>
    <x v="2"/>
    <x v="2"/>
    <n v="1647"/>
    <n v="50"/>
    <x v="7"/>
    <n v="1493"/>
    <x v="2"/>
  </r>
  <r>
    <x v="2"/>
    <x v="2"/>
    <x v="3"/>
    <n v="111"/>
    <n v="3522.8"/>
    <n v="160"/>
    <x v="2"/>
    <x v="2"/>
    <n v="975"/>
    <n v="54"/>
    <x v="7"/>
    <n v="64409"/>
    <x v="2"/>
  </r>
  <r>
    <x v="3"/>
    <x v="3"/>
    <x v="3"/>
    <n v="76"/>
    <n v="3729.8"/>
    <n v="161"/>
    <x v="2"/>
    <x v="2"/>
    <n v="2"/>
    <n v="53"/>
    <x v="7"/>
    <n v="249978"/>
    <x v="2"/>
  </r>
  <r>
    <x v="4"/>
    <x v="4"/>
    <x v="3"/>
    <n v="53"/>
    <n v="2903.1"/>
    <n v="162"/>
    <x v="2"/>
    <x v="2"/>
    <n v="836"/>
    <n v="52"/>
    <x v="7"/>
    <n v="637"/>
    <x v="2"/>
  </r>
  <r>
    <x v="5"/>
    <x v="5"/>
    <x v="3"/>
    <n v="2688"/>
    <n v="2903.1"/>
    <n v="163"/>
    <x v="2"/>
    <x v="2"/>
    <n v="806"/>
    <n v="51"/>
    <x v="7"/>
    <n v="43311"/>
    <x v="2"/>
  </r>
  <r>
    <x v="4"/>
    <x v="4"/>
    <x v="3"/>
    <n v="2311"/>
    <n v="2903.1"/>
    <n v="164"/>
    <x v="2"/>
    <x v="2"/>
    <n v="880"/>
    <n v="57"/>
    <x v="7"/>
    <n v="24848"/>
    <x v="2"/>
  </r>
  <r>
    <x v="5"/>
    <x v="5"/>
    <x v="3"/>
    <n v="2188"/>
    <n v="2996.6"/>
    <n v="165"/>
    <x v="2"/>
    <x v="2"/>
    <n v="770"/>
    <n v="57"/>
    <x v="7"/>
    <n v="761"/>
    <x v="2"/>
  </r>
  <r>
    <x v="6"/>
    <x v="6"/>
    <x v="3"/>
    <n v="1998"/>
    <n v="2996.6"/>
    <n v="166"/>
    <x v="2"/>
    <x v="2"/>
    <n v="395"/>
    <n v="60"/>
    <x v="7"/>
    <n v="45608"/>
    <x v="2"/>
  </r>
  <r>
    <x v="1"/>
    <x v="1"/>
    <x v="3"/>
    <n v="2006"/>
    <n v="2996.6"/>
    <n v="167"/>
    <x v="2"/>
    <x v="2"/>
    <n v="187"/>
    <n v="57"/>
    <x v="8"/>
    <n v="234581"/>
    <x v="2"/>
  </r>
  <r>
    <x v="2"/>
    <x v="2"/>
    <x v="3"/>
    <n v="2034"/>
    <n v="3522.8"/>
    <n v="168"/>
    <x v="2"/>
    <x v="2"/>
    <n v="187"/>
    <n v="57"/>
    <x v="8"/>
    <n v="646"/>
    <x v="2"/>
  </r>
  <r>
    <x v="3"/>
    <x v="3"/>
    <x v="3"/>
    <n v="2035"/>
    <n v="3522.8"/>
    <n v="169"/>
    <x v="2"/>
    <x v="2"/>
    <n v="121"/>
    <n v="54"/>
    <x v="8"/>
    <n v="43562"/>
    <x v="2"/>
  </r>
  <r>
    <x v="4"/>
    <x v="4"/>
    <x v="3"/>
    <n v="2074"/>
    <n v="3522.8"/>
    <n v="170"/>
    <x v="2"/>
    <x v="2"/>
    <n v="103"/>
    <n v="54.5"/>
    <x v="8"/>
    <n v="200000"/>
    <x v="2"/>
  </r>
  <r>
    <x v="5"/>
    <x v="5"/>
    <x v="3"/>
    <n v="2127"/>
    <n v="3729.8"/>
    <n v="171"/>
    <x v="2"/>
    <x v="2"/>
    <n v="71"/>
    <n v="56.6"/>
    <x v="8"/>
    <n v="4847"/>
    <x v="2"/>
  </r>
  <r>
    <x v="6"/>
    <x v="6"/>
    <x v="3"/>
    <n v="2090"/>
    <n v="3729.8"/>
    <n v="172"/>
    <x v="2"/>
    <x v="2"/>
    <n v="3961"/>
    <n v="55.5"/>
    <x v="8"/>
    <n v="51239"/>
    <x v="2"/>
  </r>
  <r>
    <x v="0"/>
    <x v="0"/>
    <x v="3"/>
    <n v="2059"/>
    <n v="3729.8"/>
    <n v="173"/>
    <x v="2"/>
    <x v="2"/>
    <n v="4247"/>
    <n v="58.5"/>
    <x v="8"/>
    <n v="216396"/>
    <x v="2"/>
  </r>
  <r>
    <x v="7"/>
    <x v="7"/>
    <x v="3"/>
    <n v="2050"/>
    <n v="2746.2"/>
    <n v="174"/>
    <x v="2"/>
    <x v="2"/>
    <n v="3290"/>
    <n v="59.5"/>
    <x v="8"/>
    <n v="2644"/>
    <x v="2"/>
  </r>
  <r>
    <x v="8"/>
    <x v="8"/>
    <x v="3"/>
    <n v="1865"/>
    <n v="2746.2"/>
    <n v="175"/>
    <x v="2"/>
    <x v="2"/>
    <n v="3138"/>
    <n v="55"/>
    <x v="8"/>
    <n v="44235"/>
    <x v="2"/>
  </r>
  <r>
    <x v="9"/>
    <x v="9"/>
    <x v="3"/>
    <n v="1841"/>
    <n v="2746.2"/>
    <n v="176"/>
    <x v="2"/>
    <x v="2"/>
    <n v="3423"/>
    <n v="53"/>
    <x v="8"/>
    <n v="203317"/>
    <x v="2"/>
  </r>
  <r>
    <x v="10"/>
    <x v="10"/>
    <x v="3"/>
    <n v="1799"/>
    <n v="3360"/>
    <n v="177"/>
    <x v="2"/>
    <x v="2"/>
    <n v="3899"/>
    <n v="53.5"/>
    <x v="8"/>
    <n v="213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 of Area"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
  <location ref="A6:A7" firstHeaderRow="1" firstDataRow="1" firstDataCol="0"/>
  <pivotFields count="13">
    <pivotField showAll="0"/>
    <pivotField numFmtId="1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dataField="1" showAll="0"/>
    <pivotField showAll="0"/>
    <pivotField showAll="0"/>
    <pivotField showAll="0">
      <items count="28">
        <item x="0"/>
        <item x="12"/>
        <item x="2"/>
        <item x="6"/>
        <item x="10"/>
        <item x="11"/>
        <item x="22"/>
        <item x="17"/>
        <item x="24"/>
        <item x="16"/>
        <item x="18"/>
        <item x="8"/>
        <item x="15"/>
        <item x="3"/>
        <item x="13"/>
        <item x="26"/>
        <item x="25"/>
        <item x="1"/>
        <item x="23"/>
        <item x="5"/>
        <item x="14"/>
        <item x="7"/>
        <item x="20"/>
        <item x="19"/>
        <item x="4"/>
        <item x="9"/>
        <item x="21"/>
        <item t="default"/>
      </items>
    </pivotField>
    <pivotField showAll="0">
      <items count="4">
        <item x="1"/>
        <item x="0"/>
        <item x="2"/>
        <item t="default"/>
      </items>
    </pivotField>
    <pivotField showAll="0"/>
    <pivotField showAll="0"/>
    <pivotField showAll="0"/>
    <pivotField showAll="0"/>
    <pivotField showAll="0">
      <items count="4">
        <item x="0"/>
        <item x="1"/>
        <item x="2"/>
        <item t="default"/>
      </items>
    </pivotField>
  </pivotFields>
  <rowItems count="1">
    <i/>
  </rowItems>
  <colItems count="1">
    <i/>
  </colItems>
  <dataFields count="1">
    <dataField name="Sum of Area under Agriculture (H)" fld="3" baseField="0" baseItem="535494029" numFmtId="168"/>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verage Humidity %"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
  <location ref="A118:A119" firstHeaderRow="1" firstDataRow="1" firstDataCol="0"/>
  <pivotFields count="13">
    <pivotField showAll="0"/>
    <pivotField numFmtId="1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showAll="0"/>
    <pivotField showAll="0"/>
    <pivotField showAll="0"/>
    <pivotField showAll="0">
      <items count="28">
        <item x="0"/>
        <item x="12"/>
        <item x="2"/>
        <item x="6"/>
        <item x="10"/>
        <item x="11"/>
        <item x="22"/>
        <item x="17"/>
        <item x="24"/>
        <item x="16"/>
        <item x="18"/>
        <item x="8"/>
        <item x="15"/>
        <item x="3"/>
        <item x="13"/>
        <item x="26"/>
        <item x="25"/>
        <item x="1"/>
        <item x="23"/>
        <item x="5"/>
        <item x="14"/>
        <item x="7"/>
        <item x="20"/>
        <item x="19"/>
        <item x="4"/>
        <item x="9"/>
        <item x="21"/>
        <item t="default"/>
      </items>
    </pivotField>
    <pivotField showAll="0">
      <items count="4">
        <item x="1"/>
        <item x="0"/>
        <item x="2"/>
        <item t="default"/>
      </items>
    </pivotField>
    <pivotField showAll="0"/>
    <pivotField dataField="1" showAll="0"/>
    <pivotField showAll="0"/>
    <pivotField showAll="0"/>
    <pivotField showAll="0">
      <items count="4">
        <item x="0"/>
        <item x="1"/>
        <item x="2"/>
        <item t="default"/>
      </items>
    </pivotField>
  </pivotFields>
  <rowItems count="1">
    <i/>
  </rowItems>
  <colItems count="1">
    <i/>
  </colItems>
  <dataFields count="1">
    <dataField name="Average Humidity %" fld="9" subtotal="average" baseField="0" baseItem="535494029" numFmtId="2"/>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verage Rainfall (mm)"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
  <location ref="A115:A116" firstHeaderRow="1" firstDataRow="1" firstDataCol="0"/>
  <pivotFields count="13">
    <pivotField showAll="0"/>
    <pivotField numFmtId="1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showAll="0"/>
    <pivotField dataField="1" showAll="0"/>
    <pivotField showAll="0"/>
    <pivotField showAll="0">
      <items count="28">
        <item x="0"/>
        <item x="12"/>
        <item x="2"/>
        <item x="6"/>
        <item x="10"/>
        <item x="11"/>
        <item x="22"/>
        <item x="17"/>
        <item x="24"/>
        <item x="16"/>
        <item x="18"/>
        <item x="8"/>
        <item x="15"/>
        <item x="3"/>
        <item x="13"/>
        <item x="26"/>
        <item x="25"/>
        <item x="1"/>
        <item x="23"/>
        <item x="5"/>
        <item x="14"/>
        <item x="7"/>
        <item x="20"/>
        <item x="19"/>
        <item x="4"/>
        <item x="9"/>
        <item x="21"/>
        <item t="default"/>
      </items>
    </pivotField>
    <pivotField showAll="0">
      <items count="4">
        <item x="1"/>
        <item x="0"/>
        <item x="2"/>
        <item t="default"/>
      </items>
    </pivotField>
    <pivotField showAll="0"/>
    <pivotField showAll="0"/>
    <pivotField showAll="0"/>
    <pivotField showAll="0"/>
    <pivotField showAll="0">
      <items count="4">
        <item x="0"/>
        <item x="1"/>
        <item x="2"/>
        <item t="default"/>
      </items>
    </pivotField>
  </pivotFields>
  <rowItems count="1">
    <i/>
  </rowItems>
  <colItems count="1">
    <i/>
  </colItems>
  <dataFields count="1">
    <dataField name="Average Rainfall (mm)" fld="4" subtotal="average" baseField="0" baseItem="535494029" numFmtId="2"/>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Irrigaton type wise Yeild"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6:B20" firstHeaderRow="1" firstDataRow="1" firstDataCol="1"/>
  <pivotFields count="13">
    <pivotField showAll="0">
      <items count="17">
        <item x="0"/>
        <item x="7"/>
        <item x="8"/>
        <item x="9"/>
        <item x="10"/>
        <item x="11"/>
        <item x="12"/>
        <item x="13"/>
        <item x="14"/>
        <item x="1"/>
        <item x="2"/>
        <item x="3"/>
        <item x="4"/>
        <item x="5"/>
        <item x="6"/>
        <item x="15"/>
        <item t="default"/>
      </items>
    </pivotField>
    <pivotField numFmtId="1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showAll="0"/>
    <pivotField showAll="0"/>
    <pivotField showAll="0"/>
    <pivotField showAll="0">
      <items count="28">
        <item h="1" x="0"/>
        <item h="1" x="12"/>
        <item h="1" x="2"/>
        <item h="1" x="6"/>
        <item h="1" x="10"/>
        <item h="1" x="11"/>
        <item h="1" x="22"/>
        <item h="1" x="17"/>
        <item h="1" x="24"/>
        <item h="1" x="16"/>
        <item h="1" x="18"/>
        <item h="1" x="8"/>
        <item h="1" x="15"/>
        <item h="1" x="3"/>
        <item h="1" x="13"/>
        <item h="1" x="26"/>
        <item h="1" x="25"/>
        <item h="1" x="1"/>
        <item h="1" x="23"/>
        <item h="1" x="5"/>
        <item h="1" x="14"/>
        <item h="1" x="7"/>
        <item h="1" x="20"/>
        <item h="1" x="19"/>
        <item x="4"/>
        <item h="1" x="9"/>
        <item h="1" x="21"/>
        <item t="default"/>
      </items>
    </pivotField>
    <pivotField axis="axisRow" showAll="0">
      <items count="4">
        <item x="1"/>
        <item x="0"/>
        <item x="2"/>
        <item t="default"/>
      </items>
    </pivotField>
    <pivotField dataField="1" showAll="0"/>
    <pivotField showAll="0"/>
    <pivotField showAll="0">
      <items count="14">
        <item x="5"/>
        <item x="10"/>
        <item x="3"/>
        <item x="11"/>
        <item x="1"/>
        <item x="0"/>
        <item x="2"/>
        <item x="12"/>
        <item x="6"/>
        <item x="9"/>
        <item x="8"/>
        <item x="4"/>
        <item x="7"/>
        <item t="default"/>
      </items>
    </pivotField>
    <pivotField showAll="0"/>
    <pivotField showAll="0">
      <items count="4">
        <item x="0"/>
        <item x="1"/>
        <item x="2"/>
        <item t="default"/>
      </items>
    </pivotField>
  </pivotFields>
  <rowFields count="1">
    <field x="7"/>
  </rowFields>
  <rowItems count="4">
    <i>
      <x/>
    </i>
    <i>
      <x v="1"/>
    </i>
    <i>
      <x v="2"/>
    </i>
    <i t="grand">
      <x/>
    </i>
  </rowItems>
  <colItems count="1">
    <i/>
  </colItems>
  <dataFields count="1">
    <dataField name="Sum of yeild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Yearly Average of yeil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63:B80" firstHeaderRow="1" firstDataRow="1" firstDataCol="1"/>
  <pivotFields count="13">
    <pivotField showAll="0"/>
    <pivotField axis="axisRow" numFmtId="16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showAll="0"/>
    <pivotField showAll="0"/>
    <pivotField showAll="0"/>
    <pivotField showAll="0">
      <items count="28">
        <item x="0"/>
        <item x="12"/>
        <item x="2"/>
        <item x="6"/>
        <item x="10"/>
        <item x="11"/>
        <item x="22"/>
        <item x="17"/>
        <item x="24"/>
        <item x="16"/>
        <item x="18"/>
        <item x="8"/>
        <item x="15"/>
        <item x="3"/>
        <item x="13"/>
        <item x="26"/>
        <item x="25"/>
        <item x="1"/>
        <item x="23"/>
        <item x="5"/>
        <item x="14"/>
        <item x="7"/>
        <item x="20"/>
        <item x="19"/>
        <item x="4"/>
        <item x="9"/>
        <item x="21"/>
        <item t="default"/>
      </items>
    </pivotField>
    <pivotField showAll="0">
      <items count="4">
        <item x="1"/>
        <item x="0"/>
        <item x="2"/>
        <item t="default"/>
      </items>
    </pivotField>
    <pivotField dataField="1" showAll="0"/>
    <pivotField showAll="0"/>
    <pivotField showAll="0">
      <items count="14">
        <item x="5"/>
        <item x="10"/>
        <item x="3"/>
        <item x="11"/>
        <item x="1"/>
        <item x="0"/>
        <item x="2"/>
        <item x="12"/>
        <item x="6"/>
        <item x="9"/>
        <item x="8"/>
        <item x="4"/>
        <item x="7"/>
        <item t="default"/>
      </items>
    </pivotField>
    <pivotField showAll="0"/>
    <pivotField showAll="0">
      <items count="4">
        <item x="0"/>
        <item x="1"/>
        <item x="2"/>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Average of yeilds"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rop Count"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
  <location ref="A47:B61" firstHeaderRow="1" firstDataRow="1" firstDataCol="1"/>
  <pivotFields count="13">
    <pivotField showAll="0"/>
    <pivotField numFmtId="1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showAll="0"/>
    <pivotField showAll="0"/>
    <pivotField showAll="0"/>
    <pivotField showAll="0">
      <items count="28">
        <item x="0"/>
        <item x="12"/>
        <item x="2"/>
        <item x="6"/>
        <item x="10"/>
        <item x="11"/>
        <item x="22"/>
        <item x="17"/>
        <item x="24"/>
        <item x="16"/>
        <item x="18"/>
        <item x="8"/>
        <item x="15"/>
        <item x="3"/>
        <item x="13"/>
        <item x="26"/>
        <item x="25"/>
        <item x="1"/>
        <item x="23"/>
        <item x="5"/>
        <item x="14"/>
        <item x="7"/>
        <item x="20"/>
        <item x="19"/>
        <item x="4"/>
        <item x="9"/>
        <item x="21"/>
        <item t="default"/>
      </items>
    </pivotField>
    <pivotField showAll="0">
      <items count="4">
        <item x="1"/>
        <item x="0"/>
        <item x="2"/>
        <item t="default"/>
      </items>
    </pivotField>
    <pivotField showAll="0"/>
    <pivotField showAll="0"/>
    <pivotField axis="axisRow" dataField="1" showAll="0" sortType="descending">
      <items count="14">
        <item x="5"/>
        <item x="10"/>
        <item x="3"/>
        <item x="11"/>
        <item x="1"/>
        <item x="0"/>
        <item x="2"/>
        <item x="12"/>
        <item x="6"/>
        <item x="9"/>
        <item x="8"/>
        <item x="4"/>
        <item x="7"/>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s>
  <rowFields count="1">
    <field x="10"/>
  </rowFields>
  <rowItems count="14">
    <i>
      <x v="5"/>
    </i>
    <i>
      <x v="8"/>
    </i>
    <i>
      <x/>
    </i>
    <i>
      <x v="2"/>
    </i>
    <i>
      <x v="12"/>
    </i>
    <i>
      <x v="6"/>
    </i>
    <i>
      <x v="11"/>
    </i>
    <i>
      <x v="10"/>
    </i>
    <i>
      <x v="1"/>
    </i>
    <i>
      <x v="3"/>
    </i>
    <i>
      <x v="9"/>
    </i>
    <i>
      <x v="4"/>
    </i>
    <i>
      <x v="7"/>
    </i>
    <i t="grand">
      <x/>
    </i>
  </rowItems>
  <colItems count="1">
    <i/>
  </colItems>
  <dataFields count="1">
    <dataField name="Count of Crops"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oil Type count"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
  <location ref="A83:B111" firstHeaderRow="1" firstDataRow="1" firstDataCol="1"/>
  <pivotFields count="13">
    <pivotField showAll="0"/>
    <pivotField numFmtId="1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showAll="0"/>
    <pivotField showAll="0"/>
    <pivotField showAll="0"/>
    <pivotField axis="axisRow" dataField="1" showAll="0" sortType="descending">
      <items count="28">
        <item x="0"/>
        <item x="12"/>
        <item x="2"/>
        <item x="6"/>
        <item x="10"/>
        <item x="11"/>
        <item x="22"/>
        <item x="17"/>
        <item x="24"/>
        <item x="16"/>
        <item x="18"/>
        <item x="8"/>
        <item x="15"/>
        <item x="3"/>
        <item x="13"/>
        <item x="26"/>
        <item x="25"/>
        <item x="1"/>
        <item x="23"/>
        <item x="5"/>
        <item x="14"/>
        <item x="7"/>
        <item x="20"/>
        <item x="19"/>
        <item x="4"/>
        <item x="9"/>
        <item x="2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pivotField showAll="0">
      <items count="14">
        <item x="5"/>
        <item x="10"/>
        <item x="3"/>
        <item x="11"/>
        <item x="1"/>
        <item x="0"/>
        <item x="2"/>
        <item x="12"/>
        <item x="6"/>
        <item x="9"/>
        <item x="8"/>
        <item x="4"/>
        <item x="7"/>
        <item t="default"/>
      </items>
    </pivotField>
    <pivotField showAll="0"/>
    <pivotField showAll="0">
      <items count="4">
        <item x="0"/>
        <item x="1"/>
        <item x="2"/>
        <item t="default"/>
      </items>
    </pivotField>
  </pivotFields>
  <rowFields count="1">
    <field x="6"/>
  </rowFields>
  <rowItems count="28">
    <i>
      <x/>
    </i>
    <i>
      <x v="11"/>
    </i>
    <i>
      <x v="13"/>
    </i>
    <i>
      <x v="23"/>
    </i>
    <i>
      <x v="2"/>
    </i>
    <i>
      <x v="24"/>
    </i>
    <i>
      <x v="5"/>
    </i>
    <i>
      <x v="21"/>
    </i>
    <i>
      <x v="17"/>
    </i>
    <i>
      <x v="4"/>
    </i>
    <i>
      <x v="7"/>
    </i>
    <i>
      <x v="6"/>
    </i>
    <i>
      <x v="1"/>
    </i>
    <i>
      <x v="18"/>
    </i>
    <i>
      <x v="9"/>
    </i>
    <i>
      <x v="8"/>
    </i>
    <i>
      <x v="26"/>
    </i>
    <i>
      <x v="10"/>
    </i>
    <i>
      <x v="20"/>
    </i>
    <i>
      <x v="12"/>
    </i>
    <i>
      <x v="14"/>
    </i>
    <i>
      <x v="19"/>
    </i>
    <i>
      <x v="3"/>
    </i>
    <i>
      <x v="22"/>
    </i>
    <i>
      <x v="15"/>
    </i>
    <i>
      <x v="16"/>
    </i>
    <i>
      <x v="25"/>
    </i>
    <i t="grand">
      <x/>
    </i>
  </rowItems>
  <colItems count="1">
    <i/>
  </colItems>
  <dataFields count="1">
    <dataField name="Count of Soil 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um of Yeild"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A4" firstHeaderRow="1" firstDataRow="1" firstDataCol="0"/>
  <pivotFields count="13">
    <pivotField showAll="0"/>
    <pivotField numFmtId="14" showAll="0">
      <items count="17">
        <item x="0"/>
        <item x="7"/>
        <item x="8"/>
        <item x="9"/>
        <item x="10"/>
        <item x="11"/>
        <item x="12"/>
        <item x="13"/>
        <item x="14"/>
        <item x="1"/>
        <item x="2"/>
        <item x="3"/>
        <item x="4"/>
        <item x="5"/>
        <item x="6"/>
        <item x="15"/>
        <item t="default"/>
      </items>
    </pivotField>
    <pivotField showAll="0">
      <items count="10">
        <item x="8"/>
        <item x="4"/>
        <item x="6"/>
        <item x="2"/>
        <item x="1"/>
        <item x="5"/>
        <item x="0"/>
        <item x="7"/>
        <item x="3"/>
        <item t="default"/>
      </items>
    </pivotField>
    <pivotField showAll="0"/>
    <pivotField showAll="0"/>
    <pivotField showAll="0"/>
    <pivotField showAll="0">
      <items count="28">
        <item h="1" x="0"/>
        <item h="1" x="12"/>
        <item h="1" x="2"/>
        <item h="1" x="6"/>
        <item h="1" x="10"/>
        <item h="1" x="11"/>
        <item h="1" x="22"/>
        <item h="1" x="17"/>
        <item h="1" x="24"/>
        <item h="1" x="16"/>
        <item h="1" x="18"/>
        <item h="1" x="8"/>
        <item h="1" x="15"/>
        <item h="1" x="3"/>
        <item h="1" x="13"/>
        <item h="1" x="26"/>
        <item h="1" x="25"/>
        <item h="1" x="1"/>
        <item h="1" x="23"/>
        <item h="1" x="5"/>
        <item h="1" x="14"/>
        <item h="1" x="7"/>
        <item h="1" x="20"/>
        <item h="1" x="19"/>
        <item x="4"/>
        <item h="1" x="9"/>
        <item h="1" x="21"/>
        <item t="default"/>
      </items>
    </pivotField>
    <pivotField showAll="0"/>
    <pivotField dataField="1" showAll="0"/>
    <pivotField showAll="0"/>
    <pivotField showAll="0"/>
    <pivotField showAll="0"/>
    <pivotField showAll="0">
      <items count="4">
        <item x="0"/>
        <item x="1"/>
        <item x="2"/>
        <item t="default"/>
      </items>
    </pivotField>
  </pivotFields>
  <rowItems count="1">
    <i/>
  </rowItems>
  <colItems count="1">
    <i/>
  </colItems>
  <dataFields count="1">
    <dataField name="Sum of yeilds" fld="8" baseField="0" baseItem="0" numFmtId="168"/>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ata_season"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ata_season" connectionId="2"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2" name="Irrigaton type wise Yeild"/>
    <pivotTable tabId="2" name="Sum of Yeild"/>
    <pivotTable tabId="2" name="Average Humidity %"/>
    <pivotTable tabId="2" name="Average Rainfall (mm)"/>
    <pivotTable tabId="2" name="Crop Count"/>
    <pivotTable tabId="2" name="Soil Type count"/>
    <pivotTable tabId="2" name="Sum of Area"/>
    <pivotTable tabId="2" name="Yearly Average of yeild"/>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Sum of Area"/>
    <pivotTable tabId="2" name="Average Rainfall (mm)"/>
    <pivotTable tabId="2" name="Average Humidity %"/>
    <pivotTable tabId="2" name="Irrigaton type wise Yeild"/>
    <pivotTable tabId="2" name="Sum of Yeild"/>
    <pivotTable tabId="2" name="Crop Count"/>
    <pivotTable tabId="2" name="Yearly Average of yeild"/>
    <pivotTable tabId="2" name="Soil Type count"/>
  </pivotTables>
  <data>
    <tabular pivotCacheId="2">
      <items count="9">
        <i x="8" s="1"/>
        <i x="4" s="1"/>
        <i x="6" s="1"/>
        <i x="2" s="1"/>
        <i x="1" s="1"/>
        <i x="5" s="1"/>
        <i x="0"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34950"/>
  <slicer name="Location" cache="Slicer_Location" caption="Location" startItem="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 caption="Season" style="SlicerStyleLight6" rowHeight="234950"/>
  <slicer name="Location 1" cache="Slicer_Location" caption="Location" columnCount="3"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Year2" sourceName="Year2">
  <pivotTables>
    <pivotTable tabId="2" name="Sum of Yeild"/>
    <pivotTable tabId="2" name="Irrigaton type wise Yeild"/>
    <pivotTable tabId="2" name="Average Humidity %"/>
    <pivotTable tabId="2" name="Average Rainfall (mm)"/>
    <pivotTable tabId="2" name="Crop Count"/>
    <pivotTable tabId="2" name="Soil Type count"/>
    <pivotTable tabId="2" name="Sum of Area"/>
  </pivotTables>
  <state minimalRefreshVersion="6" lastRefreshVersion="6" pivotCacheId="2" filterType="unknown">
    <bounds startDate="200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Year2" cache="NativeTimeline_Year2" caption="Year2" level="0" selectionLevel="0" scrollPosition="2004-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Year2 1" cache="NativeTimeline_Year2" caption="Year2" level="0" selectionLevel="0" scrollPosition="2004-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dimension ref="A1:L3159"/>
  <sheetViews>
    <sheetView workbookViewId="0">
      <selection activeCell="D31" sqref="D31"/>
    </sheetView>
  </sheetViews>
  <sheetFormatPr defaultRowHeight="14.4"/>
  <cols>
    <col min="1" max="1" width="5" bestFit="1" customWidth="1"/>
    <col min="2" max="2" width="13.109375" bestFit="1" customWidth="1"/>
    <col min="3" max="3" width="6" bestFit="1" customWidth="1"/>
    <col min="4" max="4" width="7.109375" bestFit="1" customWidth="1"/>
    <col min="5" max="5" width="11.5546875" bestFit="1" customWidth="1"/>
    <col min="6" max="6" width="18.88671875" bestFit="1" customWidth="1"/>
    <col min="7" max="7" width="8.44140625" bestFit="1" customWidth="1"/>
    <col min="8" max="8" width="10" bestFit="1" customWidth="1"/>
    <col min="9" max="9" width="8.21875" bestFit="1" customWidth="1"/>
    <col min="10" max="10" width="9.88671875" bestFit="1" customWidth="1"/>
    <col min="11" max="11" width="7" bestFit="1" customWidth="1"/>
    <col min="12" max="12" width="6.77734375" bestFit="1" customWidth="1"/>
  </cols>
  <sheetData>
    <row r="1" spans="1:12">
      <c r="A1" t="s">
        <v>0</v>
      </c>
      <c r="B1" t="s">
        <v>1</v>
      </c>
      <c r="C1" t="s">
        <v>2</v>
      </c>
      <c r="D1" t="s">
        <v>3</v>
      </c>
      <c r="E1" t="s">
        <v>4</v>
      </c>
      <c r="F1" t="s">
        <v>5</v>
      </c>
      <c r="G1" t="s">
        <v>6</v>
      </c>
      <c r="H1" t="s">
        <v>7</v>
      </c>
      <c r="I1" t="s">
        <v>8</v>
      </c>
      <c r="J1" t="s">
        <v>9</v>
      </c>
      <c r="K1" t="s">
        <v>10</v>
      </c>
      <c r="L1" t="s">
        <v>11</v>
      </c>
    </row>
    <row r="2" spans="1:12">
      <c r="A2">
        <v>2004</v>
      </c>
      <c r="B2" t="s">
        <v>12</v>
      </c>
      <c r="C2">
        <v>1279</v>
      </c>
      <c r="D2">
        <v>2903.1</v>
      </c>
      <c r="E2">
        <v>27</v>
      </c>
      <c r="F2" t="s">
        <v>13</v>
      </c>
      <c r="G2" t="s">
        <v>14</v>
      </c>
      <c r="H2">
        <v>2570</v>
      </c>
      <c r="I2">
        <v>57</v>
      </c>
      <c r="J2" t="s">
        <v>15</v>
      </c>
      <c r="K2">
        <v>200000</v>
      </c>
      <c r="L2" t="s">
        <v>16</v>
      </c>
    </row>
    <row r="3" spans="1:12">
      <c r="A3">
        <v>2004</v>
      </c>
      <c r="B3" t="s">
        <v>12</v>
      </c>
      <c r="C3">
        <v>13283</v>
      </c>
      <c r="D3">
        <v>2903.1</v>
      </c>
      <c r="E3">
        <v>27</v>
      </c>
      <c r="F3" t="s">
        <v>13</v>
      </c>
      <c r="G3" t="s">
        <v>14</v>
      </c>
      <c r="H3">
        <v>27170</v>
      </c>
      <c r="I3">
        <v>57.5</v>
      </c>
      <c r="J3" t="s">
        <v>15</v>
      </c>
      <c r="K3">
        <v>4847</v>
      </c>
      <c r="L3" t="s">
        <v>16</v>
      </c>
    </row>
    <row r="4" spans="1:12">
      <c r="A4">
        <v>2004</v>
      </c>
      <c r="B4" t="s">
        <v>12</v>
      </c>
      <c r="C4">
        <v>52119</v>
      </c>
      <c r="D4">
        <v>2903.1</v>
      </c>
      <c r="E4">
        <v>27</v>
      </c>
      <c r="F4" t="s">
        <v>13</v>
      </c>
      <c r="G4" t="s">
        <v>14</v>
      </c>
      <c r="H4">
        <v>114744</v>
      </c>
      <c r="I4">
        <v>57</v>
      </c>
      <c r="J4" t="s">
        <v>15</v>
      </c>
      <c r="K4">
        <v>51239</v>
      </c>
      <c r="L4" t="s">
        <v>16</v>
      </c>
    </row>
    <row r="5" spans="1:12">
      <c r="A5">
        <v>2004</v>
      </c>
      <c r="B5" t="s">
        <v>12</v>
      </c>
      <c r="C5">
        <v>725</v>
      </c>
      <c r="D5">
        <v>2996.6</v>
      </c>
      <c r="E5">
        <v>27</v>
      </c>
      <c r="F5" t="s">
        <v>13</v>
      </c>
      <c r="G5" t="s">
        <v>14</v>
      </c>
      <c r="H5">
        <v>1402</v>
      </c>
      <c r="I5">
        <v>55</v>
      </c>
      <c r="J5" t="s">
        <v>15</v>
      </c>
      <c r="K5">
        <v>216396</v>
      </c>
      <c r="L5" t="s">
        <v>16</v>
      </c>
    </row>
    <row r="6" spans="1:12">
      <c r="A6">
        <v>2004</v>
      </c>
      <c r="B6" t="s">
        <v>12</v>
      </c>
      <c r="C6">
        <v>12885</v>
      </c>
      <c r="D6">
        <v>2996.6</v>
      </c>
      <c r="E6">
        <v>27</v>
      </c>
      <c r="F6" t="s">
        <v>13</v>
      </c>
      <c r="G6" t="s">
        <v>14</v>
      </c>
      <c r="H6">
        <v>23456</v>
      </c>
      <c r="I6">
        <v>56</v>
      </c>
      <c r="J6" t="s">
        <v>15</v>
      </c>
      <c r="K6">
        <v>2644</v>
      </c>
      <c r="L6" t="s">
        <v>16</v>
      </c>
    </row>
    <row r="7" spans="1:12">
      <c r="A7">
        <v>2004</v>
      </c>
      <c r="B7" t="s">
        <v>12</v>
      </c>
      <c r="C7">
        <v>51179</v>
      </c>
      <c r="D7">
        <v>2996.6</v>
      </c>
      <c r="E7">
        <v>27</v>
      </c>
      <c r="F7" t="s">
        <v>13</v>
      </c>
      <c r="G7" t="s">
        <v>14</v>
      </c>
      <c r="H7">
        <v>107809</v>
      </c>
      <c r="I7">
        <v>54</v>
      </c>
      <c r="J7" t="s">
        <v>15</v>
      </c>
      <c r="K7">
        <v>44235</v>
      </c>
      <c r="L7" t="s">
        <v>16</v>
      </c>
    </row>
    <row r="8" spans="1:12">
      <c r="A8">
        <v>2004</v>
      </c>
      <c r="B8" t="s">
        <v>12</v>
      </c>
      <c r="C8">
        <v>468</v>
      </c>
      <c r="D8">
        <v>3522.8</v>
      </c>
      <c r="E8">
        <v>27.2</v>
      </c>
      <c r="F8" t="s">
        <v>13</v>
      </c>
      <c r="G8" t="s">
        <v>14</v>
      </c>
      <c r="H8">
        <v>1132</v>
      </c>
      <c r="I8">
        <v>58</v>
      </c>
      <c r="J8" t="s">
        <v>15</v>
      </c>
      <c r="K8">
        <v>203317</v>
      </c>
      <c r="L8" t="s">
        <v>16</v>
      </c>
    </row>
    <row r="9" spans="1:12">
      <c r="A9">
        <v>2004</v>
      </c>
      <c r="B9" t="s">
        <v>12</v>
      </c>
      <c r="C9">
        <v>11841</v>
      </c>
      <c r="D9">
        <v>3522.8</v>
      </c>
      <c r="E9">
        <v>27.2</v>
      </c>
      <c r="F9" t="s">
        <v>13</v>
      </c>
      <c r="G9" t="s">
        <v>14</v>
      </c>
      <c r="H9">
        <v>23960</v>
      </c>
      <c r="I9">
        <v>58</v>
      </c>
      <c r="J9" t="s">
        <v>15</v>
      </c>
      <c r="K9">
        <v>2134</v>
      </c>
      <c r="L9" t="s">
        <v>16</v>
      </c>
    </row>
    <row r="10" spans="1:12">
      <c r="A10">
        <v>2004</v>
      </c>
      <c r="B10" t="s">
        <v>12</v>
      </c>
      <c r="C10">
        <v>50975</v>
      </c>
      <c r="D10">
        <v>3522.8</v>
      </c>
      <c r="E10">
        <v>27.2</v>
      </c>
      <c r="F10" t="s">
        <v>13</v>
      </c>
      <c r="G10" t="s">
        <v>14</v>
      </c>
      <c r="H10">
        <v>126487</v>
      </c>
      <c r="I10">
        <v>59</v>
      </c>
      <c r="J10" t="s">
        <v>15</v>
      </c>
      <c r="K10">
        <v>45186</v>
      </c>
      <c r="L10" t="s">
        <v>16</v>
      </c>
    </row>
    <row r="11" spans="1:12">
      <c r="A11">
        <v>2004</v>
      </c>
      <c r="B11" t="s">
        <v>12</v>
      </c>
      <c r="C11">
        <v>206</v>
      </c>
      <c r="D11">
        <v>3729.8</v>
      </c>
      <c r="E11">
        <v>27</v>
      </c>
      <c r="F11" t="s">
        <v>13</v>
      </c>
      <c r="G11" t="s">
        <v>14</v>
      </c>
      <c r="H11">
        <v>804</v>
      </c>
      <c r="I11">
        <v>50</v>
      </c>
      <c r="J11" t="s">
        <v>15</v>
      </c>
      <c r="K11">
        <v>238542</v>
      </c>
      <c r="L11" t="s">
        <v>16</v>
      </c>
    </row>
    <row r="12" spans="1:12">
      <c r="A12">
        <v>2004</v>
      </c>
      <c r="B12" t="s">
        <v>12</v>
      </c>
      <c r="C12">
        <v>10922</v>
      </c>
      <c r="D12">
        <v>3729.8</v>
      </c>
      <c r="E12">
        <v>27</v>
      </c>
      <c r="F12" t="s">
        <v>13</v>
      </c>
      <c r="G12" t="s">
        <v>14</v>
      </c>
      <c r="H12">
        <v>30362</v>
      </c>
      <c r="I12">
        <v>54</v>
      </c>
      <c r="J12" t="s">
        <v>15</v>
      </c>
      <c r="K12">
        <v>1516</v>
      </c>
      <c r="L12" t="s">
        <v>16</v>
      </c>
    </row>
    <row r="13" spans="1:12">
      <c r="A13">
        <v>2004</v>
      </c>
      <c r="B13" t="s">
        <v>12</v>
      </c>
      <c r="C13">
        <v>51390</v>
      </c>
      <c r="D13">
        <v>3729.8</v>
      </c>
      <c r="E13">
        <v>27</v>
      </c>
      <c r="F13" t="s">
        <v>13</v>
      </c>
      <c r="G13" t="s">
        <v>14</v>
      </c>
      <c r="H13">
        <v>124492</v>
      </c>
      <c r="I13">
        <v>53</v>
      </c>
      <c r="J13" t="s">
        <v>15</v>
      </c>
      <c r="K13">
        <v>57259</v>
      </c>
      <c r="L13" t="s">
        <v>16</v>
      </c>
    </row>
    <row r="14" spans="1:12">
      <c r="A14">
        <v>2004</v>
      </c>
      <c r="B14" t="s">
        <v>12</v>
      </c>
      <c r="C14">
        <v>177</v>
      </c>
      <c r="D14">
        <v>2746.2</v>
      </c>
      <c r="E14">
        <v>27</v>
      </c>
      <c r="F14" t="s">
        <v>13</v>
      </c>
      <c r="G14" t="s">
        <v>14</v>
      </c>
      <c r="H14">
        <v>792</v>
      </c>
      <c r="I14">
        <v>52</v>
      </c>
      <c r="J14" t="s">
        <v>15</v>
      </c>
      <c r="K14">
        <v>234779</v>
      </c>
      <c r="L14" t="s">
        <v>16</v>
      </c>
    </row>
    <row r="15" spans="1:12">
      <c r="A15">
        <v>2004</v>
      </c>
      <c r="B15" t="s">
        <v>12</v>
      </c>
      <c r="C15">
        <v>10723</v>
      </c>
      <c r="D15">
        <v>2746.2</v>
      </c>
      <c r="E15">
        <v>27</v>
      </c>
      <c r="F15" t="s">
        <v>13</v>
      </c>
      <c r="G15" t="s">
        <v>14</v>
      </c>
      <c r="H15">
        <v>34153</v>
      </c>
      <c r="I15">
        <v>51</v>
      </c>
      <c r="J15" t="s">
        <v>15</v>
      </c>
      <c r="K15">
        <v>1493</v>
      </c>
      <c r="L15" t="s">
        <v>16</v>
      </c>
    </row>
    <row r="16" spans="1:12">
      <c r="A16">
        <v>2004</v>
      </c>
      <c r="B16" t="s">
        <v>17</v>
      </c>
      <c r="C16">
        <v>51709</v>
      </c>
      <c r="D16">
        <v>2746.2</v>
      </c>
      <c r="E16">
        <v>27</v>
      </c>
      <c r="F16" t="s">
        <v>13</v>
      </c>
      <c r="G16" t="s">
        <v>14</v>
      </c>
      <c r="H16">
        <v>132551</v>
      </c>
      <c r="I16">
        <v>57</v>
      </c>
      <c r="J16" t="s">
        <v>15</v>
      </c>
      <c r="K16">
        <v>64409</v>
      </c>
      <c r="L16" t="s">
        <v>16</v>
      </c>
    </row>
    <row r="17" spans="1:12">
      <c r="A17">
        <v>2004</v>
      </c>
      <c r="B17" t="s">
        <v>17</v>
      </c>
      <c r="C17">
        <v>146</v>
      </c>
      <c r="D17">
        <v>3360</v>
      </c>
      <c r="E17">
        <v>27.2</v>
      </c>
      <c r="F17" t="s">
        <v>13</v>
      </c>
      <c r="G17" t="s">
        <v>14</v>
      </c>
      <c r="H17">
        <v>338</v>
      </c>
      <c r="I17">
        <v>57</v>
      </c>
      <c r="J17" t="s">
        <v>15</v>
      </c>
      <c r="K17">
        <v>249978</v>
      </c>
      <c r="L17" t="s">
        <v>16</v>
      </c>
    </row>
    <row r="18" spans="1:12">
      <c r="A18">
        <v>2004</v>
      </c>
      <c r="B18" t="s">
        <v>17</v>
      </c>
      <c r="C18">
        <v>10910</v>
      </c>
      <c r="D18">
        <v>3360</v>
      </c>
      <c r="E18">
        <v>27.2</v>
      </c>
      <c r="F18" t="s">
        <v>13</v>
      </c>
      <c r="G18" t="s">
        <v>14</v>
      </c>
      <c r="H18">
        <v>22966</v>
      </c>
      <c r="I18">
        <v>60</v>
      </c>
      <c r="J18" t="s">
        <v>15</v>
      </c>
      <c r="K18">
        <v>637</v>
      </c>
      <c r="L18" t="s">
        <v>16</v>
      </c>
    </row>
    <row r="19" spans="1:12">
      <c r="A19">
        <v>2004</v>
      </c>
      <c r="B19" t="s">
        <v>17</v>
      </c>
      <c r="C19">
        <v>51355</v>
      </c>
      <c r="D19">
        <v>3360</v>
      </c>
      <c r="E19">
        <v>27.2</v>
      </c>
      <c r="F19" t="s">
        <v>13</v>
      </c>
      <c r="G19" t="s">
        <v>14</v>
      </c>
      <c r="H19">
        <v>131763</v>
      </c>
      <c r="I19">
        <v>57</v>
      </c>
      <c r="J19" t="s">
        <v>15</v>
      </c>
      <c r="K19">
        <v>43311</v>
      </c>
      <c r="L19" t="s">
        <v>16</v>
      </c>
    </row>
    <row r="20" spans="1:12">
      <c r="A20">
        <v>2004</v>
      </c>
      <c r="B20" t="s">
        <v>17</v>
      </c>
      <c r="C20">
        <v>160</v>
      </c>
      <c r="D20">
        <v>3605.4</v>
      </c>
      <c r="E20">
        <v>27.1</v>
      </c>
      <c r="F20" t="s">
        <v>13</v>
      </c>
      <c r="G20" t="s">
        <v>14</v>
      </c>
      <c r="H20">
        <v>404</v>
      </c>
      <c r="I20">
        <v>57</v>
      </c>
      <c r="J20" t="s">
        <v>15</v>
      </c>
      <c r="K20">
        <v>24848</v>
      </c>
      <c r="L20" t="s">
        <v>16</v>
      </c>
    </row>
    <row r="21" spans="1:12">
      <c r="A21">
        <v>2004</v>
      </c>
      <c r="B21" t="s">
        <v>17</v>
      </c>
      <c r="C21">
        <v>10912</v>
      </c>
      <c r="D21">
        <v>3605.4</v>
      </c>
      <c r="E21">
        <v>27.1</v>
      </c>
      <c r="F21" t="s">
        <v>13</v>
      </c>
      <c r="G21" t="s">
        <v>14</v>
      </c>
      <c r="H21">
        <v>24184</v>
      </c>
      <c r="I21">
        <v>54</v>
      </c>
      <c r="J21" t="s">
        <v>15</v>
      </c>
      <c r="K21">
        <v>761</v>
      </c>
      <c r="L21" t="s">
        <v>16</v>
      </c>
    </row>
    <row r="22" spans="1:12">
      <c r="A22">
        <v>2004</v>
      </c>
      <c r="B22" t="s">
        <v>17</v>
      </c>
      <c r="C22">
        <v>51353</v>
      </c>
      <c r="D22">
        <v>3605.4</v>
      </c>
      <c r="E22">
        <v>27.1</v>
      </c>
      <c r="F22" t="s">
        <v>13</v>
      </c>
      <c r="G22" t="s">
        <v>14</v>
      </c>
      <c r="H22">
        <v>124387</v>
      </c>
      <c r="I22">
        <v>54.5</v>
      </c>
      <c r="J22" t="s">
        <v>15</v>
      </c>
      <c r="K22">
        <v>45608</v>
      </c>
      <c r="L22" t="s">
        <v>16</v>
      </c>
    </row>
    <row r="23" spans="1:12">
      <c r="A23">
        <v>2004</v>
      </c>
      <c r="B23" t="s">
        <v>17</v>
      </c>
      <c r="C23">
        <v>142</v>
      </c>
      <c r="D23">
        <v>3512.4</v>
      </c>
      <c r="E23">
        <v>26.8</v>
      </c>
      <c r="F23" t="s">
        <v>13</v>
      </c>
      <c r="G23" t="s">
        <v>14</v>
      </c>
      <c r="H23">
        <v>343</v>
      </c>
      <c r="I23">
        <v>56.6</v>
      </c>
      <c r="J23" t="s">
        <v>15</v>
      </c>
      <c r="K23">
        <v>234581</v>
      </c>
      <c r="L23" t="s">
        <v>16</v>
      </c>
    </row>
    <row r="24" spans="1:12">
      <c r="A24">
        <v>2004</v>
      </c>
      <c r="B24" t="s">
        <v>17</v>
      </c>
      <c r="C24">
        <v>10505</v>
      </c>
      <c r="D24">
        <v>3512.4</v>
      </c>
      <c r="E24">
        <v>26.8</v>
      </c>
      <c r="F24" t="s">
        <v>13</v>
      </c>
      <c r="G24" t="s">
        <v>14</v>
      </c>
      <c r="H24">
        <v>23099</v>
      </c>
      <c r="I24">
        <v>55.5</v>
      </c>
      <c r="J24" t="s">
        <v>15</v>
      </c>
      <c r="K24">
        <v>646</v>
      </c>
      <c r="L24" t="s">
        <v>16</v>
      </c>
    </row>
    <row r="25" spans="1:12">
      <c r="A25">
        <v>2004</v>
      </c>
      <c r="B25" t="s">
        <v>17</v>
      </c>
      <c r="C25">
        <v>51040</v>
      </c>
      <c r="D25">
        <v>3512.4</v>
      </c>
      <c r="E25">
        <v>26.8</v>
      </c>
      <c r="F25" t="s">
        <v>13</v>
      </c>
      <c r="G25" t="s">
        <v>14</v>
      </c>
      <c r="H25">
        <v>117825.84</v>
      </c>
      <c r="I25">
        <v>58.5</v>
      </c>
      <c r="J25" t="s">
        <v>15</v>
      </c>
      <c r="K25">
        <v>43562</v>
      </c>
      <c r="L25" t="s">
        <v>16</v>
      </c>
    </row>
    <row r="26" spans="1:12">
      <c r="A26">
        <v>2004</v>
      </c>
      <c r="B26" t="s">
        <v>17</v>
      </c>
      <c r="C26">
        <v>154</v>
      </c>
      <c r="D26">
        <v>3296</v>
      </c>
      <c r="E26">
        <v>37</v>
      </c>
      <c r="F26" t="s">
        <v>13</v>
      </c>
      <c r="G26" t="s">
        <v>14</v>
      </c>
      <c r="H26">
        <v>336</v>
      </c>
      <c r="I26">
        <v>59.5</v>
      </c>
      <c r="J26" t="s">
        <v>15</v>
      </c>
      <c r="K26">
        <v>200000</v>
      </c>
      <c r="L26" t="s">
        <v>16</v>
      </c>
    </row>
    <row r="27" spans="1:12">
      <c r="A27">
        <v>2004</v>
      </c>
      <c r="B27" t="s">
        <v>17</v>
      </c>
      <c r="C27">
        <v>10318</v>
      </c>
      <c r="D27">
        <v>3296</v>
      </c>
      <c r="E27">
        <v>37</v>
      </c>
      <c r="F27" t="s">
        <v>13</v>
      </c>
      <c r="G27" t="s">
        <v>14</v>
      </c>
      <c r="H27">
        <v>22594</v>
      </c>
      <c r="I27">
        <v>55</v>
      </c>
      <c r="J27" t="s">
        <v>15</v>
      </c>
      <c r="K27">
        <v>4847</v>
      </c>
      <c r="L27" t="s">
        <v>16</v>
      </c>
    </row>
    <row r="28" spans="1:12">
      <c r="A28">
        <v>2004</v>
      </c>
      <c r="B28" t="s">
        <v>17</v>
      </c>
      <c r="C28">
        <v>48083</v>
      </c>
      <c r="D28">
        <v>3296</v>
      </c>
      <c r="E28">
        <v>37</v>
      </c>
      <c r="F28" t="s">
        <v>13</v>
      </c>
      <c r="G28" t="s">
        <v>14</v>
      </c>
      <c r="H28">
        <v>116481.07</v>
      </c>
      <c r="I28">
        <v>53</v>
      </c>
      <c r="J28" t="s">
        <v>15</v>
      </c>
      <c r="K28">
        <v>51239</v>
      </c>
      <c r="L28" t="s">
        <v>16</v>
      </c>
    </row>
    <row r="29" spans="1:12">
      <c r="A29">
        <v>2004</v>
      </c>
      <c r="B29" t="s">
        <v>18</v>
      </c>
      <c r="C29">
        <v>143</v>
      </c>
      <c r="D29">
        <v>3550</v>
      </c>
      <c r="E29">
        <v>38</v>
      </c>
      <c r="F29" t="s">
        <v>13</v>
      </c>
      <c r="G29" t="s">
        <v>14</v>
      </c>
      <c r="H29">
        <v>316</v>
      </c>
      <c r="I29">
        <v>53.5</v>
      </c>
      <c r="J29" t="s">
        <v>15</v>
      </c>
      <c r="K29">
        <v>216396</v>
      </c>
      <c r="L29" t="s">
        <v>16</v>
      </c>
    </row>
    <row r="30" spans="1:12">
      <c r="A30">
        <v>2004</v>
      </c>
      <c r="B30" t="s">
        <v>18</v>
      </c>
      <c r="C30">
        <v>9283</v>
      </c>
      <c r="D30">
        <v>3550</v>
      </c>
      <c r="E30">
        <v>38</v>
      </c>
      <c r="F30" t="s">
        <v>13</v>
      </c>
      <c r="G30" t="s">
        <v>14</v>
      </c>
      <c r="H30">
        <v>21400</v>
      </c>
      <c r="I30">
        <v>52.5</v>
      </c>
      <c r="J30" t="s">
        <v>15</v>
      </c>
      <c r="K30">
        <v>2644</v>
      </c>
      <c r="L30" t="s">
        <v>16</v>
      </c>
    </row>
    <row r="31" spans="1:12">
      <c r="A31">
        <v>2004</v>
      </c>
      <c r="B31" t="s">
        <v>18</v>
      </c>
      <c r="C31">
        <v>47200</v>
      </c>
      <c r="D31">
        <v>3550</v>
      </c>
      <c r="E31">
        <v>38</v>
      </c>
      <c r="F31" t="s">
        <v>13</v>
      </c>
      <c r="G31" t="s">
        <v>14</v>
      </c>
      <c r="H31">
        <v>122102</v>
      </c>
      <c r="I31">
        <v>56</v>
      </c>
      <c r="J31" t="s">
        <v>15</v>
      </c>
      <c r="K31">
        <v>44235</v>
      </c>
      <c r="L31" t="s">
        <v>16</v>
      </c>
    </row>
    <row r="32" spans="1:12">
      <c r="A32">
        <v>2004</v>
      </c>
      <c r="B32" t="s">
        <v>18</v>
      </c>
      <c r="C32">
        <v>158</v>
      </c>
      <c r="D32">
        <v>3654</v>
      </c>
      <c r="E32">
        <v>39</v>
      </c>
      <c r="F32" t="s">
        <v>13</v>
      </c>
      <c r="G32" t="s">
        <v>14</v>
      </c>
      <c r="H32">
        <v>382</v>
      </c>
      <c r="I32">
        <v>57</v>
      </c>
      <c r="J32" t="s">
        <v>15</v>
      </c>
      <c r="K32">
        <v>203317</v>
      </c>
      <c r="L32" t="s">
        <v>16</v>
      </c>
    </row>
    <row r="33" spans="1:12">
      <c r="A33">
        <v>2004</v>
      </c>
      <c r="B33" t="s">
        <v>18</v>
      </c>
      <c r="C33">
        <v>8982</v>
      </c>
      <c r="D33">
        <v>3654</v>
      </c>
      <c r="E33">
        <v>39</v>
      </c>
      <c r="F33" t="s">
        <v>13</v>
      </c>
      <c r="G33" t="s">
        <v>14</v>
      </c>
      <c r="H33">
        <v>19578</v>
      </c>
      <c r="I33">
        <v>57.5</v>
      </c>
      <c r="J33" t="s">
        <v>15</v>
      </c>
      <c r="K33">
        <v>2134</v>
      </c>
      <c r="L33" t="s">
        <v>16</v>
      </c>
    </row>
    <row r="34" spans="1:12">
      <c r="A34">
        <v>2004</v>
      </c>
      <c r="B34" t="s">
        <v>18</v>
      </c>
      <c r="C34">
        <v>46990</v>
      </c>
      <c r="D34">
        <v>3654</v>
      </c>
      <c r="E34">
        <v>39</v>
      </c>
      <c r="F34" t="s">
        <v>13</v>
      </c>
      <c r="G34" t="s">
        <v>14</v>
      </c>
      <c r="H34">
        <v>121037</v>
      </c>
      <c r="I34">
        <v>57</v>
      </c>
      <c r="J34" t="s">
        <v>15</v>
      </c>
      <c r="K34">
        <v>45186</v>
      </c>
      <c r="L34" t="s">
        <v>16</v>
      </c>
    </row>
    <row r="35" spans="1:12">
      <c r="A35">
        <v>2004</v>
      </c>
      <c r="B35" t="s">
        <v>18</v>
      </c>
      <c r="C35">
        <v>103</v>
      </c>
      <c r="D35">
        <v>233</v>
      </c>
      <c r="E35">
        <v>40</v>
      </c>
      <c r="F35" t="s">
        <v>13</v>
      </c>
      <c r="G35" t="s">
        <v>14</v>
      </c>
      <c r="H35">
        <v>231</v>
      </c>
      <c r="I35">
        <v>55</v>
      </c>
      <c r="J35" t="s">
        <v>15</v>
      </c>
      <c r="K35">
        <v>238542</v>
      </c>
      <c r="L35" t="s">
        <v>16</v>
      </c>
    </row>
    <row r="36" spans="1:12">
      <c r="A36">
        <v>2004</v>
      </c>
      <c r="B36" t="s">
        <v>18</v>
      </c>
      <c r="C36">
        <v>8239</v>
      </c>
      <c r="D36">
        <v>233</v>
      </c>
      <c r="E36">
        <v>40</v>
      </c>
      <c r="F36" t="s">
        <v>13</v>
      </c>
      <c r="G36" t="s">
        <v>14</v>
      </c>
      <c r="H36">
        <v>18951</v>
      </c>
      <c r="I36">
        <v>56</v>
      </c>
      <c r="J36" t="s">
        <v>15</v>
      </c>
      <c r="K36">
        <v>1516</v>
      </c>
      <c r="L36" t="s">
        <v>16</v>
      </c>
    </row>
    <row r="37" spans="1:12">
      <c r="A37">
        <v>2004</v>
      </c>
      <c r="B37" t="s">
        <v>18</v>
      </c>
      <c r="C37">
        <v>44563</v>
      </c>
      <c r="D37">
        <v>233</v>
      </c>
      <c r="E37">
        <v>40</v>
      </c>
      <c r="F37" t="s">
        <v>13</v>
      </c>
      <c r="G37" t="s">
        <v>14</v>
      </c>
      <c r="H37">
        <v>110579</v>
      </c>
      <c r="I37">
        <v>54</v>
      </c>
      <c r="J37" t="s">
        <v>15</v>
      </c>
      <c r="K37">
        <v>57259</v>
      </c>
      <c r="L37" t="s">
        <v>16</v>
      </c>
    </row>
    <row r="38" spans="1:12">
      <c r="A38">
        <v>2004</v>
      </c>
      <c r="B38" t="s">
        <v>18</v>
      </c>
      <c r="C38">
        <v>96</v>
      </c>
      <c r="D38">
        <v>234</v>
      </c>
      <c r="E38">
        <v>41</v>
      </c>
      <c r="F38" t="s">
        <v>13</v>
      </c>
      <c r="G38" t="s">
        <v>14</v>
      </c>
      <c r="H38">
        <v>221</v>
      </c>
      <c r="I38">
        <v>58</v>
      </c>
      <c r="J38" t="s">
        <v>15</v>
      </c>
      <c r="K38">
        <v>234779</v>
      </c>
      <c r="L38" t="s">
        <v>16</v>
      </c>
    </row>
    <row r="39" spans="1:12">
      <c r="A39">
        <v>2004</v>
      </c>
      <c r="B39" t="s">
        <v>18</v>
      </c>
      <c r="C39">
        <v>6949</v>
      </c>
      <c r="D39">
        <v>234</v>
      </c>
      <c r="E39">
        <v>41</v>
      </c>
      <c r="F39" t="s">
        <v>13</v>
      </c>
      <c r="G39" t="s">
        <v>14</v>
      </c>
      <c r="H39">
        <v>15362</v>
      </c>
      <c r="I39">
        <v>58</v>
      </c>
      <c r="J39" t="s">
        <v>15</v>
      </c>
      <c r="K39">
        <v>1493</v>
      </c>
      <c r="L39" t="s">
        <v>16</v>
      </c>
    </row>
    <row r="40" spans="1:12">
      <c r="A40">
        <v>2004</v>
      </c>
      <c r="B40" t="s">
        <v>18</v>
      </c>
      <c r="C40">
        <v>44663</v>
      </c>
      <c r="D40">
        <v>234</v>
      </c>
      <c r="E40">
        <v>41</v>
      </c>
      <c r="F40" t="s">
        <v>13</v>
      </c>
      <c r="G40" t="s">
        <v>14</v>
      </c>
      <c r="H40">
        <v>120373</v>
      </c>
      <c r="I40">
        <v>59</v>
      </c>
      <c r="J40" t="s">
        <v>15</v>
      </c>
      <c r="K40">
        <v>64409</v>
      </c>
      <c r="L40" t="s">
        <v>16</v>
      </c>
    </row>
    <row r="41" spans="1:12">
      <c r="A41">
        <v>2004</v>
      </c>
      <c r="B41" t="s">
        <v>18</v>
      </c>
      <c r="C41">
        <v>110</v>
      </c>
      <c r="D41">
        <v>3105</v>
      </c>
      <c r="E41">
        <v>42</v>
      </c>
      <c r="F41" t="s">
        <v>19</v>
      </c>
      <c r="G41" t="s">
        <v>14</v>
      </c>
      <c r="H41">
        <v>291</v>
      </c>
      <c r="I41">
        <v>50</v>
      </c>
      <c r="J41" t="s">
        <v>15</v>
      </c>
      <c r="K41">
        <v>249978</v>
      </c>
      <c r="L41" t="s">
        <v>16</v>
      </c>
    </row>
    <row r="42" spans="1:12">
      <c r="A42">
        <v>2004</v>
      </c>
      <c r="B42" t="s">
        <v>18</v>
      </c>
      <c r="C42">
        <v>6824</v>
      </c>
      <c r="D42">
        <v>3105</v>
      </c>
      <c r="E42">
        <v>42</v>
      </c>
      <c r="F42" t="s">
        <v>19</v>
      </c>
      <c r="G42" t="s">
        <v>14</v>
      </c>
      <c r="H42">
        <v>17231</v>
      </c>
      <c r="I42">
        <v>54</v>
      </c>
      <c r="J42" t="s">
        <v>15</v>
      </c>
      <c r="K42">
        <v>637</v>
      </c>
      <c r="L42" t="s">
        <v>16</v>
      </c>
    </row>
    <row r="43" spans="1:12">
      <c r="A43">
        <v>2004</v>
      </c>
      <c r="B43" t="s">
        <v>18</v>
      </c>
      <c r="C43">
        <v>43013</v>
      </c>
      <c r="D43">
        <v>3105</v>
      </c>
      <c r="E43">
        <v>42</v>
      </c>
      <c r="F43" t="s">
        <v>19</v>
      </c>
      <c r="G43" t="s">
        <v>14</v>
      </c>
      <c r="H43">
        <v>119359</v>
      </c>
      <c r="I43">
        <v>53</v>
      </c>
      <c r="J43" t="s">
        <v>15</v>
      </c>
      <c r="K43">
        <v>43311</v>
      </c>
      <c r="L43" t="s">
        <v>16</v>
      </c>
    </row>
    <row r="44" spans="1:12">
      <c r="A44">
        <v>2004</v>
      </c>
      <c r="B44" t="s">
        <v>20</v>
      </c>
      <c r="C44">
        <v>95</v>
      </c>
      <c r="D44">
        <v>236</v>
      </c>
      <c r="E44">
        <v>43</v>
      </c>
      <c r="F44" t="s">
        <v>19</v>
      </c>
      <c r="G44" t="s">
        <v>14</v>
      </c>
      <c r="H44">
        <v>283</v>
      </c>
      <c r="I44">
        <v>52</v>
      </c>
      <c r="J44" t="s">
        <v>15</v>
      </c>
      <c r="K44">
        <v>24848</v>
      </c>
      <c r="L44" t="s">
        <v>16</v>
      </c>
    </row>
    <row r="45" spans="1:12">
      <c r="A45">
        <v>2004</v>
      </c>
      <c r="B45" t="s">
        <v>20</v>
      </c>
      <c r="C45">
        <v>6441</v>
      </c>
      <c r="D45">
        <v>236</v>
      </c>
      <c r="E45">
        <v>43</v>
      </c>
      <c r="F45" t="s">
        <v>19</v>
      </c>
      <c r="G45" t="s">
        <v>14</v>
      </c>
      <c r="H45">
        <v>17690</v>
      </c>
      <c r="I45">
        <v>51</v>
      </c>
      <c r="J45" t="s">
        <v>15</v>
      </c>
      <c r="K45">
        <v>761</v>
      </c>
      <c r="L45" t="s">
        <v>16</v>
      </c>
    </row>
    <row r="46" spans="1:12">
      <c r="A46">
        <v>2004</v>
      </c>
      <c r="B46" t="s">
        <v>20</v>
      </c>
      <c r="C46">
        <v>4012</v>
      </c>
      <c r="D46">
        <v>2903.1</v>
      </c>
      <c r="E46">
        <v>27</v>
      </c>
      <c r="F46" t="s">
        <v>19</v>
      </c>
      <c r="G46" t="s">
        <v>21</v>
      </c>
      <c r="H46">
        <v>7157</v>
      </c>
      <c r="I46">
        <v>57</v>
      </c>
      <c r="J46" t="s">
        <v>15</v>
      </c>
      <c r="K46">
        <v>45608</v>
      </c>
      <c r="L46" t="s">
        <v>16</v>
      </c>
    </row>
    <row r="47" spans="1:12">
      <c r="A47">
        <v>2004</v>
      </c>
      <c r="B47" t="s">
        <v>20</v>
      </c>
      <c r="C47">
        <v>4877</v>
      </c>
      <c r="D47">
        <v>2903.1</v>
      </c>
      <c r="E47">
        <v>27</v>
      </c>
      <c r="F47" t="s">
        <v>19</v>
      </c>
      <c r="G47" t="s">
        <v>21</v>
      </c>
      <c r="H47">
        <v>8700</v>
      </c>
      <c r="I47">
        <v>57</v>
      </c>
      <c r="J47" t="s">
        <v>15</v>
      </c>
      <c r="K47">
        <v>234581</v>
      </c>
      <c r="L47" t="s">
        <v>16</v>
      </c>
    </row>
    <row r="48" spans="1:12">
      <c r="A48">
        <v>2004</v>
      </c>
      <c r="B48" t="s">
        <v>20</v>
      </c>
      <c r="C48">
        <v>4930</v>
      </c>
      <c r="D48">
        <v>2903.1</v>
      </c>
      <c r="E48">
        <v>27</v>
      </c>
      <c r="F48" t="s">
        <v>19</v>
      </c>
      <c r="G48" t="s">
        <v>21</v>
      </c>
      <c r="H48">
        <v>41266</v>
      </c>
      <c r="I48">
        <v>60</v>
      </c>
      <c r="J48" t="s">
        <v>15</v>
      </c>
      <c r="K48">
        <v>646</v>
      </c>
      <c r="L48" t="s">
        <v>22</v>
      </c>
    </row>
    <row r="49" spans="1:12">
      <c r="A49">
        <v>2004</v>
      </c>
      <c r="B49" t="s">
        <v>20</v>
      </c>
      <c r="C49">
        <v>4954</v>
      </c>
      <c r="D49">
        <v>2996.6</v>
      </c>
      <c r="E49">
        <v>27</v>
      </c>
      <c r="F49" t="s">
        <v>19</v>
      </c>
      <c r="G49" t="s">
        <v>21</v>
      </c>
      <c r="H49">
        <v>8838</v>
      </c>
      <c r="I49">
        <v>57</v>
      </c>
      <c r="J49" t="s">
        <v>15</v>
      </c>
      <c r="K49">
        <v>43562</v>
      </c>
      <c r="L49" t="s">
        <v>22</v>
      </c>
    </row>
    <row r="50" spans="1:12">
      <c r="A50">
        <v>2004</v>
      </c>
      <c r="B50" t="s">
        <v>20</v>
      </c>
      <c r="C50">
        <v>5019</v>
      </c>
      <c r="D50">
        <v>2996.6</v>
      </c>
      <c r="E50">
        <v>27</v>
      </c>
      <c r="F50" t="s">
        <v>19</v>
      </c>
      <c r="G50" t="s">
        <v>21</v>
      </c>
      <c r="H50">
        <v>8954</v>
      </c>
      <c r="I50">
        <v>57</v>
      </c>
      <c r="J50" t="s">
        <v>15</v>
      </c>
      <c r="K50">
        <v>200000</v>
      </c>
      <c r="L50" t="s">
        <v>22</v>
      </c>
    </row>
    <row r="51" spans="1:12">
      <c r="A51">
        <v>2004</v>
      </c>
      <c r="B51" t="s">
        <v>20</v>
      </c>
      <c r="C51">
        <v>5127</v>
      </c>
      <c r="D51">
        <v>2996.6</v>
      </c>
      <c r="E51">
        <v>27</v>
      </c>
      <c r="F51" t="s">
        <v>19</v>
      </c>
      <c r="G51" t="s">
        <v>21</v>
      </c>
      <c r="H51">
        <v>42915</v>
      </c>
      <c r="I51">
        <v>54</v>
      </c>
      <c r="J51" t="s">
        <v>15</v>
      </c>
      <c r="K51">
        <v>4847</v>
      </c>
      <c r="L51" t="s">
        <v>22</v>
      </c>
    </row>
    <row r="52" spans="1:12">
      <c r="A52">
        <v>2004</v>
      </c>
      <c r="B52" t="s">
        <v>20</v>
      </c>
      <c r="C52">
        <v>5174</v>
      </c>
      <c r="D52">
        <v>3522.8</v>
      </c>
      <c r="E52">
        <v>27.2</v>
      </c>
      <c r="F52" t="s">
        <v>19</v>
      </c>
      <c r="G52" t="s">
        <v>21</v>
      </c>
      <c r="H52">
        <v>9230</v>
      </c>
      <c r="I52">
        <v>54.5</v>
      </c>
      <c r="J52" t="s">
        <v>15</v>
      </c>
      <c r="K52">
        <v>51239</v>
      </c>
      <c r="L52" t="s">
        <v>22</v>
      </c>
    </row>
    <row r="53" spans="1:12">
      <c r="A53">
        <v>2004</v>
      </c>
      <c r="B53" t="s">
        <v>20</v>
      </c>
      <c r="C53">
        <v>5294</v>
      </c>
      <c r="D53">
        <v>3522.8</v>
      </c>
      <c r="E53">
        <v>27.2</v>
      </c>
      <c r="F53" t="s">
        <v>19</v>
      </c>
      <c r="G53" t="s">
        <v>21</v>
      </c>
      <c r="H53">
        <v>44313</v>
      </c>
      <c r="I53">
        <v>56.6</v>
      </c>
      <c r="J53" t="s">
        <v>15</v>
      </c>
      <c r="K53">
        <v>216396</v>
      </c>
      <c r="L53" t="s">
        <v>22</v>
      </c>
    </row>
    <row r="54" spans="1:12">
      <c r="A54">
        <v>2004</v>
      </c>
      <c r="B54" t="s">
        <v>20</v>
      </c>
      <c r="C54">
        <v>5474</v>
      </c>
      <c r="D54">
        <v>3522.8</v>
      </c>
      <c r="E54">
        <v>27.2</v>
      </c>
      <c r="F54" t="s">
        <v>19</v>
      </c>
      <c r="G54" t="s">
        <v>21</v>
      </c>
      <c r="H54">
        <v>45820</v>
      </c>
      <c r="I54">
        <v>55.5</v>
      </c>
      <c r="J54" t="s">
        <v>15</v>
      </c>
      <c r="K54">
        <v>2644</v>
      </c>
      <c r="L54" t="s">
        <v>22</v>
      </c>
    </row>
    <row r="55" spans="1:12">
      <c r="A55">
        <v>2004</v>
      </c>
      <c r="B55" t="s">
        <v>20</v>
      </c>
      <c r="C55">
        <v>5864</v>
      </c>
      <c r="D55">
        <v>3729.8</v>
      </c>
      <c r="E55">
        <v>27</v>
      </c>
      <c r="F55" t="s">
        <v>19</v>
      </c>
      <c r="G55" t="s">
        <v>21</v>
      </c>
      <c r="H55">
        <v>49084</v>
      </c>
      <c r="I55">
        <v>58.5</v>
      </c>
      <c r="J55" t="s">
        <v>15</v>
      </c>
      <c r="K55">
        <v>44235</v>
      </c>
      <c r="L55" t="s">
        <v>22</v>
      </c>
    </row>
    <row r="56" spans="1:12">
      <c r="A56">
        <v>2004</v>
      </c>
      <c r="B56" t="s">
        <v>20</v>
      </c>
      <c r="C56">
        <v>7028</v>
      </c>
      <c r="D56">
        <v>3729.8</v>
      </c>
      <c r="E56">
        <v>27</v>
      </c>
      <c r="F56" t="s">
        <v>19</v>
      </c>
      <c r="G56" t="s">
        <v>21</v>
      </c>
      <c r="H56">
        <v>86311</v>
      </c>
      <c r="I56">
        <v>59.5</v>
      </c>
      <c r="J56" t="s">
        <v>15</v>
      </c>
      <c r="K56">
        <v>203317</v>
      </c>
      <c r="L56" t="s">
        <v>22</v>
      </c>
    </row>
    <row r="57" spans="1:12">
      <c r="A57">
        <v>2004</v>
      </c>
      <c r="B57" t="s">
        <v>20</v>
      </c>
      <c r="C57">
        <v>7403</v>
      </c>
      <c r="D57">
        <v>3729.8</v>
      </c>
      <c r="E57">
        <v>27</v>
      </c>
      <c r="F57" t="s">
        <v>19</v>
      </c>
      <c r="G57" t="s">
        <v>21</v>
      </c>
      <c r="H57">
        <v>57642</v>
      </c>
      <c r="I57">
        <v>55</v>
      </c>
      <c r="J57" t="s">
        <v>15</v>
      </c>
      <c r="K57">
        <v>2134</v>
      </c>
      <c r="L57" t="s">
        <v>22</v>
      </c>
    </row>
    <row r="58" spans="1:12">
      <c r="A58">
        <v>2004</v>
      </c>
      <c r="B58" t="s">
        <v>20</v>
      </c>
      <c r="C58">
        <v>7501</v>
      </c>
      <c r="D58">
        <v>2746.2</v>
      </c>
      <c r="E58">
        <v>27</v>
      </c>
      <c r="F58" t="s">
        <v>19</v>
      </c>
      <c r="G58" t="s">
        <v>21</v>
      </c>
      <c r="H58">
        <v>58405</v>
      </c>
      <c r="I58">
        <v>53</v>
      </c>
      <c r="J58" t="s">
        <v>15</v>
      </c>
      <c r="K58">
        <v>45186</v>
      </c>
      <c r="L58" t="s">
        <v>22</v>
      </c>
    </row>
    <row r="59" spans="1:12">
      <c r="A59">
        <v>2004</v>
      </c>
      <c r="B59" t="s">
        <v>20</v>
      </c>
      <c r="C59">
        <v>7714</v>
      </c>
      <c r="D59">
        <v>2746.2</v>
      </c>
      <c r="E59">
        <v>27</v>
      </c>
      <c r="F59" t="s">
        <v>19</v>
      </c>
      <c r="G59" t="s">
        <v>21</v>
      </c>
      <c r="H59">
        <v>60751</v>
      </c>
      <c r="I59">
        <v>53.5</v>
      </c>
      <c r="J59" t="s">
        <v>15</v>
      </c>
      <c r="K59">
        <v>238542</v>
      </c>
      <c r="L59" t="s">
        <v>22</v>
      </c>
    </row>
    <row r="60" spans="1:12">
      <c r="A60">
        <v>2004</v>
      </c>
      <c r="B60" t="s">
        <v>20</v>
      </c>
      <c r="C60">
        <v>7856</v>
      </c>
      <c r="D60">
        <v>2746.2</v>
      </c>
      <c r="E60">
        <v>27</v>
      </c>
      <c r="F60" t="s">
        <v>19</v>
      </c>
      <c r="G60" t="s">
        <v>21</v>
      </c>
      <c r="H60">
        <v>109506</v>
      </c>
      <c r="I60">
        <v>52.5</v>
      </c>
      <c r="J60" t="s">
        <v>15</v>
      </c>
      <c r="K60">
        <v>1516</v>
      </c>
      <c r="L60" t="s">
        <v>22</v>
      </c>
    </row>
    <row r="61" spans="1:12">
      <c r="A61">
        <v>2004</v>
      </c>
      <c r="B61" t="s">
        <v>20</v>
      </c>
      <c r="C61">
        <v>32</v>
      </c>
      <c r="D61">
        <v>3360</v>
      </c>
      <c r="E61">
        <v>27.2</v>
      </c>
      <c r="F61" t="s">
        <v>19</v>
      </c>
      <c r="G61" t="s">
        <v>21</v>
      </c>
      <c r="H61">
        <v>114</v>
      </c>
      <c r="I61">
        <v>56</v>
      </c>
      <c r="J61" t="s">
        <v>15</v>
      </c>
      <c r="K61">
        <v>57259</v>
      </c>
      <c r="L61" t="s">
        <v>22</v>
      </c>
    </row>
    <row r="62" spans="1:12">
      <c r="A62">
        <v>2004</v>
      </c>
      <c r="B62" t="s">
        <v>20</v>
      </c>
      <c r="C62">
        <v>1</v>
      </c>
      <c r="D62">
        <v>3360</v>
      </c>
      <c r="E62">
        <v>27.2</v>
      </c>
      <c r="F62" t="s">
        <v>19</v>
      </c>
      <c r="G62" t="s">
        <v>21</v>
      </c>
      <c r="H62">
        <v>3</v>
      </c>
      <c r="I62">
        <v>57</v>
      </c>
      <c r="J62" t="s">
        <v>15</v>
      </c>
      <c r="K62">
        <v>234779</v>
      </c>
      <c r="L62" t="s">
        <v>22</v>
      </c>
    </row>
    <row r="63" spans="1:12">
      <c r="A63">
        <v>2004</v>
      </c>
      <c r="B63" t="s">
        <v>20</v>
      </c>
      <c r="C63">
        <v>30</v>
      </c>
      <c r="D63">
        <v>3360</v>
      </c>
      <c r="E63">
        <v>27.2</v>
      </c>
      <c r="F63" t="s">
        <v>19</v>
      </c>
      <c r="G63" t="s">
        <v>21</v>
      </c>
      <c r="H63">
        <v>95</v>
      </c>
      <c r="I63">
        <v>57.5</v>
      </c>
      <c r="J63" t="s">
        <v>15</v>
      </c>
      <c r="K63">
        <v>1493</v>
      </c>
      <c r="L63" t="s">
        <v>22</v>
      </c>
    </row>
    <row r="64" spans="1:12">
      <c r="A64">
        <v>2004</v>
      </c>
      <c r="B64" t="s">
        <v>23</v>
      </c>
      <c r="C64">
        <v>6</v>
      </c>
      <c r="D64">
        <v>3605.4</v>
      </c>
      <c r="E64">
        <v>27.1</v>
      </c>
      <c r="F64" t="s">
        <v>19</v>
      </c>
      <c r="G64" t="s">
        <v>21</v>
      </c>
      <c r="H64">
        <v>19</v>
      </c>
      <c r="I64">
        <v>57</v>
      </c>
      <c r="J64" t="s">
        <v>15</v>
      </c>
      <c r="K64">
        <v>64409</v>
      </c>
      <c r="L64" t="s">
        <v>22</v>
      </c>
    </row>
    <row r="65" spans="1:12">
      <c r="A65">
        <v>2004</v>
      </c>
      <c r="B65" t="s">
        <v>23</v>
      </c>
      <c r="C65">
        <v>15</v>
      </c>
      <c r="D65">
        <v>3605.4</v>
      </c>
      <c r="E65">
        <v>27.1</v>
      </c>
      <c r="F65" t="s">
        <v>19</v>
      </c>
      <c r="G65" t="s">
        <v>21</v>
      </c>
      <c r="H65">
        <v>54</v>
      </c>
      <c r="I65">
        <v>55</v>
      </c>
      <c r="J65" t="s">
        <v>15</v>
      </c>
      <c r="K65">
        <v>249978</v>
      </c>
      <c r="L65" t="s">
        <v>22</v>
      </c>
    </row>
    <row r="66" spans="1:12">
      <c r="A66">
        <v>2004</v>
      </c>
      <c r="B66" t="s">
        <v>23</v>
      </c>
      <c r="C66">
        <v>4</v>
      </c>
      <c r="D66">
        <v>3605.4</v>
      </c>
      <c r="E66">
        <v>27.1</v>
      </c>
      <c r="F66" t="s">
        <v>19</v>
      </c>
      <c r="G66" t="s">
        <v>21</v>
      </c>
      <c r="H66">
        <v>13</v>
      </c>
      <c r="I66">
        <v>56</v>
      </c>
      <c r="J66" t="s">
        <v>15</v>
      </c>
      <c r="K66">
        <v>200000</v>
      </c>
      <c r="L66" t="s">
        <v>22</v>
      </c>
    </row>
    <row r="67" spans="1:12">
      <c r="A67">
        <v>2004</v>
      </c>
      <c r="B67" t="s">
        <v>23</v>
      </c>
      <c r="C67">
        <v>39</v>
      </c>
      <c r="D67">
        <v>3512.4</v>
      </c>
      <c r="E67">
        <v>26.8</v>
      </c>
      <c r="F67" t="s">
        <v>19</v>
      </c>
      <c r="G67" t="s">
        <v>21</v>
      </c>
      <c r="H67">
        <v>123</v>
      </c>
      <c r="I67">
        <v>54</v>
      </c>
      <c r="J67" t="s">
        <v>15</v>
      </c>
      <c r="K67">
        <v>4847</v>
      </c>
      <c r="L67" t="s">
        <v>22</v>
      </c>
    </row>
    <row r="68" spans="1:12">
      <c r="A68">
        <v>2004</v>
      </c>
      <c r="B68" t="s">
        <v>23</v>
      </c>
      <c r="C68">
        <v>6</v>
      </c>
      <c r="D68">
        <v>3512.4</v>
      </c>
      <c r="E68">
        <v>26.8</v>
      </c>
      <c r="F68" t="s">
        <v>19</v>
      </c>
      <c r="G68" t="s">
        <v>21</v>
      </c>
      <c r="H68">
        <v>19</v>
      </c>
      <c r="I68">
        <v>58</v>
      </c>
      <c r="J68" t="s">
        <v>15</v>
      </c>
      <c r="K68">
        <v>51239</v>
      </c>
      <c r="L68" t="s">
        <v>22</v>
      </c>
    </row>
    <row r="69" spans="1:12">
      <c r="A69">
        <v>2004</v>
      </c>
      <c r="B69" t="s">
        <v>23</v>
      </c>
      <c r="C69">
        <v>12</v>
      </c>
      <c r="D69">
        <v>3512.4</v>
      </c>
      <c r="E69">
        <v>26.8</v>
      </c>
      <c r="F69" t="s">
        <v>19</v>
      </c>
      <c r="G69" t="s">
        <v>21</v>
      </c>
      <c r="H69">
        <v>32</v>
      </c>
      <c r="I69">
        <v>58</v>
      </c>
      <c r="J69" t="s">
        <v>15</v>
      </c>
      <c r="K69">
        <v>216396</v>
      </c>
      <c r="L69" t="s">
        <v>22</v>
      </c>
    </row>
    <row r="70" spans="1:12">
      <c r="A70">
        <v>2004</v>
      </c>
      <c r="B70" t="s">
        <v>23</v>
      </c>
      <c r="C70">
        <v>3</v>
      </c>
      <c r="D70">
        <v>3296</v>
      </c>
      <c r="E70">
        <v>37</v>
      </c>
      <c r="F70" t="s">
        <v>19</v>
      </c>
      <c r="G70" t="s">
        <v>21</v>
      </c>
      <c r="H70">
        <v>8</v>
      </c>
      <c r="I70">
        <v>59</v>
      </c>
      <c r="J70" t="s">
        <v>15</v>
      </c>
      <c r="K70">
        <v>2644</v>
      </c>
      <c r="L70" t="s">
        <v>22</v>
      </c>
    </row>
    <row r="71" spans="1:12">
      <c r="A71">
        <v>2004</v>
      </c>
      <c r="B71" t="s">
        <v>23</v>
      </c>
      <c r="C71">
        <v>17</v>
      </c>
      <c r="D71">
        <v>3296</v>
      </c>
      <c r="E71">
        <v>37</v>
      </c>
      <c r="F71" t="s">
        <v>24</v>
      </c>
      <c r="G71" t="s">
        <v>21</v>
      </c>
      <c r="H71">
        <v>50</v>
      </c>
      <c r="I71">
        <v>50</v>
      </c>
      <c r="J71" t="s">
        <v>15</v>
      </c>
      <c r="K71">
        <v>44235</v>
      </c>
      <c r="L71" t="s">
        <v>22</v>
      </c>
    </row>
    <row r="72" spans="1:12">
      <c r="A72">
        <v>2004</v>
      </c>
      <c r="B72" t="s">
        <v>23</v>
      </c>
      <c r="C72">
        <v>3</v>
      </c>
      <c r="D72">
        <v>3296</v>
      </c>
      <c r="E72">
        <v>37</v>
      </c>
      <c r="F72" t="s">
        <v>24</v>
      </c>
      <c r="G72" t="s">
        <v>21</v>
      </c>
      <c r="H72">
        <v>10</v>
      </c>
      <c r="I72">
        <v>54</v>
      </c>
      <c r="J72" t="s">
        <v>15</v>
      </c>
      <c r="K72">
        <v>203317</v>
      </c>
      <c r="L72" t="s">
        <v>22</v>
      </c>
    </row>
    <row r="73" spans="1:12">
      <c r="A73">
        <v>2004</v>
      </c>
      <c r="B73" t="s">
        <v>23</v>
      </c>
      <c r="C73">
        <v>9</v>
      </c>
      <c r="D73">
        <v>3550</v>
      </c>
      <c r="E73">
        <v>38</v>
      </c>
      <c r="F73" t="s">
        <v>24</v>
      </c>
      <c r="G73" t="s">
        <v>21</v>
      </c>
      <c r="H73">
        <v>29</v>
      </c>
      <c r="I73">
        <v>53</v>
      </c>
      <c r="J73" t="s">
        <v>15</v>
      </c>
      <c r="K73">
        <v>2134</v>
      </c>
      <c r="L73" t="s">
        <v>22</v>
      </c>
    </row>
    <row r="74" spans="1:12">
      <c r="A74">
        <v>2004</v>
      </c>
      <c r="B74" t="s">
        <v>23</v>
      </c>
      <c r="C74">
        <v>21</v>
      </c>
      <c r="D74">
        <v>3550</v>
      </c>
      <c r="E74">
        <v>38</v>
      </c>
      <c r="F74" t="s">
        <v>24</v>
      </c>
      <c r="G74" t="s">
        <v>21</v>
      </c>
      <c r="H74">
        <v>44</v>
      </c>
      <c r="I74">
        <v>52</v>
      </c>
      <c r="J74" t="s">
        <v>15</v>
      </c>
      <c r="K74">
        <v>45186</v>
      </c>
      <c r="L74" t="s">
        <v>22</v>
      </c>
    </row>
    <row r="75" spans="1:12">
      <c r="A75">
        <v>2004</v>
      </c>
      <c r="B75" t="s">
        <v>23</v>
      </c>
      <c r="C75">
        <v>11</v>
      </c>
      <c r="D75">
        <v>3550</v>
      </c>
      <c r="E75">
        <v>38</v>
      </c>
      <c r="F75" t="s">
        <v>24</v>
      </c>
      <c r="G75" t="s">
        <v>21</v>
      </c>
      <c r="H75">
        <v>33</v>
      </c>
      <c r="I75">
        <v>51</v>
      </c>
      <c r="J75" t="s">
        <v>15</v>
      </c>
      <c r="K75">
        <v>238542</v>
      </c>
      <c r="L75" t="s">
        <v>22</v>
      </c>
    </row>
    <row r="76" spans="1:12">
      <c r="A76">
        <v>2004</v>
      </c>
      <c r="B76" t="s">
        <v>23</v>
      </c>
      <c r="C76">
        <v>4</v>
      </c>
      <c r="D76">
        <v>3654</v>
      </c>
      <c r="E76">
        <v>39</v>
      </c>
      <c r="F76" t="s">
        <v>24</v>
      </c>
      <c r="G76" t="s">
        <v>21</v>
      </c>
      <c r="H76">
        <v>14</v>
      </c>
      <c r="I76">
        <v>57</v>
      </c>
      <c r="J76" t="s">
        <v>15</v>
      </c>
      <c r="K76">
        <v>1516</v>
      </c>
      <c r="L76" t="s">
        <v>22</v>
      </c>
    </row>
    <row r="77" spans="1:12">
      <c r="A77">
        <v>2004</v>
      </c>
      <c r="B77" t="s">
        <v>23</v>
      </c>
      <c r="C77">
        <v>15</v>
      </c>
      <c r="D77">
        <v>3654</v>
      </c>
      <c r="E77">
        <v>39</v>
      </c>
      <c r="F77" t="s">
        <v>24</v>
      </c>
      <c r="G77" t="s">
        <v>21</v>
      </c>
      <c r="H77">
        <v>56</v>
      </c>
      <c r="I77">
        <v>57</v>
      </c>
      <c r="J77" t="s">
        <v>15</v>
      </c>
      <c r="K77">
        <v>57259</v>
      </c>
      <c r="L77" t="s">
        <v>22</v>
      </c>
    </row>
    <row r="78" spans="1:12">
      <c r="A78">
        <v>2004</v>
      </c>
      <c r="B78" t="s">
        <v>23</v>
      </c>
      <c r="C78">
        <v>8</v>
      </c>
      <c r="D78">
        <v>3654</v>
      </c>
      <c r="E78">
        <v>39</v>
      </c>
      <c r="F78" t="s">
        <v>24</v>
      </c>
      <c r="G78" t="s">
        <v>21</v>
      </c>
      <c r="H78">
        <v>26</v>
      </c>
      <c r="I78">
        <v>60</v>
      </c>
      <c r="J78" t="s">
        <v>15</v>
      </c>
      <c r="K78">
        <v>234779</v>
      </c>
      <c r="L78" t="s">
        <v>22</v>
      </c>
    </row>
    <row r="79" spans="1:12">
      <c r="A79">
        <v>2004</v>
      </c>
      <c r="B79" t="s">
        <v>23</v>
      </c>
      <c r="C79">
        <v>29</v>
      </c>
      <c r="D79">
        <v>233</v>
      </c>
      <c r="E79">
        <v>40</v>
      </c>
      <c r="F79" t="s">
        <v>24</v>
      </c>
      <c r="G79" t="s">
        <v>21</v>
      </c>
      <c r="H79">
        <v>98</v>
      </c>
      <c r="I79">
        <v>57</v>
      </c>
      <c r="J79" t="s">
        <v>15</v>
      </c>
      <c r="K79">
        <v>1493</v>
      </c>
      <c r="L79" t="s">
        <v>25</v>
      </c>
    </row>
    <row r="80" spans="1:12">
      <c r="A80">
        <v>2004</v>
      </c>
      <c r="B80" t="s">
        <v>23</v>
      </c>
      <c r="C80">
        <v>1</v>
      </c>
      <c r="D80">
        <v>233</v>
      </c>
      <c r="E80">
        <v>40</v>
      </c>
      <c r="F80" t="s">
        <v>24</v>
      </c>
      <c r="G80" t="s">
        <v>21</v>
      </c>
      <c r="H80">
        <v>3</v>
      </c>
      <c r="I80">
        <v>57</v>
      </c>
      <c r="J80" t="s">
        <v>15</v>
      </c>
      <c r="K80">
        <v>64409</v>
      </c>
      <c r="L80" t="s">
        <v>25</v>
      </c>
    </row>
    <row r="81" spans="1:12">
      <c r="A81">
        <v>2004</v>
      </c>
      <c r="B81" t="s">
        <v>23</v>
      </c>
      <c r="C81">
        <v>13736</v>
      </c>
      <c r="D81">
        <v>233</v>
      </c>
      <c r="E81">
        <v>40</v>
      </c>
      <c r="F81" t="s">
        <v>24</v>
      </c>
      <c r="G81" t="s">
        <v>21</v>
      </c>
      <c r="H81">
        <v>58637</v>
      </c>
      <c r="I81">
        <v>54</v>
      </c>
      <c r="J81" t="s">
        <v>15</v>
      </c>
      <c r="K81">
        <v>249978</v>
      </c>
      <c r="L81" t="s">
        <v>25</v>
      </c>
    </row>
    <row r="82" spans="1:12">
      <c r="A82">
        <v>2004</v>
      </c>
      <c r="B82" t="s">
        <v>23</v>
      </c>
      <c r="C82">
        <v>14003</v>
      </c>
      <c r="D82">
        <v>234</v>
      </c>
      <c r="E82">
        <v>41</v>
      </c>
      <c r="F82" t="s">
        <v>24</v>
      </c>
      <c r="G82" t="s">
        <v>21</v>
      </c>
      <c r="H82">
        <v>59777</v>
      </c>
      <c r="I82">
        <v>54.5</v>
      </c>
      <c r="J82" t="s">
        <v>15</v>
      </c>
      <c r="K82">
        <v>637</v>
      </c>
      <c r="L82" t="s">
        <v>25</v>
      </c>
    </row>
    <row r="83" spans="1:12">
      <c r="A83">
        <v>2004</v>
      </c>
      <c r="B83" t="s">
        <v>23</v>
      </c>
      <c r="C83">
        <v>14179</v>
      </c>
      <c r="D83">
        <v>234</v>
      </c>
      <c r="E83">
        <v>41</v>
      </c>
      <c r="F83" t="s">
        <v>24</v>
      </c>
      <c r="G83" t="s">
        <v>21</v>
      </c>
      <c r="H83">
        <v>60528</v>
      </c>
      <c r="I83">
        <v>56.6</v>
      </c>
      <c r="J83" t="s">
        <v>15</v>
      </c>
      <c r="K83">
        <v>43311</v>
      </c>
      <c r="L83" t="s">
        <v>25</v>
      </c>
    </row>
    <row r="84" spans="1:12">
      <c r="A84">
        <v>2004</v>
      </c>
      <c r="B84" t="s">
        <v>23</v>
      </c>
      <c r="C84">
        <v>14319</v>
      </c>
      <c r="D84">
        <v>234</v>
      </c>
      <c r="E84">
        <v>41</v>
      </c>
      <c r="F84" t="s">
        <v>24</v>
      </c>
      <c r="G84" t="s">
        <v>21</v>
      </c>
      <c r="H84">
        <v>61126</v>
      </c>
      <c r="I84">
        <v>55.5</v>
      </c>
      <c r="J84" t="s">
        <v>15</v>
      </c>
      <c r="K84">
        <v>24848</v>
      </c>
      <c r="L84" t="s">
        <v>25</v>
      </c>
    </row>
    <row r="85" spans="1:12">
      <c r="A85">
        <v>2004</v>
      </c>
      <c r="B85" t="s">
        <v>23</v>
      </c>
      <c r="C85">
        <v>14464</v>
      </c>
      <c r="D85">
        <v>3105</v>
      </c>
      <c r="E85">
        <v>42</v>
      </c>
      <c r="F85" t="s">
        <v>24</v>
      </c>
      <c r="G85" t="s">
        <v>21</v>
      </c>
      <c r="H85">
        <v>623687</v>
      </c>
      <c r="I85">
        <v>58.5</v>
      </c>
      <c r="J85" t="s">
        <v>15</v>
      </c>
      <c r="K85">
        <v>761</v>
      </c>
      <c r="L85" t="s">
        <v>25</v>
      </c>
    </row>
    <row r="86" spans="1:12">
      <c r="A86">
        <v>2004</v>
      </c>
      <c r="B86" t="s">
        <v>23</v>
      </c>
      <c r="C86">
        <v>14876</v>
      </c>
      <c r="D86">
        <v>3105</v>
      </c>
      <c r="E86">
        <v>42</v>
      </c>
      <c r="F86" t="s">
        <v>24</v>
      </c>
      <c r="G86" t="s">
        <v>21</v>
      </c>
      <c r="H86">
        <v>63504</v>
      </c>
      <c r="I86">
        <v>59.5</v>
      </c>
      <c r="J86" t="s">
        <v>15</v>
      </c>
      <c r="K86">
        <v>45608</v>
      </c>
      <c r="L86" t="s">
        <v>25</v>
      </c>
    </row>
    <row r="87" spans="1:12">
      <c r="A87">
        <v>2004</v>
      </c>
      <c r="B87" t="s">
        <v>23</v>
      </c>
      <c r="C87">
        <v>14976</v>
      </c>
      <c r="D87">
        <v>3105</v>
      </c>
      <c r="E87">
        <v>42</v>
      </c>
      <c r="F87" t="s">
        <v>24</v>
      </c>
      <c r="G87" t="s">
        <v>21</v>
      </c>
      <c r="H87">
        <v>63931</v>
      </c>
      <c r="I87">
        <v>55</v>
      </c>
      <c r="J87" t="s">
        <v>15</v>
      </c>
      <c r="K87">
        <v>234581</v>
      </c>
      <c r="L87" t="s">
        <v>25</v>
      </c>
    </row>
    <row r="88" spans="1:12">
      <c r="A88">
        <v>2004</v>
      </c>
      <c r="B88" t="s">
        <v>23</v>
      </c>
      <c r="C88">
        <v>15009</v>
      </c>
      <c r="D88">
        <v>236</v>
      </c>
      <c r="E88">
        <v>43</v>
      </c>
      <c r="F88" t="s">
        <v>24</v>
      </c>
      <c r="G88" t="s">
        <v>21</v>
      </c>
      <c r="H88">
        <v>73730</v>
      </c>
      <c r="I88">
        <v>53</v>
      </c>
      <c r="J88" t="s">
        <v>15</v>
      </c>
      <c r="K88">
        <v>646</v>
      </c>
      <c r="L88" t="s">
        <v>25</v>
      </c>
    </row>
    <row r="89" spans="1:12">
      <c r="A89">
        <v>2004</v>
      </c>
      <c r="B89" t="s">
        <v>23</v>
      </c>
      <c r="C89">
        <v>15114</v>
      </c>
      <c r="D89">
        <v>2903.1</v>
      </c>
      <c r="E89">
        <v>27</v>
      </c>
      <c r="F89" t="s">
        <v>24</v>
      </c>
      <c r="G89" t="s">
        <v>26</v>
      </c>
      <c r="H89">
        <v>118416</v>
      </c>
      <c r="I89">
        <v>53.5</v>
      </c>
      <c r="J89" t="s">
        <v>15</v>
      </c>
      <c r="K89">
        <v>43562</v>
      </c>
      <c r="L89" t="s">
        <v>25</v>
      </c>
    </row>
    <row r="90" spans="1:12">
      <c r="A90">
        <v>2004</v>
      </c>
      <c r="B90" t="s">
        <v>23</v>
      </c>
      <c r="C90">
        <v>16224</v>
      </c>
      <c r="D90">
        <v>2903.1</v>
      </c>
      <c r="E90">
        <v>27</v>
      </c>
      <c r="F90" t="s">
        <v>24</v>
      </c>
      <c r="G90" t="s">
        <v>26</v>
      </c>
      <c r="H90">
        <v>130132</v>
      </c>
      <c r="I90">
        <v>52.5</v>
      </c>
      <c r="J90" t="s">
        <v>15</v>
      </c>
      <c r="K90">
        <v>200000</v>
      </c>
      <c r="L90" t="s">
        <v>25</v>
      </c>
    </row>
    <row r="91" spans="1:12">
      <c r="A91">
        <v>2004</v>
      </c>
      <c r="B91" t="s">
        <v>23</v>
      </c>
      <c r="C91">
        <v>17095</v>
      </c>
      <c r="D91">
        <v>2903.1</v>
      </c>
      <c r="E91">
        <v>27</v>
      </c>
      <c r="F91" t="s">
        <v>24</v>
      </c>
      <c r="G91" t="s">
        <v>26</v>
      </c>
      <c r="H91">
        <v>154889</v>
      </c>
      <c r="I91">
        <v>56</v>
      </c>
      <c r="J91" t="s">
        <v>15</v>
      </c>
      <c r="K91">
        <v>4847</v>
      </c>
      <c r="L91" t="s">
        <v>25</v>
      </c>
    </row>
    <row r="92" spans="1:12">
      <c r="A92">
        <v>2004</v>
      </c>
      <c r="B92" t="s">
        <v>23</v>
      </c>
      <c r="C92">
        <v>17512</v>
      </c>
      <c r="D92">
        <v>2996.6</v>
      </c>
      <c r="E92">
        <v>27</v>
      </c>
      <c r="F92" t="s">
        <v>24</v>
      </c>
      <c r="G92" t="s">
        <v>26</v>
      </c>
      <c r="H92">
        <v>171739</v>
      </c>
      <c r="I92">
        <v>57</v>
      </c>
      <c r="J92" t="s">
        <v>15</v>
      </c>
      <c r="K92">
        <v>51239</v>
      </c>
      <c r="L92" t="s">
        <v>25</v>
      </c>
    </row>
    <row r="93" spans="1:12">
      <c r="A93">
        <v>2004</v>
      </c>
      <c r="B93" t="s">
        <v>23</v>
      </c>
      <c r="C93">
        <v>17587</v>
      </c>
      <c r="D93">
        <v>2996.6</v>
      </c>
      <c r="E93">
        <v>27</v>
      </c>
      <c r="F93" t="s">
        <v>24</v>
      </c>
      <c r="G93" t="s">
        <v>26</v>
      </c>
      <c r="H93">
        <v>172475</v>
      </c>
      <c r="I93">
        <v>57.5</v>
      </c>
      <c r="J93" t="s">
        <v>15</v>
      </c>
      <c r="K93">
        <v>216396</v>
      </c>
      <c r="L93" t="s">
        <v>25</v>
      </c>
    </row>
    <row r="94" spans="1:12">
      <c r="A94">
        <v>2004</v>
      </c>
      <c r="B94" t="s">
        <v>23</v>
      </c>
      <c r="C94">
        <v>17771</v>
      </c>
      <c r="D94">
        <v>2996.6</v>
      </c>
      <c r="E94">
        <v>27</v>
      </c>
      <c r="F94" t="s">
        <v>24</v>
      </c>
      <c r="G94" t="s">
        <v>26</v>
      </c>
      <c r="H94">
        <v>177939</v>
      </c>
      <c r="I94">
        <v>57</v>
      </c>
      <c r="J94" t="s">
        <v>15</v>
      </c>
      <c r="K94">
        <v>2644</v>
      </c>
      <c r="L94" t="s">
        <v>25</v>
      </c>
    </row>
    <row r="95" spans="1:12">
      <c r="A95">
        <v>2004</v>
      </c>
      <c r="B95" t="s">
        <v>23</v>
      </c>
      <c r="C95">
        <v>17825</v>
      </c>
      <c r="D95">
        <v>3522.8</v>
      </c>
      <c r="E95">
        <v>27.2</v>
      </c>
      <c r="F95" t="s">
        <v>24</v>
      </c>
      <c r="G95" t="s">
        <v>26</v>
      </c>
      <c r="H95">
        <v>313547</v>
      </c>
      <c r="I95">
        <v>55</v>
      </c>
      <c r="J95" t="s">
        <v>15</v>
      </c>
      <c r="K95">
        <v>44235</v>
      </c>
      <c r="L95" t="s">
        <v>25</v>
      </c>
    </row>
    <row r="96" spans="1:12">
      <c r="A96">
        <v>2004</v>
      </c>
      <c r="B96" t="s">
        <v>23</v>
      </c>
      <c r="C96">
        <v>3147</v>
      </c>
      <c r="D96">
        <v>3522.8</v>
      </c>
      <c r="E96">
        <v>27.2</v>
      </c>
      <c r="F96" t="s">
        <v>24</v>
      </c>
      <c r="G96" t="s">
        <v>26</v>
      </c>
      <c r="H96">
        <v>2783</v>
      </c>
      <c r="I96">
        <v>56</v>
      </c>
      <c r="J96" t="s">
        <v>15</v>
      </c>
      <c r="K96">
        <v>203317</v>
      </c>
      <c r="L96" t="s">
        <v>25</v>
      </c>
    </row>
    <row r="97" spans="1:12">
      <c r="A97">
        <v>2004</v>
      </c>
      <c r="B97" t="s">
        <v>23</v>
      </c>
      <c r="C97">
        <v>2578</v>
      </c>
      <c r="D97">
        <v>3522.8</v>
      </c>
      <c r="E97">
        <v>27.2</v>
      </c>
      <c r="F97" t="s">
        <v>24</v>
      </c>
      <c r="G97" t="s">
        <v>26</v>
      </c>
      <c r="H97">
        <v>1533</v>
      </c>
      <c r="I97">
        <v>54</v>
      </c>
      <c r="J97" t="s">
        <v>15</v>
      </c>
      <c r="K97">
        <v>2134</v>
      </c>
      <c r="L97" t="s">
        <v>25</v>
      </c>
    </row>
    <row r="98" spans="1:12">
      <c r="A98">
        <v>2004</v>
      </c>
      <c r="B98" t="s">
        <v>23</v>
      </c>
      <c r="C98">
        <v>1591</v>
      </c>
      <c r="D98">
        <v>3729.8</v>
      </c>
      <c r="E98">
        <v>27</v>
      </c>
      <c r="F98" t="s">
        <v>24</v>
      </c>
      <c r="G98" t="s">
        <v>26</v>
      </c>
      <c r="H98">
        <v>1647</v>
      </c>
      <c r="I98">
        <v>58</v>
      </c>
      <c r="J98" t="s">
        <v>15</v>
      </c>
      <c r="K98">
        <v>45186</v>
      </c>
      <c r="L98" t="s">
        <v>25</v>
      </c>
    </row>
    <row r="99" spans="1:12">
      <c r="A99">
        <v>2004</v>
      </c>
      <c r="B99" t="s">
        <v>23</v>
      </c>
      <c r="C99">
        <v>1298</v>
      </c>
      <c r="D99">
        <v>3729.8</v>
      </c>
      <c r="E99">
        <v>27</v>
      </c>
      <c r="F99" t="s">
        <v>24</v>
      </c>
      <c r="G99" t="s">
        <v>26</v>
      </c>
      <c r="H99">
        <v>975</v>
      </c>
      <c r="I99">
        <v>58</v>
      </c>
      <c r="J99" t="s">
        <v>15</v>
      </c>
      <c r="K99">
        <v>238542</v>
      </c>
      <c r="L99" t="s">
        <v>25</v>
      </c>
    </row>
    <row r="100" spans="1:12">
      <c r="A100">
        <v>2004</v>
      </c>
      <c r="B100" t="s">
        <v>23</v>
      </c>
      <c r="C100">
        <v>4</v>
      </c>
      <c r="D100">
        <v>3729.8</v>
      </c>
      <c r="E100">
        <v>27</v>
      </c>
      <c r="F100" t="s">
        <v>24</v>
      </c>
      <c r="G100" t="s">
        <v>26</v>
      </c>
      <c r="H100">
        <v>2</v>
      </c>
      <c r="I100">
        <v>59</v>
      </c>
      <c r="J100" t="s">
        <v>15</v>
      </c>
      <c r="K100">
        <v>1516</v>
      </c>
      <c r="L100" t="s">
        <v>25</v>
      </c>
    </row>
    <row r="101" spans="1:12">
      <c r="A101">
        <v>2004</v>
      </c>
      <c r="B101" t="s">
        <v>23</v>
      </c>
      <c r="C101">
        <v>1122</v>
      </c>
      <c r="D101">
        <v>2746.2</v>
      </c>
      <c r="E101">
        <v>27</v>
      </c>
      <c r="F101" t="s">
        <v>24</v>
      </c>
      <c r="G101" t="s">
        <v>26</v>
      </c>
      <c r="H101">
        <v>836</v>
      </c>
      <c r="I101">
        <v>50</v>
      </c>
      <c r="J101" t="s">
        <v>15</v>
      </c>
      <c r="K101">
        <v>57259</v>
      </c>
      <c r="L101" t="s">
        <v>25</v>
      </c>
    </row>
    <row r="102" spans="1:12">
      <c r="A102">
        <v>2004</v>
      </c>
      <c r="B102" t="s">
        <v>23</v>
      </c>
      <c r="C102">
        <v>917</v>
      </c>
      <c r="D102">
        <v>2746.2</v>
      </c>
      <c r="E102">
        <v>27</v>
      </c>
      <c r="F102" t="s">
        <v>27</v>
      </c>
      <c r="G102" t="s">
        <v>26</v>
      </c>
      <c r="H102">
        <v>806</v>
      </c>
      <c r="I102">
        <v>54</v>
      </c>
      <c r="J102" t="s">
        <v>15</v>
      </c>
      <c r="K102">
        <v>234779</v>
      </c>
      <c r="L102" t="s">
        <v>25</v>
      </c>
    </row>
    <row r="103" spans="1:12">
      <c r="A103">
        <v>2004</v>
      </c>
      <c r="B103" t="s">
        <v>23</v>
      </c>
      <c r="C103">
        <v>819</v>
      </c>
      <c r="D103">
        <v>2746.2</v>
      </c>
      <c r="E103">
        <v>27</v>
      </c>
      <c r="F103" t="s">
        <v>27</v>
      </c>
      <c r="G103" t="s">
        <v>26</v>
      </c>
      <c r="H103">
        <v>880</v>
      </c>
      <c r="I103">
        <v>53</v>
      </c>
      <c r="J103" t="s">
        <v>15</v>
      </c>
      <c r="K103">
        <v>1493</v>
      </c>
      <c r="L103" t="s">
        <v>25</v>
      </c>
    </row>
    <row r="104" spans="1:12">
      <c r="A104">
        <v>2004</v>
      </c>
      <c r="B104" t="s">
        <v>23</v>
      </c>
      <c r="C104">
        <v>619</v>
      </c>
      <c r="D104">
        <v>3360</v>
      </c>
      <c r="E104">
        <v>27.2</v>
      </c>
      <c r="F104" t="s">
        <v>27</v>
      </c>
      <c r="G104" t="s">
        <v>26</v>
      </c>
      <c r="H104">
        <v>770</v>
      </c>
      <c r="I104">
        <v>52</v>
      </c>
      <c r="J104" t="s">
        <v>15</v>
      </c>
      <c r="K104">
        <v>64409</v>
      </c>
      <c r="L104" t="s">
        <v>25</v>
      </c>
    </row>
    <row r="105" spans="1:12">
      <c r="A105">
        <v>2004</v>
      </c>
      <c r="B105" t="s">
        <v>23</v>
      </c>
      <c r="C105">
        <v>391</v>
      </c>
      <c r="D105">
        <v>3360</v>
      </c>
      <c r="E105">
        <v>27.2</v>
      </c>
      <c r="F105" t="s">
        <v>27</v>
      </c>
      <c r="G105" t="s">
        <v>26</v>
      </c>
      <c r="H105">
        <v>395</v>
      </c>
      <c r="I105">
        <v>51</v>
      </c>
      <c r="J105" t="s">
        <v>15</v>
      </c>
      <c r="K105">
        <v>249978</v>
      </c>
      <c r="L105" t="s">
        <v>25</v>
      </c>
    </row>
    <row r="106" spans="1:12">
      <c r="A106">
        <v>2004</v>
      </c>
      <c r="B106" t="s">
        <v>23</v>
      </c>
      <c r="C106">
        <v>211</v>
      </c>
      <c r="D106">
        <v>3360</v>
      </c>
      <c r="E106">
        <v>27.2</v>
      </c>
      <c r="F106" t="s">
        <v>27</v>
      </c>
      <c r="G106" t="s">
        <v>26</v>
      </c>
      <c r="H106">
        <v>187</v>
      </c>
      <c r="I106">
        <v>57</v>
      </c>
      <c r="J106" t="s">
        <v>15</v>
      </c>
      <c r="K106">
        <v>637</v>
      </c>
      <c r="L106" t="s">
        <v>25</v>
      </c>
    </row>
    <row r="107" spans="1:12">
      <c r="A107">
        <v>2004</v>
      </c>
      <c r="B107" t="s">
        <v>23</v>
      </c>
      <c r="C107">
        <v>153</v>
      </c>
      <c r="D107">
        <v>3605.4</v>
      </c>
      <c r="E107">
        <v>27.1</v>
      </c>
      <c r="F107" t="s">
        <v>27</v>
      </c>
      <c r="G107" t="s">
        <v>26</v>
      </c>
      <c r="H107">
        <v>187</v>
      </c>
      <c r="I107">
        <v>57</v>
      </c>
      <c r="J107" t="s">
        <v>15</v>
      </c>
      <c r="K107">
        <v>43311</v>
      </c>
      <c r="L107" t="s">
        <v>25</v>
      </c>
    </row>
    <row r="108" spans="1:12">
      <c r="A108">
        <v>2004</v>
      </c>
      <c r="B108" t="s">
        <v>23</v>
      </c>
      <c r="C108">
        <v>111</v>
      </c>
      <c r="D108">
        <v>3605.4</v>
      </c>
      <c r="E108">
        <v>27.1</v>
      </c>
      <c r="F108" t="s">
        <v>27</v>
      </c>
      <c r="G108" t="s">
        <v>26</v>
      </c>
      <c r="H108">
        <v>121</v>
      </c>
      <c r="I108">
        <v>60</v>
      </c>
      <c r="J108" t="s">
        <v>15</v>
      </c>
      <c r="K108">
        <v>24848</v>
      </c>
      <c r="L108" t="s">
        <v>25</v>
      </c>
    </row>
    <row r="109" spans="1:12">
      <c r="A109">
        <v>2004</v>
      </c>
      <c r="B109" t="s">
        <v>23</v>
      </c>
      <c r="C109">
        <v>76</v>
      </c>
      <c r="D109">
        <v>3605.4</v>
      </c>
      <c r="E109">
        <v>27.1</v>
      </c>
      <c r="F109" t="s">
        <v>27</v>
      </c>
      <c r="G109" t="s">
        <v>26</v>
      </c>
      <c r="H109">
        <v>103</v>
      </c>
      <c r="I109">
        <v>57</v>
      </c>
      <c r="J109" t="s">
        <v>15</v>
      </c>
      <c r="K109">
        <v>761</v>
      </c>
      <c r="L109" t="s">
        <v>25</v>
      </c>
    </row>
    <row r="110" spans="1:12">
      <c r="A110">
        <v>2004</v>
      </c>
      <c r="B110" t="s">
        <v>23</v>
      </c>
      <c r="C110">
        <v>53</v>
      </c>
      <c r="D110">
        <v>3512.4</v>
      </c>
      <c r="E110">
        <v>26.8</v>
      </c>
      <c r="F110" t="s">
        <v>27</v>
      </c>
      <c r="G110" t="s">
        <v>26</v>
      </c>
      <c r="H110">
        <v>71</v>
      </c>
      <c r="I110">
        <v>57</v>
      </c>
      <c r="J110" t="s">
        <v>15</v>
      </c>
      <c r="K110">
        <v>45608</v>
      </c>
      <c r="L110" t="s">
        <v>25</v>
      </c>
    </row>
    <row r="111" spans="1:12">
      <c r="A111">
        <v>2004</v>
      </c>
      <c r="B111" t="s">
        <v>23</v>
      </c>
      <c r="C111">
        <v>2688</v>
      </c>
      <c r="D111">
        <v>3512.4</v>
      </c>
      <c r="E111">
        <v>26.8</v>
      </c>
      <c r="F111" t="s">
        <v>27</v>
      </c>
      <c r="G111" t="s">
        <v>26</v>
      </c>
      <c r="H111">
        <v>3961</v>
      </c>
      <c r="I111">
        <v>54</v>
      </c>
      <c r="J111" t="s">
        <v>15</v>
      </c>
      <c r="K111">
        <v>234581</v>
      </c>
      <c r="L111" t="s">
        <v>25</v>
      </c>
    </row>
    <row r="112" spans="1:12">
      <c r="A112">
        <v>2004</v>
      </c>
      <c r="B112" t="s">
        <v>23</v>
      </c>
      <c r="C112">
        <v>2311</v>
      </c>
      <c r="D112">
        <v>3512.4</v>
      </c>
      <c r="E112">
        <v>26.8</v>
      </c>
      <c r="F112" t="s">
        <v>27</v>
      </c>
      <c r="G112" t="s">
        <v>26</v>
      </c>
      <c r="H112">
        <v>4247</v>
      </c>
      <c r="I112">
        <v>54.5</v>
      </c>
      <c r="J112" t="s">
        <v>15</v>
      </c>
      <c r="K112">
        <v>646</v>
      </c>
      <c r="L112" t="s">
        <v>25</v>
      </c>
    </row>
    <row r="113" spans="1:12">
      <c r="A113">
        <v>2004</v>
      </c>
      <c r="B113" t="s">
        <v>23</v>
      </c>
      <c r="C113">
        <v>2188</v>
      </c>
      <c r="D113">
        <v>3296</v>
      </c>
      <c r="E113">
        <v>37</v>
      </c>
      <c r="F113" t="s">
        <v>27</v>
      </c>
      <c r="G113" t="s">
        <v>26</v>
      </c>
      <c r="H113">
        <v>3290</v>
      </c>
      <c r="I113">
        <v>56.6</v>
      </c>
      <c r="J113" t="s">
        <v>15</v>
      </c>
      <c r="K113">
        <v>43562</v>
      </c>
      <c r="L113" t="s">
        <v>25</v>
      </c>
    </row>
    <row r="114" spans="1:12">
      <c r="A114">
        <v>2004</v>
      </c>
      <c r="B114" t="s">
        <v>23</v>
      </c>
      <c r="C114">
        <v>1998</v>
      </c>
      <c r="D114">
        <v>3296</v>
      </c>
      <c r="E114">
        <v>37</v>
      </c>
      <c r="F114" t="s">
        <v>27</v>
      </c>
      <c r="G114" t="s">
        <v>26</v>
      </c>
      <c r="H114">
        <v>3138</v>
      </c>
      <c r="I114">
        <v>55.5</v>
      </c>
      <c r="J114" t="s">
        <v>15</v>
      </c>
      <c r="K114">
        <v>200000</v>
      </c>
      <c r="L114" t="s">
        <v>25</v>
      </c>
    </row>
    <row r="115" spans="1:12">
      <c r="A115">
        <v>2004</v>
      </c>
      <c r="B115" t="s">
        <v>23</v>
      </c>
      <c r="C115">
        <v>2006</v>
      </c>
      <c r="D115">
        <v>3296</v>
      </c>
      <c r="E115">
        <v>37</v>
      </c>
      <c r="F115" t="s">
        <v>27</v>
      </c>
      <c r="G115" t="s">
        <v>26</v>
      </c>
      <c r="H115">
        <v>3423</v>
      </c>
      <c r="I115">
        <v>58.5</v>
      </c>
      <c r="J115" t="s">
        <v>15</v>
      </c>
      <c r="K115">
        <v>4847</v>
      </c>
      <c r="L115" t="s">
        <v>25</v>
      </c>
    </row>
    <row r="116" spans="1:12">
      <c r="A116">
        <v>2004</v>
      </c>
      <c r="B116" t="s">
        <v>23</v>
      </c>
      <c r="C116">
        <v>2034</v>
      </c>
      <c r="D116">
        <v>3550</v>
      </c>
      <c r="E116">
        <v>38</v>
      </c>
      <c r="F116" t="s">
        <v>27</v>
      </c>
      <c r="G116" t="s">
        <v>26</v>
      </c>
      <c r="H116">
        <v>3899</v>
      </c>
      <c r="I116">
        <v>59.5</v>
      </c>
      <c r="J116" t="s">
        <v>15</v>
      </c>
      <c r="K116">
        <v>51239</v>
      </c>
      <c r="L116" t="s">
        <v>25</v>
      </c>
    </row>
    <row r="117" spans="1:12">
      <c r="A117">
        <v>2004</v>
      </c>
      <c r="B117" t="s">
        <v>23</v>
      </c>
      <c r="C117">
        <v>2035</v>
      </c>
      <c r="D117">
        <v>3550</v>
      </c>
      <c r="E117">
        <v>38</v>
      </c>
      <c r="F117" t="s">
        <v>27</v>
      </c>
      <c r="G117" t="s">
        <v>26</v>
      </c>
      <c r="H117">
        <v>4015</v>
      </c>
      <c r="I117">
        <v>55</v>
      </c>
      <c r="J117" t="s">
        <v>15</v>
      </c>
      <c r="K117">
        <v>216396</v>
      </c>
      <c r="L117" t="s">
        <v>25</v>
      </c>
    </row>
    <row r="118" spans="1:12">
      <c r="A118">
        <v>2004</v>
      </c>
      <c r="B118" t="s">
        <v>23</v>
      </c>
      <c r="C118">
        <v>2074</v>
      </c>
      <c r="D118">
        <v>3550</v>
      </c>
      <c r="E118">
        <v>38</v>
      </c>
      <c r="F118" t="s">
        <v>27</v>
      </c>
      <c r="G118" t="s">
        <v>26</v>
      </c>
      <c r="H118">
        <v>4279</v>
      </c>
      <c r="I118">
        <v>53</v>
      </c>
      <c r="J118" t="s">
        <v>15</v>
      </c>
      <c r="K118">
        <v>2644</v>
      </c>
      <c r="L118" t="s">
        <v>25</v>
      </c>
    </row>
    <row r="119" spans="1:12">
      <c r="A119">
        <v>2004</v>
      </c>
      <c r="B119" t="s">
        <v>23</v>
      </c>
      <c r="C119">
        <v>2127</v>
      </c>
      <c r="D119">
        <v>3654</v>
      </c>
      <c r="E119">
        <v>39</v>
      </c>
      <c r="F119" t="s">
        <v>27</v>
      </c>
      <c r="G119" t="s">
        <v>26</v>
      </c>
      <c r="H119">
        <v>4167</v>
      </c>
      <c r="I119">
        <v>53.5</v>
      </c>
      <c r="J119" t="s">
        <v>15</v>
      </c>
      <c r="K119">
        <v>44235</v>
      </c>
      <c r="L119" t="s">
        <v>25</v>
      </c>
    </row>
    <row r="120" spans="1:12">
      <c r="A120">
        <v>2004</v>
      </c>
      <c r="B120" t="s">
        <v>23</v>
      </c>
      <c r="C120">
        <v>2090</v>
      </c>
      <c r="D120">
        <v>3654</v>
      </c>
      <c r="E120">
        <v>39</v>
      </c>
      <c r="F120" t="s">
        <v>27</v>
      </c>
      <c r="G120" t="s">
        <v>26</v>
      </c>
      <c r="H120">
        <v>4479</v>
      </c>
      <c r="I120">
        <v>52.5</v>
      </c>
      <c r="J120" t="s">
        <v>15</v>
      </c>
      <c r="K120">
        <v>203317</v>
      </c>
      <c r="L120" t="s">
        <v>25</v>
      </c>
    </row>
    <row r="121" spans="1:12">
      <c r="A121">
        <v>2004</v>
      </c>
      <c r="B121" t="s">
        <v>23</v>
      </c>
      <c r="C121">
        <v>2059</v>
      </c>
      <c r="D121">
        <v>3654</v>
      </c>
      <c r="E121">
        <v>39</v>
      </c>
      <c r="F121" t="s">
        <v>27</v>
      </c>
      <c r="G121" t="s">
        <v>26</v>
      </c>
      <c r="H121">
        <v>3699</v>
      </c>
      <c r="I121">
        <v>56</v>
      </c>
      <c r="J121" t="s">
        <v>15</v>
      </c>
      <c r="K121">
        <v>2134</v>
      </c>
      <c r="L121" t="s">
        <v>25</v>
      </c>
    </row>
    <row r="122" spans="1:12">
      <c r="A122">
        <v>2004</v>
      </c>
      <c r="B122" t="s">
        <v>23</v>
      </c>
      <c r="C122">
        <v>2050</v>
      </c>
      <c r="D122">
        <v>233</v>
      </c>
      <c r="E122">
        <v>40</v>
      </c>
      <c r="F122" t="s">
        <v>27</v>
      </c>
      <c r="G122" t="s">
        <v>26</v>
      </c>
      <c r="H122">
        <v>4904</v>
      </c>
      <c r="I122">
        <v>57</v>
      </c>
      <c r="J122" t="s">
        <v>15</v>
      </c>
      <c r="K122">
        <v>45186</v>
      </c>
      <c r="L122" t="s">
        <v>25</v>
      </c>
    </row>
    <row r="123" spans="1:12">
      <c r="A123">
        <v>2004</v>
      </c>
      <c r="B123" t="s">
        <v>23</v>
      </c>
      <c r="C123">
        <v>1865</v>
      </c>
      <c r="D123">
        <v>233</v>
      </c>
      <c r="E123">
        <v>40</v>
      </c>
      <c r="F123" t="s">
        <v>27</v>
      </c>
      <c r="G123" t="s">
        <v>26</v>
      </c>
      <c r="H123">
        <v>2821</v>
      </c>
      <c r="I123">
        <v>57.5</v>
      </c>
      <c r="J123" t="s">
        <v>15</v>
      </c>
      <c r="K123">
        <v>238542</v>
      </c>
      <c r="L123" t="s">
        <v>25</v>
      </c>
    </row>
    <row r="124" spans="1:12">
      <c r="A124">
        <v>2004</v>
      </c>
      <c r="B124" t="s">
        <v>23</v>
      </c>
      <c r="C124">
        <v>1841</v>
      </c>
      <c r="D124">
        <v>233</v>
      </c>
      <c r="E124">
        <v>40</v>
      </c>
      <c r="F124" t="s">
        <v>27</v>
      </c>
      <c r="G124" t="s">
        <v>26</v>
      </c>
      <c r="H124">
        <v>3472</v>
      </c>
      <c r="I124">
        <v>57</v>
      </c>
      <c r="J124" t="s">
        <v>15</v>
      </c>
      <c r="K124">
        <v>1516</v>
      </c>
      <c r="L124" t="s">
        <v>25</v>
      </c>
    </row>
    <row r="125" spans="1:12">
      <c r="A125">
        <v>2004</v>
      </c>
      <c r="B125" t="s">
        <v>23</v>
      </c>
      <c r="C125">
        <v>1799</v>
      </c>
      <c r="D125">
        <v>234</v>
      </c>
      <c r="E125">
        <v>41</v>
      </c>
      <c r="F125" t="s">
        <v>27</v>
      </c>
      <c r="G125" t="s">
        <v>26</v>
      </c>
      <c r="H125">
        <v>3647</v>
      </c>
      <c r="I125">
        <v>55</v>
      </c>
      <c r="J125" t="s">
        <v>15</v>
      </c>
      <c r="K125">
        <v>200000</v>
      </c>
      <c r="L125" t="s">
        <v>25</v>
      </c>
    </row>
    <row r="126" spans="1:12">
      <c r="A126">
        <v>2004</v>
      </c>
      <c r="B126" t="s">
        <v>23</v>
      </c>
      <c r="C126">
        <v>1468</v>
      </c>
      <c r="D126">
        <v>234</v>
      </c>
      <c r="E126">
        <v>41</v>
      </c>
      <c r="F126" t="s">
        <v>27</v>
      </c>
      <c r="G126" t="s">
        <v>26</v>
      </c>
      <c r="H126">
        <v>393</v>
      </c>
      <c r="I126">
        <v>56</v>
      </c>
      <c r="J126" t="s">
        <v>15</v>
      </c>
      <c r="K126">
        <v>4847</v>
      </c>
      <c r="L126" t="s">
        <v>25</v>
      </c>
    </row>
    <row r="127" spans="1:12">
      <c r="A127">
        <v>2004</v>
      </c>
      <c r="B127" t="s">
        <v>23</v>
      </c>
      <c r="C127">
        <v>568</v>
      </c>
      <c r="D127">
        <v>234</v>
      </c>
      <c r="E127">
        <v>41</v>
      </c>
      <c r="F127" t="s">
        <v>19</v>
      </c>
      <c r="G127" t="s">
        <v>26</v>
      </c>
      <c r="H127">
        <v>167</v>
      </c>
      <c r="I127">
        <v>54</v>
      </c>
      <c r="J127" t="s">
        <v>15</v>
      </c>
      <c r="K127">
        <v>51239</v>
      </c>
      <c r="L127" t="s">
        <v>25</v>
      </c>
    </row>
    <row r="128" spans="1:12">
      <c r="A128">
        <v>2004</v>
      </c>
      <c r="B128" t="s">
        <v>23</v>
      </c>
      <c r="C128">
        <v>407</v>
      </c>
      <c r="D128">
        <v>3105</v>
      </c>
      <c r="E128">
        <v>42</v>
      </c>
      <c r="F128" t="s">
        <v>19</v>
      </c>
      <c r="G128" t="s">
        <v>26</v>
      </c>
      <c r="H128">
        <v>71</v>
      </c>
      <c r="I128">
        <v>58</v>
      </c>
      <c r="J128" t="s">
        <v>15</v>
      </c>
      <c r="K128">
        <v>216396</v>
      </c>
      <c r="L128" t="s">
        <v>25</v>
      </c>
    </row>
    <row r="129" spans="1:12">
      <c r="A129">
        <v>2004</v>
      </c>
      <c r="B129" t="s">
        <v>23</v>
      </c>
      <c r="C129">
        <v>177</v>
      </c>
      <c r="D129">
        <v>3105</v>
      </c>
      <c r="E129">
        <v>42</v>
      </c>
      <c r="F129" t="s">
        <v>19</v>
      </c>
      <c r="G129" t="s">
        <v>26</v>
      </c>
      <c r="H129">
        <v>52</v>
      </c>
      <c r="I129">
        <v>58</v>
      </c>
      <c r="J129" t="s">
        <v>15</v>
      </c>
      <c r="K129">
        <v>2644</v>
      </c>
      <c r="L129" t="s">
        <v>25</v>
      </c>
    </row>
    <row r="130" spans="1:12">
      <c r="A130">
        <v>2004</v>
      </c>
      <c r="B130" t="s">
        <v>23</v>
      </c>
      <c r="C130">
        <v>51</v>
      </c>
      <c r="D130">
        <v>3105</v>
      </c>
      <c r="E130">
        <v>42</v>
      </c>
      <c r="F130" t="s">
        <v>19</v>
      </c>
      <c r="G130" t="s">
        <v>26</v>
      </c>
      <c r="H130">
        <v>12</v>
      </c>
      <c r="I130">
        <v>59</v>
      </c>
      <c r="J130" t="s">
        <v>15</v>
      </c>
      <c r="K130">
        <v>44235</v>
      </c>
      <c r="L130" t="s">
        <v>25</v>
      </c>
    </row>
    <row r="131" spans="1:12">
      <c r="A131">
        <v>2004</v>
      </c>
      <c r="B131" t="s">
        <v>23</v>
      </c>
      <c r="C131">
        <v>173</v>
      </c>
      <c r="D131">
        <v>236</v>
      </c>
      <c r="E131">
        <v>43</v>
      </c>
      <c r="F131" t="s">
        <v>19</v>
      </c>
      <c r="G131" t="s">
        <v>26</v>
      </c>
      <c r="H131">
        <v>51</v>
      </c>
      <c r="I131">
        <v>50</v>
      </c>
      <c r="J131" t="s">
        <v>15</v>
      </c>
      <c r="K131">
        <v>203317</v>
      </c>
      <c r="L131" t="s">
        <v>25</v>
      </c>
    </row>
    <row r="132" spans="1:12">
      <c r="A132">
        <v>2004</v>
      </c>
      <c r="B132" t="s">
        <v>23</v>
      </c>
      <c r="C132">
        <v>201</v>
      </c>
      <c r="D132">
        <v>236</v>
      </c>
      <c r="E132">
        <v>43</v>
      </c>
      <c r="F132" t="s">
        <v>19</v>
      </c>
      <c r="G132" t="s">
        <v>26</v>
      </c>
      <c r="H132">
        <v>61</v>
      </c>
      <c r="I132">
        <v>54</v>
      </c>
      <c r="J132" t="s">
        <v>15</v>
      </c>
      <c r="K132">
        <v>2134</v>
      </c>
      <c r="L132" t="s">
        <v>25</v>
      </c>
    </row>
    <row r="133" spans="1:12">
      <c r="A133">
        <v>2013</v>
      </c>
      <c r="B133" t="s">
        <v>23</v>
      </c>
      <c r="C133">
        <v>206</v>
      </c>
      <c r="D133">
        <v>321</v>
      </c>
      <c r="E133">
        <v>128</v>
      </c>
      <c r="F133" t="s">
        <v>19</v>
      </c>
      <c r="G133" t="s">
        <v>14</v>
      </c>
      <c r="H133">
        <v>67</v>
      </c>
      <c r="I133">
        <v>53</v>
      </c>
      <c r="J133" t="s">
        <v>28</v>
      </c>
      <c r="K133">
        <v>45186</v>
      </c>
      <c r="L133" t="s">
        <v>25</v>
      </c>
    </row>
    <row r="134" spans="1:12">
      <c r="A134">
        <v>2014</v>
      </c>
      <c r="B134" t="s">
        <v>23</v>
      </c>
      <c r="C134">
        <v>243</v>
      </c>
      <c r="D134">
        <v>3654</v>
      </c>
      <c r="E134">
        <v>129</v>
      </c>
      <c r="F134" t="s">
        <v>19</v>
      </c>
      <c r="G134" t="s">
        <v>14</v>
      </c>
      <c r="H134">
        <v>62</v>
      </c>
      <c r="I134">
        <v>52</v>
      </c>
      <c r="J134" t="s">
        <v>28</v>
      </c>
      <c r="K134">
        <v>238542</v>
      </c>
      <c r="L134" t="s">
        <v>25</v>
      </c>
    </row>
    <row r="135" spans="1:12">
      <c r="A135">
        <v>2015</v>
      </c>
      <c r="B135" t="s">
        <v>23</v>
      </c>
      <c r="C135">
        <v>123</v>
      </c>
      <c r="D135">
        <v>323</v>
      </c>
      <c r="E135">
        <v>130</v>
      </c>
      <c r="F135" t="s">
        <v>19</v>
      </c>
      <c r="G135" t="s">
        <v>14</v>
      </c>
      <c r="H135">
        <v>32</v>
      </c>
      <c r="I135">
        <v>51</v>
      </c>
      <c r="J135" t="s">
        <v>28</v>
      </c>
      <c r="K135">
        <v>1516</v>
      </c>
      <c r="L135" t="s">
        <v>25</v>
      </c>
    </row>
    <row r="136" spans="1:12">
      <c r="A136">
        <v>2016</v>
      </c>
      <c r="B136" t="s">
        <v>23</v>
      </c>
      <c r="C136">
        <v>82</v>
      </c>
      <c r="D136">
        <v>324</v>
      </c>
      <c r="E136">
        <v>131</v>
      </c>
      <c r="F136" t="s">
        <v>19</v>
      </c>
      <c r="G136" t="s">
        <v>14</v>
      </c>
      <c r="H136">
        <v>22</v>
      </c>
      <c r="I136">
        <v>57</v>
      </c>
      <c r="J136" t="s">
        <v>28</v>
      </c>
      <c r="K136">
        <v>57259</v>
      </c>
      <c r="L136" t="s">
        <v>25</v>
      </c>
    </row>
    <row r="137" spans="1:12">
      <c r="A137">
        <v>2017</v>
      </c>
      <c r="B137" t="s">
        <v>23</v>
      </c>
      <c r="C137">
        <v>74</v>
      </c>
      <c r="D137">
        <v>3105</v>
      </c>
      <c r="E137">
        <v>132</v>
      </c>
      <c r="F137" t="s">
        <v>19</v>
      </c>
      <c r="G137" t="s">
        <v>14</v>
      </c>
      <c r="H137">
        <v>25</v>
      </c>
      <c r="I137">
        <v>57</v>
      </c>
      <c r="J137" t="s">
        <v>28</v>
      </c>
      <c r="K137">
        <v>234779</v>
      </c>
      <c r="L137" t="s">
        <v>25</v>
      </c>
    </row>
    <row r="138" spans="1:12">
      <c r="A138">
        <v>2018</v>
      </c>
      <c r="B138" t="s">
        <v>23</v>
      </c>
      <c r="C138">
        <v>18</v>
      </c>
      <c r="D138">
        <v>326</v>
      </c>
      <c r="E138">
        <v>133</v>
      </c>
      <c r="F138" t="s">
        <v>19</v>
      </c>
      <c r="G138" t="s">
        <v>14</v>
      </c>
      <c r="H138">
        <v>4</v>
      </c>
      <c r="I138">
        <v>60</v>
      </c>
      <c r="J138" t="s">
        <v>28</v>
      </c>
      <c r="K138">
        <v>1493</v>
      </c>
      <c r="L138" t="s">
        <v>25</v>
      </c>
    </row>
    <row r="139" spans="1:12">
      <c r="A139">
        <v>2004</v>
      </c>
      <c r="B139" t="s">
        <v>23</v>
      </c>
      <c r="C139">
        <v>37</v>
      </c>
      <c r="D139">
        <v>327</v>
      </c>
      <c r="E139">
        <v>134</v>
      </c>
      <c r="F139" t="s">
        <v>19</v>
      </c>
      <c r="G139" t="s">
        <v>14</v>
      </c>
      <c r="H139">
        <v>9</v>
      </c>
      <c r="I139">
        <v>57</v>
      </c>
      <c r="J139" t="s">
        <v>29</v>
      </c>
      <c r="K139">
        <v>64409</v>
      </c>
      <c r="L139" t="s">
        <v>25</v>
      </c>
    </row>
    <row r="140" spans="1:12">
      <c r="A140">
        <v>2005</v>
      </c>
      <c r="B140" t="s">
        <v>23</v>
      </c>
      <c r="C140">
        <v>35</v>
      </c>
      <c r="D140">
        <v>328</v>
      </c>
      <c r="E140">
        <v>135</v>
      </c>
      <c r="F140" t="s">
        <v>19</v>
      </c>
      <c r="G140" t="s">
        <v>14</v>
      </c>
      <c r="H140">
        <v>12</v>
      </c>
      <c r="I140">
        <v>57</v>
      </c>
      <c r="J140" t="s">
        <v>29</v>
      </c>
      <c r="K140">
        <v>249978</v>
      </c>
      <c r="L140" t="s">
        <v>25</v>
      </c>
    </row>
    <row r="141" spans="1:12">
      <c r="A141">
        <v>2006</v>
      </c>
      <c r="B141" t="s">
        <v>23</v>
      </c>
      <c r="C141">
        <v>5974</v>
      </c>
      <c r="D141">
        <v>2903.1</v>
      </c>
      <c r="E141">
        <v>136</v>
      </c>
      <c r="F141" t="s">
        <v>19</v>
      </c>
      <c r="G141" t="s">
        <v>14</v>
      </c>
      <c r="H141">
        <v>2089</v>
      </c>
      <c r="I141">
        <v>54</v>
      </c>
      <c r="J141" t="s">
        <v>29</v>
      </c>
      <c r="K141">
        <v>637</v>
      </c>
      <c r="L141" t="s">
        <v>25</v>
      </c>
    </row>
    <row r="142" spans="1:12">
      <c r="A142">
        <v>2007</v>
      </c>
      <c r="B142" t="s">
        <v>23</v>
      </c>
      <c r="C142">
        <v>6631</v>
      </c>
      <c r="D142">
        <v>2903.1</v>
      </c>
      <c r="E142">
        <v>137</v>
      </c>
      <c r="F142" t="s">
        <v>19</v>
      </c>
      <c r="G142" t="s">
        <v>14</v>
      </c>
      <c r="H142">
        <v>2810</v>
      </c>
      <c r="I142">
        <v>54.5</v>
      </c>
      <c r="J142" t="s">
        <v>29</v>
      </c>
      <c r="K142">
        <v>43311</v>
      </c>
      <c r="L142" t="s">
        <v>25</v>
      </c>
    </row>
    <row r="143" spans="1:12">
      <c r="A143">
        <v>2008</v>
      </c>
      <c r="B143" t="s">
        <v>23</v>
      </c>
      <c r="C143">
        <v>6705</v>
      </c>
      <c r="D143">
        <v>2903.1</v>
      </c>
      <c r="E143">
        <v>138</v>
      </c>
      <c r="F143" t="s">
        <v>19</v>
      </c>
      <c r="G143" t="s">
        <v>14</v>
      </c>
      <c r="H143">
        <v>841</v>
      </c>
      <c r="I143">
        <v>56.6</v>
      </c>
      <c r="J143" t="s">
        <v>29</v>
      </c>
      <c r="K143">
        <v>24848</v>
      </c>
      <c r="L143" t="s">
        <v>25</v>
      </c>
    </row>
    <row r="144" spans="1:12">
      <c r="A144">
        <v>2009</v>
      </c>
      <c r="B144" t="s">
        <v>23</v>
      </c>
      <c r="C144">
        <v>5876</v>
      </c>
      <c r="D144">
        <v>2996.6</v>
      </c>
      <c r="E144">
        <v>139</v>
      </c>
      <c r="F144" t="s">
        <v>19</v>
      </c>
      <c r="G144" t="s">
        <v>14</v>
      </c>
      <c r="H144">
        <v>3550</v>
      </c>
      <c r="I144">
        <v>55.5</v>
      </c>
      <c r="J144" t="s">
        <v>29</v>
      </c>
      <c r="K144">
        <v>761</v>
      </c>
      <c r="L144" t="s">
        <v>25</v>
      </c>
    </row>
    <row r="145" spans="1:12">
      <c r="A145">
        <v>2010</v>
      </c>
      <c r="B145" t="s">
        <v>23</v>
      </c>
      <c r="C145">
        <v>326</v>
      </c>
      <c r="D145">
        <v>2996.6</v>
      </c>
      <c r="E145">
        <v>140</v>
      </c>
      <c r="F145" t="s">
        <v>19</v>
      </c>
      <c r="G145" t="s">
        <v>14</v>
      </c>
      <c r="H145">
        <v>109</v>
      </c>
      <c r="I145">
        <v>58.5</v>
      </c>
      <c r="J145" t="s">
        <v>29</v>
      </c>
      <c r="K145">
        <v>45608</v>
      </c>
      <c r="L145" t="s">
        <v>25</v>
      </c>
    </row>
    <row r="146" spans="1:12">
      <c r="A146">
        <v>2011</v>
      </c>
      <c r="B146" t="s">
        <v>23</v>
      </c>
      <c r="C146">
        <v>6470</v>
      </c>
      <c r="D146">
        <v>2996.6</v>
      </c>
      <c r="E146">
        <v>141</v>
      </c>
      <c r="F146" t="s">
        <v>19</v>
      </c>
      <c r="G146" t="s">
        <v>14</v>
      </c>
      <c r="H146">
        <v>3368</v>
      </c>
      <c r="I146">
        <v>59.5</v>
      </c>
      <c r="J146" t="s">
        <v>29</v>
      </c>
      <c r="K146">
        <v>234581</v>
      </c>
      <c r="L146" t="s">
        <v>25</v>
      </c>
    </row>
    <row r="147" spans="1:12">
      <c r="A147">
        <v>2012</v>
      </c>
      <c r="B147" t="s">
        <v>23</v>
      </c>
      <c r="C147">
        <v>6709</v>
      </c>
      <c r="D147">
        <v>3522.8</v>
      </c>
      <c r="E147">
        <v>142</v>
      </c>
      <c r="F147" t="s">
        <v>19</v>
      </c>
      <c r="G147" t="s">
        <v>14</v>
      </c>
      <c r="H147">
        <v>3671</v>
      </c>
      <c r="I147">
        <v>55</v>
      </c>
      <c r="J147" t="s">
        <v>29</v>
      </c>
      <c r="K147">
        <v>646</v>
      </c>
      <c r="L147" t="s">
        <v>25</v>
      </c>
    </row>
    <row r="148" spans="1:12">
      <c r="A148">
        <v>2013</v>
      </c>
      <c r="B148" t="s">
        <v>23</v>
      </c>
      <c r="C148">
        <v>6186</v>
      </c>
      <c r="D148">
        <v>3522.8</v>
      </c>
      <c r="E148">
        <v>143</v>
      </c>
      <c r="F148" t="s">
        <v>19</v>
      </c>
      <c r="G148" t="s">
        <v>14</v>
      </c>
      <c r="H148">
        <v>2404</v>
      </c>
      <c r="I148">
        <v>53</v>
      </c>
      <c r="J148" t="s">
        <v>29</v>
      </c>
      <c r="K148">
        <v>43562</v>
      </c>
      <c r="L148" t="s">
        <v>25</v>
      </c>
    </row>
    <row r="149" spans="1:12">
      <c r="A149">
        <v>2014</v>
      </c>
      <c r="B149" t="s">
        <v>23</v>
      </c>
      <c r="C149">
        <v>6503</v>
      </c>
      <c r="D149">
        <v>3522.8</v>
      </c>
      <c r="E149">
        <v>144</v>
      </c>
      <c r="F149" t="s">
        <v>19</v>
      </c>
      <c r="G149" t="s">
        <v>14</v>
      </c>
      <c r="H149">
        <v>2805</v>
      </c>
      <c r="I149">
        <v>53.5</v>
      </c>
      <c r="J149" t="s">
        <v>29</v>
      </c>
      <c r="K149">
        <v>200000</v>
      </c>
      <c r="L149" t="s">
        <v>25</v>
      </c>
    </row>
    <row r="150" spans="1:12">
      <c r="A150">
        <v>2015</v>
      </c>
      <c r="B150" t="s">
        <v>23</v>
      </c>
      <c r="C150">
        <v>5220</v>
      </c>
      <c r="D150">
        <v>3729.8</v>
      </c>
      <c r="E150">
        <v>145</v>
      </c>
      <c r="F150" t="s">
        <v>19</v>
      </c>
      <c r="G150" t="s">
        <v>14</v>
      </c>
      <c r="H150">
        <v>2331</v>
      </c>
      <c r="I150">
        <v>52.5</v>
      </c>
      <c r="J150" t="s">
        <v>29</v>
      </c>
      <c r="K150">
        <v>4847</v>
      </c>
      <c r="L150" t="s">
        <v>25</v>
      </c>
    </row>
    <row r="151" spans="1:12">
      <c r="A151">
        <v>2016</v>
      </c>
      <c r="B151" t="s">
        <v>23</v>
      </c>
      <c r="C151">
        <v>4677</v>
      </c>
      <c r="D151">
        <v>3729.8</v>
      </c>
      <c r="E151">
        <v>146</v>
      </c>
      <c r="F151" t="s">
        <v>19</v>
      </c>
      <c r="G151" t="s">
        <v>14</v>
      </c>
      <c r="H151">
        <v>2088</v>
      </c>
      <c r="I151">
        <v>56</v>
      </c>
      <c r="J151" t="s">
        <v>29</v>
      </c>
      <c r="K151">
        <v>51239</v>
      </c>
      <c r="L151" t="s">
        <v>25</v>
      </c>
    </row>
    <row r="152" spans="1:12">
      <c r="A152">
        <v>2017</v>
      </c>
      <c r="B152" t="s">
        <v>23</v>
      </c>
      <c r="C152">
        <v>4803</v>
      </c>
      <c r="D152">
        <v>3729.8</v>
      </c>
      <c r="E152">
        <v>147</v>
      </c>
      <c r="F152" t="s">
        <v>24</v>
      </c>
      <c r="G152" t="s">
        <v>14</v>
      </c>
      <c r="H152">
        <v>2628</v>
      </c>
      <c r="I152">
        <v>57</v>
      </c>
      <c r="J152" t="s">
        <v>29</v>
      </c>
      <c r="K152">
        <v>216396</v>
      </c>
      <c r="L152" t="s">
        <v>25</v>
      </c>
    </row>
    <row r="153" spans="1:12">
      <c r="A153">
        <v>2018</v>
      </c>
      <c r="B153" t="s">
        <v>23</v>
      </c>
      <c r="C153">
        <v>3739</v>
      </c>
      <c r="D153">
        <v>2746.2</v>
      </c>
      <c r="E153">
        <v>148</v>
      </c>
      <c r="F153" t="s">
        <v>24</v>
      </c>
      <c r="G153" t="s">
        <v>14</v>
      </c>
      <c r="H153">
        <v>1939</v>
      </c>
      <c r="I153">
        <v>57.5</v>
      </c>
      <c r="J153" t="s">
        <v>29</v>
      </c>
      <c r="K153">
        <v>2644</v>
      </c>
      <c r="L153" t="s">
        <v>25</v>
      </c>
    </row>
    <row r="154" spans="1:12">
      <c r="A154">
        <v>2004</v>
      </c>
      <c r="B154" t="s">
        <v>23</v>
      </c>
      <c r="C154">
        <v>3529</v>
      </c>
      <c r="D154">
        <v>2746.2</v>
      </c>
      <c r="E154">
        <v>149</v>
      </c>
      <c r="F154" t="s">
        <v>24</v>
      </c>
      <c r="G154" t="s">
        <v>14</v>
      </c>
      <c r="H154">
        <v>1871</v>
      </c>
      <c r="I154">
        <v>57</v>
      </c>
      <c r="J154" t="s">
        <v>30</v>
      </c>
      <c r="K154">
        <v>44235</v>
      </c>
      <c r="L154" t="s">
        <v>25</v>
      </c>
    </row>
    <row r="155" spans="1:12">
      <c r="A155">
        <v>2005</v>
      </c>
      <c r="B155" t="s">
        <v>23</v>
      </c>
      <c r="C155">
        <v>3649</v>
      </c>
      <c r="D155">
        <v>2746.2</v>
      </c>
      <c r="E155">
        <v>150</v>
      </c>
      <c r="F155" t="s">
        <v>24</v>
      </c>
      <c r="G155" t="s">
        <v>14</v>
      </c>
      <c r="H155">
        <v>1868</v>
      </c>
      <c r="I155">
        <v>55</v>
      </c>
      <c r="J155" t="s">
        <v>30</v>
      </c>
      <c r="K155">
        <v>203317</v>
      </c>
      <c r="L155" t="s">
        <v>25</v>
      </c>
    </row>
    <row r="156" spans="1:12">
      <c r="A156">
        <v>2006</v>
      </c>
      <c r="B156" t="s">
        <v>23</v>
      </c>
      <c r="C156">
        <v>1374</v>
      </c>
      <c r="D156">
        <v>3360</v>
      </c>
      <c r="E156">
        <v>151</v>
      </c>
      <c r="F156" t="s">
        <v>24</v>
      </c>
      <c r="G156" t="s">
        <v>14</v>
      </c>
      <c r="H156">
        <v>127919</v>
      </c>
      <c r="I156">
        <v>56</v>
      </c>
      <c r="J156" t="s">
        <v>30</v>
      </c>
      <c r="K156">
        <v>2134</v>
      </c>
      <c r="L156" t="s">
        <v>25</v>
      </c>
    </row>
    <row r="157" spans="1:12">
      <c r="A157">
        <v>2007</v>
      </c>
      <c r="B157" t="s">
        <v>23</v>
      </c>
      <c r="C157">
        <v>933</v>
      </c>
      <c r="D157">
        <v>3360</v>
      </c>
      <c r="E157">
        <v>152</v>
      </c>
      <c r="F157" t="s">
        <v>24</v>
      </c>
      <c r="G157" t="s">
        <v>14</v>
      </c>
      <c r="H157">
        <v>75340</v>
      </c>
      <c r="I157">
        <v>54</v>
      </c>
      <c r="J157" t="s">
        <v>30</v>
      </c>
      <c r="K157">
        <v>45186</v>
      </c>
      <c r="L157" t="s">
        <v>25</v>
      </c>
    </row>
    <row r="158" spans="1:12">
      <c r="A158">
        <v>2008</v>
      </c>
      <c r="B158" t="s">
        <v>23</v>
      </c>
      <c r="C158">
        <v>345</v>
      </c>
      <c r="D158">
        <v>3360</v>
      </c>
      <c r="E158">
        <v>153</v>
      </c>
      <c r="F158" t="s">
        <v>24</v>
      </c>
      <c r="G158" t="s">
        <v>14</v>
      </c>
      <c r="H158">
        <v>29170</v>
      </c>
      <c r="I158">
        <v>58</v>
      </c>
      <c r="J158" t="s">
        <v>30</v>
      </c>
      <c r="K158">
        <v>238542</v>
      </c>
      <c r="L158" t="s">
        <v>25</v>
      </c>
    </row>
    <row r="159" spans="1:12">
      <c r="A159">
        <v>2009</v>
      </c>
      <c r="B159" t="s">
        <v>23</v>
      </c>
      <c r="C159">
        <v>29</v>
      </c>
      <c r="D159">
        <v>3605.4</v>
      </c>
      <c r="E159">
        <v>154</v>
      </c>
      <c r="F159" t="s">
        <v>24</v>
      </c>
      <c r="G159" t="s">
        <v>14</v>
      </c>
      <c r="H159">
        <v>1901</v>
      </c>
      <c r="I159">
        <v>58</v>
      </c>
      <c r="J159" t="s">
        <v>30</v>
      </c>
      <c r="K159">
        <v>1516</v>
      </c>
      <c r="L159" t="s">
        <v>25</v>
      </c>
    </row>
    <row r="160" spans="1:12">
      <c r="A160">
        <v>2010</v>
      </c>
      <c r="B160" t="s">
        <v>23</v>
      </c>
      <c r="C160">
        <v>11</v>
      </c>
      <c r="D160">
        <v>3605.4</v>
      </c>
      <c r="E160">
        <v>155</v>
      </c>
      <c r="F160" t="s">
        <v>24</v>
      </c>
      <c r="G160" t="s">
        <v>14</v>
      </c>
      <c r="H160">
        <v>972</v>
      </c>
      <c r="I160">
        <v>59</v>
      </c>
      <c r="J160" t="s">
        <v>30</v>
      </c>
      <c r="K160">
        <v>57259</v>
      </c>
      <c r="L160" t="s">
        <v>16</v>
      </c>
    </row>
    <row r="161" spans="1:12">
      <c r="A161">
        <v>2011</v>
      </c>
      <c r="B161" t="s">
        <v>23</v>
      </c>
      <c r="C161">
        <v>10</v>
      </c>
      <c r="D161">
        <v>3605.4</v>
      </c>
      <c r="E161">
        <v>156</v>
      </c>
      <c r="F161" t="s">
        <v>24</v>
      </c>
      <c r="G161" t="s">
        <v>14</v>
      </c>
      <c r="H161">
        <v>874</v>
      </c>
      <c r="I161">
        <v>50</v>
      </c>
      <c r="J161" t="s">
        <v>30</v>
      </c>
      <c r="K161">
        <v>234779</v>
      </c>
      <c r="L161" t="s">
        <v>16</v>
      </c>
    </row>
    <row r="162" spans="1:12">
      <c r="A162">
        <v>2012</v>
      </c>
      <c r="B162" t="s">
        <v>23</v>
      </c>
      <c r="C162">
        <v>7</v>
      </c>
      <c r="D162">
        <v>3512.4</v>
      </c>
      <c r="E162">
        <v>157</v>
      </c>
      <c r="F162" t="s">
        <v>24</v>
      </c>
      <c r="G162" t="s">
        <v>14</v>
      </c>
      <c r="H162">
        <v>592</v>
      </c>
      <c r="I162">
        <v>54</v>
      </c>
      <c r="J162" t="s">
        <v>30</v>
      </c>
      <c r="K162">
        <v>1493</v>
      </c>
      <c r="L162" t="s">
        <v>16</v>
      </c>
    </row>
    <row r="163" spans="1:12">
      <c r="A163">
        <v>2013</v>
      </c>
      <c r="B163" t="s">
        <v>23</v>
      </c>
      <c r="C163">
        <v>10</v>
      </c>
      <c r="D163">
        <v>3512.4</v>
      </c>
      <c r="E163">
        <v>158</v>
      </c>
      <c r="F163" t="s">
        <v>24</v>
      </c>
      <c r="G163" t="s">
        <v>14</v>
      </c>
      <c r="H163">
        <v>864</v>
      </c>
      <c r="I163">
        <v>53</v>
      </c>
      <c r="J163" t="s">
        <v>30</v>
      </c>
      <c r="K163">
        <v>64409</v>
      </c>
      <c r="L163" t="s">
        <v>16</v>
      </c>
    </row>
    <row r="164" spans="1:12">
      <c r="A164">
        <v>2014</v>
      </c>
      <c r="B164" t="s">
        <v>23</v>
      </c>
      <c r="C164">
        <v>56</v>
      </c>
      <c r="D164">
        <v>3512.4</v>
      </c>
      <c r="E164">
        <v>159</v>
      </c>
      <c r="F164" t="s">
        <v>24</v>
      </c>
      <c r="G164" t="s">
        <v>14</v>
      </c>
      <c r="H164">
        <v>5373</v>
      </c>
      <c r="I164">
        <v>52</v>
      </c>
      <c r="J164" t="s">
        <v>30</v>
      </c>
      <c r="K164">
        <v>249978</v>
      </c>
      <c r="L164" t="s">
        <v>16</v>
      </c>
    </row>
    <row r="165" spans="1:12">
      <c r="A165">
        <v>2015</v>
      </c>
      <c r="B165" t="s">
        <v>23</v>
      </c>
      <c r="C165">
        <v>68</v>
      </c>
      <c r="D165">
        <v>3296</v>
      </c>
      <c r="E165">
        <v>160</v>
      </c>
      <c r="F165" t="s">
        <v>24</v>
      </c>
      <c r="G165" t="s">
        <v>14</v>
      </c>
      <c r="H165">
        <v>6589</v>
      </c>
      <c r="I165">
        <v>51</v>
      </c>
      <c r="J165" t="s">
        <v>30</v>
      </c>
      <c r="K165">
        <v>637</v>
      </c>
      <c r="L165" t="s">
        <v>16</v>
      </c>
    </row>
    <row r="166" spans="1:12">
      <c r="A166">
        <v>2016</v>
      </c>
      <c r="B166" t="s">
        <v>23</v>
      </c>
      <c r="C166">
        <v>56</v>
      </c>
      <c r="D166">
        <v>3296</v>
      </c>
      <c r="E166">
        <v>161</v>
      </c>
      <c r="F166" t="s">
        <v>24</v>
      </c>
      <c r="G166" t="s">
        <v>14</v>
      </c>
      <c r="H166">
        <v>5107</v>
      </c>
      <c r="I166">
        <v>57</v>
      </c>
      <c r="J166" t="s">
        <v>30</v>
      </c>
      <c r="K166">
        <v>43311</v>
      </c>
      <c r="L166" t="s">
        <v>16</v>
      </c>
    </row>
    <row r="167" spans="1:12">
      <c r="A167">
        <v>2017</v>
      </c>
      <c r="B167" t="s">
        <v>23</v>
      </c>
      <c r="C167">
        <v>66</v>
      </c>
      <c r="D167">
        <v>3296</v>
      </c>
      <c r="E167">
        <v>162</v>
      </c>
      <c r="F167" t="s">
        <v>24</v>
      </c>
      <c r="G167" t="s">
        <v>14</v>
      </c>
      <c r="H167">
        <v>5518</v>
      </c>
      <c r="I167">
        <v>57</v>
      </c>
      <c r="J167" t="s">
        <v>30</v>
      </c>
      <c r="K167">
        <v>24848</v>
      </c>
      <c r="L167" t="s">
        <v>16</v>
      </c>
    </row>
    <row r="168" spans="1:12">
      <c r="A168">
        <v>2018</v>
      </c>
      <c r="B168" t="s">
        <v>23</v>
      </c>
      <c r="C168">
        <v>55</v>
      </c>
      <c r="D168">
        <v>3550</v>
      </c>
      <c r="E168">
        <v>163</v>
      </c>
      <c r="F168" t="s">
        <v>24</v>
      </c>
      <c r="G168" t="s">
        <v>14</v>
      </c>
      <c r="H168">
        <v>4912</v>
      </c>
      <c r="I168">
        <v>60</v>
      </c>
      <c r="J168" t="s">
        <v>30</v>
      </c>
      <c r="K168">
        <v>761</v>
      </c>
      <c r="L168" t="s">
        <v>16</v>
      </c>
    </row>
    <row r="169" spans="1:12">
      <c r="A169">
        <v>2004</v>
      </c>
      <c r="B169" t="s">
        <v>31</v>
      </c>
      <c r="C169">
        <v>42</v>
      </c>
      <c r="D169">
        <v>3550</v>
      </c>
      <c r="E169">
        <v>164</v>
      </c>
      <c r="F169" t="s">
        <v>24</v>
      </c>
      <c r="G169" t="s">
        <v>14</v>
      </c>
      <c r="H169">
        <v>3830</v>
      </c>
      <c r="I169">
        <v>57</v>
      </c>
      <c r="J169" t="s">
        <v>32</v>
      </c>
      <c r="K169">
        <v>45608</v>
      </c>
      <c r="L169" t="s">
        <v>16</v>
      </c>
    </row>
    <row r="170" spans="1:12">
      <c r="A170">
        <v>2005</v>
      </c>
      <c r="B170" t="s">
        <v>31</v>
      </c>
      <c r="C170">
        <v>51179</v>
      </c>
      <c r="D170">
        <v>3550</v>
      </c>
      <c r="E170">
        <v>165</v>
      </c>
      <c r="F170" t="s">
        <v>24</v>
      </c>
      <c r="G170" t="s">
        <v>14</v>
      </c>
      <c r="H170">
        <v>4</v>
      </c>
      <c r="I170">
        <v>57</v>
      </c>
      <c r="J170" t="s">
        <v>32</v>
      </c>
      <c r="K170">
        <v>234581</v>
      </c>
      <c r="L170" t="s">
        <v>16</v>
      </c>
    </row>
    <row r="171" spans="1:12">
      <c r="A171">
        <v>2006</v>
      </c>
      <c r="B171" t="s">
        <v>31</v>
      </c>
      <c r="C171">
        <v>468</v>
      </c>
      <c r="D171">
        <v>3654</v>
      </c>
      <c r="E171">
        <v>166</v>
      </c>
      <c r="F171" t="s">
        <v>24</v>
      </c>
      <c r="G171" t="s">
        <v>14</v>
      </c>
      <c r="H171">
        <v>9</v>
      </c>
      <c r="I171">
        <v>54</v>
      </c>
      <c r="J171" t="s">
        <v>32</v>
      </c>
      <c r="K171">
        <v>646</v>
      </c>
      <c r="L171" t="s">
        <v>16</v>
      </c>
    </row>
    <row r="172" spans="1:12">
      <c r="A172">
        <v>2007</v>
      </c>
      <c r="B172" t="s">
        <v>31</v>
      </c>
      <c r="C172">
        <v>11841</v>
      </c>
      <c r="D172">
        <v>3654</v>
      </c>
      <c r="E172">
        <v>167</v>
      </c>
      <c r="F172" t="s">
        <v>24</v>
      </c>
      <c r="G172" t="s">
        <v>14</v>
      </c>
      <c r="H172">
        <v>12</v>
      </c>
      <c r="I172">
        <v>54.5</v>
      </c>
      <c r="J172" t="s">
        <v>32</v>
      </c>
      <c r="K172">
        <v>43562</v>
      </c>
      <c r="L172" t="s">
        <v>16</v>
      </c>
    </row>
    <row r="173" spans="1:12">
      <c r="A173">
        <v>2008</v>
      </c>
      <c r="B173" t="s">
        <v>31</v>
      </c>
      <c r="C173">
        <v>50975</v>
      </c>
      <c r="D173">
        <v>3654</v>
      </c>
      <c r="E173">
        <v>168</v>
      </c>
      <c r="F173" t="s">
        <v>24</v>
      </c>
      <c r="G173" t="s">
        <v>14</v>
      </c>
      <c r="H173">
        <v>2089</v>
      </c>
      <c r="I173">
        <v>56.6</v>
      </c>
      <c r="J173" t="s">
        <v>32</v>
      </c>
      <c r="K173">
        <v>200000</v>
      </c>
      <c r="L173" t="s">
        <v>16</v>
      </c>
    </row>
    <row r="174" spans="1:12">
      <c r="A174">
        <v>2009</v>
      </c>
      <c r="B174" t="s">
        <v>31</v>
      </c>
      <c r="C174">
        <v>206</v>
      </c>
      <c r="D174">
        <v>233</v>
      </c>
      <c r="E174">
        <v>169</v>
      </c>
      <c r="F174" t="s">
        <v>24</v>
      </c>
      <c r="G174" t="s">
        <v>14</v>
      </c>
      <c r="H174">
        <v>2810</v>
      </c>
      <c r="I174">
        <v>55.5</v>
      </c>
      <c r="J174" t="s">
        <v>32</v>
      </c>
      <c r="K174">
        <v>4847</v>
      </c>
      <c r="L174" t="s">
        <v>16</v>
      </c>
    </row>
    <row r="175" spans="1:12">
      <c r="A175">
        <v>2010</v>
      </c>
      <c r="B175" t="s">
        <v>31</v>
      </c>
      <c r="C175">
        <v>10922</v>
      </c>
      <c r="D175">
        <v>233</v>
      </c>
      <c r="E175">
        <v>170</v>
      </c>
      <c r="F175" t="s">
        <v>24</v>
      </c>
      <c r="G175" t="s">
        <v>14</v>
      </c>
      <c r="H175">
        <v>841</v>
      </c>
      <c r="I175">
        <v>58.5</v>
      </c>
      <c r="J175" t="s">
        <v>32</v>
      </c>
      <c r="K175">
        <v>51239</v>
      </c>
      <c r="L175" t="s">
        <v>16</v>
      </c>
    </row>
    <row r="176" spans="1:12">
      <c r="A176">
        <v>2011</v>
      </c>
      <c r="B176" t="s">
        <v>31</v>
      </c>
      <c r="C176">
        <v>51390</v>
      </c>
      <c r="D176">
        <v>233</v>
      </c>
      <c r="E176">
        <v>171</v>
      </c>
      <c r="F176" t="s">
        <v>24</v>
      </c>
      <c r="G176" t="s">
        <v>14</v>
      </c>
      <c r="H176">
        <v>3550</v>
      </c>
      <c r="I176">
        <v>59.5</v>
      </c>
      <c r="J176" t="s">
        <v>32</v>
      </c>
      <c r="K176">
        <v>216396</v>
      </c>
      <c r="L176" t="s">
        <v>16</v>
      </c>
    </row>
    <row r="177" spans="1:12">
      <c r="A177">
        <v>2012</v>
      </c>
      <c r="B177" t="s">
        <v>31</v>
      </c>
      <c r="C177">
        <v>177</v>
      </c>
      <c r="D177">
        <v>234</v>
      </c>
      <c r="E177">
        <v>172</v>
      </c>
      <c r="F177" t="s">
        <v>13</v>
      </c>
      <c r="G177" t="s">
        <v>21</v>
      </c>
      <c r="H177">
        <v>109</v>
      </c>
      <c r="I177">
        <v>55</v>
      </c>
      <c r="J177" t="s">
        <v>32</v>
      </c>
      <c r="K177">
        <v>2644</v>
      </c>
      <c r="L177" t="s">
        <v>16</v>
      </c>
    </row>
    <row r="178" spans="1:12">
      <c r="A178">
        <v>2013</v>
      </c>
      <c r="B178" t="s">
        <v>31</v>
      </c>
      <c r="C178">
        <v>10723</v>
      </c>
      <c r="D178">
        <v>234</v>
      </c>
      <c r="E178">
        <v>173</v>
      </c>
      <c r="F178" t="s">
        <v>13</v>
      </c>
      <c r="G178" t="s">
        <v>21</v>
      </c>
      <c r="H178">
        <v>3368</v>
      </c>
      <c r="I178">
        <v>53</v>
      </c>
      <c r="J178" t="s">
        <v>32</v>
      </c>
      <c r="K178">
        <v>44235</v>
      </c>
      <c r="L178" t="s">
        <v>16</v>
      </c>
    </row>
    <row r="179" spans="1:12">
      <c r="A179">
        <v>2014</v>
      </c>
      <c r="B179" t="s">
        <v>31</v>
      </c>
      <c r="C179">
        <v>51709</v>
      </c>
      <c r="D179">
        <v>234</v>
      </c>
      <c r="E179">
        <v>174</v>
      </c>
      <c r="F179" t="s">
        <v>13</v>
      </c>
      <c r="G179" t="s">
        <v>21</v>
      </c>
      <c r="H179">
        <v>3671</v>
      </c>
      <c r="I179">
        <v>53.5</v>
      </c>
      <c r="J179" t="s">
        <v>32</v>
      </c>
      <c r="K179">
        <v>203317</v>
      </c>
      <c r="L179" t="s">
        <v>16</v>
      </c>
    </row>
    <row r="180" spans="1:12">
      <c r="A180">
        <v>2015</v>
      </c>
      <c r="B180" t="s">
        <v>31</v>
      </c>
      <c r="C180">
        <v>146</v>
      </c>
      <c r="D180">
        <v>3105</v>
      </c>
      <c r="E180">
        <v>175</v>
      </c>
      <c r="F180" t="s">
        <v>13</v>
      </c>
      <c r="G180" t="s">
        <v>21</v>
      </c>
      <c r="H180">
        <v>2404</v>
      </c>
      <c r="I180">
        <v>52.5</v>
      </c>
      <c r="J180" t="s">
        <v>32</v>
      </c>
      <c r="K180">
        <v>2134</v>
      </c>
      <c r="L180" t="s">
        <v>16</v>
      </c>
    </row>
    <row r="181" spans="1:12">
      <c r="A181">
        <v>2016</v>
      </c>
      <c r="B181" t="s">
        <v>31</v>
      </c>
      <c r="C181">
        <v>10910</v>
      </c>
      <c r="D181">
        <v>3105</v>
      </c>
      <c r="E181">
        <v>176</v>
      </c>
      <c r="F181" t="s">
        <v>13</v>
      </c>
      <c r="G181" t="s">
        <v>21</v>
      </c>
      <c r="H181">
        <v>2805</v>
      </c>
      <c r="I181">
        <v>56</v>
      </c>
      <c r="J181" t="s">
        <v>32</v>
      </c>
      <c r="K181">
        <v>45186</v>
      </c>
      <c r="L181" t="s">
        <v>16</v>
      </c>
    </row>
    <row r="182" spans="1:12">
      <c r="A182">
        <v>2017</v>
      </c>
      <c r="B182" t="s">
        <v>31</v>
      </c>
      <c r="C182">
        <v>51355</v>
      </c>
      <c r="D182">
        <v>3105</v>
      </c>
      <c r="E182">
        <v>177</v>
      </c>
      <c r="F182" t="s">
        <v>13</v>
      </c>
      <c r="G182" t="s">
        <v>21</v>
      </c>
      <c r="H182">
        <v>2331</v>
      </c>
      <c r="I182">
        <v>57</v>
      </c>
      <c r="J182" t="s">
        <v>32</v>
      </c>
      <c r="K182">
        <v>238542</v>
      </c>
      <c r="L182" t="s">
        <v>16</v>
      </c>
    </row>
    <row r="183" spans="1:12">
      <c r="A183">
        <v>2018</v>
      </c>
      <c r="B183" t="s">
        <v>31</v>
      </c>
      <c r="C183">
        <v>160</v>
      </c>
      <c r="D183">
        <v>236</v>
      </c>
      <c r="E183">
        <v>178</v>
      </c>
      <c r="F183" t="s">
        <v>13</v>
      </c>
      <c r="G183" t="s">
        <v>21</v>
      </c>
      <c r="H183">
        <v>2088</v>
      </c>
      <c r="I183">
        <v>57.5</v>
      </c>
      <c r="J183" t="s">
        <v>32</v>
      </c>
      <c r="K183">
        <v>1516</v>
      </c>
      <c r="L183" t="s">
        <v>16</v>
      </c>
    </row>
    <row r="184" spans="1:12">
      <c r="A184">
        <v>2004</v>
      </c>
      <c r="B184" t="s">
        <v>31</v>
      </c>
      <c r="C184">
        <v>10912</v>
      </c>
      <c r="D184">
        <v>236</v>
      </c>
      <c r="E184">
        <v>179</v>
      </c>
      <c r="F184" t="s">
        <v>13</v>
      </c>
      <c r="G184" t="s">
        <v>21</v>
      </c>
      <c r="H184">
        <v>2628</v>
      </c>
      <c r="I184">
        <v>57</v>
      </c>
      <c r="J184" t="s">
        <v>33</v>
      </c>
      <c r="K184">
        <v>200000</v>
      </c>
      <c r="L184" t="s">
        <v>16</v>
      </c>
    </row>
    <row r="185" spans="1:12">
      <c r="A185">
        <v>2005</v>
      </c>
      <c r="B185" t="s">
        <v>31</v>
      </c>
      <c r="C185">
        <v>51353</v>
      </c>
      <c r="D185">
        <v>2903.1</v>
      </c>
      <c r="E185">
        <v>180</v>
      </c>
      <c r="F185" t="s">
        <v>13</v>
      </c>
      <c r="G185" t="s">
        <v>21</v>
      </c>
      <c r="H185">
        <v>1939</v>
      </c>
      <c r="I185">
        <v>55</v>
      </c>
      <c r="J185" t="s">
        <v>33</v>
      </c>
      <c r="K185">
        <v>4847</v>
      </c>
      <c r="L185" t="s">
        <v>16</v>
      </c>
    </row>
    <row r="186" spans="1:12">
      <c r="A186">
        <v>2006</v>
      </c>
      <c r="B186" t="s">
        <v>31</v>
      </c>
      <c r="C186">
        <v>142</v>
      </c>
      <c r="D186">
        <v>2903.1</v>
      </c>
      <c r="E186">
        <v>181</v>
      </c>
      <c r="F186" t="s">
        <v>13</v>
      </c>
      <c r="G186" t="s">
        <v>21</v>
      </c>
      <c r="H186">
        <v>1871</v>
      </c>
      <c r="I186">
        <v>56</v>
      </c>
      <c r="J186" t="s">
        <v>33</v>
      </c>
      <c r="K186">
        <v>51239</v>
      </c>
      <c r="L186" t="s">
        <v>16</v>
      </c>
    </row>
    <row r="187" spans="1:12">
      <c r="A187">
        <v>2007</v>
      </c>
      <c r="B187" t="s">
        <v>31</v>
      </c>
      <c r="C187">
        <v>10505</v>
      </c>
      <c r="D187">
        <v>2903.1</v>
      </c>
      <c r="E187">
        <v>182</v>
      </c>
      <c r="F187" t="s">
        <v>13</v>
      </c>
      <c r="G187" t="s">
        <v>21</v>
      </c>
      <c r="H187">
        <v>1868</v>
      </c>
      <c r="I187">
        <v>54</v>
      </c>
      <c r="J187" t="s">
        <v>33</v>
      </c>
      <c r="K187">
        <v>216396</v>
      </c>
      <c r="L187" t="s">
        <v>16</v>
      </c>
    </row>
    <row r="188" spans="1:12">
      <c r="A188">
        <v>2008</v>
      </c>
      <c r="B188" t="s">
        <v>31</v>
      </c>
      <c r="C188">
        <v>51040</v>
      </c>
      <c r="D188">
        <v>2996.6</v>
      </c>
      <c r="E188">
        <v>183</v>
      </c>
      <c r="F188" t="s">
        <v>13</v>
      </c>
      <c r="G188" t="s">
        <v>21</v>
      </c>
      <c r="H188">
        <v>127919</v>
      </c>
      <c r="I188">
        <v>58</v>
      </c>
      <c r="J188" t="s">
        <v>33</v>
      </c>
      <c r="K188">
        <v>2644</v>
      </c>
      <c r="L188" t="s">
        <v>16</v>
      </c>
    </row>
    <row r="189" spans="1:12">
      <c r="A189">
        <v>2009</v>
      </c>
      <c r="B189" t="s">
        <v>31</v>
      </c>
      <c r="C189">
        <v>154</v>
      </c>
      <c r="D189">
        <v>2996.6</v>
      </c>
      <c r="E189">
        <v>184</v>
      </c>
      <c r="F189" t="s">
        <v>13</v>
      </c>
      <c r="G189" t="s">
        <v>21</v>
      </c>
      <c r="H189">
        <v>75340</v>
      </c>
      <c r="I189">
        <v>58</v>
      </c>
      <c r="J189" t="s">
        <v>33</v>
      </c>
      <c r="K189">
        <v>44235</v>
      </c>
      <c r="L189" t="s">
        <v>16</v>
      </c>
    </row>
    <row r="190" spans="1:12">
      <c r="A190">
        <v>2010</v>
      </c>
      <c r="B190" t="s">
        <v>31</v>
      </c>
      <c r="C190">
        <v>10318</v>
      </c>
      <c r="D190">
        <v>2996.6</v>
      </c>
      <c r="E190">
        <v>185</v>
      </c>
      <c r="F190" t="s">
        <v>13</v>
      </c>
      <c r="G190" t="s">
        <v>21</v>
      </c>
      <c r="H190">
        <v>29170</v>
      </c>
      <c r="I190">
        <v>59</v>
      </c>
      <c r="J190" t="s">
        <v>33</v>
      </c>
      <c r="K190">
        <v>203317</v>
      </c>
      <c r="L190" t="s">
        <v>16</v>
      </c>
    </row>
    <row r="191" spans="1:12">
      <c r="A191">
        <v>2011</v>
      </c>
      <c r="B191" t="s">
        <v>31</v>
      </c>
      <c r="C191">
        <v>48083</v>
      </c>
      <c r="D191">
        <v>3522.8</v>
      </c>
      <c r="E191">
        <v>186</v>
      </c>
      <c r="F191" t="s">
        <v>13</v>
      </c>
      <c r="G191" t="s">
        <v>21</v>
      </c>
      <c r="H191">
        <v>1901</v>
      </c>
      <c r="I191">
        <v>50</v>
      </c>
      <c r="J191" t="s">
        <v>33</v>
      </c>
      <c r="K191">
        <v>2134</v>
      </c>
      <c r="L191" t="s">
        <v>16</v>
      </c>
    </row>
    <row r="192" spans="1:12">
      <c r="A192">
        <v>2012</v>
      </c>
      <c r="B192" t="s">
        <v>31</v>
      </c>
      <c r="C192">
        <v>143</v>
      </c>
      <c r="D192">
        <v>3522.8</v>
      </c>
      <c r="E192">
        <v>187</v>
      </c>
      <c r="F192" t="s">
        <v>13</v>
      </c>
      <c r="G192" t="s">
        <v>21</v>
      </c>
      <c r="H192">
        <v>972</v>
      </c>
      <c r="I192">
        <v>54</v>
      </c>
      <c r="J192" t="s">
        <v>33</v>
      </c>
      <c r="K192">
        <v>45186</v>
      </c>
      <c r="L192" t="s">
        <v>16</v>
      </c>
    </row>
    <row r="193" spans="1:12">
      <c r="A193">
        <v>2013</v>
      </c>
      <c r="B193" t="s">
        <v>31</v>
      </c>
      <c r="C193">
        <v>9283</v>
      </c>
      <c r="D193">
        <v>3522.8</v>
      </c>
      <c r="E193">
        <v>188</v>
      </c>
      <c r="F193" t="s">
        <v>13</v>
      </c>
      <c r="G193" t="s">
        <v>21</v>
      </c>
      <c r="H193">
        <v>874</v>
      </c>
      <c r="I193">
        <v>53</v>
      </c>
      <c r="J193" t="s">
        <v>33</v>
      </c>
      <c r="K193">
        <v>238542</v>
      </c>
      <c r="L193" t="s">
        <v>16</v>
      </c>
    </row>
    <row r="194" spans="1:12">
      <c r="A194">
        <v>2014</v>
      </c>
      <c r="B194" t="s">
        <v>31</v>
      </c>
      <c r="C194">
        <v>47200</v>
      </c>
      <c r="D194">
        <v>2903.1</v>
      </c>
      <c r="E194">
        <v>189</v>
      </c>
      <c r="F194" t="s">
        <v>13</v>
      </c>
      <c r="G194" t="s">
        <v>21</v>
      </c>
      <c r="H194">
        <v>592</v>
      </c>
      <c r="I194">
        <v>52</v>
      </c>
      <c r="J194" t="s">
        <v>33</v>
      </c>
      <c r="K194">
        <v>1516</v>
      </c>
      <c r="L194" t="s">
        <v>16</v>
      </c>
    </row>
    <row r="195" spans="1:12">
      <c r="A195">
        <v>2015</v>
      </c>
      <c r="B195" t="s">
        <v>31</v>
      </c>
      <c r="C195">
        <v>158</v>
      </c>
      <c r="D195">
        <v>2903.1</v>
      </c>
      <c r="E195">
        <v>190</v>
      </c>
      <c r="F195" t="s">
        <v>13</v>
      </c>
      <c r="G195" t="s">
        <v>21</v>
      </c>
      <c r="H195">
        <v>864</v>
      </c>
      <c r="I195">
        <v>51</v>
      </c>
      <c r="J195" t="s">
        <v>33</v>
      </c>
      <c r="K195">
        <v>57259</v>
      </c>
      <c r="L195" t="s">
        <v>16</v>
      </c>
    </row>
    <row r="196" spans="1:12">
      <c r="A196">
        <v>2016</v>
      </c>
      <c r="B196" t="s">
        <v>31</v>
      </c>
      <c r="C196">
        <v>8982</v>
      </c>
      <c r="D196">
        <v>2903.1</v>
      </c>
      <c r="E196">
        <v>191</v>
      </c>
      <c r="F196" t="s">
        <v>13</v>
      </c>
      <c r="G196" t="s">
        <v>21</v>
      </c>
      <c r="H196">
        <v>5373</v>
      </c>
      <c r="I196">
        <v>57</v>
      </c>
      <c r="J196" t="s">
        <v>33</v>
      </c>
      <c r="K196">
        <v>234779</v>
      </c>
      <c r="L196" t="s">
        <v>16</v>
      </c>
    </row>
    <row r="197" spans="1:12">
      <c r="A197">
        <v>2017</v>
      </c>
      <c r="B197" t="s">
        <v>34</v>
      </c>
      <c r="C197">
        <v>46990</v>
      </c>
      <c r="D197">
        <v>2996.6</v>
      </c>
      <c r="E197">
        <v>192</v>
      </c>
      <c r="F197" t="s">
        <v>13</v>
      </c>
      <c r="G197" t="s">
        <v>21</v>
      </c>
      <c r="H197">
        <v>6589</v>
      </c>
      <c r="I197">
        <v>57</v>
      </c>
      <c r="J197" t="s">
        <v>33</v>
      </c>
      <c r="K197">
        <v>1493</v>
      </c>
      <c r="L197" t="s">
        <v>16</v>
      </c>
    </row>
    <row r="198" spans="1:12">
      <c r="A198">
        <v>2018</v>
      </c>
      <c r="B198" t="s">
        <v>34</v>
      </c>
      <c r="C198">
        <v>103</v>
      </c>
      <c r="D198">
        <v>2996.6</v>
      </c>
      <c r="E198">
        <v>193</v>
      </c>
      <c r="F198" t="s">
        <v>13</v>
      </c>
      <c r="G198" t="s">
        <v>21</v>
      </c>
      <c r="H198">
        <v>5107</v>
      </c>
      <c r="I198">
        <v>60</v>
      </c>
      <c r="J198" t="s">
        <v>33</v>
      </c>
      <c r="K198">
        <v>64409</v>
      </c>
      <c r="L198" t="s">
        <v>16</v>
      </c>
    </row>
    <row r="199" spans="1:12">
      <c r="A199">
        <v>2004</v>
      </c>
      <c r="B199" t="s">
        <v>34</v>
      </c>
      <c r="C199">
        <v>8239</v>
      </c>
      <c r="D199">
        <v>2996.6</v>
      </c>
      <c r="E199">
        <v>194</v>
      </c>
      <c r="F199" t="s">
        <v>13</v>
      </c>
      <c r="G199" t="s">
        <v>21</v>
      </c>
      <c r="H199">
        <v>5518</v>
      </c>
      <c r="I199">
        <v>57</v>
      </c>
      <c r="J199" t="s">
        <v>35</v>
      </c>
      <c r="K199">
        <v>249978</v>
      </c>
      <c r="L199" t="s">
        <v>16</v>
      </c>
    </row>
    <row r="200" spans="1:12">
      <c r="A200">
        <v>2005</v>
      </c>
      <c r="B200" t="s">
        <v>34</v>
      </c>
      <c r="C200">
        <v>44563</v>
      </c>
      <c r="D200">
        <v>3522.8</v>
      </c>
      <c r="E200">
        <v>195</v>
      </c>
      <c r="F200" t="s">
        <v>13</v>
      </c>
      <c r="G200" t="s">
        <v>21</v>
      </c>
      <c r="H200">
        <v>4912</v>
      </c>
      <c r="I200">
        <v>57</v>
      </c>
      <c r="J200" t="s">
        <v>35</v>
      </c>
      <c r="K200">
        <v>637</v>
      </c>
      <c r="L200" t="s">
        <v>16</v>
      </c>
    </row>
    <row r="201" spans="1:12">
      <c r="A201">
        <v>2006</v>
      </c>
      <c r="B201" t="s">
        <v>34</v>
      </c>
      <c r="C201">
        <v>96</v>
      </c>
      <c r="D201">
        <v>3522.8</v>
      </c>
      <c r="E201">
        <v>196</v>
      </c>
      <c r="F201" t="s">
        <v>13</v>
      </c>
      <c r="G201" t="s">
        <v>21</v>
      </c>
      <c r="H201">
        <v>3830</v>
      </c>
      <c r="I201">
        <v>54</v>
      </c>
      <c r="J201" t="s">
        <v>35</v>
      </c>
      <c r="K201">
        <v>43311</v>
      </c>
      <c r="L201" t="s">
        <v>16</v>
      </c>
    </row>
    <row r="202" spans="1:12">
      <c r="A202">
        <v>2007</v>
      </c>
      <c r="B202" t="s">
        <v>34</v>
      </c>
      <c r="C202">
        <v>6949</v>
      </c>
      <c r="D202">
        <v>3522.8</v>
      </c>
      <c r="E202">
        <v>197</v>
      </c>
      <c r="F202" t="s">
        <v>36</v>
      </c>
      <c r="G202" t="s">
        <v>21</v>
      </c>
      <c r="H202">
        <v>4</v>
      </c>
      <c r="I202">
        <v>54.5</v>
      </c>
      <c r="J202" t="s">
        <v>35</v>
      </c>
      <c r="K202">
        <v>24848</v>
      </c>
      <c r="L202" t="s">
        <v>16</v>
      </c>
    </row>
    <row r="203" spans="1:12">
      <c r="A203">
        <v>2008</v>
      </c>
      <c r="B203" t="s">
        <v>34</v>
      </c>
      <c r="C203">
        <v>44663</v>
      </c>
      <c r="D203">
        <v>3729.8</v>
      </c>
      <c r="E203">
        <v>198</v>
      </c>
      <c r="F203" t="s">
        <v>36</v>
      </c>
      <c r="G203" t="s">
        <v>21</v>
      </c>
      <c r="H203">
        <v>9</v>
      </c>
      <c r="I203">
        <v>56.6</v>
      </c>
      <c r="J203" t="s">
        <v>35</v>
      </c>
      <c r="K203">
        <v>761</v>
      </c>
      <c r="L203" t="s">
        <v>16</v>
      </c>
    </row>
    <row r="204" spans="1:12">
      <c r="A204">
        <v>2009</v>
      </c>
      <c r="B204" t="s">
        <v>34</v>
      </c>
      <c r="C204">
        <v>110</v>
      </c>
      <c r="D204">
        <v>3729.8</v>
      </c>
      <c r="E204">
        <v>199</v>
      </c>
      <c r="F204" t="s">
        <v>36</v>
      </c>
      <c r="G204" t="s">
        <v>21</v>
      </c>
      <c r="H204">
        <v>12</v>
      </c>
      <c r="I204">
        <v>55.5</v>
      </c>
      <c r="J204" t="s">
        <v>35</v>
      </c>
      <c r="K204">
        <v>45608</v>
      </c>
      <c r="L204" t="s">
        <v>16</v>
      </c>
    </row>
    <row r="205" spans="1:12">
      <c r="A205">
        <v>2010</v>
      </c>
      <c r="B205" t="s">
        <v>34</v>
      </c>
      <c r="C205">
        <v>6824</v>
      </c>
      <c r="D205">
        <v>3729.8</v>
      </c>
      <c r="E205">
        <v>200</v>
      </c>
      <c r="F205" t="s">
        <v>36</v>
      </c>
      <c r="G205" t="s">
        <v>21</v>
      </c>
      <c r="H205">
        <v>2089</v>
      </c>
      <c r="I205">
        <v>58.5</v>
      </c>
      <c r="J205" t="s">
        <v>35</v>
      </c>
      <c r="K205">
        <v>234581</v>
      </c>
      <c r="L205" t="s">
        <v>16</v>
      </c>
    </row>
    <row r="206" spans="1:12">
      <c r="A206">
        <v>2011</v>
      </c>
      <c r="B206" t="s">
        <v>34</v>
      </c>
      <c r="C206">
        <v>43013</v>
      </c>
      <c r="D206">
        <v>2746.2</v>
      </c>
      <c r="E206">
        <v>201</v>
      </c>
      <c r="F206" t="s">
        <v>36</v>
      </c>
      <c r="G206" t="s">
        <v>21</v>
      </c>
      <c r="H206">
        <v>2810</v>
      </c>
      <c r="I206">
        <v>59.5</v>
      </c>
      <c r="J206" t="s">
        <v>35</v>
      </c>
      <c r="K206">
        <v>646</v>
      </c>
      <c r="L206" t="s">
        <v>16</v>
      </c>
    </row>
    <row r="207" spans="1:12">
      <c r="A207">
        <v>2012</v>
      </c>
      <c r="B207" t="s">
        <v>34</v>
      </c>
      <c r="C207">
        <v>95</v>
      </c>
      <c r="D207">
        <v>2746.2</v>
      </c>
      <c r="E207">
        <v>202</v>
      </c>
      <c r="F207" t="s">
        <v>36</v>
      </c>
      <c r="G207" t="s">
        <v>21</v>
      </c>
      <c r="H207">
        <v>841</v>
      </c>
      <c r="I207">
        <v>55</v>
      </c>
      <c r="J207" t="s">
        <v>35</v>
      </c>
      <c r="K207">
        <v>43562</v>
      </c>
      <c r="L207" t="s">
        <v>16</v>
      </c>
    </row>
    <row r="208" spans="1:12">
      <c r="A208">
        <v>2013</v>
      </c>
      <c r="B208" t="s">
        <v>34</v>
      </c>
      <c r="C208">
        <v>6441</v>
      </c>
      <c r="D208">
        <v>2746.2</v>
      </c>
      <c r="E208">
        <v>203</v>
      </c>
      <c r="F208" t="s">
        <v>36</v>
      </c>
      <c r="G208" t="s">
        <v>21</v>
      </c>
      <c r="H208">
        <v>3550</v>
      </c>
      <c r="I208">
        <v>53</v>
      </c>
      <c r="J208" t="s">
        <v>35</v>
      </c>
      <c r="K208">
        <v>200000</v>
      </c>
      <c r="L208" t="s">
        <v>16</v>
      </c>
    </row>
    <row r="209" spans="1:12">
      <c r="A209">
        <v>2014</v>
      </c>
      <c r="B209" t="s">
        <v>34</v>
      </c>
      <c r="C209">
        <v>4012</v>
      </c>
      <c r="D209">
        <v>3360</v>
      </c>
      <c r="E209">
        <v>204</v>
      </c>
      <c r="F209" t="s">
        <v>36</v>
      </c>
      <c r="G209" t="s">
        <v>21</v>
      </c>
      <c r="H209">
        <v>109</v>
      </c>
      <c r="I209">
        <v>53.5</v>
      </c>
      <c r="J209" t="s">
        <v>35</v>
      </c>
      <c r="K209">
        <v>4847</v>
      </c>
      <c r="L209" t="s">
        <v>16</v>
      </c>
    </row>
    <row r="210" spans="1:12">
      <c r="A210">
        <v>2015</v>
      </c>
      <c r="B210" t="s">
        <v>34</v>
      </c>
      <c r="C210">
        <v>4877</v>
      </c>
      <c r="D210">
        <v>3360</v>
      </c>
      <c r="E210">
        <v>205</v>
      </c>
      <c r="F210" t="s">
        <v>36</v>
      </c>
      <c r="G210" t="s">
        <v>21</v>
      </c>
      <c r="H210">
        <v>3368</v>
      </c>
      <c r="I210">
        <v>52.5</v>
      </c>
      <c r="J210" t="s">
        <v>35</v>
      </c>
      <c r="K210">
        <v>51239</v>
      </c>
      <c r="L210" t="s">
        <v>16</v>
      </c>
    </row>
    <row r="211" spans="1:12">
      <c r="A211">
        <v>2016</v>
      </c>
      <c r="B211" t="s">
        <v>34</v>
      </c>
      <c r="C211">
        <v>4930</v>
      </c>
      <c r="D211">
        <v>3360</v>
      </c>
      <c r="E211">
        <v>206</v>
      </c>
      <c r="F211" t="s">
        <v>36</v>
      </c>
      <c r="G211" t="s">
        <v>21</v>
      </c>
      <c r="H211">
        <v>3671</v>
      </c>
      <c r="I211">
        <v>56</v>
      </c>
      <c r="J211" t="s">
        <v>35</v>
      </c>
      <c r="K211">
        <v>216396</v>
      </c>
      <c r="L211" t="s">
        <v>16</v>
      </c>
    </row>
    <row r="212" spans="1:12">
      <c r="A212">
        <v>2017</v>
      </c>
      <c r="B212" t="s">
        <v>34</v>
      </c>
      <c r="C212">
        <v>4954</v>
      </c>
      <c r="D212">
        <v>3605.4</v>
      </c>
      <c r="E212">
        <v>207</v>
      </c>
      <c r="F212" t="s">
        <v>36</v>
      </c>
      <c r="G212" t="s">
        <v>21</v>
      </c>
      <c r="H212">
        <v>2404</v>
      </c>
      <c r="I212">
        <v>57</v>
      </c>
      <c r="J212" t="s">
        <v>35</v>
      </c>
      <c r="K212">
        <v>2644</v>
      </c>
      <c r="L212" t="s">
        <v>16</v>
      </c>
    </row>
    <row r="213" spans="1:12">
      <c r="A213">
        <v>2018</v>
      </c>
      <c r="B213" t="s">
        <v>34</v>
      </c>
      <c r="C213">
        <v>5019</v>
      </c>
      <c r="D213">
        <v>3605.4</v>
      </c>
      <c r="E213">
        <v>208</v>
      </c>
      <c r="F213" t="s">
        <v>36</v>
      </c>
      <c r="G213" t="s">
        <v>21</v>
      </c>
      <c r="H213">
        <v>2805</v>
      </c>
      <c r="I213">
        <v>57.5</v>
      </c>
      <c r="J213" t="s">
        <v>35</v>
      </c>
      <c r="K213">
        <v>44235</v>
      </c>
      <c r="L213" t="s">
        <v>16</v>
      </c>
    </row>
    <row r="214" spans="1:12">
      <c r="A214">
        <v>2004</v>
      </c>
      <c r="B214" t="s">
        <v>34</v>
      </c>
      <c r="C214">
        <v>5127</v>
      </c>
      <c r="D214">
        <v>3605.4</v>
      </c>
      <c r="E214">
        <v>209</v>
      </c>
      <c r="F214" t="s">
        <v>36</v>
      </c>
      <c r="G214" t="s">
        <v>21</v>
      </c>
      <c r="H214">
        <v>2331</v>
      </c>
      <c r="I214">
        <v>57</v>
      </c>
      <c r="J214" t="s">
        <v>37</v>
      </c>
      <c r="K214">
        <v>203317</v>
      </c>
      <c r="L214" t="s">
        <v>16</v>
      </c>
    </row>
    <row r="215" spans="1:12">
      <c r="A215">
        <v>2005</v>
      </c>
      <c r="B215" t="s">
        <v>34</v>
      </c>
      <c r="C215">
        <v>5174</v>
      </c>
      <c r="D215">
        <v>3512.4</v>
      </c>
      <c r="E215">
        <v>210</v>
      </c>
      <c r="F215" t="s">
        <v>36</v>
      </c>
      <c r="G215" t="s">
        <v>21</v>
      </c>
      <c r="H215">
        <v>2088</v>
      </c>
      <c r="I215">
        <v>55</v>
      </c>
      <c r="J215" t="s">
        <v>37</v>
      </c>
      <c r="K215">
        <v>2134</v>
      </c>
      <c r="L215" t="s">
        <v>16</v>
      </c>
    </row>
    <row r="216" spans="1:12">
      <c r="A216">
        <v>2006</v>
      </c>
      <c r="B216" t="s">
        <v>34</v>
      </c>
      <c r="C216">
        <v>5294</v>
      </c>
      <c r="D216">
        <v>3512.4</v>
      </c>
      <c r="E216">
        <v>211</v>
      </c>
      <c r="F216" t="s">
        <v>36</v>
      </c>
      <c r="G216" t="s">
        <v>21</v>
      </c>
      <c r="H216">
        <v>2628</v>
      </c>
      <c r="I216">
        <v>56</v>
      </c>
      <c r="J216" t="s">
        <v>37</v>
      </c>
      <c r="K216">
        <v>45186</v>
      </c>
      <c r="L216" t="s">
        <v>16</v>
      </c>
    </row>
    <row r="217" spans="1:12">
      <c r="A217">
        <v>2007</v>
      </c>
      <c r="B217" t="s">
        <v>34</v>
      </c>
      <c r="C217">
        <v>5474</v>
      </c>
      <c r="D217">
        <v>3512.4</v>
      </c>
      <c r="E217">
        <v>212</v>
      </c>
      <c r="F217" t="s">
        <v>36</v>
      </c>
      <c r="G217" t="s">
        <v>21</v>
      </c>
      <c r="H217">
        <v>1939</v>
      </c>
      <c r="I217">
        <v>54</v>
      </c>
      <c r="J217" t="s">
        <v>37</v>
      </c>
      <c r="K217">
        <v>238542</v>
      </c>
      <c r="L217" t="s">
        <v>16</v>
      </c>
    </row>
    <row r="218" spans="1:12">
      <c r="A218">
        <v>2008</v>
      </c>
      <c r="B218" t="s">
        <v>34</v>
      </c>
      <c r="C218">
        <v>5864</v>
      </c>
      <c r="D218">
        <v>3296</v>
      </c>
      <c r="E218">
        <v>213</v>
      </c>
      <c r="F218" t="s">
        <v>36</v>
      </c>
      <c r="G218" t="s">
        <v>21</v>
      </c>
      <c r="H218">
        <v>1871</v>
      </c>
      <c r="I218">
        <v>58</v>
      </c>
      <c r="J218" t="s">
        <v>37</v>
      </c>
      <c r="K218">
        <v>1516</v>
      </c>
      <c r="L218" t="s">
        <v>16</v>
      </c>
    </row>
    <row r="219" spans="1:12">
      <c r="A219">
        <v>2009</v>
      </c>
      <c r="B219" t="s">
        <v>34</v>
      </c>
      <c r="C219">
        <v>7028</v>
      </c>
      <c r="D219">
        <v>3296</v>
      </c>
      <c r="E219">
        <v>214</v>
      </c>
      <c r="F219" t="s">
        <v>36</v>
      </c>
      <c r="G219" t="s">
        <v>21</v>
      </c>
      <c r="H219">
        <v>1868</v>
      </c>
      <c r="I219">
        <v>58</v>
      </c>
      <c r="J219" t="s">
        <v>37</v>
      </c>
      <c r="K219">
        <v>57259</v>
      </c>
      <c r="L219" t="s">
        <v>16</v>
      </c>
    </row>
    <row r="220" spans="1:12">
      <c r="A220">
        <v>2010</v>
      </c>
      <c r="B220" t="s">
        <v>34</v>
      </c>
      <c r="C220">
        <v>7403</v>
      </c>
      <c r="D220">
        <v>3296</v>
      </c>
      <c r="E220">
        <v>215</v>
      </c>
      <c r="F220" t="s">
        <v>36</v>
      </c>
      <c r="G220" t="s">
        <v>26</v>
      </c>
      <c r="H220">
        <v>127919</v>
      </c>
      <c r="I220">
        <v>59</v>
      </c>
      <c r="J220" t="s">
        <v>37</v>
      </c>
      <c r="K220">
        <v>234779</v>
      </c>
      <c r="L220" t="s">
        <v>16</v>
      </c>
    </row>
    <row r="221" spans="1:12">
      <c r="A221">
        <v>2011</v>
      </c>
      <c r="B221" t="s">
        <v>34</v>
      </c>
      <c r="C221">
        <v>7501</v>
      </c>
      <c r="D221">
        <v>3550</v>
      </c>
      <c r="E221">
        <v>216</v>
      </c>
      <c r="F221" t="s">
        <v>36</v>
      </c>
      <c r="G221" t="s">
        <v>26</v>
      </c>
      <c r="H221">
        <v>75340</v>
      </c>
      <c r="I221">
        <v>50</v>
      </c>
      <c r="J221" t="s">
        <v>37</v>
      </c>
      <c r="K221">
        <v>1493</v>
      </c>
      <c r="L221" t="s">
        <v>16</v>
      </c>
    </row>
    <row r="222" spans="1:12">
      <c r="A222">
        <v>2012</v>
      </c>
      <c r="B222" t="s">
        <v>34</v>
      </c>
      <c r="C222">
        <v>7714</v>
      </c>
      <c r="D222">
        <v>3550</v>
      </c>
      <c r="E222">
        <v>217</v>
      </c>
      <c r="F222" t="s">
        <v>36</v>
      </c>
      <c r="G222" t="s">
        <v>26</v>
      </c>
      <c r="H222">
        <v>29170</v>
      </c>
      <c r="I222">
        <v>54</v>
      </c>
      <c r="J222" t="s">
        <v>37</v>
      </c>
      <c r="K222">
        <v>64409</v>
      </c>
      <c r="L222" t="s">
        <v>16</v>
      </c>
    </row>
    <row r="223" spans="1:12">
      <c r="A223">
        <v>2013</v>
      </c>
      <c r="B223" t="s">
        <v>34</v>
      </c>
      <c r="C223">
        <v>7856</v>
      </c>
      <c r="D223">
        <v>3550</v>
      </c>
      <c r="E223">
        <v>218</v>
      </c>
      <c r="F223" t="s">
        <v>36</v>
      </c>
      <c r="G223" t="s">
        <v>26</v>
      </c>
      <c r="H223">
        <v>1901</v>
      </c>
      <c r="I223">
        <v>53</v>
      </c>
      <c r="J223" t="s">
        <v>37</v>
      </c>
      <c r="K223">
        <v>249978</v>
      </c>
      <c r="L223" t="s">
        <v>16</v>
      </c>
    </row>
    <row r="224" spans="1:12">
      <c r="A224">
        <v>2014</v>
      </c>
      <c r="B224" t="s">
        <v>34</v>
      </c>
      <c r="C224">
        <v>32</v>
      </c>
      <c r="D224">
        <v>3654</v>
      </c>
      <c r="E224">
        <v>219</v>
      </c>
      <c r="F224" t="s">
        <v>36</v>
      </c>
      <c r="G224" t="s">
        <v>26</v>
      </c>
      <c r="H224">
        <v>972</v>
      </c>
      <c r="I224">
        <v>52</v>
      </c>
      <c r="J224" t="s">
        <v>37</v>
      </c>
      <c r="K224">
        <v>637</v>
      </c>
      <c r="L224" t="s">
        <v>16</v>
      </c>
    </row>
    <row r="225" spans="1:12">
      <c r="A225">
        <v>2015</v>
      </c>
      <c r="B225" t="s">
        <v>34</v>
      </c>
      <c r="C225">
        <v>1</v>
      </c>
      <c r="D225">
        <v>3654</v>
      </c>
      <c r="E225">
        <v>220</v>
      </c>
      <c r="F225" t="s">
        <v>36</v>
      </c>
      <c r="G225" t="s">
        <v>26</v>
      </c>
      <c r="H225">
        <v>874</v>
      </c>
      <c r="I225">
        <v>51</v>
      </c>
      <c r="J225" t="s">
        <v>37</v>
      </c>
      <c r="K225">
        <v>43311</v>
      </c>
      <c r="L225" t="s">
        <v>16</v>
      </c>
    </row>
    <row r="226" spans="1:12">
      <c r="A226">
        <v>2016</v>
      </c>
      <c r="B226" t="s">
        <v>34</v>
      </c>
      <c r="C226">
        <v>30</v>
      </c>
      <c r="D226">
        <v>3654</v>
      </c>
      <c r="E226">
        <v>221</v>
      </c>
      <c r="F226" t="s">
        <v>36</v>
      </c>
      <c r="G226" t="s">
        <v>26</v>
      </c>
      <c r="H226">
        <v>592</v>
      </c>
      <c r="I226">
        <v>57</v>
      </c>
      <c r="J226" t="s">
        <v>37</v>
      </c>
      <c r="K226">
        <v>24848</v>
      </c>
      <c r="L226" t="s">
        <v>16</v>
      </c>
    </row>
    <row r="227" spans="1:12">
      <c r="A227">
        <v>2017</v>
      </c>
      <c r="B227" t="s">
        <v>34</v>
      </c>
      <c r="C227">
        <v>6</v>
      </c>
      <c r="D227">
        <v>233</v>
      </c>
      <c r="E227">
        <v>222</v>
      </c>
      <c r="F227" t="s">
        <v>38</v>
      </c>
      <c r="G227" t="s">
        <v>26</v>
      </c>
      <c r="H227">
        <v>864</v>
      </c>
      <c r="I227">
        <v>57</v>
      </c>
      <c r="J227" t="s">
        <v>37</v>
      </c>
      <c r="K227">
        <v>761</v>
      </c>
      <c r="L227" t="s">
        <v>16</v>
      </c>
    </row>
    <row r="228" spans="1:12">
      <c r="A228">
        <v>2018</v>
      </c>
      <c r="B228" t="s">
        <v>34</v>
      </c>
      <c r="C228">
        <v>15</v>
      </c>
      <c r="D228">
        <v>233</v>
      </c>
      <c r="E228">
        <v>27</v>
      </c>
      <c r="F228" t="s">
        <v>38</v>
      </c>
      <c r="G228" t="s">
        <v>26</v>
      </c>
      <c r="H228">
        <v>5373</v>
      </c>
      <c r="I228">
        <v>60</v>
      </c>
      <c r="J228" t="s">
        <v>37</v>
      </c>
      <c r="K228">
        <v>45608</v>
      </c>
      <c r="L228" t="s">
        <v>16</v>
      </c>
    </row>
    <row r="229" spans="1:12">
      <c r="A229">
        <v>2004</v>
      </c>
      <c r="B229" t="s">
        <v>34</v>
      </c>
      <c r="C229">
        <v>4</v>
      </c>
      <c r="D229">
        <v>233</v>
      </c>
      <c r="E229">
        <v>27</v>
      </c>
      <c r="F229" t="s">
        <v>38</v>
      </c>
      <c r="G229" t="s">
        <v>26</v>
      </c>
      <c r="H229">
        <v>6589</v>
      </c>
      <c r="I229">
        <v>57</v>
      </c>
      <c r="J229" t="s">
        <v>39</v>
      </c>
      <c r="K229">
        <v>234581</v>
      </c>
      <c r="L229" t="s">
        <v>16</v>
      </c>
    </row>
    <row r="230" spans="1:12">
      <c r="A230">
        <v>2005</v>
      </c>
      <c r="B230" t="s">
        <v>34</v>
      </c>
      <c r="C230">
        <v>39</v>
      </c>
      <c r="D230">
        <v>234</v>
      </c>
      <c r="E230">
        <v>27</v>
      </c>
      <c r="F230" t="s">
        <v>38</v>
      </c>
      <c r="G230" t="s">
        <v>26</v>
      </c>
      <c r="H230">
        <v>5107</v>
      </c>
      <c r="I230">
        <v>57</v>
      </c>
      <c r="J230" t="s">
        <v>39</v>
      </c>
      <c r="K230">
        <v>646</v>
      </c>
      <c r="L230" t="s">
        <v>16</v>
      </c>
    </row>
    <row r="231" spans="1:12">
      <c r="A231">
        <v>2006</v>
      </c>
      <c r="B231" t="s">
        <v>34</v>
      </c>
      <c r="C231">
        <v>6</v>
      </c>
      <c r="D231">
        <v>234</v>
      </c>
      <c r="E231">
        <v>27</v>
      </c>
      <c r="F231" t="s">
        <v>38</v>
      </c>
      <c r="G231" t="s">
        <v>26</v>
      </c>
      <c r="H231">
        <v>5518</v>
      </c>
      <c r="I231">
        <v>54</v>
      </c>
      <c r="J231" t="s">
        <v>39</v>
      </c>
      <c r="K231">
        <v>43562</v>
      </c>
      <c r="L231" t="s">
        <v>16</v>
      </c>
    </row>
    <row r="232" spans="1:12">
      <c r="A232">
        <v>2007</v>
      </c>
      <c r="B232" t="s">
        <v>34</v>
      </c>
      <c r="C232">
        <v>12</v>
      </c>
      <c r="D232">
        <v>234</v>
      </c>
      <c r="E232">
        <v>27</v>
      </c>
      <c r="F232" t="s">
        <v>38</v>
      </c>
      <c r="G232" t="s">
        <v>26</v>
      </c>
      <c r="H232">
        <v>4912</v>
      </c>
      <c r="I232">
        <v>54.5</v>
      </c>
      <c r="J232" t="s">
        <v>39</v>
      </c>
      <c r="K232">
        <v>200000</v>
      </c>
      <c r="L232" t="s">
        <v>16</v>
      </c>
    </row>
    <row r="233" spans="1:12">
      <c r="A233">
        <v>2008</v>
      </c>
      <c r="B233" t="s">
        <v>34</v>
      </c>
      <c r="C233">
        <v>3</v>
      </c>
      <c r="D233">
        <v>3105</v>
      </c>
      <c r="E233">
        <v>27.2</v>
      </c>
      <c r="F233" t="s">
        <v>38</v>
      </c>
      <c r="G233" t="s">
        <v>26</v>
      </c>
      <c r="H233">
        <v>3830</v>
      </c>
      <c r="I233">
        <v>56.6</v>
      </c>
      <c r="J233" t="s">
        <v>39</v>
      </c>
      <c r="K233">
        <v>4847</v>
      </c>
      <c r="L233" t="s">
        <v>16</v>
      </c>
    </row>
    <row r="234" spans="1:12">
      <c r="A234">
        <v>2009</v>
      </c>
      <c r="B234" t="s">
        <v>34</v>
      </c>
      <c r="C234">
        <v>17</v>
      </c>
      <c r="D234">
        <v>3105</v>
      </c>
      <c r="E234">
        <v>27.2</v>
      </c>
      <c r="F234" t="s">
        <v>38</v>
      </c>
      <c r="G234" t="s">
        <v>26</v>
      </c>
      <c r="H234">
        <v>313547</v>
      </c>
      <c r="I234">
        <v>55.5</v>
      </c>
      <c r="J234" t="s">
        <v>39</v>
      </c>
      <c r="K234">
        <v>51239</v>
      </c>
      <c r="L234" t="s">
        <v>16</v>
      </c>
    </row>
    <row r="235" spans="1:12">
      <c r="A235">
        <v>2010</v>
      </c>
      <c r="B235" t="s">
        <v>34</v>
      </c>
      <c r="C235">
        <v>3</v>
      </c>
      <c r="D235">
        <v>3105</v>
      </c>
      <c r="E235">
        <v>27.2</v>
      </c>
      <c r="F235" t="s">
        <v>38</v>
      </c>
      <c r="G235" t="s">
        <v>26</v>
      </c>
      <c r="H235">
        <v>2783</v>
      </c>
      <c r="I235">
        <v>58.5</v>
      </c>
      <c r="J235" t="s">
        <v>39</v>
      </c>
      <c r="K235">
        <v>216396</v>
      </c>
      <c r="L235" t="s">
        <v>16</v>
      </c>
    </row>
    <row r="236" spans="1:12">
      <c r="A236">
        <v>2011</v>
      </c>
      <c r="B236" t="s">
        <v>34</v>
      </c>
      <c r="C236">
        <v>9</v>
      </c>
      <c r="D236">
        <v>236</v>
      </c>
      <c r="E236">
        <v>27</v>
      </c>
      <c r="F236" t="s">
        <v>38</v>
      </c>
      <c r="G236" t="s">
        <v>26</v>
      </c>
      <c r="H236">
        <v>1533</v>
      </c>
      <c r="I236">
        <v>59.5</v>
      </c>
      <c r="J236" t="s">
        <v>39</v>
      </c>
      <c r="K236">
        <v>2644</v>
      </c>
      <c r="L236" t="s">
        <v>16</v>
      </c>
    </row>
    <row r="237" spans="1:12">
      <c r="A237">
        <v>2012</v>
      </c>
      <c r="B237" t="s">
        <v>34</v>
      </c>
      <c r="C237">
        <v>21</v>
      </c>
      <c r="D237">
        <v>236</v>
      </c>
      <c r="E237">
        <v>27</v>
      </c>
      <c r="F237" t="s">
        <v>38</v>
      </c>
      <c r="G237" t="s">
        <v>26</v>
      </c>
      <c r="H237">
        <v>1647</v>
      </c>
      <c r="I237">
        <v>55</v>
      </c>
      <c r="J237" t="s">
        <v>39</v>
      </c>
      <c r="K237">
        <v>44235</v>
      </c>
      <c r="L237" t="s">
        <v>16</v>
      </c>
    </row>
    <row r="238" spans="1:12">
      <c r="A238">
        <v>2013</v>
      </c>
      <c r="B238" t="s">
        <v>34</v>
      </c>
      <c r="C238">
        <v>11</v>
      </c>
      <c r="D238">
        <v>2903.1</v>
      </c>
      <c r="E238">
        <v>27</v>
      </c>
      <c r="F238" t="s">
        <v>38</v>
      </c>
      <c r="G238" t="s">
        <v>26</v>
      </c>
      <c r="H238">
        <v>975</v>
      </c>
      <c r="I238">
        <v>53</v>
      </c>
      <c r="J238" t="s">
        <v>39</v>
      </c>
      <c r="K238">
        <v>203317</v>
      </c>
      <c r="L238" t="s">
        <v>16</v>
      </c>
    </row>
    <row r="239" spans="1:12">
      <c r="A239">
        <v>2014</v>
      </c>
      <c r="B239" t="s">
        <v>34</v>
      </c>
      <c r="C239">
        <v>4</v>
      </c>
      <c r="D239">
        <v>2903.1</v>
      </c>
      <c r="E239">
        <v>27</v>
      </c>
      <c r="F239" t="s">
        <v>38</v>
      </c>
      <c r="G239" t="s">
        <v>26</v>
      </c>
      <c r="H239">
        <v>2</v>
      </c>
      <c r="I239">
        <v>53.5</v>
      </c>
      <c r="J239" t="s">
        <v>39</v>
      </c>
      <c r="K239">
        <v>2134</v>
      </c>
      <c r="L239" t="s">
        <v>16</v>
      </c>
    </row>
    <row r="240" spans="1:12">
      <c r="A240">
        <v>2015</v>
      </c>
      <c r="B240" t="s">
        <v>34</v>
      </c>
      <c r="C240">
        <v>15</v>
      </c>
      <c r="D240">
        <v>2903.1</v>
      </c>
      <c r="E240">
        <v>27</v>
      </c>
      <c r="F240" t="s">
        <v>38</v>
      </c>
      <c r="G240" t="s">
        <v>26</v>
      </c>
      <c r="H240">
        <v>836</v>
      </c>
      <c r="I240">
        <v>52.5</v>
      </c>
      <c r="J240" t="s">
        <v>39</v>
      </c>
      <c r="K240">
        <v>45186</v>
      </c>
      <c r="L240" t="s">
        <v>16</v>
      </c>
    </row>
    <row r="241" spans="1:12">
      <c r="A241">
        <v>2016</v>
      </c>
      <c r="B241" t="s">
        <v>34</v>
      </c>
      <c r="C241">
        <v>8</v>
      </c>
      <c r="D241">
        <v>2996.6</v>
      </c>
      <c r="E241">
        <v>27</v>
      </c>
      <c r="F241" t="s">
        <v>38</v>
      </c>
      <c r="G241" t="s">
        <v>26</v>
      </c>
      <c r="H241">
        <v>806</v>
      </c>
      <c r="I241">
        <v>56</v>
      </c>
      <c r="J241" t="s">
        <v>39</v>
      </c>
      <c r="K241">
        <v>238542</v>
      </c>
      <c r="L241" t="s">
        <v>16</v>
      </c>
    </row>
    <row r="242" spans="1:12">
      <c r="A242">
        <v>2017</v>
      </c>
      <c r="B242" t="s">
        <v>34</v>
      </c>
      <c r="C242">
        <v>29</v>
      </c>
      <c r="D242">
        <v>2996.6</v>
      </c>
      <c r="E242">
        <v>27.2</v>
      </c>
      <c r="F242" t="s">
        <v>38</v>
      </c>
      <c r="G242" t="s">
        <v>26</v>
      </c>
      <c r="H242">
        <v>880</v>
      </c>
      <c r="I242">
        <v>57</v>
      </c>
      <c r="J242" t="s">
        <v>39</v>
      </c>
      <c r="K242">
        <v>1516</v>
      </c>
      <c r="L242" t="s">
        <v>16</v>
      </c>
    </row>
    <row r="243" spans="1:12">
      <c r="A243">
        <v>2018</v>
      </c>
      <c r="B243" t="s">
        <v>34</v>
      </c>
      <c r="C243">
        <v>1</v>
      </c>
      <c r="D243">
        <v>2996.6</v>
      </c>
      <c r="E243">
        <v>27.2</v>
      </c>
      <c r="F243" t="s">
        <v>38</v>
      </c>
      <c r="G243" t="s">
        <v>26</v>
      </c>
      <c r="H243">
        <v>770</v>
      </c>
      <c r="I243">
        <v>57.5</v>
      </c>
      <c r="J243" t="s">
        <v>39</v>
      </c>
      <c r="K243">
        <v>200000</v>
      </c>
      <c r="L243" t="s">
        <v>16</v>
      </c>
    </row>
    <row r="244" spans="1:12">
      <c r="A244">
        <v>2004</v>
      </c>
      <c r="B244" t="s">
        <v>34</v>
      </c>
      <c r="C244">
        <v>13736</v>
      </c>
      <c r="D244">
        <v>3522.8</v>
      </c>
      <c r="E244">
        <v>27.2</v>
      </c>
      <c r="F244" t="s">
        <v>38</v>
      </c>
      <c r="G244" t="s">
        <v>26</v>
      </c>
      <c r="H244">
        <v>395</v>
      </c>
      <c r="I244">
        <v>57</v>
      </c>
      <c r="J244" t="s">
        <v>40</v>
      </c>
      <c r="K244">
        <v>4847</v>
      </c>
      <c r="L244" t="s">
        <v>16</v>
      </c>
    </row>
    <row r="245" spans="1:12">
      <c r="A245">
        <v>2005</v>
      </c>
      <c r="B245" t="s">
        <v>34</v>
      </c>
      <c r="C245">
        <v>14003</v>
      </c>
      <c r="D245">
        <v>3522.8</v>
      </c>
      <c r="E245">
        <v>27.1</v>
      </c>
      <c r="F245" t="s">
        <v>38</v>
      </c>
      <c r="G245" t="s">
        <v>26</v>
      </c>
      <c r="H245">
        <v>187</v>
      </c>
      <c r="I245">
        <v>55</v>
      </c>
      <c r="J245" t="s">
        <v>40</v>
      </c>
      <c r="K245">
        <v>51239</v>
      </c>
      <c r="L245" t="s">
        <v>16</v>
      </c>
    </row>
    <row r="246" spans="1:12">
      <c r="A246">
        <v>2006</v>
      </c>
      <c r="B246" t="s">
        <v>34</v>
      </c>
      <c r="C246">
        <v>14179</v>
      </c>
      <c r="D246">
        <v>3522.8</v>
      </c>
      <c r="E246">
        <v>27.1</v>
      </c>
      <c r="F246" t="s">
        <v>38</v>
      </c>
      <c r="G246" t="s">
        <v>26</v>
      </c>
      <c r="H246">
        <v>187</v>
      </c>
      <c r="I246">
        <v>56</v>
      </c>
      <c r="J246" t="s">
        <v>40</v>
      </c>
      <c r="K246">
        <v>216396</v>
      </c>
      <c r="L246" t="s">
        <v>16</v>
      </c>
    </row>
    <row r="247" spans="1:12">
      <c r="A247">
        <v>2007</v>
      </c>
      <c r="B247" t="s">
        <v>34</v>
      </c>
      <c r="C247">
        <v>14319</v>
      </c>
      <c r="D247">
        <v>2903.1</v>
      </c>
      <c r="E247">
        <v>27.1</v>
      </c>
      <c r="F247" t="s">
        <v>38</v>
      </c>
      <c r="G247" t="s">
        <v>26</v>
      </c>
      <c r="H247">
        <v>121</v>
      </c>
      <c r="I247">
        <v>54</v>
      </c>
      <c r="J247" t="s">
        <v>40</v>
      </c>
      <c r="K247">
        <v>2644</v>
      </c>
      <c r="L247" t="s">
        <v>16</v>
      </c>
    </row>
    <row r="248" spans="1:12">
      <c r="A248">
        <v>2008</v>
      </c>
      <c r="B248" t="s">
        <v>34</v>
      </c>
      <c r="C248">
        <v>14464</v>
      </c>
      <c r="D248">
        <v>2903.1</v>
      </c>
      <c r="E248">
        <v>26.8</v>
      </c>
      <c r="F248" t="s">
        <v>38</v>
      </c>
      <c r="G248" t="s">
        <v>26</v>
      </c>
      <c r="H248">
        <v>103</v>
      </c>
      <c r="I248">
        <v>58</v>
      </c>
      <c r="J248" t="s">
        <v>40</v>
      </c>
      <c r="K248">
        <v>44235</v>
      </c>
      <c r="L248" t="s">
        <v>16</v>
      </c>
    </row>
    <row r="249" spans="1:12">
      <c r="A249">
        <v>2009</v>
      </c>
      <c r="B249" t="s">
        <v>34</v>
      </c>
      <c r="C249">
        <v>14876</v>
      </c>
      <c r="D249">
        <v>2903.1</v>
      </c>
      <c r="E249">
        <v>26.8</v>
      </c>
      <c r="F249" t="s">
        <v>38</v>
      </c>
      <c r="G249" t="s">
        <v>26</v>
      </c>
      <c r="H249">
        <v>71</v>
      </c>
      <c r="I249">
        <v>58</v>
      </c>
      <c r="J249" t="s">
        <v>40</v>
      </c>
      <c r="K249">
        <v>203317</v>
      </c>
      <c r="L249" t="s">
        <v>16</v>
      </c>
    </row>
    <row r="250" spans="1:12">
      <c r="A250">
        <v>2010</v>
      </c>
      <c r="B250" t="s">
        <v>34</v>
      </c>
      <c r="C250">
        <v>14976</v>
      </c>
      <c r="D250">
        <v>2996.6</v>
      </c>
      <c r="E250">
        <v>26.8</v>
      </c>
      <c r="F250" t="s">
        <v>38</v>
      </c>
      <c r="G250" t="s">
        <v>26</v>
      </c>
      <c r="H250">
        <v>3961</v>
      </c>
      <c r="I250">
        <v>59</v>
      </c>
      <c r="J250" t="s">
        <v>40</v>
      </c>
      <c r="K250">
        <v>2134</v>
      </c>
      <c r="L250" t="s">
        <v>16</v>
      </c>
    </row>
    <row r="251" spans="1:12">
      <c r="A251">
        <v>2011</v>
      </c>
      <c r="B251" t="s">
        <v>34</v>
      </c>
      <c r="C251">
        <v>15009</v>
      </c>
      <c r="D251">
        <v>2996.6</v>
      </c>
      <c r="E251">
        <v>37</v>
      </c>
      <c r="F251" t="s">
        <v>38</v>
      </c>
      <c r="G251" t="s">
        <v>26</v>
      </c>
      <c r="H251">
        <v>4247</v>
      </c>
      <c r="I251">
        <v>50</v>
      </c>
      <c r="J251" t="s">
        <v>40</v>
      </c>
      <c r="K251">
        <v>45186</v>
      </c>
      <c r="L251" t="s">
        <v>16</v>
      </c>
    </row>
    <row r="252" spans="1:12">
      <c r="A252">
        <v>2012</v>
      </c>
      <c r="B252" t="s">
        <v>34</v>
      </c>
      <c r="C252">
        <v>15114</v>
      </c>
      <c r="D252">
        <v>2996.6</v>
      </c>
      <c r="E252">
        <v>37</v>
      </c>
      <c r="F252" t="s">
        <v>41</v>
      </c>
      <c r="G252" t="s">
        <v>26</v>
      </c>
      <c r="H252">
        <v>3290</v>
      </c>
      <c r="I252">
        <v>54</v>
      </c>
      <c r="J252" t="s">
        <v>40</v>
      </c>
      <c r="K252">
        <v>238542</v>
      </c>
      <c r="L252" t="s">
        <v>16</v>
      </c>
    </row>
    <row r="253" spans="1:12">
      <c r="A253">
        <v>2013</v>
      </c>
      <c r="B253" t="s">
        <v>34</v>
      </c>
      <c r="C253">
        <v>16224</v>
      </c>
      <c r="D253">
        <v>3522.8</v>
      </c>
      <c r="E253">
        <v>37</v>
      </c>
      <c r="F253" t="s">
        <v>41</v>
      </c>
      <c r="G253" t="s">
        <v>26</v>
      </c>
      <c r="H253">
        <v>3138</v>
      </c>
      <c r="I253">
        <v>53</v>
      </c>
      <c r="J253" t="s">
        <v>40</v>
      </c>
      <c r="K253">
        <v>1516</v>
      </c>
      <c r="L253" t="s">
        <v>16</v>
      </c>
    </row>
    <row r="254" spans="1:12">
      <c r="A254">
        <v>2014</v>
      </c>
      <c r="B254" t="s">
        <v>34</v>
      </c>
      <c r="C254">
        <v>17095</v>
      </c>
      <c r="D254">
        <v>3522.8</v>
      </c>
      <c r="E254">
        <v>38</v>
      </c>
      <c r="F254" t="s">
        <v>41</v>
      </c>
      <c r="G254" t="s">
        <v>26</v>
      </c>
      <c r="H254">
        <v>3423</v>
      </c>
      <c r="I254">
        <v>52</v>
      </c>
      <c r="J254" t="s">
        <v>40</v>
      </c>
      <c r="K254">
        <v>57259</v>
      </c>
      <c r="L254" t="s">
        <v>16</v>
      </c>
    </row>
    <row r="255" spans="1:12">
      <c r="A255">
        <v>2015</v>
      </c>
      <c r="B255" t="s">
        <v>34</v>
      </c>
      <c r="C255">
        <v>17512</v>
      </c>
      <c r="D255">
        <v>3522.8</v>
      </c>
      <c r="E255">
        <v>38</v>
      </c>
      <c r="F255" t="s">
        <v>41</v>
      </c>
      <c r="G255" t="s">
        <v>26</v>
      </c>
      <c r="H255">
        <v>3899</v>
      </c>
      <c r="I255">
        <v>51</v>
      </c>
      <c r="J255" t="s">
        <v>40</v>
      </c>
      <c r="K255">
        <v>234779</v>
      </c>
      <c r="L255" t="s">
        <v>16</v>
      </c>
    </row>
    <row r="256" spans="1:12">
      <c r="A256">
        <v>2016</v>
      </c>
      <c r="B256" t="s">
        <v>34</v>
      </c>
      <c r="C256">
        <v>17587</v>
      </c>
      <c r="D256">
        <v>3729.8</v>
      </c>
      <c r="E256">
        <v>38</v>
      </c>
      <c r="F256" t="s">
        <v>41</v>
      </c>
      <c r="G256" t="s">
        <v>26</v>
      </c>
      <c r="H256">
        <v>4015</v>
      </c>
      <c r="I256">
        <v>57</v>
      </c>
      <c r="J256" t="s">
        <v>40</v>
      </c>
      <c r="K256">
        <v>1493</v>
      </c>
      <c r="L256" t="s">
        <v>16</v>
      </c>
    </row>
    <row r="257" spans="1:12">
      <c r="A257">
        <v>2017</v>
      </c>
      <c r="B257" t="s">
        <v>34</v>
      </c>
      <c r="C257">
        <v>17771</v>
      </c>
      <c r="D257">
        <v>3729.8</v>
      </c>
      <c r="E257">
        <v>39</v>
      </c>
      <c r="F257" t="s">
        <v>41</v>
      </c>
      <c r="G257" t="s">
        <v>26</v>
      </c>
      <c r="H257">
        <v>4279</v>
      </c>
      <c r="I257">
        <v>57</v>
      </c>
      <c r="J257" t="s">
        <v>40</v>
      </c>
      <c r="K257">
        <v>64409</v>
      </c>
      <c r="L257" t="s">
        <v>16</v>
      </c>
    </row>
    <row r="258" spans="1:12">
      <c r="A258">
        <v>2018</v>
      </c>
      <c r="B258" t="s">
        <v>34</v>
      </c>
      <c r="C258">
        <v>17825</v>
      </c>
      <c r="D258">
        <v>3729.8</v>
      </c>
      <c r="E258">
        <v>39</v>
      </c>
      <c r="F258" t="s">
        <v>41</v>
      </c>
      <c r="G258" t="s">
        <v>26</v>
      </c>
      <c r="H258">
        <v>4167</v>
      </c>
      <c r="I258">
        <v>60</v>
      </c>
      <c r="J258" t="s">
        <v>40</v>
      </c>
      <c r="K258">
        <v>249978</v>
      </c>
      <c r="L258" t="s">
        <v>16</v>
      </c>
    </row>
    <row r="259" spans="1:12">
      <c r="A259">
        <v>2004</v>
      </c>
      <c r="B259" t="s">
        <v>34</v>
      </c>
      <c r="C259">
        <v>3147</v>
      </c>
      <c r="D259">
        <v>2746.2</v>
      </c>
      <c r="E259">
        <v>39</v>
      </c>
      <c r="F259" t="s">
        <v>41</v>
      </c>
      <c r="G259" t="s">
        <v>26</v>
      </c>
      <c r="H259">
        <v>4479</v>
      </c>
      <c r="I259">
        <v>57</v>
      </c>
      <c r="J259" t="s">
        <v>42</v>
      </c>
      <c r="K259">
        <v>637</v>
      </c>
      <c r="L259" t="s">
        <v>16</v>
      </c>
    </row>
    <row r="260" spans="1:12">
      <c r="A260">
        <v>2005</v>
      </c>
      <c r="B260" t="s">
        <v>34</v>
      </c>
      <c r="C260">
        <v>2578</v>
      </c>
      <c r="D260">
        <v>2746.2</v>
      </c>
      <c r="E260">
        <v>40</v>
      </c>
      <c r="F260" t="s">
        <v>41</v>
      </c>
      <c r="G260" t="s">
        <v>26</v>
      </c>
      <c r="H260">
        <v>3699</v>
      </c>
      <c r="I260">
        <v>57</v>
      </c>
      <c r="J260" t="s">
        <v>42</v>
      </c>
      <c r="K260">
        <v>43311</v>
      </c>
      <c r="L260" t="s">
        <v>16</v>
      </c>
    </row>
    <row r="261" spans="1:12">
      <c r="A261">
        <v>2006</v>
      </c>
      <c r="B261" t="s">
        <v>34</v>
      </c>
      <c r="C261">
        <v>1591</v>
      </c>
      <c r="D261">
        <v>2746.2</v>
      </c>
      <c r="E261">
        <v>40</v>
      </c>
      <c r="F261" t="s">
        <v>41</v>
      </c>
      <c r="G261" t="s">
        <v>26</v>
      </c>
      <c r="H261">
        <v>4904</v>
      </c>
      <c r="I261">
        <v>54</v>
      </c>
      <c r="J261" t="s">
        <v>42</v>
      </c>
      <c r="K261">
        <v>24848</v>
      </c>
      <c r="L261" t="s">
        <v>16</v>
      </c>
    </row>
    <row r="262" spans="1:12">
      <c r="A262">
        <v>2007</v>
      </c>
      <c r="B262" t="s">
        <v>34</v>
      </c>
      <c r="C262">
        <v>1298</v>
      </c>
      <c r="D262">
        <v>3360</v>
      </c>
      <c r="E262">
        <v>40</v>
      </c>
      <c r="F262" t="s">
        <v>41</v>
      </c>
      <c r="G262" t="s">
        <v>26</v>
      </c>
      <c r="H262">
        <v>2821</v>
      </c>
      <c r="I262">
        <v>54.5</v>
      </c>
      <c r="J262" t="s">
        <v>42</v>
      </c>
      <c r="K262">
        <v>761</v>
      </c>
      <c r="L262" t="s">
        <v>16</v>
      </c>
    </row>
    <row r="263" spans="1:12">
      <c r="A263">
        <v>2008</v>
      </c>
      <c r="B263" t="s">
        <v>34</v>
      </c>
      <c r="C263">
        <v>4</v>
      </c>
      <c r="D263">
        <v>3360</v>
      </c>
      <c r="E263">
        <v>41</v>
      </c>
      <c r="F263" t="s">
        <v>41</v>
      </c>
      <c r="G263" t="s">
        <v>26</v>
      </c>
      <c r="H263">
        <v>3472</v>
      </c>
      <c r="I263">
        <v>56.6</v>
      </c>
      <c r="J263" t="s">
        <v>42</v>
      </c>
      <c r="K263">
        <v>45608</v>
      </c>
      <c r="L263" t="s">
        <v>16</v>
      </c>
    </row>
    <row r="264" spans="1:12">
      <c r="A264">
        <v>2009</v>
      </c>
      <c r="B264" t="s">
        <v>34</v>
      </c>
      <c r="C264">
        <v>1122</v>
      </c>
      <c r="D264">
        <v>3360</v>
      </c>
      <c r="E264">
        <v>41</v>
      </c>
      <c r="F264" t="s">
        <v>41</v>
      </c>
      <c r="G264" t="s">
        <v>14</v>
      </c>
      <c r="H264">
        <v>3647</v>
      </c>
      <c r="I264">
        <v>55.5</v>
      </c>
      <c r="J264" t="s">
        <v>42</v>
      </c>
      <c r="K264">
        <v>234581</v>
      </c>
      <c r="L264" t="s">
        <v>16</v>
      </c>
    </row>
    <row r="265" spans="1:12">
      <c r="A265">
        <v>2010</v>
      </c>
      <c r="B265" t="s">
        <v>34</v>
      </c>
      <c r="C265">
        <v>917</v>
      </c>
      <c r="D265">
        <v>3605.4</v>
      </c>
      <c r="E265">
        <v>41</v>
      </c>
      <c r="F265" t="s">
        <v>41</v>
      </c>
      <c r="G265" t="s">
        <v>14</v>
      </c>
      <c r="H265">
        <v>393</v>
      </c>
      <c r="I265">
        <v>58.5</v>
      </c>
      <c r="J265" t="s">
        <v>42</v>
      </c>
      <c r="K265">
        <v>646</v>
      </c>
      <c r="L265" t="s">
        <v>16</v>
      </c>
    </row>
    <row r="266" spans="1:12">
      <c r="A266">
        <v>2011</v>
      </c>
      <c r="B266" t="s">
        <v>34</v>
      </c>
      <c r="C266">
        <v>819</v>
      </c>
      <c r="D266">
        <v>3605.4</v>
      </c>
      <c r="E266">
        <v>42</v>
      </c>
      <c r="F266" t="s">
        <v>41</v>
      </c>
      <c r="G266" t="s">
        <v>14</v>
      </c>
      <c r="H266">
        <v>167</v>
      </c>
      <c r="I266">
        <v>59.5</v>
      </c>
      <c r="J266" t="s">
        <v>42</v>
      </c>
      <c r="K266">
        <v>43562</v>
      </c>
      <c r="L266" t="s">
        <v>16</v>
      </c>
    </row>
    <row r="267" spans="1:12">
      <c r="A267">
        <v>2012</v>
      </c>
      <c r="B267" t="s">
        <v>34</v>
      </c>
      <c r="C267">
        <v>619</v>
      </c>
      <c r="D267">
        <v>3605.4</v>
      </c>
      <c r="E267">
        <v>42</v>
      </c>
      <c r="F267" t="s">
        <v>41</v>
      </c>
      <c r="G267" t="s">
        <v>14</v>
      </c>
      <c r="H267">
        <v>71</v>
      </c>
      <c r="I267">
        <v>55</v>
      </c>
      <c r="J267" t="s">
        <v>42</v>
      </c>
      <c r="K267">
        <v>200000</v>
      </c>
      <c r="L267" t="s">
        <v>16</v>
      </c>
    </row>
    <row r="268" spans="1:12">
      <c r="A268">
        <v>2013</v>
      </c>
      <c r="B268" t="s">
        <v>34</v>
      </c>
      <c r="C268">
        <v>391</v>
      </c>
      <c r="D268">
        <v>3512.4</v>
      </c>
      <c r="E268">
        <v>42</v>
      </c>
      <c r="F268" t="s">
        <v>41</v>
      </c>
      <c r="G268" t="s">
        <v>14</v>
      </c>
      <c r="H268">
        <v>52</v>
      </c>
      <c r="I268">
        <v>53</v>
      </c>
      <c r="J268" t="s">
        <v>42</v>
      </c>
      <c r="K268">
        <v>4847</v>
      </c>
      <c r="L268" t="s">
        <v>16</v>
      </c>
    </row>
    <row r="269" spans="1:12">
      <c r="A269">
        <v>2014</v>
      </c>
      <c r="B269" t="s">
        <v>34</v>
      </c>
      <c r="C269">
        <v>211</v>
      </c>
      <c r="D269">
        <v>3512.4</v>
      </c>
      <c r="E269">
        <v>43</v>
      </c>
      <c r="F269" t="s">
        <v>41</v>
      </c>
      <c r="G269" t="s">
        <v>14</v>
      </c>
      <c r="H269">
        <v>313547</v>
      </c>
      <c r="I269">
        <v>53.5</v>
      </c>
      <c r="J269" t="s">
        <v>42</v>
      </c>
      <c r="K269">
        <v>51239</v>
      </c>
      <c r="L269" t="s">
        <v>16</v>
      </c>
    </row>
    <row r="270" spans="1:12">
      <c r="A270">
        <v>2015</v>
      </c>
      <c r="B270" t="s">
        <v>34</v>
      </c>
      <c r="C270">
        <v>153</v>
      </c>
      <c r="D270">
        <v>3512.4</v>
      </c>
      <c r="E270">
        <v>43</v>
      </c>
      <c r="F270" t="s">
        <v>41</v>
      </c>
      <c r="G270" t="s">
        <v>14</v>
      </c>
      <c r="H270">
        <v>2783</v>
      </c>
      <c r="I270">
        <v>52.5</v>
      </c>
      <c r="J270" t="s">
        <v>42</v>
      </c>
      <c r="K270">
        <v>216396</v>
      </c>
      <c r="L270" t="s">
        <v>16</v>
      </c>
    </row>
    <row r="271" spans="1:12">
      <c r="A271">
        <v>2016</v>
      </c>
      <c r="B271" t="s">
        <v>34</v>
      </c>
      <c r="C271">
        <v>111</v>
      </c>
      <c r="D271">
        <v>3296</v>
      </c>
      <c r="E271">
        <v>27</v>
      </c>
      <c r="F271" t="s">
        <v>41</v>
      </c>
      <c r="G271" t="s">
        <v>14</v>
      </c>
      <c r="H271">
        <v>1533</v>
      </c>
      <c r="I271">
        <v>56</v>
      </c>
      <c r="J271" t="s">
        <v>42</v>
      </c>
      <c r="K271">
        <v>2644</v>
      </c>
      <c r="L271" t="s">
        <v>16</v>
      </c>
    </row>
    <row r="272" spans="1:12">
      <c r="A272">
        <v>2017</v>
      </c>
      <c r="B272" t="s">
        <v>34</v>
      </c>
      <c r="C272">
        <v>76</v>
      </c>
      <c r="D272">
        <v>3296</v>
      </c>
      <c r="E272">
        <v>27</v>
      </c>
      <c r="F272" t="s">
        <v>41</v>
      </c>
      <c r="G272" t="s">
        <v>14</v>
      </c>
      <c r="H272">
        <v>1647</v>
      </c>
      <c r="I272">
        <v>59.5</v>
      </c>
      <c r="J272" t="s">
        <v>42</v>
      </c>
      <c r="K272">
        <v>44235</v>
      </c>
      <c r="L272" t="s">
        <v>16</v>
      </c>
    </row>
    <row r="273" spans="1:12">
      <c r="A273">
        <v>2018</v>
      </c>
      <c r="B273" t="s">
        <v>34</v>
      </c>
      <c r="C273">
        <v>53</v>
      </c>
      <c r="D273">
        <v>3296</v>
      </c>
      <c r="E273">
        <v>27</v>
      </c>
      <c r="F273" t="s">
        <v>41</v>
      </c>
      <c r="G273" t="s">
        <v>14</v>
      </c>
      <c r="H273">
        <v>975</v>
      </c>
      <c r="I273">
        <v>55</v>
      </c>
      <c r="J273" t="s">
        <v>42</v>
      </c>
      <c r="K273">
        <v>203317</v>
      </c>
      <c r="L273" t="s">
        <v>16</v>
      </c>
    </row>
    <row r="274" spans="1:12">
      <c r="A274">
        <v>2004</v>
      </c>
      <c r="B274" t="s">
        <v>34</v>
      </c>
      <c r="C274">
        <v>2688</v>
      </c>
      <c r="D274">
        <v>3550</v>
      </c>
      <c r="E274">
        <v>27</v>
      </c>
      <c r="F274" t="s">
        <v>41</v>
      </c>
      <c r="G274" t="s">
        <v>14</v>
      </c>
      <c r="H274">
        <v>2</v>
      </c>
      <c r="I274">
        <v>53</v>
      </c>
      <c r="J274" t="s">
        <v>43</v>
      </c>
      <c r="K274">
        <v>2134</v>
      </c>
      <c r="L274" t="s">
        <v>16</v>
      </c>
    </row>
    <row r="275" spans="1:12">
      <c r="A275">
        <v>2005</v>
      </c>
      <c r="B275" t="s">
        <v>34</v>
      </c>
      <c r="C275">
        <v>2311</v>
      </c>
      <c r="D275">
        <v>3550</v>
      </c>
      <c r="E275">
        <v>27</v>
      </c>
      <c r="F275" t="s">
        <v>41</v>
      </c>
      <c r="G275" t="s">
        <v>14</v>
      </c>
      <c r="H275">
        <v>836</v>
      </c>
      <c r="I275">
        <v>53.5</v>
      </c>
      <c r="J275" t="s">
        <v>43</v>
      </c>
      <c r="K275">
        <v>45186</v>
      </c>
      <c r="L275" t="s">
        <v>16</v>
      </c>
    </row>
    <row r="276" spans="1:12">
      <c r="A276">
        <v>2006</v>
      </c>
      <c r="B276" t="s">
        <v>34</v>
      </c>
      <c r="C276">
        <v>2188</v>
      </c>
      <c r="D276">
        <v>3550</v>
      </c>
      <c r="E276">
        <v>27</v>
      </c>
      <c r="F276" t="s">
        <v>41</v>
      </c>
      <c r="G276" t="s">
        <v>14</v>
      </c>
      <c r="H276">
        <v>806</v>
      </c>
      <c r="I276">
        <v>52.5</v>
      </c>
      <c r="J276" t="s">
        <v>43</v>
      </c>
      <c r="K276">
        <v>238542</v>
      </c>
      <c r="L276" t="s">
        <v>16</v>
      </c>
    </row>
    <row r="277" spans="1:12">
      <c r="A277">
        <v>2007</v>
      </c>
      <c r="B277" t="s">
        <v>34</v>
      </c>
      <c r="C277">
        <v>1998</v>
      </c>
      <c r="D277">
        <v>3654</v>
      </c>
      <c r="E277">
        <v>27.2</v>
      </c>
      <c r="F277" t="s">
        <v>44</v>
      </c>
      <c r="G277" t="s">
        <v>14</v>
      </c>
      <c r="H277">
        <v>880</v>
      </c>
      <c r="I277">
        <v>56</v>
      </c>
      <c r="J277" t="s">
        <v>43</v>
      </c>
      <c r="K277">
        <v>1516</v>
      </c>
      <c r="L277" t="s">
        <v>16</v>
      </c>
    </row>
    <row r="278" spans="1:12">
      <c r="A278">
        <v>2008</v>
      </c>
      <c r="B278" t="s">
        <v>34</v>
      </c>
      <c r="C278">
        <v>2006</v>
      </c>
      <c r="D278">
        <v>3654</v>
      </c>
      <c r="E278">
        <v>27.2</v>
      </c>
      <c r="F278" t="s">
        <v>44</v>
      </c>
      <c r="G278" t="s">
        <v>14</v>
      </c>
      <c r="H278">
        <v>770</v>
      </c>
      <c r="I278">
        <v>57</v>
      </c>
      <c r="J278" t="s">
        <v>43</v>
      </c>
      <c r="K278">
        <v>57259</v>
      </c>
      <c r="L278" t="s">
        <v>16</v>
      </c>
    </row>
    <row r="279" spans="1:12">
      <c r="A279">
        <v>2009</v>
      </c>
      <c r="B279" t="s">
        <v>34</v>
      </c>
      <c r="C279">
        <v>2034</v>
      </c>
      <c r="D279">
        <v>3654</v>
      </c>
      <c r="E279">
        <v>27.2</v>
      </c>
      <c r="F279" t="s">
        <v>44</v>
      </c>
      <c r="G279" t="s">
        <v>14</v>
      </c>
      <c r="H279">
        <v>395</v>
      </c>
      <c r="I279">
        <v>57.5</v>
      </c>
      <c r="J279" t="s">
        <v>43</v>
      </c>
      <c r="K279">
        <v>234779</v>
      </c>
      <c r="L279" t="s">
        <v>16</v>
      </c>
    </row>
    <row r="280" spans="1:12">
      <c r="A280">
        <v>2010</v>
      </c>
      <c r="B280" t="s">
        <v>34</v>
      </c>
      <c r="C280">
        <v>2035</v>
      </c>
      <c r="D280">
        <v>233</v>
      </c>
      <c r="E280">
        <v>27</v>
      </c>
      <c r="F280" t="s">
        <v>44</v>
      </c>
      <c r="G280" t="s">
        <v>14</v>
      </c>
      <c r="H280">
        <v>187</v>
      </c>
      <c r="I280">
        <v>57</v>
      </c>
      <c r="J280" t="s">
        <v>43</v>
      </c>
      <c r="K280">
        <v>1493</v>
      </c>
      <c r="L280" t="s">
        <v>16</v>
      </c>
    </row>
    <row r="281" spans="1:12">
      <c r="A281">
        <v>2011</v>
      </c>
      <c r="B281" t="s">
        <v>34</v>
      </c>
      <c r="C281">
        <v>2074</v>
      </c>
      <c r="D281">
        <v>233</v>
      </c>
      <c r="E281">
        <v>27</v>
      </c>
      <c r="F281" t="s">
        <v>44</v>
      </c>
      <c r="G281" t="s">
        <v>14</v>
      </c>
      <c r="H281">
        <v>187</v>
      </c>
      <c r="I281">
        <v>55</v>
      </c>
      <c r="J281" t="s">
        <v>43</v>
      </c>
      <c r="K281">
        <v>64409</v>
      </c>
      <c r="L281" t="s">
        <v>16</v>
      </c>
    </row>
    <row r="282" spans="1:12">
      <c r="A282">
        <v>2012</v>
      </c>
      <c r="B282" t="s">
        <v>34</v>
      </c>
      <c r="C282">
        <v>2127</v>
      </c>
      <c r="D282">
        <v>233</v>
      </c>
      <c r="E282">
        <v>27</v>
      </c>
      <c r="F282" t="s">
        <v>44</v>
      </c>
      <c r="G282" t="s">
        <v>14</v>
      </c>
      <c r="H282">
        <v>121</v>
      </c>
      <c r="I282">
        <v>56</v>
      </c>
      <c r="J282" t="s">
        <v>43</v>
      </c>
      <c r="K282">
        <v>249978</v>
      </c>
      <c r="L282" t="s">
        <v>16</v>
      </c>
    </row>
    <row r="283" spans="1:12">
      <c r="A283">
        <v>2013</v>
      </c>
      <c r="B283" t="s">
        <v>34</v>
      </c>
      <c r="C283">
        <v>2090</v>
      </c>
      <c r="D283">
        <v>234</v>
      </c>
      <c r="E283">
        <v>27</v>
      </c>
      <c r="F283" t="s">
        <v>44</v>
      </c>
      <c r="G283" t="s">
        <v>14</v>
      </c>
      <c r="H283">
        <v>103</v>
      </c>
      <c r="I283">
        <v>54</v>
      </c>
      <c r="J283" t="s">
        <v>43</v>
      </c>
      <c r="K283">
        <v>637</v>
      </c>
      <c r="L283" t="s">
        <v>16</v>
      </c>
    </row>
    <row r="284" spans="1:12">
      <c r="A284">
        <v>2014</v>
      </c>
      <c r="B284" t="s">
        <v>34</v>
      </c>
      <c r="C284">
        <v>2059</v>
      </c>
      <c r="D284">
        <v>234</v>
      </c>
      <c r="E284">
        <v>27</v>
      </c>
      <c r="F284" t="s">
        <v>44</v>
      </c>
      <c r="G284" t="s">
        <v>14</v>
      </c>
      <c r="H284">
        <v>71</v>
      </c>
      <c r="I284">
        <v>58</v>
      </c>
      <c r="J284" t="s">
        <v>43</v>
      </c>
      <c r="K284">
        <v>43311</v>
      </c>
      <c r="L284" t="s">
        <v>16</v>
      </c>
    </row>
    <row r="285" spans="1:12">
      <c r="A285">
        <v>2015</v>
      </c>
      <c r="B285" t="s">
        <v>34</v>
      </c>
      <c r="C285">
        <v>2050</v>
      </c>
      <c r="D285">
        <v>234</v>
      </c>
      <c r="E285">
        <v>27</v>
      </c>
      <c r="F285" t="s">
        <v>44</v>
      </c>
      <c r="G285" t="s">
        <v>14</v>
      </c>
      <c r="H285">
        <v>3961</v>
      </c>
      <c r="I285">
        <v>58</v>
      </c>
      <c r="J285" t="s">
        <v>43</v>
      </c>
      <c r="K285">
        <v>24848</v>
      </c>
      <c r="L285" t="s">
        <v>16</v>
      </c>
    </row>
    <row r="286" spans="1:12">
      <c r="A286">
        <v>2016</v>
      </c>
      <c r="B286" t="s">
        <v>34</v>
      </c>
      <c r="C286">
        <v>1865</v>
      </c>
      <c r="D286">
        <v>3105</v>
      </c>
      <c r="E286">
        <v>27.2</v>
      </c>
      <c r="F286" t="s">
        <v>44</v>
      </c>
      <c r="G286" t="s">
        <v>14</v>
      </c>
      <c r="H286">
        <v>4247</v>
      </c>
      <c r="I286">
        <v>59</v>
      </c>
      <c r="J286" t="s">
        <v>43</v>
      </c>
      <c r="K286">
        <v>761</v>
      </c>
      <c r="L286" t="s">
        <v>16</v>
      </c>
    </row>
    <row r="287" spans="1:12">
      <c r="A287">
        <v>2017</v>
      </c>
      <c r="B287" t="s">
        <v>34</v>
      </c>
      <c r="C287">
        <v>1841</v>
      </c>
      <c r="D287">
        <v>3105</v>
      </c>
      <c r="E287">
        <v>27.2</v>
      </c>
      <c r="F287" t="s">
        <v>44</v>
      </c>
      <c r="G287" t="s">
        <v>14</v>
      </c>
      <c r="H287">
        <v>3290</v>
      </c>
      <c r="I287">
        <v>50</v>
      </c>
      <c r="J287" t="s">
        <v>43</v>
      </c>
      <c r="K287">
        <v>45608</v>
      </c>
      <c r="L287" t="s">
        <v>16</v>
      </c>
    </row>
    <row r="288" spans="1:12">
      <c r="A288">
        <v>2018</v>
      </c>
      <c r="B288" t="s">
        <v>34</v>
      </c>
      <c r="C288">
        <v>1799</v>
      </c>
      <c r="D288">
        <v>3105</v>
      </c>
      <c r="E288">
        <v>27.2</v>
      </c>
      <c r="F288" t="s">
        <v>44</v>
      </c>
      <c r="G288" t="s">
        <v>14</v>
      </c>
      <c r="H288">
        <v>3138</v>
      </c>
      <c r="I288">
        <v>54</v>
      </c>
      <c r="J288" t="s">
        <v>43</v>
      </c>
      <c r="K288">
        <v>234581</v>
      </c>
      <c r="L288" t="s">
        <v>16</v>
      </c>
    </row>
    <row r="289" spans="1:12">
      <c r="A289">
        <v>2004</v>
      </c>
      <c r="B289" t="s">
        <v>34</v>
      </c>
      <c r="C289">
        <v>1468</v>
      </c>
      <c r="D289">
        <v>236</v>
      </c>
      <c r="E289">
        <v>27.1</v>
      </c>
      <c r="F289" t="s">
        <v>44</v>
      </c>
      <c r="G289" t="s">
        <v>14</v>
      </c>
      <c r="H289">
        <v>3423</v>
      </c>
      <c r="I289">
        <v>53</v>
      </c>
      <c r="J289" t="s">
        <v>15</v>
      </c>
      <c r="K289">
        <v>646</v>
      </c>
      <c r="L289" t="s">
        <v>16</v>
      </c>
    </row>
    <row r="290" spans="1:12">
      <c r="A290">
        <v>2005</v>
      </c>
      <c r="B290" t="s">
        <v>34</v>
      </c>
      <c r="C290">
        <v>568</v>
      </c>
      <c r="D290">
        <v>236</v>
      </c>
      <c r="E290">
        <v>27.1</v>
      </c>
      <c r="F290" t="s">
        <v>44</v>
      </c>
      <c r="G290" t="s">
        <v>14</v>
      </c>
      <c r="H290">
        <v>3899</v>
      </c>
      <c r="I290">
        <v>59.5</v>
      </c>
      <c r="J290" t="s">
        <v>15</v>
      </c>
      <c r="K290">
        <v>43562</v>
      </c>
      <c r="L290" t="s">
        <v>16</v>
      </c>
    </row>
    <row r="291" spans="1:12">
      <c r="A291">
        <v>2006</v>
      </c>
      <c r="B291" t="s">
        <v>34</v>
      </c>
      <c r="C291">
        <v>407</v>
      </c>
      <c r="D291">
        <v>2903.1</v>
      </c>
      <c r="E291">
        <v>27.1</v>
      </c>
      <c r="F291" t="s">
        <v>44</v>
      </c>
      <c r="G291" t="s">
        <v>14</v>
      </c>
      <c r="H291">
        <v>4015</v>
      </c>
      <c r="I291">
        <v>55</v>
      </c>
      <c r="J291" t="s">
        <v>15</v>
      </c>
      <c r="K291">
        <v>200000</v>
      </c>
      <c r="L291" t="s">
        <v>16</v>
      </c>
    </row>
    <row r="292" spans="1:12">
      <c r="A292">
        <v>2007</v>
      </c>
      <c r="B292" t="s">
        <v>34</v>
      </c>
      <c r="C292">
        <v>177</v>
      </c>
      <c r="D292">
        <v>2903.1</v>
      </c>
      <c r="E292">
        <v>26.8</v>
      </c>
      <c r="F292" t="s">
        <v>44</v>
      </c>
      <c r="G292" t="s">
        <v>14</v>
      </c>
      <c r="H292">
        <v>4279</v>
      </c>
      <c r="I292">
        <v>53</v>
      </c>
      <c r="J292" t="s">
        <v>15</v>
      </c>
      <c r="K292">
        <v>4847</v>
      </c>
      <c r="L292" t="s">
        <v>16</v>
      </c>
    </row>
    <row r="293" spans="1:12">
      <c r="A293">
        <v>2008</v>
      </c>
      <c r="B293" t="s">
        <v>34</v>
      </c>
      <c r="C293">
        <v>51</v>
      </c>
      <c r="D293">
        <v>2903.1</v>
      </c>
      <c r="E293">
        <v>26.8</v>
      </c>
      <c r="F293" t="s">
        <v>44</v>
      </c>
      <c r="G293" t="s">
        <v>14</v>
      </c>
      <c r="H293">
        <v>4167</v>
      </c>
      <c r="I293">
        <v>53.5</v>
      </c>
      <c r="J293" t="s">
        <v>15</v>
      </c>
      <c r="K293">
        <v>51239</v>
      </c>
      <c r="L293" t="s">
        <v>16</v>
      </c>
    </row>
    <row r="294" spans="1:12">
      <c r="A294">
        <v>2009</v>
      </c>
      <c r="B294" t="s">
        <v>34</v>
      </c>
      <c r="C294">
        <v>173</v>
      </c>
      <c r="D294">
        <v>2996.6</v>
      </c>
      <c r="E294">
        <v>26.8</v>
      </c>
      <c r="F294" t="s">
        <v>44</v>
      </c>
      <c r="G294" t="s">
        <v>14</v>
      </c>
      <c r="H294">
        <v>4479</v>
      </c>
      <c r="I294">
        <v>52.5</v>
      </c>
      <c r="J294" t="s">
        <v>15</v>
      </c>
      <c r="K294">
        <v>216396</v>
      </c>
      <c r="L294" t="s">
        <v>16</v>
      </c>
    </row>
    <row r="295" spans="1:12">
      <c r="A295">
        <v>2010</v>
      </c>
      <c r="B295" t="s">
        <v>34</v>
      </c>
      <c r="C295">
        <v>201</v>
      </c>
      <c r="D295">
        <v>2996.6</v>
      </c>
      <c r="E295">
        <v>37</v>
      </c>
      <c r="F295" t="s">
        <v>44</v>
      </c>
      <c r="G295" t="s">
        <v>14</v>
      </c>
      <c r="H295">
        <v>3699</v>
      </c>
      <c r="I295">
        <v>56</v>
      </c>
      <c r="J295" t="s">
        <v>15</v>
      </c>
      <c r="K295">
        <v>2644</v>
      </c>
      <c r="L295" t="s">
        <v>16</v>
      </c>
    </row>
    <row r="296" spans="1:12">
      <c r="A296">
        <v>2011</v>
      </c>
      <c r="B296" t="s">
        <v>34</v>
      </c>
      <c r="C296">
        <v>206</v>
      </c>
      <c r="D296">
        <v>2996.6</v>
      </c>
      <c r="E296">
        <v>37</v>
      </c>
      <c r="F296" t="s">
        <v>44</v>
      </c>
      <c r="G296" t="s">
        <v>14</v>
      </c>
      <c r="H296">
        <v>4904</v>
      </c>
      <c r="I296">
        <v>57</v>
      </c>
      <c r="J296" t="s">
        <v>15</v>
      </c>
      <c r="K296">
        <v>44235</v>
      </c>
      <c r="L296" t="s">
        <v>16</v>
      </c>
    </row>
    <row r="297" spans="1:12">
      <c r="A297">
        <v>2012</v>
      </c>
      <c r="B297" t="s">
        <v>34</v>
      </c>
      <c r="C297">
        <v>243</v>
      </c>
      <c r="D297">
        <v>3522.8</v>
      </c>
      <c r="E297">
        <v>37</v>
      </c>
      <c r="F297" t="s">
        <v>44</v>
      </c>
      <c r="G297" t="s">
        <v>14</v>
      </c>
      <c r="H297">
        <v>2821</v>
      </c>
      <c r="I297">
        <v>57.5</v>
      </c>
      <c r="J297" t="s">
        <v>15</v>
      </c>
      <c r="K297">
        <v>203317</v>
      </c>
      <c r="L297" t="s">
        <v>16</v>
      </c>
    </row>
    <row r="298" spans="1:12">
      <c r="A298">
        <v>2013</v>
      </c>
      <c r="B298" t="s">
        <v>34</v>
      </c>
      <c r="C298">
        <v>123</v>
      </c>
      <c r="D298">
        <v>3522.8</v>
      </c>
      <c r="E298">
        <v>38</v>
      </c>
      <c r="F298" t="s">
        <v>44</v>
      </c>
      <c r="G298" t="s">
        <v>14</v>
      </c>
      <c r="H298">
        <v>3472</v>
      </c>
      <c r="I298">
        <v>57</v>
      </c>
      <c r="J298" t="s">
        <v>15</v>
      </c>
      <c r="K298">
        <v>2134</v>
      </c>
      <c r="L298" t="s">
        <v>16</v>
      </c>
    </row>
    <row r="299" spans="1:12">
      <c r="A299">
        <v>2014</v>
      </c>
      <c r="B299" t="s">
        <v>34</v>
      </c>
      <c r="C299">
        <v>82</v>
      </c>
      <c r="D299">
        <v>3522.8</v>
      </c>
      <c r="E299">
        <v>38</v>
      </c>
      <c r="F299" t="s">
        <v>44</v>
      </c>
      <c r="G299" t="s">
        <v>14</v>
      </c>
      <c r="H299">
        <v>3647</v>
      </c>
      <c r="I299">
        <v>55</v>
      </c>
      <c r="J299" t="s">
        <v>15</v>
      </c>
      <c r="K299">
        <v>45186</v>
      </c>
      <c r="L299" t="s">
        <v>16</v>
      </c>
    </row>
    <row r="300" spans="1:12">
      <c r="A300">
        <v>2015</v>
      </c>
      <c r="B300" t="s">
        <v>34</v>
      </c>
      <c r="C300">
        <v>74</v>
      </c>
      <c r="D300">
        <v>2903.1</v>
      </c>
      <c r="E300">
        <v>38</v>
      </c>
      <c r="F300" t="s">
        <v>44</v>
      </c>
      <c r="G300" t="s">
        <v>14</v>
      </c>
      <c r="H300">
        <v>393</v>
      </c>
      <c r="I300">
        <v>56</v>
      </c>
      <c r="J300" t="s">
        <v>15</v>
      </c>
      <c r="K300">
        <v>238542</v>
      </c>
      <c r="L300" t="s">
        <v>16</v>
      </c>
    </row>
    <row r="301" spans="1:12">
      <c r="A301">
        <v>2016</v>
      </c>
      <c r="B301" t="s">
        <v>34</v>
      </c>
      <c r="C301">
        <v>18</v>
      </c>
      <c r="D301">
        <v>2903.1</v>
      </c>
      <c r="E301">
        <v>39</v>
      </c>
      <c r="F301" t="s">
        <v>44</v>
      </c>
      <c r="G301" t="s">
        <v>14</v>
      </c>
      <c r="H301">
        <v>167</v>
      </c>
      <c r="I301">
        <v>54</v>
      </c>
      <c r="J301" t="s">
        <v>15</v>
      </c>
      <c r="K301">
        <v>1516</v>
      </c>
      <c r="L301" t="s">
        <v>16</v>
      </c>
    </row>
    <row r="302" spans="1:12">
      <c r="A302">
        <v>2017</v>
      </c>
      <c r="B302" t="s">
        <v>34</v>
      </c>
      <c r="C302">
        <v>37</v>
      </c>
      <c r="D302">
        <v>2903.1</v>
      </c>
      <c r="E302">
        <v>39</v>
      </c>
      <c r="F302" t="s">
        <v>45</v>
      </c>
      <c r="G302" t="s">
        <v>14</v>
      </c>
      <c r="H302">
        <v>71</v>
      </c>
      <c r="I302">
        <v>58</v>
      </c>
      <c r="J302" t="s">
        <v>15</v>
      </c>
      <c r="K302">
        <v>200000</v>
      </c>
      <c r="L302" t="s">
        <v>16</v>
      </c>
    </row>
    <row r="303" spans="1:12">
      <c r="A303">
        <v>2018</v>
      </c>
      <c r="B303" t="s">
        <v>34</v>
      </c>
      <c r="C303">
        <v>35</v>
      </c>
      <c r="D303">
        <v>2996.6</v>
      </c>
      <c r="E303">
        <v>39</v>
      </c>
      <c r="F303" t="s">
        <v>45</v>
      </c>
      <c r="G303" t="s">
        <v>14</v>
      </c>
      <c r="H303">
        <v>52</v>
      </c>
      <c r="I303">
        <v>58</v>
      </c>
      <c r="J303" t="s">
        <v>15</v>
      </c>
      <c r="K303">
        <v>4847</v>
      </c>
      <c r="L303" t="s">
        <v>16</v>
      </c>
    </row>
    <row r="304" spans="1:12">
      <c r="A304">
        <v>2019</v>
      </c>
      <c r="B304" t="s">
        <v>34</v>
      </c>
      <c r="C304">
        <v>5974</v>
      </c>
      <c r="D304">
        <v>2996.6</v>
      </c>
      <c r="E304">
        <v>40</v>
      </c>
      <c r="F304" t="s">
        <v>45</v>
      </c>
      <c r="G304" t="s">
        <v>14</v>
      </c>
      <c r="H304">
        <v>2570</v>
      </c>
      <c r="I304">
        <v>59</v>
      </c>
      <c r="J304" t="s">
        <v>15</v>
      </c>
      <c r="K304">
        <v>51239</v>
      </c>
      <c r="L304" t="s">
        <v>16</v>
      </c>
    </row>
    <row r="305" spans="1:12">
      <c r="A305">
        <v>2004</v>
      </c>
      <c r="B305" t="s">
        <v>34</v>
      </c>
      <c r="C305">
        <v>6631</v>
      </c>
      <c r="D305">
        <v>2996.6</v>
      </c>
      <c r="E305">
        <v>40</v>
      </c>
      <c r="F305" t="s">
        <v>45</v>
      </c>
      <c r="G305" t="s">
        <v>14</v>
      </c>
      <c r="H305">
        <v>27170</v>
      </c>
      <c r="I305">
        <v>50</v>
      </c>
      <c r="J305" t="s">
        <v>35</v>
      </c>
      <c r="K305">
        <v>216396</v>
      </c>
      <c r="L305" t="s">
        <v>16</v>
      </c>
    </row>
    <row r="306" spans="1:12">
      <c r="A306">
        <v>2005</v>
      </c>
      <c r="B306" t="s">
        <v>34</v>
      </c>
      <c r="C306">
        <v>6705</v>
      </c>
      <c r="D306">
        <v>3522.8</v>
      </c>
      <c r="E306">
        <v>40</v>
      </c>
      <c r="F306" t="s">
        <v>45</v>
      </c>
      <c r="G306" t="s">
        <v>14</v>
      </c>
      <c r="H306">
        <v>114744</v>
      </c>
      <c r="I306">
        <v>54</v>
      </c>
      <c r="J306" t="s">
        <v>35</v>
      </c>
      <c r="K306">
        <v>2644</v>
      </c>
      <c r="L306" t="s">
        <v>16</v>
      </c>
    </row>
    <row r="307" spans="1:12">
      <c r="A307">
        <v>2006</v>
      </c>
      <c r="B307" t="s">
        <v>34</v>
      </c>
      <c r="C307">
        <v>5876</v>
      </c>
      <c r="D307">
        <v>3522.8</v>
      </c>
      <c r="E307">
        <v>41</v>
      </c>
      <c r="F307" t="s">
        <v>45</v>
      </c>
      <c r="G307" t="s">
        <v>14</v>
      </c>
      <c r="H307">
        <v>1402</v>
      </c>
      <c r="I307">
        <v>53</v>
      </c>
      <c r="J307" t="s">
        <v>35</v>
      </c>
      <c r="K307">
        <v>44235</v>
      </c>
      <c r="L307" t="s">
        <v>16</v>
      </c>
    </row>
    <row r="308" spans="1:12">
      <c r="A308">
        <v>2007</v>
      </c>
      <c r="B308" t="s">
        <v>34</v>
      </c>
      <c r="C308">
        <v>326</v>
      </c>
      <c r="D308">
        <v>3522.8</v>
      </c>
      <c r="E308">
        <v>41</v>
      </c>
      <c r="F308" t="s">
        <v>45</v>
      </c>
      <c r="G308" t="s">
        <v>21</v>
      </c>
      <c r="H308">
        <v>23456</v>
      </c>
      <c r="I308">
        <v>59.5</v>
      </c>
      <c r="J308" t="s">
        <v>35</v>
      </c>
      <c r="K308">
        <v>203317</v>
      </c>
      <c r="L308" t="s">
        <v>16</v>
      </c>
    </row>
    <row r="309" spans="1:12">
      <c r="A309">
        <v>2008</v>
      </c>
      <c r="B309" t="s">
        <v>34</v>
      </c>
      <c r="C309">
        <v>6470</v>
      </c>
      <c r="D309">
        <v>3729.8</v>
      </c>
      <c r="E309">
        <v>41</v>
      </c>
      <c r="F309" t="s">
        <v>45</v>
      </c>
      <c r="G309" t="s">
        <v>21</v>
      </c>
      <c r="H309">
        <v>107809</v>
      </c>
      <c r="I309">
        <v>55</v>
      </c>
      <c r="J309" t="s">
        <v>35</v>
      </c>
      <c r="K309">
        <v>2134</v>
      </c>
      <c r="L309" t="s">
        <v>16</v>
      </c>
    </row>
    <row r="310" spans="1:12">
      <c r="A310">
        <v>2009</v>
      </c>
      <c r="B310" t="s">
        <v>34</v>
      </c>
      <c r="C310">
        <v>6709</v>
      </c>
      <c r="D310">
        <v>3729.8</v>
      </c>
      <c r="E310">
        <v>42</v>
      </c>
      <c r="F310" t="s">
        <v>45</v>
      </c>
      <c r="G310" t="s">
        <v>21</v>
      </c>
      <c r="H310">
        <v>1132</v>
      </c>
      <c r="I310">
        <v>53</v>
      </c>
      <c r="J310" t="s">
        <v>35</v>
      </c>
      <c r="K310">
        <v>45186</v>
      </c>
      <c r="L310" t="s">
        <v>16</v>
      </c>
    </row>
    <row r="311" spans="1:12">
      <c r="A311">
        <v>2010</v>
      </c>
      <c r="B311" t="s">
        <v>34</v>
      </c>
      <c r="C311">
        <v>6186</v>
      </c>
      <c r="D311">
        <v>3729.8</v>
      </c>
      <c r="E311">
        <v>42</v>
      </c>
      <c r="F311" t="s">
        <v>45</v>
      </c>
      <c r="G311" t="s">
        <v>21</v>
      </c>
      <c r="H311">
        <v>23960</v>
      </c>
      <c r="I311">
        <v>53.5</v>
      </c>
      <c r="J311" t="s">
        <v>35</v>
      </c>
      <c r="K311">
        <v>238542</v>
      </c>
      <c r="L311" t="s">
        <v>16</v>
      </c>
    </row>
    <row r="312" spans="1:12">
      <c r="A312">
        <v>2011</v>
      </c>
      <c r="B312" t="s">
        <v>34</v>
      </c>
      <c r="C312">
        <v>6503</v>
      </c>
      <c r="D312">
        <v>2746.2</v>
      </c>
      <c r="E312">
        <v>42</v>
      </c>
      <c r="F312" t="s">
        <v>45</v>
      </c>
      <c r="G312" t="s">
        <v>21</v>
      </c>
      <c r="H312">
        <v>126487</v>
      </c>
      <c r="I312">
        <v>52.5</v>
      </c>
      <c r="J312" t="s">
        <v>35</v>
      </c>
      <c r="K312">
        <v>1516</v>
      </c>
      <c r="L312" t="s">
        <v>16</v>
      </c>
    </row>
    <row r="313" spans="1:12">
      <c r="A313">
        <v>2012</v>
      </c>
      <c r="B313" t="s">
        <v>34</v>
      </c>
      <c r="C313">
        <v>5220</v>
      </c>
      <c r="D313">
        <v>2746.2</v>
      </c>
      <c r="E313">
        <v>43</v>
      </c>
      <c r="F313" t="s">
        <v>45</v>
      </c>
      <c r="G313" t="s">
        <v>21</v>
      </c>
      <c r="H313">
        <v>804</v>
      </c>
      <c r="I313">
        <v>56</v>
      </c>
      <c r="J313" t="s">
        <v>35</v>
      </c>
      <c r="K313">
        <v>57259</v>
      </c>
      <c r="L313" t="s">
        <v>16</v>
      </c>
    </row>
    <row r="314" spans="1:12">
      <c r="A314">
        <v>2013</v>
      </c>
      <c r="B314" t="s">
        <v>34</v>
      </c>
      <c r="C314">
        <v>4677</v>
      </c>
      <c r="D314">
        <v>2746.2</v>
      </c>
      <c r="E314">
        <v>27</v>
      </c>
      <c r="F314" t="s">
        <v>45</v>
      </c>
      <c r="G314" t="s">
        <v>21</v>
      </c>
      <c r="H314">
        <v>30362</v>
      </c>
      <c r="I314">
        <v>57</v>
      </c>
      <c r="J314" t="s">
        <v>35</v>
      </c>
      <c r="K314">
        <v>234779</v>
      </c>
      <c r="L314" t="s">
        <v>16</v>
      </c>
    </row>
    <row r="315" spans="1:12">
      <c r="A315">
        <v>2014</v>
      </c>
      <c r="B315" t="s">
        <v>34</v>
      </c>
      <c r="C315">
        <v>4803</v>
      </c>
      <c r="D315">
        <v>3360</v>
      </c>
      <c r="E315">
        <v>27</v>
      </c>
      <c r="F315" t="s">
        <v>45</v>
      </c>
      <c r="G315" t="s">
        <v>21</v>
      </c>
      <c r="H315">
        <v>124492</v>
      </c>
      <c r="I315">
        <v>57.5</v>
      </c>
      <c r="J315" t="s">
        <v>35</v>
      </c>
      <c r="K315">
        <v>1493</v>
      </c>
      <c r="L315" t="s">
        <v>16</v>
      </c>
    </row>
    <row r="316" spans="1:12">
      <c r="A316">
        <v>2015</v>
      </c>
      <c r="B316" t="s">
        <v>34</v>
      </c>
      <c r="C316">
        <v>3739</v>
      </c>
      <c r="D316">
        <v>3360</v>
      </c>
      <c r="E316">
        <v>27</v>
      </c>
      <c r="F316" t="s">
        <v>45</v>
      </c>
      <c r="G316" t="s">
        <v>21</v>
      </c>
      <c r="H316">
        <v>792</v>
      </c>
      <c r="I316">
        <v>57</v>
      </c>
      <c r="J316" t="s">
        <v>35</v>
      </c>
      <c r="K316">
        <v>64409</v>
      </c>
      <c r="L316" t="s">
        <v>16</v>
      </c>
    </row>
    <row r="317" spans="1:12">
      <c r="A317">
        <v>2016</v>
      </c>
      <c r="B317" t="s">
        <v>34</v>
      </c>
      <c r="C317">
        <v>3529</v>
      </c>
      <c r="D317">
        <v>3360</v>
      </c>
      <c r="E317">
        <v>27</v>
      </c>
      <c r="F317" t="s">
        <v>45</v>
      </c>
      <c r="G317" t="s">
        <v>21</v>
      </c>
      <c r="H317">
        <v>34153</v>
      </c>
      <c r="I317">
        <v>55</v>
      </c>
      <c r="J317" t="s">
        <v>35</v>
      </c>
      <c r="K317">
        <v>249978</v>
      </c>
      <c r="L317" t="s">
        <v>16</v>
      </c>
    </row>
    <row r="318" spans="1:12">
      <c r="A318">
        <v>2017</v>
      </c>
      <c r="B318" t="s">
        <v>34</v>
      </c>
      <c r="C318">
        <v>3649</v>
      </c>
      <c r="D318">
        <v>3605.4</v>
      </c>
      <c r="E318">
        <v>27</v>
      </c>
      <c r="F318" t="s">
        <v>45</v>
      </c>
      <c r="G318" t="s">
        <v>21</v>
      </c>
      <c r="H318">
        <v>132551</v>
      </c>
      <c r="I318">
        <v>56</v>
      </c>
      <c r="J318" t="s">
        <v>35</v>
      </c>
      <c r="K318">
        <v>637</v>
      </c>
      <c r="L318" t="s">
        <v>16</v>
      </c>
    </row>
    <row r="319" spans="1:12">
      <c r="A319">
        <v>2018</v>
      </c>
      <c r="B319" t="s">
        <v>34</v>
      </c>
      <c r="C319">
        <v>1374</v>
      </c>
      <c r="D319">
        <v>3605.4</v>
      </c>
      <c r="E319">
        <v>27</v>
      </c>
      <c r="F319" t="s">
        <v>45</v>
      </c>
      <c r="G319" t="s">
        <v>21</v>
      </c>
      <c r="H319">
        <v>338</v>
      </c>
      <c r="I319">
        <v>54</v>
      </c>
      <c r="J319" t="s">
        <v>35</v>
      </c>
      <c r="K319">
        <v>43311</v>
      </c>
      <c r="L319" t="s">
        <v>16</v>
      </c>
    </row>
    <row r="320" spans="1:12">
      <c r="A320">
        <v>2012</v>
      </c>
      <c r="B320" t="s">
        <v>34</v>
      </c>
      <c r="C320">
        <v>1279</v>
      </c>
      <c r="D320">
        <v>2903.1</v>
      </c>
      <c r="E320">
        <v>27</v>
      </c>
      <c r="F320" t="s">
        <v>45</v>
      </c>
      <c r="G320" t="s">
        <v>14</v>
      </c>
      <c r="H320">
        <v>2570</v>
      </c>
      <c r="I320">
        <v>57</v>
      </c>
      <c r="J320" t="s">
        <v>15</v>
      </c>
      <c r="K320">
        <v>200000</v>
      </c>
      <c r="L320" t="s">
        <v>16</v>
      </c>
    </row>
    <row r="321" spans="1:12">
      <c r="A321">
        <v>2013</v>
      </c>
      <c r="B321" t="s">
        <v>34</v>
      </c>
      <c r="C321">
        <v>13283</v>
      </c>
      <c r="D321">
        <v>2903.1</v>
      </c>
      <c r="E321">
        <v>27</v>
      </c>
      <c r="F321" t="s">
        <v>45</v>
      </c>
      <c r="G321" t="s">
        <v>14</v>
      </c>
      <c r="H321">
        <v>27170</v>
      </c>
      <c r="I321">
        <v>57.5</v>
      </c>
      <c r="J321" t="s">
        <v>15</v>
      </c>
      <c r="K321">
        <v>4847</v>
      </c>
      <c r="L321" t="s">
        <v>16</v>
      </c>
    </row>
    <row r="322" spans="1:12">
      <c r="A322">
        <v>2014</v>
      </c>
      <c r="B322" t="s">
        <v>34</v>
      </c>
      <c r="C322">
        <v>52119</v>
      </c>
      <c r="D322">
        <v>2903.1</v>
      </c>
      <c r="E322">
        <v>27.2</v>
      </c>
      <c r="F322" t="s">
        <v>45</v>
      </c>
      <c r="G322" t="s">
        <v>14</v>
      </c>
      <c r="H322">
        <v>114744</v>
      </c>
      <c r="I322">
        <v>57</v>
      </c>
      <c r="J322" t="s">
        <v>15</v>
      </c>
      <c r="K322">
        <v>51239</v>
      </c>
      <c r="L322" t="s">
        <v>16</v>
      </c>
    </row>
    <row r="323" spans="1:12">
      <c r="A323">
        <v>2015</v>
      </c>
      <c r="B323" t="s">
        <v>34</v>
      </c>
      <c r="C323">
        <v>725</v>
      </c>
      <c r="D323">
        <v>2996.6</v>
      </c>
      <c r="E323">
        <v>27.2</v>
      </c>
      <c r="F323" t="s">
        <v>45</v>
      </c>
      <c r="G323" t="s">
        <v>14</v>
      </c>
      <c r="H323">
        <v>1402</v>
      </c>
      <c r="I323">
        <v>55</v>
      </c>
      <c r="J323" t="s">
        <v>15</v>
      </c>
      <c r="K323">
        <v>216396</v>
      </c>
      <c r="L323" t="s">
        <v>16</v>
      </c>
    </row>
    <row r="324" spans="1:12">
      <c r="A324">
        <v>2016</v>
      </c>
      <c r="B324" t="s">
        <v>12</v>
      </c>
      <c r="C324">
        <v>12885</v>
      </c>
      <c r="D324">
        <v>2996.6</v>
      </c>
      <c r="E324">
        <v>27.2</v>
      </c>
      <c r="F324" t="s">
        <v>45</v>
      </c>
      <c r="G324" t="s">
        <v>14</v>
      </c>
      <c r="H324">
        <v>23456</v>
      </c>
      <c r="I324">
        <v>56</v>
      </c>
      <c r="J324" t="s">
        <v>15</v>
      </c>
      <c r="K324">
        <v>2644</v>
      </c>
      <c r="L324" t="s">
        <v>16</v>
      </c>
    </row>
    <row r="325" spans="1:12">
      <c r="A325">
        <v>2017</v>
      </c>
      <c r="B325" t="s">
        <v>12</v>
      </c>
      <c r="C325">
        <v>51179</v>
      </c>
      <c r="D325">
        <v>2996.6</v>
      </c>
      <c r="E325">
        <v>27</v>
      </c>
      <c r="F325" t="s">
        <v>45</v>
      </c>
      <c r="G325" t="s">
        <v>14</v>
      </c>
      <c r="H325">
        <v>107809</v>
      </c>
      <c r="I325">
        <v>54</v>
      </c>
      <c r="J325" t="s">
        <v>15</v>
      </c>
      <c r="K325">
        <v>44235</v>
      </c>
      <c r="L325" t="s">
        <v>16</v>
      </c>
    </row>
    <row r="326" spans="1:12">
      <c r="A326">
        <v>2018</v>
      </c>
      <c r="B326" t="s">
        <v>12</v>
      </c>
      <c r="C326">
        <v>468</v>
      </c>
      <c r="D326">
        <v>3522.8</v>
      </c>
      <c r="E326">
        <v>27</v>
      </c>
      <c r="F326" t="s">
        <v>45</v>
      </c>
      <c r="G326" t="s">
        <v>14</v>
      </c>
      <c r="H326">
        <v>1132</v>
      </c>
      <c r="I326">
        <v>58</v>
      </c>
      <c r="J326" t="s">
        <v>15</v>
      </c>
      <c r="K326">
        <v>203317</v>
      </c>
      <c r="L326" t="s">
        <v>16</v>
      </c>
    </row>
    <row r="327" spans="1:12">
      <c r="A327">
        <v>2019</v>
      </c>
      <c r="B327" t="s">
        <v>12</v>
      </c>
      <c r="C327">
        <v>11841</v>
      </c>
      <c r="D327">
        <v>3522.8</v>
      </c>
      <c r="E327">
        <v>27</v>
      </c>
      <c r="F327" t="s">
        <v>45</v>
      </c>
      <c r="G327" t="s">
        <v>14</v>
      </c>
      <c r="H327">
        <v>23960</v>
      </c>
      <c r="I327">
        <v>58</v>
      </c>
      <c r="J327" t="s">
        <v>15</v>
      </c>
      <c r="K327">
        <v>2134</v>
      </c>
      <c r="L327" t="s">
        <v>16</v>
      </c>
    </row>
    <row r="328" spans="1:12">
      <c r="A328">
        <v>2004</v>
      </c>
      <c r="B328" t="s">
        <v>12</v>
      </c>
      <c r="C328">
        <v>50975</v>
      </c>
      <c r="D328">
        <v>3522.8</v>
      </c>
      <c r="E328">
        <v>27</v>
      </c>
      <c r="F328" t="s">
        <v>45</v>
      </c>
      <c r="G328" t="s">
        <v>14</v>
      </c>
      <c r="H328">
        <v>126487</v>
      </c>
      <c r="I328">
        <v>59</v>
      </c>
      <c r="J328" t="s">
        <v>15</v>
      </c>
      <c r="K328">
        <v>45186</v>
      </c>
      <c r="L328" t="s">
        <v>16</v>
      </c>
    </row>
    <row r="329" spans="1:12">
      <c r="A329">
        <v>2005</v>
      </c>
      <c r="B329" t="s">
        <v>12</v>
      </c>
      <c r="C329">
        <v>206</v>
      </c>
      <c r="D329">
        <v>3729.8</v>
      </c>
      <c r="E329">
        <v>27</v>
      </c>
      <c r="F329" t="s">
        <v>45</v>
      </c>
      <c r="G329" t="s">
        <v>14</v>
      </c>
      <c r="H329">
        <v>804</v>
      </c>
      <c r="I329">
        <v>50</v>
      </c>
      <c r="J329" t="s">
        <v>15</v>
      </c>
      <c r="K329">
        <v>238542</v>
      </c>
      <c r="L329" t="s">
        <v>16</v>
      </c>
    </row>
    <row r="330" spans="1:12">
      <c r="A330">
        <v>2006</v>
      </c>
      <c r="B330" t="s">
        <v>12</v>
      </c>
      <c r="C330">
        <v>10922</v>
      </c>
      <c r="D330">
        <v>3729.8</v>
      </c>
      <c r="E330">
        <v>27</v>
      </c>
      <c r="F330" t="s">
        <v>45</v>
      </c>
      <c r="G330" t="s">
        <v>14</v>
      </c>
      <c r="H330">
        <v>30362</v>
      </c>
      <c r="I330">
        <v>54</v>
      </c>
      <c r="J330" t="s">
        <v>15</v>
      </c>
      <c r="K330">
        <v>1516</v>
      </c>
      <c r="L330" t="s">
        <v>16</v>
      </c>
    </row>
    <row r="331" spans="1:12">
      <c r="A331">
        <v>2007</v>
      </c>
      <c r="B331" t="s">
        <v>12</v>
      </c>
      <c r="C331">
        <v>51390</v>
      </c>
      <c r="D331">
        <v>3729.8</v>
      </c>
      <c r="E331">
        <v>27.2</v>
      </c>
      <c r="F331" t="s">
        <v>45</v>
      </c>
      <c r="G331" t="s">
        <v>14</v>
      </c>
      <c r="H331">
        <v>124492</v>
      </c>
      <c r="I331">
        <v>53</v>
      </c>
      <c r="J331" t="s">
        <v>15</v>
      </c>
      <c r="K331">
        <v>57259</v>
      </c>
      <c r="L331" t="s">
        <v>16</v>
      </c>
    </row>
    <row r="332" spans="1:12">
      <c r="A332">
        <v>2008</v>
      </c>
      <c r="B332" t="s">
        <v>12</v>
      </c>
      <c r="C332">
        <v>177</v>
      </c>
      <c r="D332">
        <v>2746.2</v>
      </c>
      <c r="E332">
        <v>27.2</v>
      </c>
      <c r="F332" t="s">
        <v>45</v>
      </c>
      <c r="G332" t="s">
        <v>14</v>
      </c>
      <c r="H332">
        <v>792</v>
      </c>
      <c r="I332">
        <v>52</v>
      </c>
      <c r="J332" t="s">
        <v>15</v>
      </c>
      <c r="K332">
        <v>234779</v>
      </c>
      <c r="L332" t="s">
        <v>16</v>
      </c>
    </row>
    <row r="333" spans="1:12">
      <c r="A333">
        <v>2009</v>
      </c>
      <c r="B333" t="s">
        <v>12</v>
      </c>
      <c r="C333">
        <v>10723</v>
      </c>
      <c r="D333">
        <v>2746.2</v>
      </c>
      <c r="E333">
        <v>27.2</v>
      </c>
      <c r="F333" t="s">
        <v>45</v>
      </c>
      <c r="G333" t="s">
        <v>14</v>
      </c>
      <c r="H333">
        <v>34153</v>
      </c>
      <c r="I333">
        <v>51</v>
      </c>
      <c r="J333" t="s">
        <v>15</v>
      </c>
      <c r="K333">
        <v>1493</v>
      </c>
      <c r="L333" t="s">
        <v>16</v>
      </c>
    </row>
    <row r="334" spans="1:12">
      <c r="A334">
        <v>2010</v>
      </c>
      <c r="B334" t="s">
        <v>12</v>
      </c>
      <c r="C334">
        <v>51709</v>
      </c>
      <c r="D334">
        <v>2746.2</v>
      </c>
      <c r="E334">
        <v>27.1</v>
      </c>
      <c r="F334" t="s">
        <v>45</v>
      </c>
      <c r="G334" t="s">
        <v>14</v>
      </c>
      <c r="H334">
        <v>132551</v>
      </c>
      <c r="I334">
        <v>57</v>
      </c>
      <c r="J334" t="s">
        <v>15</v>
      </c>
      <c r="K334">
        <v>64409</v>
      </c>
      <c r="L334" t="s">
        <v>16</v>
      </c>
    </row>
    <row r="335" spans="1:12">
      <c r="A335">
        <v>2011</v>
      </c>
      <c r="B335" t="s">
        <v>12</v>
      </c>
      <c r="C335">
        <v>146</v>
      </c>
      <c r="D335">
        <v>3360</v>
      </c>
      <c r="E335">
        <v>27.1</v>
      </c>
      <c r="F335" t="s">
        <v>45</v>
      </c>
      <c r="G335" t="s">
        <v>14</v>
      </c>
      <c r="H335">
        <v>338</v>
      </c>
      <c r="I335">
        <v>57</v>
      </c>
      <c r="J335" t="s">
        <v>15</v>
      </c>
      <c r="K335">
        <v>249978</v>
      </c>
      <c r="L335" t="s">
        <v>16</v>
      </c>
    </row>
    <row r="336" spans="1:12">
      <c r="A336">
        <v>2012</v>
      </c>
      <c r="B336" t="s">
        <v>12</v>
      </c>
      <c r="C336">
        <v>10910</v>
      </c>
      <c r="D336">
        <v>3360</v>
      </c>
      <c r="E336">
        <v>27.1</v>
      </c>
      <c r="F336" t="s">
        <v>45</v>
      </c>
      <c r="G336" t="s">
        <v>14</v>
      </c>
      <c r="H336">
        <v>22966</v>
      </c>
      <c r="I336">
        <v>60</v>
      </c>
      <c r="J336" t="s">
        <v>15</v>
      </c>
      <c r="K336">
        <v>637</v>
      </c>
      <c r="L336" t="s">
        <v>16</v>
      </c>
    </row>
    <row r="337" spans="1:12">
      <c r="A337">
        <v>2013</v>
      </c>
      <c r="B337" t="s">
        <v>12</v>
      </c>
      <c r="C337">
        <v>51355</v>
      </c>
      <c r="D337">
        <v>3360</v>
      </c>
      <c r="E337">
        <v>26.8</v>
      </c>
      <c r="F337" t="s">
        <v>45</v>
      </c>
      <c r="G337" t="s">
        <v>14</v>
      </c>
      <c r="H337">
        <v>131763</v>
      </c>
      <c r="I337">
        <v>57</v>
      </c>
      <c r="J337" t="s">
        <v>15</v>
      </c>
      <c r="K337">
        <v>43311</v>
      </c>
      <c r="L337" t="s">
        <v>16</v>
      </c>
    </row>
    <row r="338" spans="1:12">
      <c r="A338">
        <v>2014</v>
      </c>
      <c r="B338" t="s">
        <v>12</v>
      </c>
      <c r="C338">
        <v>160</v>
      </c>
      <c r="D338">
        <v>3605.4</v>
      </c>
      <c r="E338">
        <v>26.8</v>
      </c>
      <c r="F338" t="s">
        <v>45</v>
      </c>
      <c r="G338" t="s">
        <v>14</v>
      </c>
      <c r="H338">
        <v>404</v>
      </c>
      <c r="I338">
        <v>57</v>
      </c>
      <c r="J338" t="s">
        <v>15</v>
      </c>
      <c r="K338">
        <v>24848</v>
      </c>
      <c r="L338" t="s">
        <v>16</v>
      </c>
    </row>
    <row r="339" spans="1:12">
      <c r="A339">
        <v>2015</v>
      </c>
      <c r="B339" t="s">
        <v>12</v>
      </c>
      <c r="C339">
        <v>10912</v>
      </c>
      <c r="D339">
        <v>3605.4</v>
      </c>
      <c r="E339">
        <v>27.1</v>
      </c>
      <c r="F339" t="s">
        <v>45</v>
      </c>
      <c r="G339" t="s">
        <v>14</v>
      </c>
      <c r="H339">
        <v>24184</v>
      </c>
      <c r="I339">
        <v>54</v>
      </c>
      <c r="J339" t="s">
        <v>15</v>
      </c>
      <c r="K339">
        <v>761</v>
      </c>
      <c r="L339" t="s">
        <v>16</v>
      </c>
    </row>
    <row r="340" spans="1:12">
      <c r="A340">
        <v>2016</v>
      </c>
      <c r="B340" t="s">
        <v>12</v>
      </c>
      <c r="C340">
        <v>51353</v>
      </c>
      <c r="D340">
        <v>3605.4</v>
      </c>
      <c r="E340">
        <v>27.1</v>
      </c>
      <c r="F340" t="s">
        <v>45</v>
      </c>
      <c r="G340" t="s">
        <v>14</v>
      </c>
      <c r="H340">
        <v>124387</v>
      </c>
      <c r="I340">
        <v>54.5</v>
      </c>
      <c r="J340" t="s">
        <v>15</v>
      </c>
      <c r="K340">
        <v>45608</v>
      </c>
      <c r="L340" t="s">
        <v>16</v>
      </c>
    </row>
    <row r="341" spans="1:12">
      <c r="A341">
        <v>2017</v>
      </c>
      <c r="B341" t="s">
        <v>17</v>
      </c>
      <c r="C341">
        <v>1279</v>
      </c>
      <c r="D341">
        <v>3512.4</v>
      </c>
      <c r="E341">
        <v>26.8</v>
      </c>
      <c r="F341" t="s">
        <v>45</v>
      </c>
      <c r="G341" t="s">
        <v>14</v>
      </c>
      <c r="H341">
        <v>343</v>
      </c>
      <c r="I341">
        <v>56.6</v>
      </c>
      <c r="J341" t="s">
        <v>15</v>
      </c>
      <c r="K341">
        <v>234581</v>
      </c>
      <c r="L341" t="s">
        <v>16</v>
      </c>
    </row>
    <row r="342" spans="1:12">
      <c r="A342">
        <v>2018</v>
      </c>
      <c r="B342" t="s">
        <v>17</v>
      </c>
      <c r="C342">
        <v>13283</v>
      </c>
      <c r="D342">
        <v>3512.4</v>
      </c>
      <c r="E342">
        <v>26.8</v>
      </c>
      <c r="F342" t="s">
        <v>45</v>
      </c>
      <c r="G342" t="s">
        <v>14</v>
      </c>
      <c r="H342">
        <v>23099</v>
      </c>
      <c r="I342">
        <v>55.5</v>
      </c>
      <c r="J342" t="s">
        <v>15</v>
      </c>
      <c r="K342">
        <v>646</v>
      </c>
      <c r="L342" t="s">
        <v>16</v>
      </c>
    </row>
    <row r="343" spans="1:12">
      <c r="A343">
        <v>2011</v>
      </c>
      <c r="B343" t="s">
        <v>17</v>
      </c>
      <c r="C343">
        <v>52119</v>
      </c>
      <c r="D343">
        <v>3512.4</v>
      </c>
      <c r="E343">
        <v>26.8</v>
      </c>
      <c r="F343" t="s">
        <v>45</v>
      </c>
      <c r="G343" t="s">
        <v>14</v>
      </c>
      <c r="H343">
        <v>117825.84</v>
      </c>
      <c r="I343">
        <v>58.5</v>
      </c>
      <c r="J343" t="s">
        <v>15</v>
      </c>
      <c r="K343">
        <v>43562</v>
      </c>
      <c r="L343" t="s">
        <v>16</v>
      </c>
    </row>
    <row r="344" spans="1:12">
      <c r="A344">
        <v>2012</v>
      </c>
      <c r="B344" t="s">
        <v>17</v>
      </c>
      <c r="C344">
        <v>725</v>
      </c>
      <c r="D344">
        <v>3296</v>
      </c>
      <c r="E344">
        <v>37</v>
      </c>
      <c r="F344" t="s">
        <v>45</v>
      </c>
      <c r="G344" t="s">
        <v>14</v>
      </c>
      <c r="H344">
        <v>336</v>
      </c>
      <c r="I344">
        <v>59.5</v>
      </c>
      <c r="J344" t="s">
        <v>15</v>
      </c>
      <c r="K344">
        <v>200000</v>
      </c>
      <c r="L344" t="s">
        <v>16</v>
      </c>
    </row>
    <row r="345" spans="1:12">
      <c r="A345">
        <v>2013</v>
      </c>
      <c r="B345" t="s">
        <v>17</v>
      </c>
      <c r="C345">
        <v>12885</v>
      </c>
      <c r="D345">
        <v>3550</v>
      </c>
      <c r="E345">
        <v>37</v>
      </c>
      <c r="F345" t="s">
        <v>45</v>
      </c>
      <c r="G345" t="s">
        <v>14</v>
      </c>
      <c r="H345">
        <v>22594</v>
      </c>
      <c r="I345">
        <v>55</v>
      </c>
      <c r="J345" t="s">
        <v>15</v>
      </c>
      <c r="K345">
        <v>4847</v>
      </c>
      <c r="L345" t="s">
        <v>16</v>
      </c>
    </row>
    <row r="346" spans="1:12">
      <c r="A346">
        <v>2014</v>
      </c>
      <c r="B346" t="s">
        <v>17</v>
      </c>
      <c r="C346">
        <v>51179</v>
      </c>
      <c r="D346">
        <v>3550</v>
      </c>
      <c r="E346">
        <v>37</v>
      </c>
      <c r="F346" t="s">
        <v>45</v>
      </c>
      <c r="G346" t="s">
        <v>14</v>
      </c>
      <c r="H346">
        <v>116481.07</v>
      </c>
      <c r="I346">
        <v>53</v>
      </c>
      <c r="J346" t="s">
        <v>15</v>
      </c>
      <c r="K346">
        <v>51239</v>
      </c>
      <c r="L346" t="s">
        <v>16</v>
      </c>
    </row>
    <row r="347" spans="1:12">
      <c r="A347">
        <v>2015</v>
      </c>
      <c r="B347" t="s">
        <v>17</v>
      </c>
      <c r="C347">
        <v>468</v>
      </c>
      <c r="D347">
        <v>3550</v>
      </c>
      <c r="E347">
        <v>38</v>
      </c>
      <c r="F347" t="s">
        <v>45</v>
      </c>
      <c r="G347" t="s">
        <v>14</v>
      </c>
      <c r="H347">
        <v>316</v>
      </c>
      <c r="I347">
        <v>53.5</v>
      </c>
      <c r="J347" t="s">
        <v>15</v>
      </c>
      <c r="K347">
        <v>216396</v>
      </c>
      <c r="L347" t="s">
        <v>16</v>
      </c>
    </row>
    <row r="348" spans="1:12">
      <c r="A348">
        <v>2016</v>
      </c>
      <c r="B348" t="s">
        <v>17</v>
      </c>
      <c r="C348">
        <v>11841</v>
      </c>
      <c r="D348">
        <v>3654</v>
      </c>
      <c r="E348">
        <v>38</v>
      </c>
      <c r="F348" t="s">
        <v>45</v>
      </c>
      <c r="G348" t="s">
        <v>14</v>
      </c>
      <c r="H348">
        <v>21400</v>
      </c>
      <c r="I348">
        <v>52.5</v>
      </c>
      <c r="J348" t="s">
        <v>15</v>
      </c>
      <c r="K348">
        <v>2644</v>
      </c>
      <c r="L348" t="s">
        <v>16</v>
      </c>
    </row>
    <row r="349" spans="1:12">
      <c r="A349">
        <v>2017</v>
      </c>
      <c r="B349" t="s">
        <v>17</v>
      </c>
      <c r="C349">
        <v>50975</v>
      </c>
      <c r="D349">
        <v>3654</v>
      </c>
      <c r="E349">
        <v>38</v>
      </c>
      <c r="F349" t="s">
        <v>45</v>
      </c>
      <c r="G349" t="s">
        <v>14</v>
      </c>
      <c r="H349">
        <v>122102</v>
      </c>
      <c r="I349">
        <v>56</v>
      </c>
      <c r="J349" t="s">
        <v>15</v>
      </c>
      <c r="K349">
        <v>44235</v>
      </c>
      <c r="L349" t="s">
        <v>16</v>
      </c>
    </row>
    <row r="350" spans="1:12">
      <c r="A350">
        <v>2018</v>
      </c>
      <c r="B350" t="s">
        <v>17</v>
      </c>
      <c r="C350">
        <v>206</v>
      </c>
      <c r="D350">
        <v>3654</v>
      </c>
      <c r="E350">
        <v>39</v>
      </c>
      <c r="F350" t="s">
        <v>45</v>
      </c>
      <c r="G350" t="s">
        <v>14</v>
      </c>
      <c r="H350">
        <v>382</v>
      </c>
      <c r="I350">
        <v>57</v>
      </c>
      <c r="J350" t="s">
        <v>15</v>
      </c>
      <c r="K350">
        <v>203317</v>
      </c>
      <c r="L350" t="s">
        <v>16</v>
      </c>
    </row>
    <row r="351" spans="1:12">
      <c r="A351">
        <v>2004</v>
      </c>
      <c r="B351" t="s">
        <v>17</v>
      </c>
      <c r="C351">
        <v>10922</v>
      </c>
      <c r="D351">
        <v>233</v>
      </c>
      <c r="E351">
        <v>39</v>
      </c>
      <c r="F351" t="s">
        <v>45</v>
      </c>
      <c r="G351" t="s">
        <v>14</v>
      </c>
      <c r="H351">
        <v>19578</v>
      </c>
      <c r="I351">
        <v>57.5</v>
      </c>
      <c r="J351" t="s">
        <v>15</v>
      </c>
      <c r="K351">
        <v>2134</v>
      </c>
      <c r="L351" t="s">
        <v>16</v>
      </c>
    </row>
    <row r="352" spans="1:12">
      <c r="A352">
        <v>2005</v>
      </c>
      <c r="B352" t="s">
        <v>17</v>
      </c>
      <c r="C352">
        <v>51390</v>
      </c>
      <c r="D352">
        <v>233</v>
      </c>
      <c r="E352">
        <v>39</v>
      </c>
      <c r="F352" t="s">
        <v>45</v>
      </c>
      <c r="G352" t="s">
        <v>14</v>
      </c>
      <c r="H352">
        <v>121037</v>
      </c>
      <c r="I352">
        <v>57</v>
      </c>
      <c r="J352" t="s">
        <v>15</v>
      </c>
      <c r="K352">
        <v>45186</v>
      </c>
      <c r="L352" t="s">
        <v>16</v>
      </c>
    </row>
    <row r="353" spans="1:12">
      <c r="A353">
        <v>2006</v>
      </c>
      <c r="B353" t="s">
        <v>17</v>
      </c>
      <c r="C353">
        <v>177</v>
      </c>
      <c r="D353">
        <v>233</v>
      </c>
      <c r="E353">
        <v>40</v>
      </c>
      <c r="F353" t="s">
        <v>45</v>
      </c>
      <c r="G353" t="s">
        <v>14</v>
      </c>
      <c r="H353">
        <v>231</v>
      </c>
      <c r="I353">
        <v>55</v>
      </c>
      <c r="J353" t="s">
        <v>15</v>
      </c>
      <c r="K353">
        <v>238542</v>
      </c>
      <c r="L353" t="s">
        <v>16</v>
      </c>
    </row>
    <row r="354" spans="1:12">
      <c r="A354">
        <v>2007</v>
      </c>
      <c r="B354" t="s">
        <v>17</v>
      </c>
      <c r="C354">
        <v>10723</v>
      </c>
      <c r="D354">
        <v>234</v>
      </c>
      <c r="E354">
        <v>40</v>
      </c>
      <c r="F354" t="s">
        <v>45</v>
      </c>
      <c r="G354" t="s">
        <v>14</v>
      </c>
      <c r="H354">
        <v>18951</v>
      </c>
      <c r="I354">
        <v>56</v>
      </c>
      <c r="J354" t="s">
        <v>15</v>
      </c>
      <c r="K354">
        <v>1516</v>
      </c>
      <c r="L354" t="s">
        <v>16</v>
      </c>
    </row>
    <row r="355" spans="1:12">
      <c r="A355">
        <v>2008</v>
      </c>
      <c r="B355" t="s">
        <v>17</v>
      </c>
      <c r="C355">
        <v>51709</v>
      </c>
      <c r="D355">
        <v>234</v>
      </c>
      <c r="E355">
        <v>40</v>
      </c>
      <c r="F355" t="s">
        <v>45</v>
      </c>
      <c r="G355" t="s">
        <v>14</v>
      </c>
      <c r="H355">
        <v>110579</v>
      </c>
      <c r="I355">
        <v>54</v>
      </c>
      <c r="J355" t="s">
        <v>15</v>
      </c>
      <c r="K355">
        <v>57259</v>
      </c>
      <c r="L355" t="s">
        <v>16</v>
      </c>
    </row>
    <row r="356" spans="1:12">
      <c r="A356">
        <v>2009</v>
      </c>
      <c r="B356" t="s">
        <v>17</v>
      </c>
      <c r="C356">
        <v>146</v>
      </c>
      <c r="D356">
        <v>234</v>
      </c>
      <c r="E356">
        <v>41</v>
      </c>
      <c r="F356" t="s">
        <v>45</v>
      </c>
      <c r="G356" t="s">
        <v>14</v>
      </c>
      <c r="H356">
        <v>221</v>
      </c>
      <c r="I356">
        <v>58</v>
      </c>
      <c r="J356" t="s">
        <v>15</v>
      </c>
      <c r="K356">
        <v>234779</v>
      </c>
      <c r="L356" t="s">
        <v>16</v>
      </c>
    </row>
    <row r="357" spans="1:12">
      <c r="A357">
        <v>2010</v>
      </c>
      <c r="B357" t="s">
        <v>17</v>
      </c>
      <c r="C357">
        <v>10910</v>
      </c>
      <c r="D357">
        <v>3105</v>
      </c>
      <c r="E357">
        <v>41</v>
      </c>
      <c r="F357" t="s">
        <v>45</v>
      </c>
      <c r="G357" t="s">
        <v>14</v>
      </c>
      <c r="H357">
        <v>15362</v>
      </c>
      <c r="I357">
        <v>58</v>
      </c>
      <c r="J357" t="s">
        <v>15</v>
      </c>
      <c r="K357">
        <v>1493</v>
      </c>
      <c r="L357" t="s">
        <v>16</v>
      </c>
    </row>
    <row r="358" spans="1:12">
      <c r="A358">
        <v>2011</v>
      </c>
      <c r="B358" t="s">
        <v>17</v>
      </c>
      <c r="C358">
        <v>51355</v>
      </c>
      <c r="D358">
        <v>3105</v>
      </c>
      <c r="E358">
        <v>41</v>
      </c>
      <c r="F358" t="s">
        <v>45</v>
      </c>
      <c r="G358" t="s">
        <v>14</v>
      </c>
      <c r="H358">
        <v>120373</v>
      </c>
      <c r="I358">
        <v>59</v>
      </c>
      <c r="J358" t="s">
        <v>15</v>
      </c>
      <c r="K358">
        <v>64409</v>
      </c>
      <c r="L358" t="s">
        <v>16</v>
      </c>
    </row>
    <row r="359" spans="1:12">
      <c r="A359">
        <v>2012</v>
      </c>
      <c r="B359" t="s">
        <v>17</v>
      </c>
      <c r="C359">
        <v>160</v>
      </c>
      <c r="D359">
        <v>3105</v>
      </c>
      <c r="E359">
        <v>42</v>
      </c>
      <c r="F359" t="s">
        <v>45</v>
      </c>
      <c r="G359" t="s">
        <v>14</v>
      </c>
      <c r="H359">
        <v>291</v>
      </c>
      <c r="I359">
        <v>50</v>
      </c>
      <c r="J359" t="s">
        <v>15</v>
      </c>
      <c r="K359">
        <v>249978</v>
      </c>
      <c r="L359" t="s">
        <v>16</v>
      </c>
    </row>
    <row r="360" spans="1:12">
      <c r="A360">
        <v>2013</v>
      </c>
      <c r="B360" t="s">
        <v>17</v>
      </c>
      <c r="C360">
        <v>10912</v>
      </c>
      <c r="D360">
        <v>236</v>
      </c>
      <c r="E360">
        <v>42</v>
      </c>
      <c r="F360" t="s">
        <v>45</v>
      </c>
      <c r="G360" t="s">
        <v>14</v>
      </c>
      <c r="H360">
        <v>17231</v>
      </c>
      <c r="I360">
        <v>54</v>
      </c>
      <c r="J360" t="s">
        <v>15</v>
      </c>
      <c r="K360">
        <v>637</v>
      </c>
      <c r="L360" t="s">
        <v>16</v>
      </c>
    </row>
    <row r="361" spans="1:12">
      <c r="A361">
        <v>2014</v>
      </c>
      <c r="B361" t="s">
        <v>17</v>
      </c>
      <c r="C361">
        <v>51353</v>
      </c>
      <c r="D361">
        <v>236</v>
      </c>
      <c r="E361">
        <v>42</v>
      </c>
      <c r="F361" t="s">
        <v>45</v>
      </c>
      <c r="G361" t="s">
        <v>14</v>
      </c>
      <c r="H361">
        <v>119359</v>
      </c>
      <c r="I361">
        <v>53</v>
      </c>
      <c r="J361" t="s">
        <v>15</v>
      </c>
      <c r="K361">
        <v>43311</v>
      </c>
      <c r="L361" t="s">
        <v>16</v>
      </c>
    </row>
    <row r="362" spans="1:12">
      <c r="A362">
        <v>2015</v>
      </c>
      <c r="B362" t="s">
        <v>17</v>
      </c>
      <c r="C362">
        <v>1279</v>
      </c>
      <c r="D362">
        <v>2903.1</v>
      </c>
      <c r="E362">
        <v>43</v>
      </c>
      <c r="F362" t="s">
        <v>45</v>
      </c>
      <c r="G362" t="s">
        <v>14</v>
      </c>
      <c r="H362">
        <v>283</v>
      </c>
      <c r="I362">
        <v>52</v>
      </c>
      <c r="J362" t="s">
        <v>15</v>
      </c>
      <c r="K362">
        <v>24848</v>
      </c>
      <c r="L362" t="s">
        <v>16</v>
      </c>
    </row>
    <row r="363" spans="1:12">
      <c r="A363">
        <v>2016</v>
      </c>
      <c r="B363" t="s">
        <v>17</v>
      </c>
      <c r="C363">
        <v>13283</v>
      </c>
      <c r="D363">
        <v>2903.1</v>
      </c>
      <c r="E363">
        <v>27</v>
      </c>
      <c r="F363" t="s">
        <v>45</v>
      </c>
      <c r="G363" t="s">
        <v>14</v>
      </c>
      <c r="H363">
        <v>17690</v>
      </c>
      <c r="I363">
        <v>51</v>
      </c>
      <c r="J363" t="s">
        <v>15</v>
      </c>
      <c r="K363">
        <v>761</v>
      </c>
      <c r="L363" t="s">
        <v>16</v>
      </c>
    </row>
    <row r="364" spans="1:12">
      <c r="A364">
        <v>2017</v>
      </c>
      <c r="B364" t="s">
        <v>17</v>
      </c>
      <c r="C364">
        <v>52119</v>
      </c>
      <c r="D364">
        <v>2903.1</v>
      </c>
      <c r="E364">
        <v>27</v>
      </c>
      <c r="F364" t="s">
        <v>45</v>
      </c>
      <c r="G364" t="s">
        <v>21</v>
      </c>
      <c r="H364">
        <v>7157</v>
      </c>
      <c r="I364">
        <v>57</v>
      </c>
      <c r="J364" t="s">
        <v>15</v>
      </c>
      <c r="K364">
        <v>45608</v>
      </c>
      <c r="L364" t="s">
        <v>16</v>
      </c>
    </row>
    <row r="365" spans="1:12">
      <c r="A365">
        <v>2018</v>
      </c>
      <c r="B365" t="s">
        <v>17</v>
      </c>
      <c r="C365">
        <v>725</v>
      </c>
      <c r="D365">
        <v>2996.6</v>
      </c>
      <c r="E365">
        <v>27</v>
      </c>
      <c r="F365" t="s">
        <v>45</v>
      </c>
      <c r="G365" t="s">
        <v>21</v>
      </c>
      <c r="H365">
        <v>8700</v>
      </c>
      <c r="I365">
        <v>57</v>
      </c>
      <c r="J365" t="s">
        <v>15</v>
      </c>
      <c r="K365">
        <v>234581</v>
      </c>
      <c r="L365" t="s">
        <v>16</v>
      </c>
    </row>
    <row r="366" spans="1:12">
      <c r="A366">
        <v>2004</v>
      </c>
      <c r="B366" t="s">
        <v>17</v>
      </c>
      <c r="C366">
        <v>12885</v>
      </c>
      <c r="D366">
        <v>2996.6</v>
      </c>
      <c r="E366">
        <v>27</v>
      </c>
      <c r="F366" t="s">
        <v>45</v>
      </c>
      <c r="G366" t="s">
        <v>21</v>
      </c>
      <c r="H366">
        <v>41266</v>
      </c>
      <c r="I366">
        <v>60</v>
      </c>
      <c r="J366" t="s">
        <v>15</v>
      </c>
      <c r="K366">
        <v>646</v>
      </c>
      <c r="L366" t="s">
        <v>16</v>
      </c>
    </row>
    <row r="367" spans="1:12">
      <c r="A367">
        <v>2005</v>
      </c>
      <c r="B367" t="s">
        <v>17</v>
      </c>
      <c r="C367">
        <v>51179</v>
      </c>
      <c r="D367">
        <v>2996.6</v>
      </c>
      <c r="E367">
        <v>27</v>
      </c>
      <c r="F367" t="s">
        <v>45</v>
      </c>
      <c r="G367" t="s">
        <v>21</v>
      </c>
      <c r="H367">
        <v>8838</v>
      </c>
      <c r="I367">
        <v>57</v>
      </c>
      <c r="J367" t="s">
        <v>15</v>
      </c>
      <c r="K367">
        <v>43562</v>
      </c>
      <c r="L367" t="s">
        <v>16</v>
      </c>
    </row>
    <row r="368" spans="1:12">
      <c r="A368">
        <v>2012</v>
      </c>
      <c r="B368" t="s">
        <v>17</v>
      </c>
      <c r="C368">
        <v>468</v>
      </c>
      <c r="D368">
        <v>3296</v>
      </c>
      <c r="E368">
        <v>27</v>
      </c>
      <c r="F368" t="s">
        <v>45</v>
      </c>
      <c r="G368" t="s">
        <v>21</v>
      </c>
      <c r="H368">
        <v>8954</v>
      </c>
      <c r="I368">
        <v>57</v>
      </c>
      <c r="J368" t="s">
        <v>15</v>
      </c>
      <c r="K368">
        <v>200000</v>
      </c>
      <c r="L368" t="s">
        <v>16</v>
      </c>
    </row>
    <row r="369" spans="1:12">
      <c r="A369">
        <v>2013</v>
      </c>
      <c r="B369" t="s">
        <v>17</v>
      </c>
      <c r="C369">
        <v>11841</v>
      </c>
      <c r="D369">
        <v>3550</v>
      </c>
      <c r="E369">
        <v>27.2</v>
      </c>
      <c r="F369" t="s">
        <v>45</v>
      </c>
      <c r="G369" t="s">
        <v>21</v>
      </c>
      <c r="H369">
        <v>42915</v>
      </c>
      <c r="I369">
        <v>54</v>
      </c>
      <c r="J369" t="s">
        <v>15</v>
      </c>
      <c r="K369">
        <v>4847</v>
      </c>
      <c r="L369" t="s">
        <v>16</v>
      </c>
    </row>
    <row r="370" spans="1:12">
      <c r="A370">
        <v>2014</v>
      </c>
      <c r="B370" t="s">
        <v>17</v>
      </c>
      <c r="C370">
        <v>50975</v>
      </c>
      <c r="D370">
        <v>3550</v>
      </c>
      <c r="E370">
        <v>27.2</v>
      </c>
      <c r="F370" t="s">
        <v>45</v>
      </c>
      <c r="G370" t="s">
        <v>21</v>
      </c>
      <c r="H370">
        <v>9230</v>
      </c>
      <c r="I370">
        <v>54.5</v>
      </c>
      <c r="J370" t="s">
        <v>15</v>
      </c>
      <c r="K370">
        <v>51239</v>
      </c>
      <c r="L370" t="s">
        <v>16</v>
      </c>
    </row>
    <row r="371" spans="1:12">
      <c r="A371">
        <v>2015</v>
      </c>
      <c r="B371" t="s">
        <v>17</v>
      </c>
      <c r="C371">
        <v>206</v>
      </c>
      <c r="D371">
        <v>3550</v>
      </c>
      <c r="E371">
        <v>27.2</v>
      </c>
      <c r="F371" t="s">
        <v>13</v>
      </c>
      <c r="G371" t="s">
        <v>21</v>
      </c>
      <c r="H371">
        <v>44313</v>
      </c>
      <c r="I371">
        <v>56.6</v>
      </c>
      <c r="J371" t="s">
        <v>15</v>
      </c>
      <c r="K371">
        <v>216396</v>
      </c>
      <c r="L371" t="s">
        <v>16</v>
      </c>
    </row>
    <row r="372" spans="1:12">
      <c r="A372">
        <v>2016</v>
      </c>
      <c r="B372" t="s">
        <v>46</v>
      </c>
      <c r="C372">
        <v>10922</v>
      </c>
      <c r="D372">
        <v>3654</v>
      </c>
      <c r="E372">
        <v>27</v>
      </c>
      <c r="F372" t="s">
        <v>13</v>
      </c>
      <c r="G372" t="s">
        <v>21</v>
      </c>
      <c r="H372">
        <v>45820</v>
      </c>
      <c r="I372">
        <v>55.5</v>
      </c>
      <c r="J372" t="s">
        <v>15</v>
      </c>
      <c r="K372">
        <v>2644</v>
      </c>
      <c r="L372" t="s">
        <v>16</v>
      </c>
    </row>
    <row r="373" spans="1:12">
      <c r="A373">
        <v>2017</v>
      </c>
      <c r="B373" t="s">
        <v>46</v>
      </c>
      <c r="C373">
        <v>51390</v>
      </c>
      <c r="D373">
        <v>3654</v>
      </c>
      <c r="E373">
        <v>27</v>
      </c>
      <c r="F373" t="s">
        <v>13</v>
      </c>
      <c r="G373" t="s">
        <v>21</v>
      </c>
      <c r="H373">
        <v>49084</v>
      </c>
      <c r="I373">
        <v>58.5</v>
      </c>
      <c r="J373" t="s">
        <v>15</v>
      </c>
      <c r="K373">
        <v>44235</v>
      </c>
      <c r="L373" t="s">
        <v>16</v>
      </c>
    </row>
    <row r="374" spans="1:12">
      <c r="A374">
        <v>2018</v>
      </c>
      <c r="B374" t="s">
        <v>46</v>
      </c>
      <c r="C374">
        <v>177</v>
      </c>
      <c r="D374">
        <v>3654</v>
      </c>
      <c r="E374">
        <v>27</v>
      </c>
      <c r="F374" t="s">
        <v>13</v>
      </c>
      <c r="G374" t="s">
        <v>21</v>
      </c>
      <c r="H374">
        <v>86311</v>
      </c>
      <c r="I374">
        <v>59.5</v>
      </c>
      <c r="J374" t="s">
        <v>15</v>
      </c>
      <c r="K374">
        <v>203317</v>
      </c>
      <c r="L374" t="s">
        <v>16</v>
      </c>
    </row>
    <row r="375" spans="1:12">
      <c r="A375">
        <v>2004</v>
      </c>
      <c r="B375" t="s">
        <v>46</v>
      </c>
      <c r="C375">
        <v>10723</v>
      </c>
      <c r="D375">
        <v>233</v>
      </c>
      <c r="E375">
        <v>27</v>
      </c>
      <c r="F375" t="s">
        <v>13</v>
      </c>
      <c r="G375" t="s">
        <v>21</v>
      </c>
      <c r="H375">
        <v>57642</v>
      </c>
      <c r="I375">
        <v>55</v>
      </c>
      <c r="J375" t="s">
        <v>15</v>
      </c>
      <c r="K375">
        <v>2134</v>
      </c>
      <c r="L375" t="s">
        <v>16</v>
      </c>
    </row>
    <row r="376" spans="1:12">
      <c r="A376">
        <v>2005</v>
      </c>
      <c r="B376" t="s">
        <v>46</v>
      </c>
      <c r="C376">
        <v>51709</v>
      </c>
      <c r="D376">
        <v>233</v>
      </c>
      <c r="E376">
        <v>27</v>
      </c>
      <c r="F376" t="s">
        <v>13</v>
      </c>
      <c r="G376" t="s">
        <v>21</v>
      </c>
      <c r="H376">
        <v>58405</v>
      </c>
      <c r="I376">
        <v>53</v>
      </c>
      <c r="J376" t="s">
        <v>15</v>
      </c>
      <c r="K376">
        <v>45186</v>
      </c>
      <c r="L376" t="s">
        <v>16</v>
      </c>
    </row>
    <row r="377" spans="1:12">
      <c r="A377">
        <v>2006</v>
      </c>
      <c r="B377" t="s">
        <v>46</v>
      </c>
      <c r="C377">
        <v>146</v>
      </c>
      <c r="D377">
        <v>233</v>
      </c>
      <c r="E377">
        <v>27</v>
      </c>
      <c r="F377" t="s">
        <v>13</v>
      </c>
      <c r="G377" t="s">
        <v>21</v>
      </c>
      <c r="H377">
        <v>60751</v>
      </c>
      <c r="I377">
        <v>53.5</v>
      </c>
      <c r="J377" t="s">
        <v>15</v>
      </c>
      <c r="K377">
        <v>238542</v>
      </c>
      <c r="L377" t="s">
        <v>16</v>
      </c>
    </row>
    <row r="378" spans="1:12">
      <c r="A378">
        <v>2007</v>
      </c>
      <c r="B378" t="s">
        <v>46</v>
      </c>
      <c r="C378">
        <v>10910</v>
      </c>
      <c r="D378">
        <v>234</v>
      </c>
      <c r="E378">
        <v>27.2</v>
      </c>
      <c r="F378" t="s">
        <v>13</v>
      </c>
      <c r="G378" t="s">
        <v>21</v>
      </c>
      <c r="H378">
        <v>109506</v>
      </c>
      <c r="I378">
        <v>52.5</v>
      </c>
      <c r="J378" t="s">
        <v>15</v>
      </c>
      <c r="K378">
        <v>1516</v>
      </c>
      <c r="L378" t="s">
        <v>16</v>
      </c>
    </row>
    <row r="379" spans="1:12">
      <c r="A379">
        <v>2008</v>
      </c>
      <c r="B379" t="s">
        <v>46</v>
      </c>
      <c r="C379">
        <v>51355</v>
      </c>
      <c r="D379">
        <v>234</v>
      </c>
      <c r="E379">
        <v>27.2</v>
      </c>
      <c r="F379" t="s">
        <v>13</v>
      </c>
      <c r="G379" t="s">
        <v>21</v>
      </c>
      <c r="H379">
        <v>114</v>
      </c>
      <c r="I379">
        <v>56</v>
      </c>
      <c r="J379" t="s">
        <v>15</v>
      </c>
      <c r="K379">
        <v>57259</v>
      </c>
      <c r="L379" t="s">
        <v>16</v>
      </c>
    </row>
    <row r="380" spans="1:12">
      <c r="A380">
        <v>2009</v>
      </c>
      <c r="B380" t="s">
        <v>46</v>
      </c>
      <c r="C380">
        <v>160</v>
      </c>
      <c r="D380">
        <v>234</v>
      </c>
      <c r="E380">
        <v>27.2</v>
      </c>
      <c r="F380" t="s">
        <v>13</v>
      </c>
      <c r="G380" t="s">
        <v>21</v>
      </c>
      <c r="H380">
        <v>3</v>
      </c>
      <c r="I380">
        <v>57</v>
      </c>
      <c r="J380" t="s">
        <v>15</v>
      </c>
      <c r="K380">
        <v>234779</v>
      </c>
      <c r="L380" t="s">
        <v>16</v>
      </c>
    </row>
    <row r="381" spans="1:12">
      <c r="A381">
        <v>2010</v>
      </c>
      <c r="B381" t="s">
        <v>46</v>
      </c>
      <c r="C381">
        <v>10912</v>
      </c>
      <c r="D381">
        <v>3105</v>
      </c>
      <c r="E381">
        <v>27.1</v>
      </c>
      <c r="F381" t="s">
        <v>27</v>
      </c>
      <c r="G381" t="s">
        <v>21</v>
      </c>
      <c r="H381">
        <v>95</v>
      </c>
      <c r="I381">
        <v>57.5</v>
      </c>
      <c r="J381" t="s">
        <v>15</v>
      </c>
      <c r="K381">
        <v>1493</v>
      </c>
      <c r="L381" t="s">
        <v>16</v>
      </c>
    </row>
    <row r="382" spans="1:12">
      <c r="A382">
        <v>2011</v>
      </c>
      <c r="B382" t="s">
        <v>46</v>
      </c>
      <c r="C382">
        <v>51353</v>
      </c>
      <c r="D382">
        <v>3105</v>
      </c>
      <c r="E382">
        <v>27.1</v>
      </c>
      <c r="F382" t="s">
        <v>27</v>
      </c>
      <c r="G382" t="s">
        <v>21</v>
      </c>
      <c r="H382">
        <v>19</v>
      </c>
      <c r="I382">
        <v>57</v>
      </c>
      <c r="J382" t="s">
        <v>15</v>
      </c>
      <c r="K382">
        <v>64409</v>
      </c>
      <c r="L382" t="s">
        <v>16</v>
      </c>
    </row>
    <row r="383" spans="1:12">
      <c r="A383">
        <v>2012</v>
      </c>
      <c r="B383" t="s">
        <v>46</v>
      </c>
      <c r="C383">
        <v>142</v>
      </c>
      <c r="D383">
        <v>3105</v>
      </c>
      <c r="E383">
        <v>27.1</v>
      </c>
      <c r="F383" t="s">
        <v>27</v>
      </c>
      <c r="G383" t="s">
        <v>21</v>
      </c>
      <c r="H383">
        <v>54</v>
      </c>
      <c r="I383">
        <v>55</v>
      </c>
      <c r="J383" t="s">
        <v>15</v>
      </c>
      <c r="K383">
        <v>249978</v>
      </c>
      <c r="L383" t="s">
        <v>16</v>
      </c>
    </row>
    <row r="384" spans="1:12">
      <c r="A384">
        <v>2013</v>
      </c>
      <c r="B384" t="s">
        <v>46</v>
      </c>
      <c r="C384">
        <v>10505</v>
      </c>
      <c r="D384">
        <v>236</v>
      </c>
      <c r="E384">
        <v>26.8</v>
      </c>
      <c r="F384" t="s">
        <v>27</v>
      </c>
      <c r="G384" t="s">
        <v>21</v>
      </c>
      <c r="H384">
        <v>13</v>
      </c>
      <c r="I384">
        <v>56</v>
      </c>
      <c r="J384" t="s">
        <v>15</v>
      </c>
      <c r="K384">
        <v>200000</v>
      </c>
      <c r="L384" t="s">
        <v>16</v>
      </c>
    </row>
    <row r="385" spans="1:12">
      <c r="A385">
        <v>2014</v>
      </c>
      <c r="B385" t="s">
        <v>46</v>
      </c>
      <c r="C385">
        <v>51040</v>
      </c>
      <c r="D385">
        <v>236</v>
      </c>
      <c r="E385">
        <v>26.8</v>
      </c>
      <c r="F385" t="s">
        <v>27</v>
      </c>
      <c r="G385" t="s">
        <v>21</v>
      </c>
      <c r="H385">
        <v>123</v>
      </c>
      <c r="I385">
        <v>54</v>
      </c>
      <c r="J385" t="s">
        <v>15</v>
      </c>
      <c r="K385">
        <v>4847</v>
      </c>
      <c r="L385" t="s">
        <v>16</v>
      </c>
    </row>
    <row r="386" spans="1:12">
      <c r="A386">
        <v>2015</v>
      </c>
      <c r="B386" t="s">
        <v>46</v>
      </c>
      <c r="C386">
        <v>154</v>
      </c>
      <c r="D386">
        <v>2903.1</v>
      </c>
      <c r="E386">
        <v>26.8</v>
      </c>
      <c r="F386" t="s">
        <v>27</v>
      </c>
      <c r="G386" t="s">
        <v>21</v>
      </c>
      <c r="H386">
        <v>19</v>
      </c>
      <c r="I386">
        <v>58</v>
      </c>
      <c r="J386" t="s">
        <v>15</v>
      </c>
      <c r="K386">
        <v>51239</v>
      </c>
      <c r="L386" t="s">
        <v>16</v>
      </c>
    </row>
    <row r="387" spans="1:12">
      <c r="A387">
        <v>2016</v>
      </c>
      <c r="B387" t="s">
        <v>46</v>
      </c>
      <c r="C387">
        <v>10318</v>
      </c>
      <c r="D387">
        <v>2903.1</v>
      </c>
      <c r="E387">
        <v>37</v>
      </c>
      <c r="F387" t="s">
        <v>27</v>
      </c>
      <c r="G387" t="s">
        <v>21</v>
      </c>
      <c r="H387">
        <v>32</v>
      </c>
      <c r="I387">
        <v>58</v>
      </c>
      <c r="J387" t="s">
        <v>15</v>
      </c>
      <c r="K387">
        <v>216396</v>
      </c>
      <c r="L387" t="s">
        <v>16</v>
      </c>
    </row>
    <row r="388" spans="1:12">
      <c r="A388">
        <v>2017</v>
      </c>
      <c r="B388" t="s">
        <v>46</v>
      </c>
      <c r="C388">
        <v>48083</v>
      </c>
      <c r="D388">
        <v>2903.1</v>
      </c>
      <c r="E388">
        <v>37</v>
      </c>
      <c r="F388" t="s">
        <v>27</v>
      </c>
      <c r="G388" t="s">
        <v>21</v>
      </c>
      <c r="H388">
        <v>8</v>
      </c>
      <c r="I388">
        <v>59</v>
      </c>
      <c r="J388" t="s">
        <v>15</v>
      </c>
      <c r="K388">
        <v>2644</v>
      </c>
      <c r="L388" t="s">
        <v>16</v>
      </c>
    </row>
    <row r="389" spans="1:12">
      <c r="A389">
        <v>2018</v>
      </c>
      <c r="B389" t="s">
        <v>46</v>
      </c>
      <c r="C389">
        <v>143</v>
      </c>
      <c r="D389">
        <v>2996.6</v>
      </c>
      <c r="E389">
        <v>37</v>
      </c>
      <c r="F389" t="s">
        <v>27</v>
      </c>
      <c r="G389" t="s">
        <v>21</v>
      </c>
      <c r="H389">
        <v>50</v>
      </c>
      <c r="I389">
        <v>50</v>
      </c>
      <c r="J389" t="s">
        <v>15</v>
      </c>
      <c r="K389">
        <v>44235</v>
      </c>
      <c r="L389" t="s">
        <v>16</v>
      </c>
    </row>
    <row r="390" spans="1:12">
      <c r="A390">
        <v>2019</v>
      </c>
      <c r="B390" t="s">
        <v>46</v>
      </c>
      <c r="C390">
        <v>9283</v>
      </c>
      <c r="D390">
        <v>2996.6</v>
      </c>
      <c r="E390">
        <v>38</v>
      </c>
      <c r="F390" t="s">
        <v>27</v>
      </c>
      <c r="G390" t="s">
        <v>21</v>
      </c>
      <c r="H390">
        <v>10</v>
      </c>
      <c r="I390">
        <v>54</v>
      </c>
      <c r="J390" t="s">
        <v>15</v>
      </c>
      <c r="K390">
        <v>203317</v>
      </c>
      <c r="L390" t="s">
        <v>16</v>
      </c>
    </row>
    <row r="391" spans="1:12">
      <c r="A391">
        <v>2004</v>
      </c>
      <c r="B391" t="s">
        <v>46</v>
      </c>
      <c r="C391">
        <v>47200</v>
      </c>
      <c r="D391">
        <v>2996.6</v>
      </c>
      <c r="E391">
        <v>38</v>
      </c>
      <c r="F391" t="s">
        <v>47</v>
      </c>
      <c r="G391" t="s">
        <v>21</v>
      </c>
      <c r="H391">
        <v>29</v>
      </c>
      <c r="I391">
        <v>53</v>
      </c>
      <c r="J391" t="s">
        <v>15</v>
      </c>
      <c r="K391">
        <v>2134</v>
      </c>
      <c r="L391" t="s">
        <v>16</v>
      </c>
    </row>
    <row r="392" spans="1:12">
      <c r="A392">
        <v>2013</v>
      </c>
      <c r="B392" t="s">
        <v>46</v>
      </c>
      <c r="C392">
        <v>158</v>
      </c>
      <c r="D392">
        <v>2903.1</v>
      </c>
      <c r="E392">
        <v>38</v>
      </c>
      <c r="F392" t="s">
        <v>47</v>
      </c>
      <c r="G392" t="s">
        <v>21</v>
      </c>
      <c r="H392">
        <v>44</v>
      </c>
      <c r="I392">
        <v>52</v>
      </c>
      <c r="J392" t="s">
        <v>15</v>
      </c>
      <c r="K392">
        <v>45186</v>
      </c>
      <c r="L392" t="s">
        <v>16</v>
      </c>
    </row>
    <row r="393" spans="1:12">
      <c r="A393">
        <v>2014</v>
      </c>
      <c r="B393" t="s">
        <v>46</v>
      </c>
      <c r="C393">
        <v>8982</v>
      </c>
      <c r="D393">
        <v>2903.1</v>
      </c>
      <c r="E393">
        <v>39</v>
      </c>
      <c r="F393" t="s">
        <v>47</v>
      </c>
      <c r="G393" t="s">
        <v>21</v>
      </c>
      <c r="H393">
        <v>33</v>
      </c>
      <c r="I393">
        <v>51</v>
      </c>
      <c r="J393" t="s">
        <v>15</v>
      </c>
      <c r="K393">
        <v>238542</v>
      </c>
      <c r="L393" t="s">
        <v>16</v>
      </c>
    </row>
    <row r="394" spans="1:12">
      <c r="A394">
        <v>2015</v>
      </c>
      <c r="B394" t="s">
        <v>46</v>
      </c>
      <c r="C394">
        <v>46990</v>
      </c>
      <c r="D394">
        <v>2903.1</v>
      </c>
      <c r="E394">
        <v>39</v>
      </c>
      <c r="F394" t="s">
        <v>47</v>
      </c>
      <c r="G394" t="s">
        <v>21</v>
      </c>
      <c r="H394">
        <v>14</v>
      </c>
      <c r="I394">
        <v>57</v>
      </c>
      <c r="J394" t="s">
        <v>15</v>
      </c>
      <c r="K394">
        <v>1516</v>
      </c>
      <c r="L394" t="s">
        <v>16</v>
      </c>
    </row>
    <row r="395" spans="1:12">
      <c r="A395">
        <v>2016</v>
      </c>
      <c r="B395" t="s">
        <v>46</v>
      </c>
      <c r="C395">
        <v>103</v>
      </c>
      <c r="D395">
        <v>2996.6</v>
      </c>
      <c r="E395">
        <v>39</v>
      </c>
      <c r="F395" t="s">
        <v>47</v>
      </c>
      <c r="G395" t="s">
        <v>21</v>
      </c>
      <c r="H395">
        <v>56</v>
      </c>
      <c r="I395">
        <v>57</v>
      </c>
      <c r="J395" t="s">
        <v>15</v>
      </c>
      <c r="K395">
        <v>57259</v>
      </c>
      <c r="L395" t="s">
        <v>16</v>
      </c>
    </row>
    <row r="396" spans="1:12">
      <c r="A396">
        <v>2017</v>
      </c>
      <c r="B396" t="s">
        <v>46</v>
      </c>
      <c r="C396">
        <v>8239</v>
      </c>
      <c r="D396">
        <v>2996.6</v>
      </c>
      <c r="E396">
        <v>40</v>
      </c>
      <c r="F396" t="s">
        <v>47</v>
      </c>
      <c r="G396" t="s">
        <v>21</v>
      </c>
      <c r="H396">
        <v>26</v>
      </c>
      <c r="I396">
        <v>60</v>
      </c>
      <c r="J396" t="s">
        <v>15</v>
      </c>
      <c r="K396">
        <v>234779</v>
      </c>
      <c r="L396" t="s">
        <v>16</v>
      </c>
    </row>
    <row r="397" spans="1:12">
      <c r="A397">
        <v>2018</v>
      </c>
      <c r="B397" t="s">
        <v>46</v>
      </c>
      <c r="C397">
        <v>44563</v>
      </c>
      <c r="D397">
        <v>2996.6</v>
      </c>
      <c r="E397">
        <v>40</v>
      </c>
      <c r="F397" t="s">
        <v>47</v>
      </c>
      <c r="G397" t="s">
        <v>21</v>
      </c>
      <c r="H397">
        <v>98</v>
      </c>
      <c r="I397">
        <v>57</v>
      </c>
      <c r="J397" t="s">
        <v>15</v>
      </c>
      <c r="K397">
        <v>1493</v>
      </c>
      <c r="L397" t="s">
        <v>16</v>
      </c>
    </row>
    <row r="398" spans="1:12">
      <c r="A398">
        <v>2004</v>
      </c>
      <c r="B398" t="s">
        <v>46</v>
      </c>
      <c r="C398">
        <v>96</v>
      </c>
      <c r="D398">
        <v>3522.8</v>
      </c>
      <c r="E398">
        <v>40</v>
      </c>
      <c r="F398" t="s">
        <v>47</v>
      </c>
      <c r="G398" t="s">
        <v>21</v>
      </c>
      <c r="H398">
        <v>3</v>
      </c>
      <c r="I398">
        <v>57</v>
      </c>
      <c r="J398" t="s">
        <v>15</v>
      </c>
      <c r="K398">
        <v>64409</v>
      </c>
      <c r="L398" t="s">
        <v>16</v>
      </c>
    </row>
    <row r="399" spans="1:12">
      <c r="A399">
        <v>2005</v>
      </c>
      <c r="B399" t="s">
        <v>46</v>
      </c>
      <c r="C399">
        <v>6949</v>
      </c>
      <c r="D399">
        <v>3522.8</v>
      </c>
      <c r="E399">
        <v>41</v>
      </c>
      <c r="F399" t="s">
        <v>47</v>
      </c>
      <c r="G399" t="s">
        <v>21</v>
      </c>
      <c r="H399">
        <v>58637</v>
      </c>
      <c r="I399">
        <v>54</v>
      </c>
      <c r="J399" t="s">
        <v>15</v>
      </c>
      <c r="K399">
        <v>249978</v>
      </c>
      <c r="L399" t="s">
        <v>16</v>
      </c>
    </row>
    <row r="400" spans="1:12">
      <c r="A400">
        <v>2006</v>
      </c>
      <c r="B400" t="s">
        <v>46</v>
      </c>
      <c r="C400">
        <v>44663</v>
      </c>
      <c r="D400">
        <v>3522.8</v>
      </c>
      <c r="E400">
        <v>41</v>
      </c>
      <c r="F400" t="s">
        <v>47</v>
      </c>
      <c r="G400" t="s">
        <v>21</v>
      </c>
      <c r="H400">
        <v>59777</v>
      </c>
      <c r="I400">
        <v>54.5</v>
      </c>
      <c r="J400" t="s">
        <v>15</v>
      </c>
      <c r="K400">
        <v>637</v>
      </c>
      <c r="L400" t="s">
        <v>16</v>
      </c>
    </row>
    <row r="401" spans="1:12">
      <c r="A401">
        <v>2007</v>
      </c>
      <c r="B401" t="s">
        <v>46</v>
      </c>
      <c r="C401">
        <v>110</v>
      </c>
      <c r="D401">
        <v>3729.8</v>
      </c>
      <c r="E401">
        <v>41</v>
      </c>
      <c r="F401" t="s">
        <v>47</v>
      </c>
      <c r="G401" t="s">
        <v>21</v>
      </c>
      <c r="H401">
        <v>60528</v>
      </c>
      <c r="I401">
        <v>56.6</v>
      </c>
      <c r="J401" t="s">
        <v>15</v>
      </c>
      <c r="K401">
        <v>43311</v>
      </c>
      <c r="L401" t="s">
        <v>16</v>
      </c>
    </row>
    <row r="402" spans="1:12">
      <c r="A402">
        <v>2008</v>
      </c>
      <c r="B402" t="s">
        <v>46</v>
      </c>
      <c r="C402">
        <v>6824</v>
      </c>
      <c r="D402">
        <v>3729.8</v>
      </c>
      <c r="E402">
        <v>42</v>
      </c>
      <c r="F402" t="s">
        <v>48</v>
      </c>
      <c r="G402" t="s">
        <v>21</v>
      </c>
      <c r="H402">
        <v>61126</v>
      </c>
      <c r="I402">
        <v>55.5</v>
      </c>
      <c r="J402" t="s">
        <v>49</v>
      </c>
      <c r="K402">
        <v>24848</v>
      </c>
      <c r="L402" t="s">
        <v>16</v>
      </c>
    </row>
    <row r="403" spans="1:12">
      <c r="A403">
        <v>2009</v>
      </c>
      <c r="B403" t="s">
        <v>46</v>
      </c>
      <c r="C403">
        <v>43013</v>
      </c>
      <c r="D403">
        <v>3729.8</v>
      </c>
      <c r="E403">
        <v>42</v>
      </c>
      <c r="F403" t="s">
        <v>48</v>
      </c>
      <c r="G403" t="s">
        <v>21</v>
      </c>
      <c r="H403">
        <v>623687</v>
      </c>
      <c r="I403">
        <v>58.5</v>
      </c>
      <c r="J403" t="s">
        <v>49</v>
      </c>
      <c r="K403">
        <v>761</v>
      </c>
      <c r="L403" t="s">
        <v>16</v>
      </c>
    </row>
    <row r="404" spans="1:12">
      <c r="A404">
        <v>2010</v>
      </c>
      <c r="B404" t="s">
        <v>46</v>
      </c>
      <c r="C404">
        <v>95</v>
      </c>
      <c r="D404">
        <v>2746.2</v>
      </c>
      <c r="E404">
        <v>42</v>
      </c>
      <c r="F404" t="s">
        <v>48</v>
      </c>
      <c r="G404" t="s">
        <v>21</v>
      </c>
      <c r="H404">
        <v>63504</v>
      </c>
      <c r="I404">
        <v>59.5</v>
      </c>
      <c r="J404" t="s">
        <v>49</v>
      </c>
      <c r="K404">
        <v>45608</v>
      </c>
      <c r="L404" t="s">
        <v>16</v>
      </c>
    </row>
    <row r="405" spans="1:12">
      <c r="A405">
        <v>2011</v>
      </c>
      <c r="B405" t="s">
        <v>46</v>
      </c>
      <c r="C405">
        <v>6441</v>
      </c>
      <c r="D405">
        <v>2746.2</v>
      </c>
      <c r="E405">
        <v>43</v>
      </c>
      <c r="F405" t="s">
        <v>48</v>
      </c>
      <c r="G405" t="s">
        <v>21</v>
      </c>
      <c r="H405">
        <v>63931</v>
      </c>
      <c r="I405">
        <v>55</v>
      </c>
      <c r="J405" t="s">
        <v>49</v>
      </c>
      <c r="K405">
        <v>234581</v>
      </c>
      <c r="L405" t="s">
        <v>16</v>
      </c>
    </row>
    <row r="406" spans="1:12">
      <c r="A406">
        <v>2012</v>
      </c>
      <c r="B406" t="s">
        <v>46</v>
      </c>
      <c r="C406">
        <v>4012</v>
      </c>
      <c r="D406">
        <v>2746.2</v>
      </c>
      <c r="E406">
        <v>43</v>
      </c>
      <c r="F406" t="s">
        <v>48</v>
      </c>
      <c r="G406" t="s">
        <v>21</v>
      </c>
      <c r="H406">
        <v>73730</v>
      </c>
      <c r="I406">
        <v>53</v>
      </c>
      <c r="J406" t="s">
        <v>49</v>
      </c>
      <c r="K406">
        <v>646</v>
      </c>
      <c r="L406" t="s">
        <v>16</v>
      </c>
    </row>
    <row r="407" spans="1:12">
      <c r="A407">
        <v>2013</v>
      </c>
      <c r="B407" t="s">
        <v>46</v>
      </c>
      <c r="C407">
        <v>4877</v>
      </c>
      <c r="D407">
        <v>3360</v>
      </c>
      <c r="E407">
        <v>27</v>
      </c>
      <c r="F407" t="s">
        <v>48</v>
      </c>
      <c r="G407" t="s">
        <v>26</v>
      </c>
      <c r="H407">
        <v>118416</v>
      </c>
      <c r="I407">
        <v>53.5</v>
      </c>
      <c r="J407" t="s">
        <v>15</v>
      </c>
      <c r="K407">
        <v>43562</v>
      </c>
      <c r="L407" t="s">
        <v>16</v>
      </c>
    </row>
    <row r="408" spans="1:12">
      <c r="A408">
        <v>2014</v>
      </c>
      <c r="B408" t="s">
        <v>46</v>
      </c>
      <c r="C408">
        <v>4930</v>
      </c>
      <c r="D408">
        <v>3360</v>
      </c>
      <c r="E408">
        <v>27</v>
      </c>
      <c r="F408" t="s">
        <v>48</v>
      </c>
      <c r="G408" t="s">
        <v>26</v>
      </c>
      <c r="H408">
        <v>130132</v>
      </c>
      <c r="I408">
        <v>52.5</v>
      </c>
      <c r="J408" t="s">
        <v>15</v>
      </c>
      <c r="K408">
        <v>200000</v>
      </c>
      <c r="L408" t="s">
        <v>16</v>
      </c>
    </row>
    <row r="409" spans="1:12">
      <c r="A409">
        <v>2015</v>
      </c>
      <c r="B409" t="s">
        <v>46</v>
      </c>
      <c r="C409">
        <v>4954</v>
      </c>
      <c r="D409">
        <v>3360</v>
      </c>
      <c r="E409">
        <v>27</v>
      </c>
      <c r="F409" t="s">
        <v>48</v>
      </c>
      <c r="G409" t="s">
        <v>26</v>
      </c>
      <c r="H409">
        <v>154889</v>
      </c>
      <c r="I409">
        <v>56</v>
      </c>
      <c r="J409" t="s">
        <v>15</v>
      </c>
      <c r="K409">
        <v>4847</v>
      </c>
      <c r="L409" t="s">
        <v>16</v>
      </c>
    </row>
    <row r="410" spans="1:12">
      <c r="A410">
        <v>2016</v>
      </c>
      <c r="B410" t="s">
        <v>46</v>
      </c>
      <c r="C410">
        <v>5019</v>
      </c>
      <c r="D410">
        <v>3605.4</v>
      </c>
      <c r="E410">
        <v>27</v>
      </c>
      <c r="F410" t="s">
        <v>48</v>
      </c>
      <c r="G410" t="s">
        <v>26</v>
      </c>
      <c r="H410">
        <v>171739</v>
      </c>
      <c r="I410">
        <v>57</v>
      </c>
      <c r="J410" t="s">
        <v>15</v>
      </c>
      <c r="K410">
        <v>51239</v>
      </c>
      <c r="L410" t="s">
        <v>16</v>
      </c>
    </row>
    <row r="411" spans="1:12">
      <c r="A411">
        <v>2017</v>
      </c>
      <c r="B411" t="s">
        <v>46</v>
      </c>
      <c r="C411">
        <v>5127</v>
      </c>
      <c r="D411">
        <v>3605.4</v>
      </c>
      <c r="E411">
        <v>27</v>
      </c>
      <c r="F411" t="s">
        <v>48</v>
      </c>
      <c r="G411" t="s">
        <v>26</v>
      </c>
      <c r="H411">
        <v>172475</v>
      </c>
      <c r="I411">
        <v>57.5</v>
      </c>
      <c r="J411" t="s">
        <v>15</v>
      </c>
      <c r="K411">
        <v>216396</v>
      </c>
      <c r="L411" t="s">
        <v>16</v>
      </c>
    </row>
    <row r="412" spans="1:12">
      <c r="A412">
        <v>2018</v>
      </c>
      <c r="B412" t="s">
        <v>46</v>
      </c>
      <c r="C412">
        <v>5174</v>
      </c>
      <c r="D412">
        <v>3605.4</v>
      </c>
      <c r="E412">
        <v>27</v>
      </c>
      <c r="F412" t="s">
        <v>48</v>
      </c>
      <c r="G412" t="s">
        <v>26</v>
      </c>
      <c r="H412">
        <v>177939</v>
      </c>
      <c r="I412">
        <v>57</v>
      </c>
      <c r="J412" t="s">
        <v>15</v>
      </c>
      <c r="K412">
        <v>2644</v>
      </c>
      <c r="L412" t="s">
        <v>16</v>
      </c>
    </row>
    <row r="413" spans="1:12">
      <c r="A413">
        <v>2013</v>
      </c>
      <c r="B413" t="s">
        <v>46</v>
      </c>
      <c r="C413">
        <v>5294</v>
      </c>
      <c r="D413">
        <v>3512.4</v>
      </c>
      <c r="E413">
        <v>27.2</v>
      </c>
      <c r="F413" t="s">
        <v>48</v>
      </c>
      <c r="G413" t="s">
        <v>26</v>
      </c>
      <c r="H413">
        <v>313547</v>
      </c>
      <c r="I413">
        <v>55</v>
      </c>
      <c r="J413" t="s">
        <v>15</v>
      </c>
      <c r="K413">
        <v>44235</v>
      </c>
      <c r="L413" t="s">
        <v>16</v>
      </c>
    </row>
    <row r="414" spans="1:12">
      <c r="A414">
        <v>2014</v>
      </c>
      <c r="B414" t="s">
        <v>46</v>
      </c>
      <c r="C414">
        <v>5474</v>
      </c>
      <c r="D414">
        <v>3512.4</v>
      </c>
      <c r="E414">
        <v>27.2</v>
      </c>
      <c r="F414" t="s">
        <v>48</v>
      </c>
      <c r="G414" t="s">
        <v>26</v>
      </c>
      <c r="H414">
        <v>2783</v>
      </c>
      <c r="I414">
        <v>56</v>
      </c>
      <c r="J414" t="s">
        <v>15</v>
      </c>
      <c r="K414">
        <v>203317</v>
      </c>
      <c r="L414" t="s">
        <v>16</v>
      </c>
    </row>
    <row r="415" spans="1:12">
      <c r="A415">
        <v>2015</v>
      </c>
      <c r="B415" t="s">
        <v>46</v>
      </c>
      <c r="C415">
        <v>5864</v>
      </c>
      <c r="D415">
        <v>3512.4</v>
      </c>
      <c r="E415">
        <v>27.2</v>
      </c>
      <c r="F415" t="s">
        <v>48</v>
      </c>
      <c r="G415" t="s">
        <v>26</v>
      </c>
      <c r="H415">
        <v>1533</v>
      </c>
      <c r="I415">
        <v>54</v>
      </c>
      <c r="J415" t="s">
        <v>15</v>
      </c>
      <c r="K415">
        <v>2134</v>
      </c>
      <c r="L415" t="s">
        <v>16</v>
      </c>
    </row>
    <row r="416" spans="1:12">
      <c r="A416">
        <v>2016</v>
      </c>
      <c r="B416" t="s">
        <v>46</v>
      </c>
      <c r="C416">
        <v>7028</v>
      </c>
      <c r="D416">
        <v>3296</v>
      </c>
      <c r="E416">
        <v>27</v>
      </c>
      <c r="F416" t="s">
        <v>48</v>
      </c>
      <c r="G416" t="s">
        <v>26</v>
      </c>
      <c r="H416">
        <v>1647</v>
      </c>
      <c r="I416">
        <v>58</v>
      </c>
      <c r="J416" t="s">
        <v>15</v>
      </c>
      <c r="K416">
        <v>45186</v>
      </c>
      <c r="L416" t="s">
        <v>16</v>
      </c>
    </row>
    <row r="417" spans="1:12">
      <c r="A417">
        <v>2017</v>
      </c>
      <c r="B417" t="s">
        <v>46</v>
      </c>
      <c r="C417">
        <v>7403</v>
      </c>
      <c r="D417">
        <v>3296</v>
      </c>
      <c r="E417">
        <v>27</v>
      </c>
      <c r="F417" t="s">
        <v>48</v>
      </c>
      <c r="G417" t="s">
        <v>26</v>
      </c>
      <c r="H417">
        <v>975</v>
      </c>
      <c r="I417">
        <v>58</v>
      </c>
      <c r="J417" t="s">
        <v>15</v>
      </c>
      <c r="K417">
        <v>238542</v>
      </c>
      <c r="L417" t="s">
        <v>16</v>
      </c>
    </row>
    <row r="418" spans="1:12">
      <c r="A418">
        <v>2018</v>
      </c>
      <c r="B418" t="s">
        <v>46</v>
      </c>
      <c r="C418">
        <v>7501</v>
      </c>
      <c r="D418">
        <v>3296</v>
      </c>
      <c r="E418">
        <v>27</v>
      </c>
      <c r="F418" t="s">
        <v>48</v>
      </c>
      <c r="G418" t="s">
        <v>26</v>
      </c>
      <c r="H418">
        <v>2</v>
      </c>
      <c r="I418">
        <v>59</v>
      </c>
      <c r="J418" t="s">
        <v>15</v>
      </c>
      <c r="K418">
        <v>1516</v>
      </c>
      <c r="L418" t="s">
        <v>16</v>
      </c>
    </row>
    <row r="419" spans="1:12">
      <c r="A419">
        <v>2004</v>
      </c>
      <c r="B419" t="s">
        <v>46</v>
      </c>
      <c r="C419">
        <v>7714</v>
      </c>
      <c r="D419">
        <v>3550</v>
      </c>
      <c r="E419">
        <v>27</v>
      </c>
      <c r="F419" t="s">
        <v>48</v>
      </c>
      <c r="G419" t="s">
        <v>26</v>
      </c>
      <c r="H419">
        <v>836</v>
      </c>
      <c r="I419">
        <v>50</v>
      </c>
      <c r="J419" t="s">
        <v>15</v>
      </c>
      <c r="K419">
        <v>57259</v>
      </c>
      <c r="L419" t="s">
        <v>16</v>
      </c>
    </row>
    <row r="420" spans="1:12">
      <c r="A420">
        <v>2005</v>
      </c>
      <c r="B420" t="s">
        <v>46</v>
      </c>
      <c r="C420">
        <v>7856</v>
      </c>
      <c r="D420">
        <v>3550</v>
      </c>
      <c r="E420">
        <v>27</v>
      </c>
      <c r="F420" t="s">
        <v>48</v>
      </c>
      <c r="G420" t="s">
        <v>26</v>
      </c>
      <c r="H420">
        <v>806</v>
      </c>
      <c r="I420">
        <v>54</v>
      </c>
      <c r="J420" t="s">
        <v>15</v>
      </c>
      <c r="K420">
        <v>234779</v>
      </c>
      <c r="L420" t="s">
        <v>16</v>
      </c>
    </row>
    <row r="421" spans="1:12">
      <c r="A421">
        <v>2006</v>
      </c>
      <c r="B421" t="s">
        <v>46</v>
      </c>
      <c r="C421">
        <v>32</v>
      </c>
      <c r="D421">
        <v>3550</v>
      </c>
      <c r="E421">
        <v>27</v>
      </c>
      <c r="F421" t="s">
        <v>48</v>
      </c>
      <c r="G421" t="s">
        <v>26</v>
      </c>
      <c r="H421">
        <v>880</v>
      </c>
      <c r="I421">
        <v>53</v>
      </c>
      <c r="J421" t="s">
        <v>15</v>
      </c>
      <c r="K421">
        <v>1493</v>
      </c>
      <c r="L421" t="s">
        <v>16</v>
      </c>
    </row>
    <row r="422" spans="1:12">
      <c r="A422">
        <v>2007</v>
      </c>
      <c r="B422" t="s">
        <v>46</v>
      </c>
      <c r="C422">
        <v>1</v>
      </c>
      <c r="D422">
        <v>3654</v>
      </c>
      <c r="E422">
        <v>27.2</v>
      </c>
      <c r="F422" t="s">
        <v>48</v>
      </c>
      <c r="G422" t="s">
        <v>26</v>
      </c>
      <c r="H422">
        <v>770</v>
      </c>
      <c r="I422">
        <v>52</v>
      </c>
      <c r="J422" t="s">
        <v>15</v>
      </c>
      <c r="K422">
        <v>64409</v>
      </c>
      <c r="L422" t="s">
        <v>16</v>
      </c>
    </row>
    <row r="423" spans="1:12">
      <c r="A423">
        <v>2008</v>
      </c>
      <c r="B423" t="s">
        <v>46</v>
      </c>
      <c r="C423">
        <v>30</v>
      </c>
      <c r="D423">
        <v>3654</v>
      </c>
      <c r="E423">
        <v>27.2</v>
      </c>
      <c r="F423" t="s">
        <v>48</v>
      </c>
      <c r="G423" t="s">
        <v>26</v>
      </c>
      <c r="H423">
        <v>395</v>
      </c>
      <c r="I423">
        <v>51</v>
      </c>
      <c r="J423" t="s">
        <v>15</v>
      </c>
      <c r="K423">
        <v>249978</v>
      </c>
      <c r="L423" t="s">
        <v>16</v>
      </c>
    </row>
    <row r="424" spans="1:12">
      <c r="A424">
        <v>2009</v>
      </c>
      <c r="B424" t="s">
        <v>46</v>
      </c>
      <c r="C424">
        <v>6</v>
      </c>
      <c r="D424">
        <v>3654</v>
      </c>
      <c r="E424">
        <v>27.2</v>
      </c>
      <c r="F424" t="s">
        <v>48</v>
      </c>
      <c r="G424" t="s">
        <v>26</v>
      </c>
      <c r="H424">
        <v>187</v>
      </c>
      <c r="I424">
        <v>57</v>
      </c>
      <c r="J424" t="s">
        <v>15</v>
      </c>
      <c r="K424">
        <v>637</v>
      </c>
      <c r="L424" t="s">
        <v>16</v>
      </c>
    </row>
    <row r="425" spans="1:12">
      <c r="A425">
        <v>2010</v>
      </c>
      <c r="B425" t="s">
        <v>46</v>
      </c>
      <c r="C425">
        <v>15</v>
      </c>
      <c r="D425">
        <v>233</v>
      </c>
      <c r="E425">
        <v>27.1</v>
      </c>
      <c r="F425" t="s">
        <v>48</v>
      </c>
      <c r="G425" t="s">
        <v>26</v>
      </c>
      <c r="H425">
        <v>187</v>
      </c>
      <c r="I425">
        <v>57</v>
      </c>
      <c r="J425" t="s">
        <v>15</v>
      </c>
      <c r="K425">
        <v>43311</v>
      </c>
      <c r="L425" t="s">
        <v>16</v>
      </c>
    </row>
    <row r="426" spans="1:12">
      <c r="A426">
        <v>2011</v>
      </c>
      <c r="B426" t="s">
        <v>46</v>
      </c>
      <c r="C426">
        <v>4</v>
      </c>
      <c r="D426">
        <v>233</v>
      </c>
      <c r="E426">
        <v>27.1</v>
      </c>
      <c r="F426" t="s">
        <v>48</v>
      </c>
      <c r="G426" t="s">
        <v>26</v>
      </c>
      <c r="H426">
        <v>121</v>
      </c>
      <c r="I426">
        <v>60</v>
      </c>
      <c r="J426" t="s">
        <v>15</v>
      </c>
      <c r="K426">
        <v>24848</v>
      </c>
      <c r="L426" t="s">
        <v>16</v>
      </c>
    </row>
    <row r="427" spans="1:12">
      <c r="A427">
        <v>2012</v>
      </c>
      <c r="B427" t="s">
        <v>18</v>
      </c>
      <c r="C427">
        <v>39</v>
      </c>
      <c r="D427">
        <v>233</v>
      </c>
      <c r="E427">
        <v>27.1</v>
      </c>
      <c r="F427" t="s">
        <v>48</v>
      </c>
      <c r="G427" t="s">
        <v>26</v>
      </c>
      <c r="H427">
        <v>103</v>
      </c>
      <c r="I427">
        <v>57</v>
      </c>
      <c r="J427" t="s">
        <v>15</v>
      </c>
      <c r="K427">
        <v>761</v>
      </c>
      <c r="L427" t="s">
        <v>16</v>
      </c>
    </row>
    <row r="428" spans="1:12">
      <c r="A428">
        <v>2013</v>
      </c>
      <c r="B428" t="s">
        <v>18</v>
      </c>
      <c r="C428">
        <v>6</v>
      </c>
      <c r="D428">
        <v>234</v>
      </c>
      <c r="E428">
        <v>26.8</v>
      </c>
      <c r="F428" t="s">
        <v>48</v>
      </c>
      <c r="G428" t="s">
        <v>26</v>
      </c>
      <c r="H428">
        <v>71</v>
      </c>
      <c r="I428">
        <v>57</v>
      </c>
      <c r="J428" t="s">
        <v>15</v>
      </c>
      <c r="K428">
        <v>45608</v>
      </c>
      <c r="L428" t="s">
        <v>16</v>
      </c>
    </row>
    <row r="429" spans="1:12">
      <c r="A429">
        <v>2014</v>
      </c>
      <c r="B429" t="s">
        <v>18</v>
      </c>
      <c r="C429">
        <v>12</v>
      </c>
      <c r="D429">
        <v>234</v>
      </c>
      <c r="E429">
        <v>26.8</v>
      </c>
      <c r="F429" t="s">
        <v>48</v>
      </c>
      <c r="G429" t="s">
        <v>26</v>
      </c>
      <c r="H429">
        <v>3961</v>
      </c>
      <c r="I429">
        <v>54</v>
      </c>
      <c r="J429" t="s">
        <v>15</v>
      </c>
      <c r="K429">
        <v>234581</v>
      </c>
      <c r="L429" t="s">
        <v>16</v>
      </c>
    </row>
    <row r="430" spans="1:12">
      <c r="A430">
        <v>2015</v>
      </c>
      <c r="B430" t="s">
        <v>18</v>
      </c>
      <c r="C430">
        <v>3</v>
      </c>
      <c r="D430">
        <v>234</v>
      </c>
      <c r="E430">
        <v>26.8</v>
      </c>
      <c r="F430" t="s">
        <v>48</v>
      </c>
      <c r="G430" t="s">
        <v>26</v>
      </c>
      <c r="H430">
        <v>4247</v>
      </c>
      <c r="I430">
        <v>54.5</v>
      </c>
      <c r="J430" t="s">
        <v>15</v>
      </c>
      <c r="K430">
        <v>646</v>
      </c>
      <c r="L430" t="s">
        <v>16</v>
      </c>
    </row>
    <row r="431" spans="1:12">
      <c r="A431">
        <v>2016</v>
      </c>
      <c r="B431" t="s">
        <v>18</v>
      </c>
      <c r="C431">
        <v>17</v>
      </c>
      <c r="D431">
        <v>3105</v>
      </c>
      <c r="E431">
        <v>37</v>
      </c>
      <c r="F431" t="s">
        <v>48</v>
      </c>
      <c r="G431" t="s">
        <v>26</v>
      </c>
      <c r="H431">
        <v>3290</v>
      </c>
      <c r="I431">
        <v>56.6</v>
      </c>
      <c r="J431" t="s">
        <v>15</v>
      </c>
      <c r="K431">
        <v>43562</v>
      </c>
      <c r="L431" t="s">
        <v>16</v>
      </c>
    </row>
    <row r="432" spans="1:12">
      <c r="A432">
        <v>2017</v>
      </c>
      <c r="B432" t="s">
        <v>18</v>
      </c>
      <c r="C432">
        <v>3</v>
      </c>
      <c r="D432">
        <v>3105</v>
      </c>
      <c r="E432">
        <v>37</v>
      </c>
      <c r="F432" t="s">
        <v>48</v>
      </c>
      <c r="G432" t="s">
        <v>26</v>
      </c>
      <c r="H432">
        <v>3138</v>
      </c>
      <c r="I432">
        <v>55.5</v>
      </c>
      <c r="J432" t="s">
        <v>15</v>
      </c>
      <c r="K432">
        <v>200000</v>
      </c>
      <c r="L432" t="s">
        <v>16</v>
      </c>
    </row>
    <row r="433" spans="1:12">
      <c r="A433">
        <v>2018</v>
      </c>
      <c r="B433" t="s">
        <v>18</v>
      </c>
      <c r="C433">
        <v>9</v>
      </c>
      <c r="D433">
        <v>3105</v>
      </c>
      <c r="E433">
        <v>37</v>
      </c>
      <c r="F433" t="s">
        <v>48</v>
      </c>
      <c r="G433" t="s">
        <v>26</v>
      </c>
      <c r="H433">
        <v>3423</v>
      </c>
      <c r="I433">
        <v>58.5</v>
      </c>
      <c r="J433" t="s">
        <v>15</v>
      </c>
      <c r="K433">
        <v>4847</v>
      </c>
      <c r="L433" t="s">
        <v>16</v>
      </c>
    </row>
    <row r="434" spans="1:12">
      <c r="A434">
        <v>2015</v>
      </c>
      <c r="B434" t="s">
        <v>18</v>
      </c>
      <c r="C434">
        <v>21</v>
      </c>
      <c r="D434">
        <v>236</v>
      </c>
      <c r="E434">
        <v>38</v>
      </c>
      <c r="F434" t="s">
        <v>48</v>
      </c>
      <c r="G434" t="s">
        <v>26</v>
      </c>
      <c r="H434">
        <v>3899</v>
      </c>
      <c r="I434">
        <v>59.5</v>
      </c>
      <c r="J434" t="s">
        <v>15</v>
      </c>
      <c r="K434">
        <v>51239</v>
      </c>
      <c r="L434" t="s">
        <v>16</v>
      </c>
    </row>
    <row r="435" spans="1:12">
      <c r="A435">
        <v>2016</v>
      </c>
      <c r="B435" t="s">
        <v>18</v>
      </c>
      <c r="C435">
        <v>11</v>
      </c>
      <c r="D435">
        <v>236</v>
      </c>
      <c r="E435">
        <v>38</v>
      </c>
      <c r="F435" t="s">
        <v>48</v>
      </c>
      <c r="G435" t="s">
        <v>26</v>
      </c>
      <c r="H435">
        <v>4015</v>
      </c>
      <c r="I435">
        <v>55</v>
      </c>
      <c r="J435" t="s">
        <v>15</v>
      </c>
      <c r="K435">
        <v>216396</v>
      </c>
      <c r="L435" t="s">
        <v>16</v>
      </c>
    </row>
    <row r="436" spans="1:12">
      <c r="A436">
        <v>2017</v>
      </c>
      <c r="B436" t="s">
        <v>18</v>
      </c>
      <c r="C436">
        <v>4</v>
      </c>
      <c r="D436">
        <v>2903.1</v>
      </c>
      <c r="E436">
        <v>38</v>
      </c>
      <c r="F436" t="s">
        <v>50</v>
      </c>
      <c r="G436" t="s">
        <v>26</v>
      </c>
      <c r="H436">
        <v>4279</v>
      </c>
      <c r="I436">
        <v>53</v>
      </c>
      <c r="J436" t="s">
        <v>15</v>
      </c>
      <c r="K436">
        <v>2644</v>
      </c>
      <c r="L436" t="s">
        <v>16</v>
      </c>
    </row>
    <row r="437" spans="1:12">
      <c r="A437">
        <v>2018</v>
      </c>
      <c r="B437" t="s">
        <v>18</v>
      </c>
      <c r="C437">
        <v>15</v>
      </c>
      <c r="D437">
        <v>2903.1</v>
      </c>
      <c r="E437">
        <v>39</v>
      </c>
      <c r="F437" t="s">
        <v>50</v>
      </c>
      <c r="G437" t="s">
        <v>26</v>
      </c>
      <c r="H437">
        <v>4167</v>
      </c>
      <c r="I437">
        <v>53.5</v>
      </c>
      <c r="J437" t="s">
        <v>15</v>
      </c>
      <c r="K437">
        <v>44235</v>
      </c>
      <c r="L437" t="s">
        <v>16</v>
      </c>
    </row>
    <row r="438" spans="1:12">
      <c r="A438">
        <v>2013</v>
      </c>
      <c r="B438" t="s">
        <v>18</v>
      </c>
      <c r="C438">
        <v>8</v>
      </c>
      <c r="D438">
        <v>2903.1</v>
      </c>
      <c r="E438">
        <v>39</v>
      </c>
      <c r="F438" t="s">
        <v>50</v>
      </c>
      <c r="G438" t="s">
        <v>26</v>
      </c>
      <c r="H438">
        <v>4479</v>
      </c>
      <c r="I438">
        <v>52.5</v>
      </c>
      <c r="J438" t="s">
        <v>15</v>
      </c>
      <c r="K438">
        <v>203317</v>
      </c>
      <c r="L438" t="s">
        <v>16</v>
      </c>
    </row>
    <row r="439" spans="1:12">
      <c r="A439">
        <v>2014</v>
      </c>
      <c r="B439" t="s">
        <v>18</v>
      </c>
      <c r="C439">
        <v>29</v>
      </c>
      <c r="D439">
        <v>2996.6</v>
      </c>
      <c r="E439">
        <v>39</v>
      </c>
      <c r="F439" t="s">
        <v>50</v>
      </c>
      <c r="G439" t="s">
        <v>26</v>
      </c>
      <c r="H439">
        <v>3699</v>
      </c>
      <c r="I439">
        <v>56</v>
      </c>
      <c r="J439" t="s">
        <v>15</v>
      </c>
      <c r="K439">
        <v>2134</v>
      </c>
      <c r="L439" t="s">
        <v>16</v>
      </c>
    </row>
    <row r="440" spans="1:12">
      <c r="A440">
        <v>2015</v>
      </c>
      <c r="B440" t="s">
        <v>18</v>
      </c>
      <c r="C440">
        <v>1</v>
      </c>
      <c r="D440">
        <v>2996.6</v>
      </c>
      <c r="E440">
        <v>41</v>
      </c>
      <c r="F440" t="s">
        <v>50</v>
      </c>
      <c r="G440" t="s">
        <v>26</v>
      </c>
      <c r="H440">
        <v>4904</v>
      </c>
      <c r="I440">
        <v>57</v>
      </c>
      <c r="J440" t="s">
        <v>15</v>
      </c>
      <c r="K440">
        <v>45186</v>
      </c>
      <c r="L440" t="s">
        <v>16</v>
      </c>
    </row>
    <row r="441" spans="1:12">
      <c r="A441">
        <v>2016</v>
      </c>
      <c r="B441" t="s">
        <v>18</v>
      </c>
      <c r="C441">
        <v>13736</v>
      </c>
      <c r="D441">
        <v>2996.6</v>
      </c>
      <c r="E441">
        <v>42</v>
      </c>
      <c r="F441" t="s">
        <v>50</v>
      </c>
      <c r="G441" t="s">
        <v>26</v>
      </c>
      <c r="H441">
        <v>2821</v>
      </c>
      <c r="I441">
        <v>57.5</v>
      </c>
      <c r="J441" t="s">
        <v>15</v>
      </c>
      <c r="K441">
        <v>238542</v>
      </c>
      <c r="L441" t="s">
        <v>16</v>
      </c>
    </row>
    <row r="442" spans="1:12">
      <c r="A442">
        <v>2017</v>
      </c>
      <c r="B442" t="s">
        <v>18</v>
      </c>
      <c r="C442">
        <v>14003</v>
      </c>
      <c r="D442">
        <v>3522.8</v>
      </c>
      <c r="E442">
        <v>42</v>
      </c>
      <c r="F442" t="s">
        <v>50</v>
      </c>
      <c r="G442" t="s">
        <v>26</v>
      </c>
      <c r="H442">
        <v>3472</v>
      </c>
      <c r="I442">
        <v>57</v>
      </c>
      <c r="J442" t="s">
        <v>15</v>
      </c>
      <c r="K442">
        <v>1516</v>
      </c>
      <c r="L442" t="s">
        <v>16</v>
      </c>
    </row>
    <row r="443" spans="1:12">
      <c r="A443">
        <v>2018</v>
      </c>
      <c r="B443" t="s">
        <v>18</v>
      </c>
      <c r="C443">
        <v>14179</v>
      </c>
      <c r="D443">
        <v>3522.8</v>
      </c>
      <c r="E443">
        <v>42</v>
      </c>
      <c r="F443" t="s">
        <v>50</v>
      </c>
      <c r="G443" t="s">
        <v>26</v>
      </c>
      <c r="H443">
        <v>3647</v>
      </c>
      <c r="I443">
        <v>55</v>
      </c>
      <c r="J443" t="s">
        <v>15</v>
      </c>
      <c r="K443">
        <v>200000</v>
      </c>
      <c r="L443" t="s">
        <v>16</v>
      </c>
    </row>
    <row r="444" spans="1:12">
      <c r="A444">
        <v>2004</v>
      </c>
      <c r="B444" t="s">
        <v>18</v>
      </c>
      <c r="C444">
        <v>14319</v>
      </c>
      <c r="D444">
        <v>3522.8</v>
      </c>
      <c r="E444">
        <v>43</v>
      </c>
      <c r="F444" t="s">
        <v>50</v>
      </c>
      <c r="G444" t="s">
        <v>26</v>
      </c>
      <c r="H444">
        <v>393</v>
      </c>
      <c r="I444">
        <v>56</v>
      </c>
      <c r="J444" t="s">
        <v>15</v>
      </c>
      <c r="K444">
        <v>4847</v>
      </c>
      <c r="L444" t="s">
        <v>16</v>
      </c>
    </row>
    <row r="445" spans="1:12">
      <c r="A445">
        <v>2005</v>
      </c>
      <c r="B445" t="s">
        <v>18</v>
      </c>
      <c r="C445">
        <v>14464</v>
      </c>
      <c r="D445">
        <v>3729.8</v>
      </c>
      <c r="E445">
        <v>43</v>
      </c>
      <c r="F445" t="s">
        <v>50</v>
      </c>
      <c r="G445" t="s">
        <v>26</v>
      </c>
      <c r="H445">
        <v>167</v>
      </c>
      <c r="I445">
        <v>54</v>
      </c>
      <c r="J445" t="s">
        <v>15</v>
      </c>
      <c r="K445">
        <v>51239</v>
      </c>
      <c r="L445" t="s">
        <v>16</v>
      </c>
    </row>
    <row r="446" spans="1:12">
      <c r="A446">
        <v>2006</v>
      </c>
      <c r="B446" t="s">
        <v>18</v>
      </c>
      <c r="C446">
        <v>14876</v>
      </c>
      <c r="D446">
        <v>3729.8</v>
      </c>
      <c r="E446">
        <v>128</v>
      </c>
      <c r="F446" t="s">
        <v>50</v>
      </c>
      <c r="G446" t="s">
        <v>26</v>
      </c>
      <c r="H446">
        <v>71</v>
      </c>
      <c r="I446">
        <v>58</v>
      </c>
      <c r="J446" t="s">
        <v>15</v>
      </c>
      <c r="K446">
        <v>216396</v>
      </c>
      <c r="L446" t="s">
        <v>16</v>
      </c>
    </row>
    <row r="447" spans="1:12">
      <c r="A447">
        <v>2007</v>
      </c>
      <c r="B447" t="s">
        <v>18</v>
      </c>
      <c r="C447">
        <v>14976</v>
      </c>
      <c r="D447">
        <v>3729.8</v>
      </c>
      <c r="E447">
        <v>129</v>
      </c>
      <c r="F447" t="s">
        <v>50</v>
      </c>
      <c r="G447" t="s">
        <v>26</v>
      </c>
      <c r="H447">
        <v>52</v>
      </c>
      <c r="I447">
        <v>58</v>
      </c>
      <c r="J447" t="s">
        <v>15</v>
      </c>
      <c r="K447">
        <v>2644</v>
      </c>
      <c r="L447" t="s">
        <v>16</v>
      </c>
    </row>
    <row r="448" spans="1:12">
      <c r="A448">
        <v>2008</v>
      </c>
      <c r="B448" t="s">
        <v>18</v>
      </c>
      <c r="C448">
        <v>15009</v>
      </c>
      <c r="D448">
        <v>2746.2</v>
      </c>
      <c r="E448">
        <v>130</v>
      </c>
      <c r="F448" t="s">
        <v>50</v>
      </c>
      <c r="G448" t="s">
        <v>26</v>
      </c>
      <c r="H448">
        <v>12</v>
      </c>
      <c r="I448">
        <v>59</v>
      </c>
      <c r="J448" t="s">
        <v>15</v>
      </c>
      <c r="K448">
        <v>44235</v>
      </c>
      <c r="L448" t="s">
        <v>16</v>
      </c>
    </row>
    <row r="449" spans="1:12">
      <c r="A449">
        <v>2009</v>
      </c>
      <c r="B449" t="s">
        <v>18</v>
      </c>
      <c r="C449">
        <v>15114</v>
      </c>
      <c r="D449">
        <v>2746.2</v>
      </c>
      <c r="E449">
        <v>131</v>
      </c>
      <c r="F449" t="s">
        <v>50</v>
      </c>
      <c r="G449" t="s">
        <v>26</v>
      </c>
      <c r="H449">
        <v>51</v>
      </c>
      <c r="I449">
        <v>50</v>
      </c>
      <c r="J449" t="s">
        <v>15</v>
      </c>
      <c r="K449">
        <v>203317</v>
      </c>
      <c r="L449" t="s">
        <v>16</v>
      </c>
    </row>
    <row r="450" spans="1:12">
      <c r="A450">
        <v>2010</v>
      </c>
      <c r="B450" t="s">
        <v>18</v>
      </c>
      <c r="C450">
        <v>16224</v>
      </c>
      <c r="D450">
        <v>2746.2</v>
      </c>
      <c r="E450">
        <v>132</v>
      </c>
      <c r="F450" t="s">
        <v>50</v>
      </c>
      <c r="G450" t="s">
        <v>26</v>
      </c>
      <c r="H450">
        <v>61</v>
      </c>
      <c r="I450">
        <v>54</v>
      </c>
      <c r="J450" t="s">
        <v>15</v>
      </c>
      <c r="K450">
        <v>2134</v>
      </c>
      <c r="L450" t="s">
        <v>16</v>
      </c>
    </row>
    <row r="451" spans="1:12">
      <c r="A451">
        <v>2011</v>
      </c>
      <c r="B451" t="s">
        <v>18</v>
      </c>
      <c r="C451">
        <v>17095</v>
      </c>
      <c r="D451">
        <v>3360</v>
      </c>
      <c r="E451">
        <v>133</v>
      </c>
      <c r="F451" t="s">
        <v>50</v>
      </c>
      <c r="G451" t="s">
        <v>14</v>
      </c>
      <c r="H451">
        <v>67</v>
      </c>
      <c r="I451">
        <v>53</v>
      </c>
      <c r="J451" t="s">
        <v>28</v>
      </c>
      <c r="K451">
        <v>45186</v>
      </c>
      <c r="L451" t="s">
        <v>16</v>
      </c>
    </row>
    <row r="452" spans="1:12">
      <c r="A452">
        <v>2012</v>
      </c>
      <c r="B452" t="s">
        <v>18</v>
      </c>
      <c r="C452">
        <v>17512</v>
      </c>
      <c r="D452">
        <v>3360</v>
      </c>
      <c r="E452">
        <v>134</v>
      </c>
      <c r="F452" t="s">
        <v>50</v>
      </c>
      <c r="G452" t="s">
        <v>14</v>
      </c>
      <c r="H452">
        <v>62</v>
      </c>
      <c r="I452">
        <v>52</v>
      </c>
      <c r="J452" t="s">
        <v>28</v>
      </c>
      <c r="K452">
        <v>238542</v>
      </c>
      <c r="L452" t="s">
        <v>16</v>
      </c>
    </row>
    <row r="453" spans="1:12">
      <c r="A453">
        <v>2013</v>
      </c>
      <c r="B453" t="s">
        <v>18</v>
      </c>
      <c r="C453">
        <v>17587</v>
      </c>
      <c r="D453">
        <v>3360</v>
      </c>
      <c r="E453">
        <v>135</v>
      </c>
      <c r="F453" t="s">
        <v>50</v>
      </c>
      <c r="G453" t="s">
        <v>14</v>
      </c>
      <c r="H453">
        <v>32</v>
      </c>
      <c r="I453">
        <v>51</v>
      </c>
      <c r="J453" t="s">
        <v>28</v>
      </c>
      <c r="K453">
        <v>1516</v>
      </c>
      <c r="L453" t="s">
        <v>16</v>
      </c>
    </row>
    <row r="454" spans="1:12">
      <c r="A454">
        <v>2014</v>
      </c>
      <c r="B454" t="s">
        <v>18</v>
      </c>
      <c r="C454">
        <v>17771</v>
      </c>
      <c r="D454">
        <v>3605.4</v>
      </c>
      <c r="E454">
        <v>136</v>
      </c>
      <c r="F454" t="s">
        <v>50</v>
      </c>
      <c r="G454" t="s">
        <v>14</v>
      </c>
      <c r="H454">
        <v>22</v>
      </c>
      <c r="I454">
        <v>57</v>
      </c>
      <c r="J454" t="s">
        <v>28</v>
      </c>
      <c r="K454">
        <v>57259</v>
      </c>
      <c r="L454" t="s">
        <v>16</v>
      </c>
    </row>
    <row r="455" spans="1:12">
      <c r="A455">
        <v>2015</v>
      </c>
      <c r="B455" t="s">
        <v>18</v>
      </c>
      <c r="C455">
        <v>17825</v>
      </c>
      <c r="D455">
        <v>3605.4</v>
      </c>
      <c r="E455">
        <v>137</v>
      </c>
      <c r="F455" t="s">
        <v>51</v>
      </c>
      <c r="G455" t="s">
        <v>14</v>
      </c>
      <c r="H455">
        <v>25</v>
      </c>
      <c r="I455">
        <v>57</v>
      </c>
      <c r="J455" t="s">
        <v>28</v>
      </c>
      <c r="K455">
        <v>234779</v>
      </c>
      <c r="L455" t="s">
        <v>16</v>
      </c>
    </row>
    <row r="456" spans="1:12">
      <c r="A456">
        <v>2016</v>
      </c>
      <c r="B456" t="s">
        <v>18</v>
      </c>
      <c r="C456">
        <v>3147</v>
      </c>
      <c r="D456">
        <v>3605.4</v>
      </c>
      <c r="E456">
        <v>138</v>
      </c>
      <c r="F456" t="s">
        <v>51</v>
      </c>
      <c r="G456" t="s">
        <v>14</v>
      </c>
      <c r="H456">
        <v>4</v>
      </c>
      <c r="I456">
        <v>60</v>
      </c>
      <c r="J456" t="s">
        <v>28</v>
      </c>
      <c r="K456">
        <v>1493</v>
      </c>
      <c r="L456" t="s">
        <v>16</v>
      </c>
    </row>
    <row r="457" spans="1:12">
      <c r="A457">
        <v>2017</v>
      </c>
      <c r="B457" t="s">
        <v>20</v>
      </c>
      <c r="C457">
        <v>2578</v>
      </c>
      <c r="D457">
        <v>3512.4</v>
      </c>
      <c r="E457">
        <v>139</v>
      </c>
      <c r="F457" t="s">
        <v>51</v>
      </c>
      <c r="G457" t="s">
        <v>14</v>
      </c>
      <c r="H457">
        <v>9</v>
      </c>
      <c r="I457">
        <v>57</v>
      </c>
      <c r="J457" t="s">
        <v>29</v>
      </c>
      <c r="K457">
        <v>64409</v>
      </c>
      <c r="L457" t="s">
        <v>16</v>
      </c>
    </row>
    <row r="458" spans="1:12">
      <c r="A458">
        <v>2016</v>
      </c>
      <c r="B458" t="s">
        <v>20</v>
      </c>
      <c r="C458">
        <v>1591</v>
      </c>
      <c r="D458">
        <v>3512.4</v>
      </c>
      <c r="E458">
        <v>140</v>
      </c>
      <c r="F458" t="s">
        <v>51</v>
      </c>
      <c r="G458" t="s">
        <v>14</v>
      </c>
      <c r="H458">
        <v>12</v>
      </c>
      <c r="I458">
        <v>57</v>
      </c>
      <c r="J458" t="s">
        <v>29</v>
      </c>
      <c r="K458">
        <v>249978</v>
      </c>
      <c r="L458" t="s">
        <v>16</v>
      </c>
    </row>
    <row r="459" spans="1:12">
      <c r="A459">
        <v>2017</v>
      </c>
      <c r="B459" t="s">
        <v>20</v>
      </c>
      <c r="C459">
        <v>1298</v>
      </c>
      <c r="D459">
        <v>3512.4</v>
      </c>
      <c r="E459">
        <v>141</v>
      </c>
      <c r="F459" t="s">
        <v>51</v>
      </c>
      <c r="G459" t="s">
        <v>14</v>
      </c>
      <c r="H459">
        <v>2089</v>
      </c>
      <c r="I459">
        <v>54</v>
      </c>
      <c r="J459" t="s">
        <v>29</v>
      </c>
      <c r="K459">
        <v>637</v>
      </c>
      <c r="L459" t="s">
        <v>16</v>
      </c>
    </row>
    <row r="460" spans="1:12">
      <c r="A460">
        <v>2018</v>
      </c>
      <c r="B460" t="s">
        <v>20</v>
      </c>
      <c r="C460">
        <v>4</v>
      </c>
      <c r="D460">
        <v>3296</v>
      </c>
      <c r="E460">
        <v>142</v>
      </c>
      <c r="F460" t="s">
        <v>51</v>
      </c>
      <c r="G460" t="s">
        <v>14</v>
      </c>
      <c r="H460">
        <v>2810</v>
      </c>
      <c r="I460">
        <v>54.5</v>
      </c>
      <c r="J460" t="s">
        <v>29</v>
      </c>
      <c r="K460">
        <v>43311</v>
      </c>
      <c r="L460" t="s">
        <v>16</v>
      </c>
    </row>
    <row r="461" spans="1:12">
      <c r="A461">
        <v>2013</v>
      </c>
      <c r="B461" t="s">
        <v>20</v>
      </c>
      <c r="C461">
        <v>1122</v>
      </c>
      <c r="D461">
        <v>3296</v>
      </c>
      <c r="E461">
        <v>143</v>
      </c>
      <c r="F461" t="s">
        <v>51</v>
      </c>
      <c r="G461" t="s">
        <v>14</v>
      </c>
      <c r="H461">
        <v>841</v>
      </c>
      <c r="I461">
        <v>56.6</v>
      </c>
      <c r="J461" t="s">
        <v>29</v>
      </c>
      <c r="K461">
        <v>24848</v>
      </c>
      <c r="L461" t="s">
        <v>16</v>
      </c>
    </row>
    <row r="462" spans="1:12">
      <c r="A462">
        <v>2014</v>
      </c>
      <c r="B462" t="s">
        <v>20</v>
      </c>
      <c r="C462">
        <v>917</v>
      </c>
      <c r="D462">
        <v>3296</v>
      </c>
      <c r="E462">
        <v>144</v>
      </c>
      <c r="F462" t="s">
        <v>51</v>
      </c>
      <c r="G462" t="s">
        <v>14</v>
      </c>
      <c r="H462">
        <v>3550</v>
      </c>
      <c r="I462">
        <v>55.5</v>
      </c>
      <c r="J462" t="s">
        <v>29</v>
      </c>
      <c r="K462">
        <v>761</v>
      </c>
      <c r="L462" t="s">
        <v>16</v>
      </c>
    </row>
    <row r="463" spans="1:12">
      <c r="A463">
        <v>2015</v>
      </c>
      <c r="B463" t="s">
        <v>20</v>
      </c>
      <c r="C463">
        <v>819</v>
      </c>
      <c r="D463">
        <v>3550</v>
      </c>
      <c r="E463">
        <v>145</v>
      </c>
      <c r="F463" t="s">
        <v>51</v>
      </c>
      <c r="G463" t="s">
        <v>14</v>
      </c>
      <c r="H463">
        <v>109</v>
      </c>
      <c r="I463">
        <v>58.5</v>
      </c>
      <c r="J463" t="s">
        <v>29</v>
      </c>
      <c r="K463">
        <v>45608</v>
      </c>
      <c r="L463" t="s">
        <v>16</v>
      </c>
    </row>
    <row r="464" spans="1:12">
      <c r="A464">
        <v>2016</v>
      </c>
      <c r="B464" t="s">
        <v>20</v>
      </c>
      <c r="C464">
        <v>619</v>
      </c>
      <c r="D464">
        <v>3550</v>
      </c>
      <c r="E464">
        <v>146</v>
      </c>
      <c r="F464" t="s">
        <v>51</v>
      </c>
      <c r="G464" t="s">
        <v>14</v>
      </c>
      <c r="H464">
        <v>3368</v>
      </c>
      <c r="I464">
        <v>59.5</v>
      </c>
      <c r="J464" t="s">
        <v>29</v>
      </c>
      <c r="K464">
        <v>234581</v>
      </c>
      <c r="L464" t="s">
        <v>16</v>
      </c>
    </row>
    <row r="465" spans="1:12">
      <c r="A465">
        <v>2017</v>
      </c>
      <c r="B465" t="s">
        <v>20</v>
      </c>
      <c r="C465">
        <v>391</v>
      </c>
      <c r="D465">
        <v>3550</v>
      </c>
      <c r="E465">
        <v>147</v>
      </c>
      <c r="F465" t="s">
        <v>51</v>
      </c>
      <c r="G465" t="s">
        <v>14</v>
      </c>
      <c r="H465">
        <v>3671</v>
      </c>
      <c r="I465">
        <v>55</v>
      </c>
      <c r="J465" t="s">
        <v>29</v>
      </c>
      <c r="K465">
        <v>646</v>
      </c>
      <c r="L465" t="s">
        <v>16</v>
      </c>
    </row>
    <row r="466" spans="1:12">
      <c r="A466">
        <v>2018</v>
      </c>
      <c r="B466" t="s">
        <v>20</v>
      </c>
      <c r="C466">
        <v>211</v>
      </c>
      <c r="D466">
        <v>3654</v>
      </c>
      <c r="E466">
        <v>148</v>
      </c>
      <c r="F466" t="s">
        <v>27</v>
      </c>
      <c r="G466" t="s">
        <v>14</v>
      </c>
      <c r="H466">
        <v>2404</v>
      </c>
      <c r="I466">
        <v>53</v>
      </c>
      <c r="J466" t="s">
        <v>29</v>
      </c>
      <c r="K466">
        <v>43562</v>
      </c>
      <c r="L466" t="s">
        <v>16</v>
      </c>
    </row>
    <row r="467" spans="1:12">
      <c r="A467">
        <v>2004</v>
      </c>
      <c r="B467" t="s">
        <v>20</v>
      </c>
      <c r="C467">
        <v>153</v>
      </c>
      <c r="D467">
        <v>3654</v>
      </c>
      <c r="E467">
        <v>149</v>
      </c>
      <c r="F467" t="s">
        <v>27</v>
      </c>
      <c r="G467" t="s">
        <v>14</v>
      </c>
      <c r="H467">
        <v>2805</v>
      </c>
      <c r="I467">
        <v>53.5</v>
      </c>
      <c r="J467" t="s">
        <v>29</v>
      </c>
      <c r="K467">
        <v>200000</v>
      </c>
      <c r="L467" t="s">
        <v>16</v>
      </c>
    </row>
    <row r="468" spans="1:12">
      <c r="A468">
        <v>2005</v>
      </c>
      <c r="B468" t="s">
        <v>20</v>
      </c>
      <c r="C468">
        <v>111</v>
      </c>
      <c r="D468">
        <v>3654</v>
      </c>
      <c r="E468">
        <v>150</v>
      </c>
      <c r="F468" t="s">
        <v>27</v>
      </c>
      <c r="G468" t="s">
        <v>14</v>
      </c>
      <c r="H468">
        <v>2331</v>
      </c>
      <c r="I468">
        <v>52.5</v>
      </c>
      <c r="J468" t="s">
        <v>29</v>
      </c>
      <c r="K468">
        <v>4847</v>
      </c>
      <c r="L468" t="s">
        <v>16</v>
      </c>
    </row>
    <row r="469" spans="1:12">
      <c r="A469">
        <v>2006</v>
      </c>
      <c r="B469" t="s">
        <v>20</v>
      </c>
      <c r="C469">
        <v>76</v>
      </c>
      <c r="D469">
        <v>233</v>
      </c>
      <c r="E469">
        <v>151</v>
      </c>
      <c r="F469" t="s">
        <v>27</v>
      </c>
      <c r="G469" t="s">
        <v>14</v>
      </c>
      <c r="H469">
        <v>2088</v>
      </c>
      <c r="I469">
        <v>56</v>
      </c>
      <c r="J469" t="s">
        <v>29</v>
      </c>
      <c r="K469">
        <v>51239</v>
      </c>
      <c r="L469" t="s">
        <v>16</v>
      </c>
    </row>
    <row r="470" spans="1:12">
      <c r="A470">
        <v>2007</v>
      </c>
      <c r="B470" t="s">
        <v>20</v>
      </c>
      <c r="C470">
        <v>53</v>
      </c>
      <c r="D470">
        <v>233</v>
      </c>
      <c r="E470">
        <v>152</v>
      </c>
      <c r="F470" t="s">
        <v>27</v>
      </c>
      <c r="G470" t="s">
        <v>14</v>
      </c>
      <c r="H470">
        <v>2628</v>
      </c>
      <c r="I470">
        <v>57</v>
      </c>
      <c r="J470" t="s">
        <v>29</v>
      </c>
      <c r="K470">
        <v>216396</v>
      </c>
      <c r="L470" t="s">
        <v>16</v>
      </c>
    </row>
    <row r="471" spans="1:12">
      <c r="A471">
        <v>2008</v>
      </c>
      <c r="B471" t="s">
        <v>20</v>
      </c>
      <c r="C471">
        <v>2688</v>
      </c>
      <c r="D471">
        <v>233</v>
      </c>
      <c r="E471">
        <v>153</v>
      </c>
      <c r="F471" t="s">
        <v>27</v>
      </c>
      <c r="G471" t="s">
        <v>14</v>
      </c>
      <c r="H471">
        <v>1939</v>
      </c>
      <c r="I471">
        <v>57.5</v>
      </c>
      <c r="J471" t="s">
        <v>29</v>
      </c>
      <c r="K471">
        <v>2644</v>
      </c>
      <c r="L471" t="s">
        <v>16</v>
      </c>
    </row>
    <row r="472" spans="1:12">
      <c r="A472">
        <v>2009</v>
      </c>
      <c r="B472" t="s">
        <v>20</v>
      </c>
      <c r="C472">
        <v>2311</v>
      </c>
      <c r="D472">
        <v>2903.1</v>
      </c>
      <c r="E472">
        <v>154</v>
      </c>
      <c r="F472" t="s">
        <v>27</v>
      </c>
      <c r="G472" t="s">
        <v>14</v>
      </c>
      <c r="H472">
        <v>1871</v>
      </c>
      <c r="I472">
        <v>57</v>
      </c>
      <c r="J472" t="s">
        <v>30</v>
      </c>
      <c r="K472">
        <v>44235</v>
      </c>
      <c r="L472" t="s">
        <v>16</v>
      </c>
    </row>
    <row r="473" spans="1:12">
      <c r="A473">
        <v>2010</v>
      </c>
      <c r="B473" t="s">
        <v>20</v>
      </c>
      <c r="C473">
        <v>2188</v>
      </c>
      <c r="D473">
        <v>2903.1</v>
      </c>
      <c r="E473">
        <v>155</v>
      </c>
      <c r="F473" t="s">
        <v>27</v>
      </c>
      <c r="G473" t="s">
        <v>14</v>
      </c>
      <c r="H473">
        <v>1868</v>
      </c>
      <c r="I473">
        <v>55</v>
      </c>
      <c r="J473" t="s">
        <v>30</v>
      </c>
      <c r="K473">
        <v>203317</v>
      </c>
      <c r="L473" t="s">
        <v>16</v>
      </c>
    </row>
    <row r="474" spans="1:12">
      <c r="A474">
        <v>2011</v>
      </c>
      <c r="B474" t="s">
        <v>20</v>
      </c>
      <c r="C474">
        <v>1998</v>
      </c>
      <c r="D474">
        <v>2903.1</v>
      </c>
      <c r="E474">
        <v>156</v>
      </c>
      <c r="F474" t="s">
        <v>27</v>
      </c>
      <c r="G474" t="s">
        <v>14</v>
      </c>
      <c r="H474">
        <v>127919</v>
      </c>
      <c r="I474">
        <v>56</v>
      </c>
      <c r="J474" t="s">
        <v>30</v>
      </c>
      <c r="K474">
        <v>2134</v>
      </c>
      <c r="L474" t="s">
        <v>16</v>
      </c>
    </row>
    <row r="475" spans="1:12">
      <c r="A475">
        <v>2012</v>
      </c>
      <c r="B475" t="s">
        <v>20</v>
      </c>
      <c r="C475">
        <v>2006</v>
      </c>
      <c r="D475">
        <v>2996.6</v>
      </c>
      <c r="E475">
        <v>157</v>
      </c>
      <c r="F475" t="s">
        <v>27</v>
      </c>
      <c r="G475" t="s">
        <v>14</v>
      </c>
      <c r="H475">
        <v>75340</v>
      </c>
      <c r="I475">
        <v>54</v>
      </c>
      <c r="J475" t="s">
        <v>30</v>
      </c>
      <c r="K475">
        <v>45186</v>
      </c>
      <c r="L475" t="s">
        <v>16</v>
      </c>
    </row>
    <row r="476" spans="1:12">
      <c r="A476">
        <v>2013</v>
      </c>
      <c r="B476" t="s">
        <v>20</v>
      </c>
      <c r="C476">
        <v>2034</v>
      </c>
      <c r="D476">
        <v>2996.6</v>
      </c>
      <c r="E476">
        <v>158</v>
      </c>
      <c r="F476" t="s">
        <v>36</v>
      </c>
      <c r="G476" t="s">
        <v>14</v>
      </c>
      <c r="H476">
        <v>29170</v>
      </c>
      <c r="I476">
        <v>58</v>
      </c>
      <c r="J476" t="s">
        <v>30</v>
      </c>
      <c r="K476">
        <v>238542</v>
      </c>
      <c r="L476" t="s">
        <v>16</v>
      </c>
    </row>
    <row r="477" spans="1:12">
      <c r="A477">
        <v>2014</v>
      </c>
      <c r="B477" t="s">
        <v>20</v>
      </c>
      <c r="C477">
        <v>2035</v>
      </c>
      <c r="D477">
        <v>2996.6</v>
      </c>
      <c r="E477">
        <v>159</v>
      </c>
      <c r="F477" t="s">
        <v>36</v>
      </c>
      <c r="G477" t="s">
        <v>14</v>
      </c>
      <c r="H477">
        <v>1901</v>
      </c>
      <c r="I477">
        <v>58</v>
      </c>
      <c r="J477" t="s">
        <v>30</v>
      </c>
      <c r="K477">
        <v>1516</v>
      </c>
      <c r="L477" t="s">
        <v>16</v>
      </c>
    </row>
    <row r="478" spans="1:12">
      <c r="A478">
        <v>2015</v>
      </c>
      <c r="B478" t="s">
        <v>20</v>
      </c>
      <c r="C478">
        <v>2074</v>
      </c>
      <c r="D478">
        <v>3522.8</v>
      </c>
      <c r="E478">
        <v>160</v>
      </c>
      <c r="F478" t="s">
        <v>36</v>
      </c>
      <c r="G478" t="s">
        <v>14</v>
      </c>
      <c r="H478">
        <v>972</v>
      </c>
      <c r="I478">
        <v>59</v>
      </c>
      <c r="J478" t="s">
        <v>30</v>
      </c>
      <c r="K478">
        <v>57259</v>
      </c>
      <c r="L478" t="s">
        <v>16</v>
      </c>
    </row>
    <row r="479" spans="1:12">
      <c r="A479">
        <v>2016</v>
      </c>
      <c r="B479" t="s">
        <v>20</v>
      </c>
      <c r="C479">
        <v>2127</v>
      </c>
      <c r="D479">
        <v>3522.8</v>
      </c>
      <c r="E479">
        <v>161</v>
      </c>
      <c r="F479" t="s">
        <v>36</v>
      </c>
      <c r="G479" t="s">
        <v>14</v>
      </c>
      <c r="H479">
        <v>874</v>
      </c>
      <c r="I479">
        <v>50</v>
      </c>
      <c r="J479" t="s">
        <v>30</v>
      </c>
      <c r="K479">
        <v>234779</v>
      </c>
      <c r="L479" t="s">
        <v>16</v>
      </c>
    </row>
    <row r="480" spans="1:12">
      <c r="A480">
        <v>2017</v>
      </c>
      <c r="B480" t="s">
        <v>20</v>
      </c>
      <c r="C480">
        <v>2090</v>
      </c>
      <c r="D480">
        <v>3522.8</v>
      </c>
      <c r="E480">
        <v>162</v>
      </c>
      <c r="F480" t="s">
        <v>36</v>
      </c>
      <c r="G480" t="s">
        <v>14</v>
      </c>
      <c r="H480">
        <v>592</v>
      </c>
      <c r="I480">
        <v>54</v>
      </c>
      <c r="J480" t="s">
        <v>30</v>
      </c>
      <c r="K480">
        <v>1493</v>
      </c>
      <c r="L480" t="s">
        <v>16</v>
      </c>
    </row>
    <row r="481" spans="1:12">
      <c r="A481">
        <v>2016</v>
      </c>
      <c r="B481" t="s">
        <v>20</v>
      </c>
      <c r="C481">
        <v>2059</v>
      </c>
      <c r="D481">
        <v>3729.8</v>
      </c>
      <c r="E481">
        <v>163</v>
      </c>
      <c r="F481" t="s">
        <v>36</v>
      </c>
      <c r="G481" t="s">
        <v>14</v>
      </c>
      <c r="H481">
        <v>864</v>
      </c>
      <c r="I481">
        <v>53</v>
      </c>
      <c r="J481" t="s">
        <v>30</v>
      </c>
      <c r="K481">
        <v>64409</v>
      </c>
      <c r="L481" t="s">
        <v>16</v>
      </c>
    </row>
    <row r="482" spans="1:12">
      <c r="A482">
        <v>2017</v>
      </c>
      <c r="B482" t="s">
        <v>20</v>
      </c>
      <c r="C482">
        <v>2050</v>
      </c>
      <c r="D482">
        <v>3729.8</v>
      </c>
      <c r="E482">
        <v>164</v>
      </c>
      <c r="F482" t="s">
        <v>36</v>
      </c>
      <c r="G482" t="s">
        <v>14</v>
      </c>
      <c r="H482">
        <v>5373</v>
      </c>
      <c r="I482">
        <v>52</v>
      </c>
      <c r="J482" t="s">
        <v>30</v>
      </c>
      <c r="K482">
        <v>249978</v>
      </c>
      <c r="L482" t="s">
        <v>16</v>
      </c>
    </row>
    <row r="483" spans="1:12">
      <c r="A483">
        <v>2016</v>
      </c>
      <c r="B483" t="s">
        <v>20</v>
      </c>
      <c r="C483">
        <v>1865</v>
      </c>
      <c r="D483">
        <v>3729.8</v>
      </c>
      <c r="E483">
        <v>165</v>
      </c>
      <c r="F483" t="s">
        <v>36</v>
      </c>
      <c r="G483" t="s">
        <v>14</v>
      </c>
      <c r="H483">
        <v>6589</v>
      </c>
      <c r="I483">
        <v>51</v>
      </c>
      <c r="J483" t="s">
        <v>30</v>
      </c>
      <c r="K483">
        <v>637</v>
      </c>
      <c r="L483" t="s">
        <v>16</v>
      </c>
    </row>
    <row r="484" spans="1:12">
      <c r="A484">
        <v>2017</v>
      </c>
      <c r="B484" t="s">
        <v>20</v>
      </c>
      <c r="C484">
        <v>1841</v>
      </c>
      <c r="D484">
        <v>2746.2</v>
      </c>
      <c r="E484">
        <v>166</v>
      </c>
      <c r="F484" t="s">
        <v>36</v>
      </c>
      <c r="G484" t="s">
        <v>14</v>
      </c>
      <c r="H484">
        <v>5107</v>
      </c>
      <c r="I484">
        <v>57</v>
      </c>
      <c r="J484" t="s">
        <v>30</v>
      </c>
      <c r="K484">
        <v>43311</v>
      </c>
      <c r="L484" t="s">
        <v>16</v>
      </c>
    </row>
    <row r="485" spans="1:12">
      <c r="A485">
        <v>2018</v>
      </c>
      <c r="B485" t="s">
        <v>20</v>
      </c>
      <c r="C485">
        <v>1799</v>
      </c>
      <c r="D485">
        <v>2746.2</v>
      </c>
      <c r="E485">
        <v>167</v>
      </c>
      <c r="F485" t="s">
        <v>36</v>
      </c>
      <c r="G485" t="s">
        <v>14</v>
      </c>
      <c r="H485">
        <v>5518</v>
      </c>
      <c r="I485">
        <v>57</v>
      </c>
      <c r="J485" t="s">
        <v>30</v>
      </c>
      <c r="K485">
        <v>24848</v>
      </c>
      <c r="L485" t="s">
        <v>16</v>
      </c>
    </row>
    <row r="486" spans="1:12">
      <c r="A486">
        <v>2013</v>
      </c>
      <c r="B486" t="s">
        <v>20</v>
      </c>
      <c r="C486">
        <v>1468</v>
      </c>
      <c r="D486">
        <v>2746.2</v>
      </c>
      <c r="E486">
        <v>168</v>
      </c>
      <c r="F486" t="s">
        <v>36</v>
      </c>
      <c r="G486" t="s">
        <v>14</v>
      </c>
      <c r="H486">
        <v>4912</v>
      </c>
      <c r="I486">
        <v>60</v>
      </c>
      <c r="J486" t="s">
        <v>30</v>
      </c>
      <c r="K486">
        <v>761</v>
      </c>
      <c r="L486" t="s">
        <v>16</v>
      </c>
    </row>
    <row r="487" spans="1:12">
      <c r="A487">
        <v>2014</v>
      </c>
      <c r="B487" t="s">
        <v>23</v>
      </c>
      <c r="C487">
        <v>568</v>
      </c>
      <c r="D487">
        <v>3360</v>
      </c>
      <c r="E487">
        <v>169</v>
      </c>
      <c r="F487" t="s">
        <v>36</v>
      </c>
      <c r="G487" t="s">
        <v>14</v>
      </c>
      <c r="H487">
        <v>3830</v>
      </c>
      <c r="I487">
        <v>57</v>
      </c>
      <c r="J487" t="s">
        <v>49</v>
      </c>
      <c r="K487">
        <v>45608</v>
      </c>
      <c r="L487" t="s">
        <v>16</v>
      </c>
    </row>
    <row r="488" spans="1:12">
      <c r="A488">
        <v>2015</v>
      </c>
      <c r="B488" t="s">
        <v>23</v>
      </c>
      <c r="C488">
        <v>407</v>
      </c>
      <c r="D488">
        <v>3360</v>
      </c>
      <c r="E488">
        <v>170</v>
      </c>
      <c r="F488" t="s">
        <v>36</v>
      </c>
      <c r="G488" t="s">
        <v>14</v>
      </c>
      <c r="H488">
        <v>4</v>
      </c>
      <c r="I488">
        <v>57</v>
      </c>
      <c r="J488" t="s">
        <v>49</v>
      </c>
      <c r="K488">
        <v>234581</v>
      </c>
      <c r="L488" t="s">
        <v>16</v>
      </c>
    </row>
    <row r="489" spans="1:12">
      <c r="A489">
        <v>2016</v>
      </c>
      <c r="B489" t="s">
        <v>23</v>
      </c>
      <c r="C489">
        <v>177</v>
      </c>
      <c r="D489">
        <v>3360</v>
      </c>
      <c r="E489">
        <v>171</v>
      </c>
      <c r="F489" t="s">
        <v>36</v>
      </c>
      <c r="G489" t="s">
        <v>14</v>
      </c>
      <c r="H489">
        <v>9</v>
      </c>
      <c r="I489">
        <v>54</v>
      </c>
      <c r="J489" t="s">
        <v>49</v>
      </c>
      <c r="K489">
        <v>646</v>
      </c>
      <c r="L489" t="s">
        <v>16</v>
      </c>
    </row>
    <row r="490" spans="1:12">
      <c r="A490">
        <v>2017</v>
      </c>
      <c r="B490" t="s">
        <v>23</v>
      </c>
      <c r="C490">
        <v>51</v>
      </c>
      <c r="D490">
        <v>3605.4</v>
      </c>
      <c r="E490">
        <v>172</v>
      </c>
      <c r="F490" t="s">
        <v>36</v>
      </c>
      <c r="G490" t="s">
        <v>14</v>
      </c>
      <c r="H490">
        <v>12</v>
      </c>
      <c r="I490">
        <v>54.5</v>
      </c>
      <c r="J490" t="s">
        <v>49</v>
      </c>
      <c r="K490">
        <v>43562</v>
      </c>
      <c r="L490" t="s">
        <v>16</v>
      </c>
    </row>
    <row r="491" spans="1:12">
      <c r="A491">
        <v>2018</v>
      </c>
      <c r="B491" t="s">
        <v>23</v>
      </c>
      <c r="C491">
        <v>173</v>
      </c>
      <c r="D491">
        <v>3605.4</v>
      </c>
      <c r="E491">
        <v>173</v>
      </c>
      <c r="F491" t="s">
        <v>36</v>
      </c>
      <c r="G491" t="s">
        <v>14</v>
      </c>
      <c r="H491">
        <v>2089</v>
      </c>
      <c r="I491">
        <v>56.6</v>
      </c>
      <c r="J491" t="s">
        <v>32</v>
      </c>
      <c r="K491">
        <v>200000</v>
      </c>
      <c r="L491" t="s">
        <v>16</v>
      </c>
    </row>
    <row r="492" spans="1:12">
      <c r="A492">
        <v>2004</v>
      </c>
      <c r="B492" t="s">
        <v>23</v>
      </c>
      <c r="C492">
        <v>201</v>
      </c>
      <c r="D492">
        <v>3605.4</v>
      </c>
      <c r="E492">
        <v>174</v>
      </c>
      <c r="F492" t="s">
        <v>36</v>
      </c>
      <c r="G492" t="s">
        <v>14</v>
      </c>
      <c r="H492">
        <v>2810</v>
      </c>
      <c r="I492">
        <v>55.5</v>
      </c>
      <c r="J492" t="s">
        <v>32</v>
      </c>
      <c r="K492">
        <v>4847</v>
      </c>
      <c r="L492" t="s">
        <v>16</v>
      </c>
    </row>
    <row r="493" spans="1:12">
      <c r="A493">
        <v>2005</v>
      </c>
      <c r="B493" t="s">
        <v>23</v>
      </c>
      <c r="C493">
        <v>206</v>
      </c>
      <c r="D493">
        <v>3512.4</v>
      </c>
      <c r="E493">
        <v>175</v>
      </c>
      <c r="F493" t="s">
        <v>36</v>
      </c>
      <c r="G493" t="s">
        <v>14</v>
      </c>
      <c r="H493">
        <v>841</v>
      </c>
      <c r="I493">
        <v>58.5</v>
      </c>
      <c r="J493" t="s">
        <v>32</v>
      </c>
      <c r="K493">
        <v>51239</v>
      </c>
      <c r="L493" t="s">
        <v>16</v>
      </c>
    </row>
    <row r="494" spans="1:12">
      <c r="A494">
        <v>2006</v>
      </c>
      <c r="B494" t="s">
        <v>23</v>
      </c>
      <c r="C494">
        <v>243</v>
      </c>
      <c r="D494">
        <v>3512.4</v>
      </c>
      <c r="E494">
        <v>176</v>
      </c>
      <c r="F494" t="s">
        <v>36</v>
      </c>
      <c r="G494" t="s">
        <v>14</v>
      </c>
      <c r="H494">
        <v>3550</v>
      </c>
      <c r="I494">
        <v>59.5</v>
      </c>
      <c r="J494" t="s">
        <v>32</v>
      </c>
      <c r="K494">
        <v>216396</v>
      </c>
      <c r="L494" t="s">
        <v>16</v>
      </c>
    </row>
    <row r="495" spans="1:12">
      <c r="A495">
        <v>2007</v>
      </c>
      <c r="B495" t="s">
        <v>23</v>
      </c>
      <c r="C495">
        <v>123</v>
      </c>
      <c r="D495">
        <v>3512.4</v>
      </c>
      <c r="E495">
        <v>177</v>
      </c>
      <c r="F495" t="s">
        <v>36</v>
      </c>
      <c r="G495" t="s">
        <v>21</v>
      </c>
      <c r="H495">
        <v>109</v>
      </c>
      <c r="I495">
        <v>55</v>
      </c>
      <c r="J495" t="s">
        <v>32</v>
      </c>
      <c r="K495">
        <v>2644</v>
      </c>
      <c r="L495" t="s">
        <v>16</v>
      </c>
    </row>
    <row r="496" spans="1:12">
      <c r="A496">
        <v>2008</v>
      </c>
      <c r="B496" t="s">
        <v>23</v>
      </c>
      <c r="C496">
        <v>82</v>
      </c>
      <c r="D496">
        <v>3296</v>
      </c>
      <c r="E496">
        <v>178</v>
      </c>
      <c r="F496" t="s">
        <v>36</v>
      </c>
      <c r="G496" t="s">
        <v>21</v>
      </c>
      <c r="H496">
        <v>3368</v>
      </c>
      <c r="I496">
        <v>53</v>
      </c>
      <c r="J496" t="s">
        <v>32</v>
      </c>
      <c r="K496">
        <v>44235</v>
      </c>
      <c r="L496" t="s">
        <v>16</v>
      </c>
    </row>
    <row r="497" spans="1:12">
      <c r="A497">
        <v>2009</v>
      </c>
      <c r="B497" t="s">
        <v>23</v>
      </c>
      <c r="C497">
        <v>74</v>
      </c>
      <c r="D497">
        <v>3296</v>
      </c>
      <c r="E497">
        <v>179</v>
      </c>
      <c r="F497" t="s">
        <v>36</v>
      </c>
      <c r="G497" t="s">
        <v>21</v>
      </c>
      <c r="H497">
        <v>3671</v>
      </c>
      <c r="I497">
        <v>53.5</v>
      </c>
      <c r="J497" t="s">
        <v>32</v>
      </c>
      <c r="K497">
        <v>203317</v>
      </c>
      <c r="L497" t="s">
        <v>16</v>
      </c>
    </row>
    <row r="498" spans="1:12">
      <c r="A498">
        <v>2010</v>
      </c>
      <c r="B498" t="s">
        <v>23</v>
      </c>
      <c r="C498">
        <v>18</v>
      </c>
      <c r="D498">
        <v>3296</v>
      </c>
      <c r="E498">
        <v>180</v>
      </c>
      <c r="F498" t="s">
        <v>36</v>
      </c>
      <c r="G498" t="s">
        <v>21</v>
      </c>
      <c r="H498">
        <v>2404</v>
      </c>
      <c r="I498">
        <v>52.5</v>
      </c>
      <c r="J498" t="s">
        <v>32</v>
      </c>
      <c r="K498">
        <v>2134</v>
      </c>
      <c r="L498" t="s">
        <v>16</v>
      </c>
    </row>
    <row r="499" spans="1:12">
      <c r="A499">
        <v>2011</v>
      </c>
      <c r="B499" t="s">
        <v>23</v>
      </c>
      <c r="C499">
        <v>37</v>
      </c>
      <c r="D499">
        <v>3550</v>
      </c>
      <c r="E499">
        <v>181</v>
      </c>
      <c r="F499" t="s">
        <v>36</v>
      </c>
      <c r="G499" t="s">
        <v>21</v>
      </c>
      <c r="H499">
        <v>2805</v>
      </c>
      <c r="I499">
        <v>56</v>
      </c>
      <c r="J499" t="s">
        <v>32</v>
      </c>
      <c r="K499">
        <v>45186</v>
      </c>
      <c r="L499" t="s">
        <v>16</v>
      </c>
    </row>
    <row r="500" spans="1:12">
      <c r="A500">
        <v>2012</v>
      </c>
      <c r="B500" t="s">
        <v>23</v>
      </c>
      <c r="C500">
        <v>35</v>
      </c>
      <c r="D500">
        <v>3550</v>
      </c>
      <c r="E500">
        <v>182</v>
      </c>
      <c r="F500" t="s">
        <v>36</v>
      </c>
      <c r="G500" t="s">
        <v>21</v>
      </c>
      <c r="H500">
        <v>2331</v>
      </c>
      <c r="I500">
        <v>57</v>
      </c>
      <c r="J500" t="s">
        <v>32</v>
      </c>
      <c r="K500">
        <v>238542</v>
      </c>
      <c r="L500" t="s">
        <v>16</v>
      </c>
    </row>
    <row r="501" spans="1:12">
      <c r="A501">
        <v>2013</v>
      </c>
      <c r="B501" t="s">
        <v>23</v>
      </c>
      <c r="C501">
        <v>5974</v>
      </c>
      <c r="D501">
        <v>3550</v>
      </c>
      <c r="E501">
        <v>183</v>
      </c>
      <c r="F501" t="s">
        <v>36</v>
      </c>
      <c r="G501" t="s">
        <v>21</v>
      </c>
      <c r="H501">
        <v>2088</v>
      </c>
      <c r="I501">
        <v>57.5</v>
      </c>
      <c r="J501" t="s">
        <v>32</v>
      </c>
      <c r="K501">
        <v>1516</v>
      </c>
      <c r="L501" t="s">
        <v>16</v>
      </c>
    </row>
    <row r="502" spans="1:12">
      <c r="A502">
        <v>2014</v>
      </c>
      <c r="B502" t="s">
        <v>23</v>
      </c>
      <c r="C502">
        <v>6631</v>
      </c>
      <c r="D502">
        <v>3654</v>
      </c>
      <c r="E502">
        <v>184</v>
      </c>
      <c r="F502" t="s">
        <v>51</v>
      </c>
      <c r="G502" t="s">
        <v>21</v>
      </c>
      <c r="H502">
        <v>2628</v>
      </c>
      <c r="I502">
        <v>57</v>
      </c>
      <c r="J502" t="s">
        <v>33</v>
      </c>
      <c r="K502">
        <v>200000</v>
      </c>
      <c r="L502" t="s">
        <v>16</v>
      </c>
    </row>
    <row r="503" spans="1:12">
      <c r="A503">
        <v>2015</v>
      </c>
      <c r="B503" t="s">
        <v>23</v>
      </c>
      <c r="C503">
        <v>6705</v>
      </c>
      <c r="D503">
        <v>3654</v>
      </c>
      <c r="E503">
        <v>185</v>
      </c>
      <c r="F503" t="s">
        <v>51</v>
      </c>
      <c r="G503" t="s">
        <v>21</v>
      </c>
      <c r="H503">
        <v>1939</v>
      </c>
      <c r="I503">
        <v>55</v>
      </c>
      <c r="J503" t="s">
        <v>33</v>
      </c>
      <c r="K503">
        <v>4847</v>
      </c>
      <c r="L503" t="s">
        <v>16</v>
      </c>
    </row>
    <row r="504" spans="1:12">
      <c r="A504">
        <v>2016</v>
      </c>
      <c r="B504" t="s">
        <v>23</v>
      </c>
      <c r="C504">
        <v>5876</v>
      </c>
      <c r="D504">
        <v>3654</v>
      </c>
      <c r="E504">
        <v>186</v>
      </c>
      <c r="F504" t="s">
        <v>51</v>
      </c>
      <c r="G504" t="s">
        <v>21</v>
      </c>
      <c r="H504">
        <v>1871</v>
      </c>
      <c r="I504">
        <v>56</v>
      </c>
      <c r="J504" t="s">
        <v>33</v>
      </c>
      <c r="K504">
        <v>51239</v>
      </c>
      <c r="L504" t="s">
        <v>16</v>
      </c>
    </row>
    <row r="505" spans="1:12">
      <c r="A505">
        <v>2017</v>
      </c>
      <c r="B505" t="s">
        <v>23</v>
      </c>
      <c r="C505">
        <v>326</v>
      </c>
      <c r="D505">
        <v>233</v>
      </c>
      <c r="E505">
        <v>187</v>
      </c>
      <c r="F505" t="s">
        <v>51</v>
      </c>
      <c r="G505" t="s">
        <v>21</v>
      </c>
      <c r="H505">
        <v>1868</v>
      </c>
      <c r="I505">
        <v>54</v>
      </c>
      <c r="J505" t="s">
        <v>33</v>
      </c>
      <c r="K505">
        <v>216396</v>
      </c>
      <c r="L505" t="s">
        <v>16</v>
      </c>
    </row>
    <row r="506" spans="1:12">
      <c r="A506">
        <v>2017</v>
      </c>
      <c r="B506" t="s">
        <v>23</v>
      </c>
      <c r="C506">
        <v>6470</v>
      </c>
      <c r="D506">
        <v>233</v>
      </c>
      <c r="E506">
        <v>188</v>
      </c>
      <c r="F506" t="s">
        <v>51</v>
      </c>
      <c r="G506" t="s">
        <v>21</v>
      </c>
      <c r="H506">
        <v>127919</v>
      </c>
      <c r="I506">
        <v>58</v>
      </c>
      <c r="J506" t="s">
        <v>33</v>
      </c>
      <c r="K506">
        <v>2644</v>
      </c>
      <c r="L506" t="s">
        <v>16</v>
      </c>
    </row>
    <row r="507" spans="1:12">
      <c r="A507">
        <v>2016</v>
      </c>
      <c r="B507" t="s">
        <v>23</v>
      </c>
      <c r="C507">
        <v>6709</v>
      </c>
      <c r="D507">
        <v>233</v>
      </c>
      <c r="E507">
        <v>189</v>
      </c>
      <c r="F507" t="s">
        <v>51</v>
      </c>
      <c r="G507" t="s">
        <v>21</v>
      </c>
      <c r="H507">
        <v>75340</v>
      </c>
      <c r="I507">
        <v>58</v>
      </c>
      <c r="J507" t="s">
        <v>33</v>
      </c>
      <c r="K507">
        <v>44235</v>
      </c>
      <c r="L507" t="s">
        <v>16</v>
      </c>
    </row>
    <row r="508" spans="1:12">
      <c r="A508">
        <v>2017</v>
      </c>
      <c r="B508" t="s">
        <v>23</v>
      </c>
      <c r="C508">
        <v>6186</v>
      </c>
      <c r="D508">
        <v>234</v>
      </c>
      <c r="E508">
        <v>190</v>
      </c>
      <c r="F508" t="s">
        <v>51</v>
      </c>
      <c r="G508" t="s">
        <v>21</v>
      </c>
      <c r="H508">
        <v>29170</v>
      </c>
      <c r="I508">
        <v>59</v>
      </c>
      <c r="J508" t="s">
        <v>33</v>
      </c>
      <c r="K508">
        <v>203317</v>
      </c>
      <c r="L508" t="s">
        <v>16</v>
      </c>
    </row>
    <row r="509" spans="1:12">
      <c r="A509">
        <v>2018</v>
      </c>
      <c r="B509" t="s">
        <v>23</v>
      </c>
      <c r="C509">
        <v>6503</v>
      </c>
      <c r="D509">
        <v>234</v>
      </c>
      <c r="E509">
        <v>191</v>
      </c>
      <c r="F509" t="s">
        <v>51</v>
      </c>
      <c r="G509" t="s">
        <v>21</v>
      </c>
      <c r="H509">
        <v>1901</v>
      </c>
      <c r="I509">
        <v>50</v>
      </c>
      <c r="J509" t="s">
        <v>33</v>
      </c>
      <c r="K509">
        <v>2134</v>
      </c>
      <c r="L509" t="s">
        <v>16</v>
      </c>
    </row>
    <row r="510" spans="1:12">
      <c r="A510">
        <v>2013</v>
      </c>
      <c r="B510" t="s">
        <v>23</v>
      </c>
      <c r="C510">
        <v>5220</v>
      </c>
      <c r="D510">
        <v>234</v>
      </c>
      <c r="E510">
        <v>192</v>
      </c>
      <c r="F510" t="s">
        <v>51</v>
      </c>
      <c r="G510" t="s">
        <v>21</v>
      </c>
      <c r="H510">
        <v>972</v>
      </c>
      <c r="I510">
        <v>54</v>
      </c>
      <c r="J510" t="s">
        <v>33</v>
      </c>
      <c r="K510">
        <v>45186</v>
      </c>
      <c r="L510" t="s">
        <v>16</v>
      </c>
    </row>
    <row r="511" spans="1:12">
      <c r="A511">
        <v>2014</v>
      </c>
      <c r="B511" t="s">
        <v>23</v>
      </c>
      <c r="C511">
        <v>4677</v>
      </c>
      <c r="D511">
        <v>3105</v>
      </c>
      <c r="E511">
        <v>193</v>
      </c>
      <c r="F511" t="s">
        <v>51</v>
      </c>
      <c r="G511" t="s">
        <v>21</v>
      </c>
      <c r="H511">
        <v>874</v>
      </c>
      <c r="I511">
        <v>53</v>
      </c>
      <c r="J511" t="s">
        <v>33</v>
      </c>
      <c r="K511">
        <v>238542</v>
      </c>
      <c r="L511" t="s">
        <v>16</v>
      </c>
    </row>
    <row r="512" spans="1:12">
      <c r="A512">
        <v>2015</v>
      </c>
      <c r="B512" t="s">
        <v>23</v>
      </c>
      <c r="C512">
        <v>4803</v>
      </c>
      <c r="D512">
        <v>3105</v>
      </c>
      <c r="E512">
        <v>194</v>
      </c>
      <c r="F512" t="s">
        <v>51</v>
      </c>
      <c r="G512" t="s">
        <v>21</v>
      </c>
      <c r="H512">
        <v>592</v>
      </c>
      <c r="I512">
        <v>52</v>
      </c>
      <c r="J512" t="s">
        <v>33</v>
      </c>
      <c r="K512">
        <v>1516</v>
      </c>
      <c r="L512" t="s">
        <v>16</v>
      </c>
    </row>
    <row r="513" spans="1:12">
      <c r="A513">
        <v>2016</v>
      </c>
      <c r="B513" t="s">
        <v>23</v>
      </c>
      <c r="C513">
        <v>3739</v>
      </c>
      <c r="D513">
        <v>3105</v>
      </c>
      <c r="E513">
        <v>195</v>
      </c>
      <c r="F513" t="s">
        <v>51</v>
      </c>
      <c r="G513" t="s">
        <v>21</v>
      </c>
      <c r="H513">
        <v>864</v>
      </c>
      <c r="I513">
        <v>51</v>
      </c>
      <c r="J513" t="s">
        <v>33</v>
      </c>
      <c r="K513">
        <v>57259</v>
      </c>
      <c r="L513" t="s">
        <v>16</v>
      </c>
    </row>
    <row r="514" spans="1:12">
      <c r="A514">
        <v>2017</v>
      </c>
      <c r="B514" t="s">
        <v>23</v>
      </c>
      <c r="C514">
        <v>3529</v>
      </c>
      <c r="D514">
        <v>236</v>
      </c>
      <c r="E514">
        <v>196</v>
      </c>
      <c r="F514" t="s">
        <v>51</v>
      </c>
      <c r="G514" t="s">
        <v>21</v>
      </c>
      <c r="H514">
        <v>5373</v>
      </c>
      <c r="I514">
        <v>57</v>
      </c>
      <c r="J514" t="s">
        <v>33</v>
      </c>
      <c r="K514">
        <v>234779</v>
      </c>
      <c r="L514" t="s">
        <v>16</v>
      </c>
    </row>
    <row r="515" spans="1:12">
      <c r="A515">
        <v>2018</v>
      </c>
      <c r="B515" t="s">
        <v>23</v>
      </c>
      <c r="C515">
        <v>3649</v>
      </c>
      <c r="D515">
        <v>236</v>
      </c>
      <c r="E515">
        <v>197</v>
      </c>
      <c r="F515" t="s">
        <v>51</v>
      </c>
      <c r="G515" t="s">
        <v>21</v>
      </c>
      <c r="H515">
        <v>6589</v>
      </c>
      <c r="I515">
        <v>57</v>
      </c>
      <c r="J515" t="s">
        <v>33</v>
      </c>
      <c r="K515">
        <v>1493</v>
      </c>
      <c r="L515" t="s">
        <v>16</v>
      </c>
    </row>
    <row r="516" spans="1:12">
      <c r="A516">
        <v>2004</v>
      </c>
      <c r="B516" t="s">
        <v>23</v>
      </c>
      <c r="C516">
        <v>1374</v>
      </c>
      <c r="D516">
        <v>2903.1</v>
      </c>
      <c r="E516">
        <v>198</v>
      </c>
      <c r="F516" t="s">
        <v>51</v>
      </c>
      <c r="G516" t="s">
        <v>21</v>
      </c>
      <c r="H516">
        <v>5107</v>
      </c>
      <c r="I516">
        <v>60</v>
      </c>
      <c r="J516" t="s">
        <v>33</v>
      </c>
      <c r="K516">
        <v>64409</v>
      </c>
      <c r="L516" t="s">
        <v>16</v>
      </c>
    </row>
    <row r="517" spans="1:12">
      <c r="A517">
        <v>2005</v>
      </c>
      <c r="B517" t="s">
        <v>23</v>
      </c>
      <c r="C517">
        <v>933</v>
      </c>
      <c r="D517">
        <v>2903.1</v>
      </c>
      <c r="E517">
        <v>199</v>
      </c>
      <c r="F517" t="s">
        <v>51</v>
      </c>
      <c r="G517" t="s">
        <v>21</v>
      </c>
      <c r="H517">
        <v>5518</v>
      </c>
      <c r="I517">
        <v>57</v>
      </c>
      <c r="J517" t="s">
        <v>35</v>
      </c>
      <c r="K517">
        <v>249978</v>
      </c>
      <c r="L517" t="s">
        <v>16</v>
      </c>
    </row>
    <row r="518" spans="1:12">
      <c r="A518">
        <v>2006</v>
      </c>
      <c r="B518" t="s">
        <v>23</v>
      </c>
      <c r="C518">
        <v>345</v>
      </c>
      <c r="D518">
        <v>2903.1</v>
      </c>
      <c r="E518">
        <v>200</v>
      </c>
      <c r="F518" t="s">
        <v>51</v>
      </c>
      <c r="G518" t="s">
        <v>21</v>
      </c>
      <c r="H518">
        <v>4912</v>
      </c>
      <c r="I518">
        <v>57</v>
      </c>
      <c r="J518" t="s">
        <v>35</v>
      </c>
      <c r="K518">
        <v>637</v>
      </c>
      <c r="L518" t="s">
        <v>16</v>
      </c>
    </row>
    <row r="519" spans="1:12">
      <c r="A519">
        <v>2007</v>
      </c>
      <c r="B519" t="s">
        <v>23</v>
      </c>
      <c r="C519">
        <v>29</v>
      </c>
      <c r="D519">
        <v>2996.6</v>
      </c>
      <c r="E519">
        <v>201</v>
      </c>
      <c r="F519" t="s">
        <v>51</v>
      </c>
      <c r="G519" t="s">
        <v>21</v>
      </c>
      <c r="H519">
        <v>3830</v>
      </c>
      <c r="I519">
        <v>54</v>
      </c>
      <c r="J519" t="s">
        <v>35</v>
      </c>
      <c r="K519">
        <v>43311</v>
      </c>
      <c r="L519" t="s">
        <v>16</v>
      </c>
    </row>
    <row r="520" spans="1:12">
      <c r="A520">
        <v>2008</v>
      </c>
      <c r="B520" t="s">
        <v>23</v>
      </c>
      <c r="C520">
        <v>11</v>
      </c>
      <c r="D520">
        <v>2996.6</v>
      </c>
      <c r="E520">
        <v>202</v>
      </c>
      <c r="F520" t="s">
        <v>51</v>
      </c>
      <c r="G520" t="s">
        <v>21</v>
      </c>
      <c r="H520">
        <v>4</v>
      </c>
      <c r="I520">
        <v>54.5</v>
      </c>
      <c r="J520" t="s">
        <v>35</v>
      </c>
      <c r="K520">
        <v>24848</v>
      </c>
      <c r="L520" t="s">
        <v>16</v>
      </c>
    </row>
    <row r="521" spans="1:12">
      <c r="A521">
        <v>2009</v>
      </c>
      <c r="B521" t="s">
        <v>23</v>
      </c>
      <c r="C521">
        <v>10</v>
      </c>
      <c r="D521">
        <v>2996.6</v>
      </c>
      <c r="E521">
        <v>203</v>
      </c>
      <c r="F521" t="s">
        <v>51</v>
      </c>
      <c r="G521" t="s">
        <v>21</v>
      </c>
      <c r="H521">
        <v>9</v>
      </c>
      <c r="I521">
        <v>56.6</v>
      </c>
      <c r="J521" t="s">
        <v>35</v>
      </c>
      <c r="K521">
        <v>761</v>
      </c>
      <c r="L521" t="s">
        <v>16</v>
      </c>
    </row>
    <row r="522" spans="1:12">
      <c r="A522">
        <v>2010</v>
      </c>
      <c r="B522" t="s">
        <v>23</v>
      </c>
      <c r="C522">
        <v>7</v>
      </c>
      <c r="D522">
        <v>3522.8</v>
      </c>
      <c r="E522">
        <v>204</v>
      </c>
      <c r="F522" t="s">
        <v>51</v>
      </c>
      <c r="G522" t="s">
        <v>21</v>
      </c>
      <c r="H522">
        <v>12</v>
      </c>
      <c r="I522">
        <v>55.5</v>
      </c>
      <c r="J522" t="s">
        <v>35</v>
      </c>
      <c r="K522">
        <v>45608</v>
      </c>
      <c r="L522" t="s">
        <v>16</v>
      </c>
    </row>
    <row r="523" spans="1:12">
      <c r="A523">
        <v>2011</v>
      </c>
      <c r="B523" t="s">
        <v>23</v>
      </c>
      <c r="C523">
        <v>10</v>
      </c>
      <c r="D523">
        <v>3522.8</v>
      </c>
      <c r="E523">
        <v>205</v>
      </c>
      <c r="F523" t="s">
        <v>51</v>
      </c>
      <c r="G523" t="s">
        <v>21</v>
      </c>
      <c r="H523">
        <v>2089</v>
      </c>
      <c r="I523">
        <v>58.5</v>
      </c>
      <c r="J523" t="s">
        <v>35</v>
      </c>
      <c r="K523">
        <v>234581</v>
      </c>
      <c r="L523" t="s">
        <v>16</v>
      </c>
    </row>
    <row r="524" spans="1:12">
      <c r="A524">
        <v>2012</v>
      </c>
      <c r="B524" t="s">
        <v>31</v>
      </c>
      <c r="C524">
        <v>56</v>
      </c>
      <c r="D524">
        <v>3522.8</v>
      </c>
      <c r="E524">
        <v>206</v>
      </c>
      <c r="F524" t="s">
        <v>51</v>
      </c>
      <c r="G524" t="s">
        <v>21</v>
      </c>
      <c r="H524">
        <v>2810</v>
      </c>
      <c r="I524">
        <v>59.5</v>
      </c>
      <c r="J524" t="s">
        <v>35</v>
      </c>
      <c r="K524">
        <v>646</v>
      </c>
      <c r="L524" t="s">
        <v>16</v>
      </c>
    </row>
    <row r="525" spans="1:12">
      <c r="A525">
        <v>2013</v>
      </c>
      <c r="B525" t="s">
        <v>31</v>
      </c>
      <c r="C525">
        <v>68</v>
      </c>
      <c r="D525">
        <v>3729.8</v>
      </c>
      <c r="E525">
        <v>207</v>
      </c>
      <c r="F525" t="s">
        <v>51</v>
      </c>
      <c r="G525" t="s">
        <v>21</v>
      </c>
      <c r="H525">
        <v>841</v>
      </c>
      <c r="I525">
        <v>55</v>
      </c>
      <c r="J525" t="s">
        <v>35</v>
      </c>
      <c r="K525">
        <v>43562</v>
      </c>
      <c r="L525" t="s">
        <v>16</v>
      </c>
    </row>
    <row r="526" spans="1:12">
      <c r="A526">
        <v>2014</v>
      </c>
      <c r="B526" t="s">
        <v>31</v>
      </c>
      <c r="C526">
        <v>56</v>
      </c>
      <c r="D526">
        <v>3729.8</v>
      </c>
      <c r="E526">
        <v>208</v>
      </c>
      <c r="F526" t="s">
        <v>51</v>
      </c>
      <c r="G526" t="s">
        <v>21</v>
      </c>
      <c r="H526">
        <v>3550</v>
      </c>
      <c r="I526">
        <v>53</v>
      </c>
      <c r="J526" t="s">
        <v>35</v>
      </c>
      <c r="K526">
        <v>200000</v>
      </c>
      <c r="L526" t="s">
        <v>16</v>
      </c>
    </row>
    <row r="527" spans="1:12">
      <c r="A527">
        <v>2015</v>
      </c>
      <c r="B527" t="s">
        <v>31</v>
      </c>
      <c r="C527">
        <v>66</v>
      </c>
      <c r="D527">
        <v>3729.8</v>
      </c>
      <c r="E527">
        <v>209</v>
      </c>
      <c r="F527" t="s">
        <v>51</v>
      </c>
      <c r="G527" t="s">
        <v>21</v>
      </c>
      <c r="H527">
        <v>109</v>
      </c>
      <c r="I527">
        <v>53.5</v>
      </c>
      <c r="J527" t="s">
        <v>35</v>
      </c>
      <c r="K527">
        <v>4847</v>
      </c>
      <c r="L527" t="s">
        <v>16</v>
      </c>
    </row>
    <row r="528" spans="1:12">
      <c r="A528">
        <v>2016</v>
      </c>
      <c r="B528" t="s">
        <v>31</v>
      </c>
      <c r="C528">
        <v>55</v>
      </c>
      <c r="D528">
        <v>2746.2</v>
      </c>
      <c r="E528">
        <v>210</v>
      </c>
      <c r="F528" t="s">
        <v>51</v>
      </c>
      <c r="G528" t="s">
        <v>21</v>
      </c>
      <c r="H528">
        <v>3368</v>
      </c>
      <c r="I528">
        <v>52.5</v>
      </c>
      <c r="J528" t="s">
        <v>35</v>
      </c>
      <c r="K528">
        <v>51239</v>
      </c>
      <c r="L528" t="s">
        <v>16</v>
      </c>
    </row>
    <row r="529" spans="1:12">
      <c r="A529">
        <v>2017</v>
      </c>
      <c r="B529" t="s">
        <v>31</v>
      </c>
      <c r="C529">
        <v>42</v>
      </c>
      <c r="D529">
        <v>2746.2</v>
      </c>
      <c r="E529">
        <v>211</v>
      </c>
      <c r="F529" t="s">
        <v>51</v>
      </c>
      <c r="G529" t="s">
        <v>21</v>
      </c>
      <c r="H529">
        <v>3671</v>
      </c>
      <c r="I529">
        <v>56</v>
      </c>
      <c r="J529" t="s">
        <v>35</v>
      </c>
      <c r="K529">
        <v>216396</v>
      </c>
      <c r="L529" t="s">
        <v>16</v>
      </c>
    </row>
    <row r="530" spans="1:12">
      <c r="A530">
        <v>2004</v>
      </c>
      <c r="B530" t="s">
        <v>31</v>
      </c>
      <c r="C530">
        <v>51179</v>
      </c>
      <c r="D530">
        <v>2746.2</v>
      </c>
      <c r="E530">
        <v>212</v>
      </c>
      <c r="F530" t="s">
        <v>51</v>
      </c>
      <c r="G530" t="s">
        <v>21</v>
      </c>
      <c r="H530">
        <v>2404</v>
      </c>
      <c r="I530">
        <v>57</v>
      </c>
      <c r="J530" t="s">
        <v>35</v>
      </c>
      <c r="K530">
        <v>2644</v>
      </c>
      <c r="L530" t="s">
        <v>16</v>
      </c>
    </row>
    <row r="531" spans="1:12">
      <c r="A531">
        <v>2004</v>
      </c>
      <c r="B531" t="s">
        <v>31</v>
      </c>
      <c r="C531">
        <v>468</v>
      </c>
      <c r="D531">
        <v>3360</v>
      </c>
      <c r="E531">
        <v>213</v>
      </c>
      <c r="F531" t="s">
        <v>51</v>
      </c>
      <c r="G531" t="s">
        <v>21</v>
      </c>
      <c r="H531">
        <v>2805</v>
      </c>
      <c r="I531">
        <v>57.5</v>
      </c>
      <c r="J531" t="s">
        <v>35</v>
      </c>
      <c r="K531">
        <v>44235</v>
      </c>
      <c r="L531" t="s">
        <v>16</v>
      </c>
    </row>
    <row r="532" spans="1:12">
      <c r="A532">
        <v>2004</v>
      </c>
      <c r="B532" t="s">
        <v>31</v>
      </c>
      <c r="C532">
        <v>11841</v>
      </c>
      <c r="D532">
        <v>3360</v>
      </c>
      <c r="E532">
        <v>214</v>
      </c>
      <c r="F532" t="s">
        <v>52</v>
      </c>
      <c r="G532" t="s">
        <v>21</v>
      </c>
      <c r="H532">
        <v>2331</v>
      </c>
      <c r="I532">
        <v>57</v>
      </c>
      <c r="J532" t="s">
        <v>37</v>
      </c>
      <c r="K532">
        <v>203317</v>
      </c>
      <c r="L532" t="s">
        <v>16</v>
      </c>
    </row>
    <row r="533" spans="1:12">
      <c r="A533">
        <v>2004</v>
      </c>
      <c r="B533" t="s">
        <v>31</v>
      </c>
      <c r="C533">
        <v>50975</v>
      </c>
      <c r="D533">
        <v>3360</v>
      </c>
      <c r="E533">
        <v>215</v>
      </c>
      <c r="F533" t="s">
        <v>52</v>
      </c>
      <c r="G533" t="s">
        <v>21</v>
      </c>
      <c r="H533">
        <v>2088</v>
      </c>
      <c r="I533">
        <v>55</v>
      </c>
      <c r="J533" t="s">
        <v>37</v>
      </c>
      <c r="K533">
        <v>2134</v>
      </c>
      <c r="L533" t="s">
        <v>16</v>
      </c>
    </row>
    <row r="534" spans="1:12">
      <c r="A534">
        <v>2004</v>
      </c>
      <c r="B534" t="s">
        <v>31</v>
      </c>
      <c r="C534">
        <v>206</v>
      </c>
      <c r="D534">
        <v>3605.4</v>
      </c>
      <c r="E534">
        <v>216</v>
      </c>
      <c r="F534" t="s">
        <v>52</v>
      </c>
      <c r="G534" t="s">
        <v>21</v>
      </c>
      <c r="H534">
        <v>2628</v>
      </c>
      <c r="I534">
        <v>56</v>
      </c>
      <c r="J534" t="s">
        <v>37</v>
      </c>
      <c r="K534">
        <v>45186</v>
      </c>
      <c r="L534" t="s">
        <v>16</v>
      </c>
    </row>
    <row r="535" spans="1:12">
      <c r="A535">
        <v>2004</v>
      </c>
      <c r="B535" t="s">
        <v>31</v>
      </c>
      <c r="C535">
        <v>10922</v>
      </c>
      <c r="D535">
        <v>3605.4</v>
      </c>
      <c r="E535">
        <v>217</v>
      </c>
      <c r="F535" t="s">
        <v>52</v>
      </c>
      <c r="G535" t="s">
        <v>21</v>
      </c>
      <c r="H535">
        <v>1939</v>
      </c>
      <c r="I535">
        <v>54</v>
      </c>
      <c r="J535" t="s">
        <v>37</v>
      </c>
      <c r="K535">
        <v>238542</v>
      </c>
      <c r="L535" t="s">
        <v>16</v>
      </c>
    </row>
    <row r="536" spans="1:12">
      <c r="A536">
        <v>2004</v>
      </c>
      <c r="B536" t="s">
        <v>31</v>
      </c>
      <c r="C536">
        <v>51390</v>
      </c>
      <c r="D536">
        <v>3605.4</v>
      </c>
      <c r="E536">
        <v>218</v>
      </c>
      <c r="F536" t="s">
        <v>52</v>
      </c>
      <c r="G536" t="s">
        <v>21</v>
      </c>
      <c r="H536">
        <v>1871</v>
      </c>
      <c r="I536">
        <v>58</v>
      </c>
      <c r="J536" t="s">
        <v>37</v>
      </c>
      <c r="K536">
        <v>1516</v>
      </c>
      <c r="L536" t="s">
        <v>16</v>
      </c>
    </row>
    <row r="537" spans="1:12">
      <c r="A537">
        <v>2004</v>
      </c>
      <c r="B537" t="s">
        <v>31</v>
      </c>
      <c r="C537">
        <v>177</v>
      </c>
      <c r="D537">
        <v>3512.4</v>
      </c>
      <c r="E537">
        <v>219</v>
      </c>
      <c r="F537" t="s">
        <v>52</v>
      </c>
      <c r="G537" t="s">
        <v>21</v>
      </c>
      <c r="H537">
        <v>1868</v>
      </c>
      <c r="I537">
        <v>58</v>
      </c>
      <c r="J537" t="s">
        <v>37</v>
      </c>
      <c r="K537">
        <v>57259</v>
      </c>
      <c r="L537" t="s">
        <v>16</v>
      </c>
    </row>
    <row r="538" spans="1:12">
      <c r="A538">
        <v>2004</v>
      </c>
      <c r="B538" t="s">
        <v>31</v>
      </c>
      <c r="C538">
        <v>10723</v>
      </c>
      <c r="D538">
        <v>3512.4</v>
      </c>
      <c r="E538">
        <v>220</v>
      </c>
      <c r="F538" t="s">
        <v>52</v>
      </c>
      <c r="G538" t="s">
        <v>26</v>
      </c>
      <c r="H538">
        <v>127919</v>
      </c>
      <c r="I538">
        <v>59</v>
      </c>
      <c r="J538" t="s">
        <v>37</v>
      </c>
      <c r="K538">
        <v>234779</v>
      </c>
      <c r="L538" t="s">
        <v>16</v>
      </c>
    </row>
    <row r="539" spans="1:12">
      <c r="A539">
        <v>2004</v>
      </c>
      <c r="B539" t="s">
        <v>31</v>
      </c>
      <c r="C539">
        <v>51709</v>
      </c>
      <c r="D539">
        <v>3512.4</v>
      </c>
      <c r="E539">
        <v>221</v>
      </c>
      <c r="F539" t="s">
        <v>52</v>
      </c>
      <c r="G539" t="s">
        <v>26</v>
      </c>
      <c r="H539">
        <v>75340</v>
      </c>
      <c r="I539">
        <v>50</v>
      </c>
      <c r="J539" t="s">
        <v>37</v>
      </c>
      <c r="K539">
        <v>1493</v>
      </c>
      <c r="L539" t="s">
        <v>16</v>
      </c>
    </row>
    <row r="540" spans="1:12">
      <c r="A540">
        <v>2004</v>
      </c>
      <c r="B540" t="s">
        <v>31</v>
      </c>
      <c r="C540">
        <v>146</v>
      </c>
      <c r="D540">
        <v>3296</v>
      </c>
      <c r="E540">
        <v>222</v>
      </c>
      <c r="F540" t="s">
        <v>52</v>
      </c>
      <c r="G540" t="s">
        <v>26</v>
      </c>
      <c r="H540">
        <v>29170</v>
      </c>
      <c r="I540">
        <v>54</v>
      </c>
      <c r="J540" t="s">
        <v>37</v>
      </c>
      <c r="K540">
        <v>64409</v>
      </c>
      <c r="L540" t="s">
        <v>16</v>
      </c>
    </row>
    <row r="541" spans="1:12">
      <c r="A541">
        <v>2004</v>
      </c>
      <c r="B541" t="s">
        <v>31</v>
      </c>
      <c r="C541">
        <v>10910</v>
      </c>
      <c r="D541">
        <v>3296</v>
      </c>
      <c r="E541">
        <v>27</v>
      </c>
      <c r="F541" t="s">
        <v>52</v>
      </c>
      <c r="G541" t="s">
        <v>26</v>
      </c>
      <c r="H541">
        <v>1901</v>
      </c>
      <c r="I541">
        <v>53</v>
      </c>
      <c r="J541" t="s">
        <v>37</v>
      </c>
      <c r="K541">
        <v>249978</v>
      </c>
      <c r="L541" t="s">
        <v>16</v>
      </c>
    </row>
    <row r="542" spans="1:12">
      <c r="A542">
        <v>2004</v>
      </c>
      <c r="B542" t="s">
        <v>31</v>
      </c>
      <c r="C542">
        <v>51355</v>
      </c>
      <c r="D542">
        <v>3296</v>
      </c>
      <c r="E542">
        <v>27</v>
      </c>
      <c r="F542" t="s">
        <v>52</v>
      </c>
      <c r="G542" t="s">
        <v>26</v>
      </c>
      <c r="H542">
        <v>972</v>
      </c>
      <c r="I542">
        <v>52</v>
      </c>
      <c r="J542" t="s">
        <v>37</v>
      </c>
      <c r="K542">
        <v>637</v>
      </c>
      <c r="L542" t="s">
        <v>16</v>
      </c>
    </row>
    <row r="543" spans="1:12">
      <c r="A543">
        <v>2004</v>
      </c>
      <c r="B543" t="s">
        <v>31</v>
      </c>
      <c r="C543">
        <v>160</v>
      </c>
      <c r="D543">
        <v>3550</v>
      </c>
      <c r="E543">
        <v>27</v>
      </c>
      <c r="F543" t="s">
        <v>52</v>
      </c>
      <c r="G543" t="s">
        <v>26</v>
      </c>
      <c r="H543">
        <v>874</v>
      </c>
      <c r="I543">
        <v>51</v>
      </c>
      <c r="J543" t="s">
        <v>37</v>
      </c>
      <c r="K543">
        <v>43311</v>
      </c>
      <c r="L543" t="s">
        <v>16</v>
      </c>
    </row>
    <row r="544" spans="1:12">
      <c r="A544">
        <v>2004</v>
      </c>
      <c r="B544" t="s">
        <v>31</v>
      </c>
      <c r="C544">
        <v>10912</v>
      </c>
      <c r="D544">
        <v>3550</v>
      </c>
      <c r="E544">
        <v>27</v>
      </c>
      <c r="F544" t="s">
        <v>52</v>
      </c>
      <c r="G544" t="s">
        <v>26</v>
      </c>
      <c r="H544">
        <v>592</v>
      </c>
      <c r="I544">
        <v>57</v>
      </c>
      <c r="J544" t="s">
        <v>37</v>
      </c>
      <c r="K544">
        <v>24848</v>
      </c>
      <c r="L544" t="s">
        <v>16</v>
      </c>
    </row>
    <row r="545" spans="1:12">
      <c r="A545">
        <v>2004</v>
      </c>
      <c r="B545" t="s">
        <v>31</v>
      </c>
      <c r="C545">
        <v>51353</v>
      </c>
      <c r="D545">
        <v>3550</v>
      </c>
      <c r="E545">
        <v>27</v>
      </c>
      <c r="F545" t="s">
        <v>52</v>
      </c>
      <c r="G545" t="s">
        <v>26</v>
      </c>
      <c r="H545">
        <v>864</v>
      </c>
      <c r="I545">
        <v>57</v>
      </c>
      <c r="J545" t="s">
        <v>37</v>
      </c>
      <c r="K545">
        <v>761</v>
      </c>
      <c r="L545" t="s">
        <v>16</v>
      </c>
    </row>
    <row r="546" spans="1:12">
      <c r="A546">
        <v>2004</v>
      </c>
      <c r="B546" t="s">
        <v>31</v>
      </c>
      <c r="C546">
        <v>142</v>
      </c>
      <c r="D546">
        <v>3654</v>
      </c>
      <c r="E546">
        <v>27.2</v>
      </c>
      <c r="F546" t="s">
        <v>52</v>
      </c>
      <c r="G546" t="s">
        <v>26</v>
      </c>
      <c r="H546">
        <v>5373</v>
      </c>
      <c r="I546">
        <v>60</v>
      </c>
      <c r="J546" t="s">
        <v>37</v>
      </c>
      <c r="K546">
        <v>45608</v>
      </c>
      <c r="L546" t="s">
        <v>16</v>
      </c>
    </row>
    <row r="547" spans="1:12">
      <c r="A547">
        <v>2004</v>
      </c>
      <c r="B547" t="s">
        <v>31</v>
      </c>
      <c r="C547">
        <v>10505</v>
      </c>
      <c r="D547">
        <v>3654</v>
      </c>
      <c r="E547">
        <v>27.2</v>
      </c>
      <c r="F547" t="s">
        <v>52</v>
      </c>
      <c r="G547" t="s">
        <v>26</v>
      </c>
      <c r="H547">
        <v>6589</v>
      </c>
      <c r="I547">
        <v>57</v>
      </c>
      <c r="J547" t="s">
        <v>39</v>
      </c>
      <c r="K547">
        <v>234581</v>
      </c>
      <c r="L547" t="s">
        <v>16</v>
      </c>
    </row>
    <row r="548" spans="1:12">
      <c r="A548">
        <v>2004</v>
      </c>
      <c r="B548" t="s">
        <v>31</v>
      </c>
      <c r="C548">
        <v>51040</v>
      </c>
      <c r="D548">
        <v>3654</v>
      </c>
      <c r="E548">
        <v>27.2</v>
      </c>
      <c r="F548" t="s">
        <v>52</v>
      </c>
      <c r="G548" t="s">
        <v>26</v>
      </c>
      <c r="H548">
        <v>5107</v>
      </c>
      <c r="I548">
        <v>57</v>
      </c>
      <c r="J548" t="s">
        <v>39</v>
      </c>
      <c r="K548">
        <v>646</v>
      </c>
      <c r="L548" t="s">
        <v>16</v>
      </c>
    </row>
    <row r="549" spans="1:12">
      <c r="A549">
        <v>2004</v>
      </c>
      <c r="B549" t="s">
        <v>31</v>
      </c>
      <c r="C549">
        <v>154</v>
      </c>
      <c r="D549">
        <v>233</v>
      </c>
      <c r="E549">
        <v>27</v>
      </c>
      <c r="F549" t="s">
        <v>52</v>
      </c>
      <c r="G549" t="s">
        <v>26</v>
      </c>
      <c r="H549">
        <v>5518</v>
      </c>
      <c r="I549">
        <v>54</v>
      </c>
      <c r="J549" t="s">
        <v>39</v>
      </c>
      <c r="K549">
        <v>43562</v>
      </c>
      <c r="L549" t="s">
        <v>16</v>
      </c>
    </row>
    <row r="550" spans="1:12">
      <c r="A550">
        <v>2004</v>
      </c>
      <c r="B550" t="s">
        <v>31</v>
      </c>
      <c r="C550">
        <v>10318</v>
      </c>
      <c r="D550">
        <v>233</v>
      </c>
      <c r="E550">
        <v>27</v>
      </c>
      <c r="F550" t="s">
        <v>52</v>
      </c>
      <c r="G550" t="s">
        <v>26</v>
      </c>
      <c r="H550">
        <v>4912</v>
      </c>
      <c r="I550">
        <v>54.5</v>
      </c>
      <c r="J550" t="s">
        <v>39</v>
      </c>
      <c r="K550">
        <v>200000</v>
      </c>
      <c r="L550" t="s">
        <v>16</v>
      </c>
    </row>
    <row r="551" spans="1:12">
      <c r="A551">
        <v>2004</v>
      </c>
      <c r="B551" t="s">
        <v>31</v>
      </c>
      <c r="C551">
        <v>48083</v>
      </c>
      <c r="D551">
        <v>233</v>
      </c>
      <c r="E551">
        <v>27</v>
      </c>
      <c r="F551" t="s">
        <v>52</v>
      </c>
      <c r="G551" t="s">
        <v>26</v>
      </c>
      <c r="H551">
        <v>3830</v>
      </c>
      <c r="I551">
        <v>56.6</v>
      </c>
      <c r="J551" t="s">
        <v>39</v>
      </c>
      <c r="K551">
        <v>4847</v>
      </c>
      <c r="L551" t="s">
        <v>16</v>
      </c>
    </row>
    <row r="552" spans="1:12">
      <c r="A552">
        <v>2004</v>
      </c>
      <c r="B552" t="s">
        <v>31</v>
      </c>
      <c r="C552">
        <v>143</v>
      </c>
      <c r="D552">
        <v>2903.1</v>
      </c>
      <c r="E552">
        <v>27</v>
      </c>
      <c r="F552" t="s">
        <v>52</v>
      </c>
      <c r="G552" t="s">
        <v>26</v>
      </c>
      <c r="H552">
        <v>313547</v>
      </c>
      <c r="I552">
        <v>55.5</v>
      </c>
      <c r="J552" t="s">
        <v>39</v>
      </c>
      <c r="K552">
        <v>51239</v>
      </c>
      <c r="L552" t="s">
        <v>16</v>
      </c>
    </row>
    <row r="553" spans="1:12">
      <c r="A553">
        <v>2004</v>
      </c>
      <c r="B553" t="s">
        <v>31</v>
      </c>
      <c r="C553">
        <v>9283</v>
      </c>
      <c r="D553">
        <v>2903.1</v>
      </c>
      <c r="E553">
        <v>27</v>
      </c>
      <c r="F553" t="s">
        <v>52</v>
      </c>
      <c r="G553" t="s">
        <v>26</v>
      </c>
      <c r="H553">
        <v>2783</v>
      </c>
      <c r="I553">
        <v>58.5</v>
      </c>
      <c r="J553" t="s">
        <v>39</v>
      </c>
      <c r="K553">
        <v>216396</v>
      </c>
      <c r="L553" t="s">
        <v>16</v>
      </c>
    </row>
    <row r="554" spans="1:12">
      <c r="A554">
        <v>2004</v>
      </c>
      <c r="B554" t="s">
        <v>53</v>
      </c>
      <c r="C554">
        <v>47200</v>
      </c>
      <c r="D554">
        <v>2903.1</v>
      </c>
      <c r="E554">
        <v>27</v>
      </c>
      <c r="F554" t="s">
        <v>52</v>
      </c>
      <c r="G554" t="s">
        <v>26</v>
      </c>
      <c r="H554">
        <v>1533</v>
      </c>
      <c r="I554">
        <v>59.5</v>
      </c>
      <c r="J554" t="s">
        <v>39</v>
      </c>
      <c r="K554">
        <v>2644</v>
      </c>
      <c r="L554" t="s">
        <v>16</v>
      </c>
    </row>
    <row r="555" spans="1:12">
      <c r="A555">
        <v>2004</v>
      </c>
      <c r="B555" t="s">
        <v>53</v>
      </c>
      <c r="C555">
        <v>158</v>
      </c>
      <c r="D555">
        <v>2996.6</v>
      </c>
      <c r="E555">
        <v>27.2</v>
      </c>
      <c r="F555" t="s">
        <v>52</v>
      </c>
      <c r="G555" t="s">
        <v>26</v>
      </c>
      <c r="H555">
        <v>1647</v>
      </c>
      <c r="I555">
        <v>55</v>
      </c>
      <c r="J555" t="s">
        <v>39</v>
      </c>
      <c r="K555">
        <v>44235</v>
      </c>
      <c r="L555" t="s">
        <v>16</v>
      </c>
    </row>
    <row r="556" spans="1:12">
      <c r="A556">
        <v>2004</v>
      </c>
      <c r="B556" t="s">
        <v>53</v>
      </c>
      <c r="C556">
        <v>8982</v>
      </c>
      <c r="D556">
        <v>2996.6</v>
      </c>
      <c r="E556">
        <v>27.2</v>
      </c>
      <c r="F556" t="s">
        <v>52</v>
      </c>
      <c r="G556" t="s">
        <v>26</v>
      </c>
      <c r="H556">
        <v>975</v>
      </c>
      <c r="I556">
        <v>53</v>
      </c>
      <c r="J556" t="s">
        <v>39</v>
      </c>
      <c r="K556">
        <v>203317</v>
      </c>
      <c r="L556" t="s">
        <v>16</v>
      </c>
    </row>
    <row r="557" spans="1:12">
      <c r="A557">
        <v>2004</v>
      </c>
      <c r="B557" t="s">
        <v>53</v>
      </c>
      <c r="C557">
        <v>46990</v>
      </c>
      <c r="D557">
        <v>2996.6</v>
      </c>
      <c r="E557">
        <v>27.2</v>
      </c>
      <c r="F557" t="s">
        <v>52</v>
      </c>
      <c r="G557" t="s">
        <v>26</v>
      </c>
      <c r="H557">
        <v>2</v>
      </c>
      <c r="I557">
        <v>53.5</v>
      </c>
      <c r="J557" t="s">
        <v>39</v>
      </c>
      <c r="K557">
        <v>2134</v>
      </c>
      <c r="L557" t="s">
        <v>16</v>
      </c>
    </row>
    <row r="558" spans="1:12">
      <c r="A558">
        <v>2004</v>
      </c>
      <c r="B558" t="s">
        <v>53</v>
      </c>
      <c r="C558">
        <v>103</v>
      </c>
      <c r="D558">
        <v>3522.8</v>
      </c>
      <c r="E558">
        <v>27.1</v>
      </c>
      <c r="F558" t="s">
        <v>52</v>
      </c>
      <c r="G558" t="s">
        <v>26</v>
      </c>
      <c r="H558">
        <v>836</v>
      </c>
      <c r="I558">
        <v>52.5</v>
      </c>
      <c r="J558" t="s">
        <v>39</v>
      </c>
      <c r="K558">
        <v>45186</v>
      </c>
      <c r="L558" t="s">
        <v>16</v>
      </c>
    </row>
    <row r="559" spans="1:12">
      <c r="A559">
        <v>2004</v>
      </c>
      <c r="B559" t="s">
        <v>53</v>
      </c>
      <c r="C559">
        <v>8239</v>
      </c>
      <c r="D559">
        <v>3522.8</v>
      </c>
      <c r="E559">
        <v>27.1</v>
      </c>
      <c r="F559" t="s">
        <v>52</v>
      </c>
      <c r="G559" t="s">
        <v>26</v>
      </c>
      <c r="H559">
        <v>806</v>
      </c>
      <c r="I559">
        <v>56</v>
      </c>
      <c r="J559" t="s">
        <v>39</v>
      </c>
      <c r="K559">
        <v>238542</v>
      </c>
      <c r="L559" t="s">
        <v>16</v>
      </c>
    </row>
    <row r="560" spans="1:12">
      <c r="A560">
        <v>2004</v>
      </c>
      <c r="B560" t="s">
        <v>53</v>
      </c>
      <c r="C560">
        <v>44563</v>
      </c>
      <c r="D560">
        <v>3522.8</v>
      </c>
      <c r="E560">
        <v>27.1</v>
      </c>
      <c r="F560" t="s">
        <v>52</v>
      </c>
      <c r="G560" t="s">
        <v>26</v>
      </c>
      <c r="H560">
        <v>880</v>
      </c>
      <c r="I560">
        <v>57</v>
      </c>
      <c r="J560" t="s">
        <v>39</v>
      </c>
      <c r="K560">
        <v>1516</v>
      </c>
      <c r="L560" t="s">
        <v>16</v>
      </c>
    </row>
    <row r="561" spans="1:12">
      <c r="A561">
        <v>2004</v>
      </c>
      <c r="B561" t="s">
        <v>53</v>
      </c>
      <c r="C561">
        <v>96</v>
      </c>
      <c r="D561">
        <v>3729.8</v>
      </c>
      <c r="E561">
        <v>26.8</v>
      </c>
      <c r="F561" t="s">
        <v>50</v>
      </c>
      <c r="G561" t="s">
        <v>26</v>
      </c>
      <c r="H561">
        <v>770</v>
      </c>
      <c r="I561">
        <v>57.5</v>
      </c>
      <c r="J561" t="s">
        <v>39</v>
      </c>
      <c r="K561">
        <v>200000</v>
      </c>
      <c r="L561" t="s">
        <v>16</v>
      </c>
    </row>
    <row r="562" spans="1:12">
      <c r="A562">
        <v>2004</v>
      </c>
      <c r="B562" t="s">
        <v>53</v>
      </c>
      <c r="C562">
        <v>6949</v>
      </c>
      <c r="D562">
        <v>3729.8</v>
      </c>
      <c r="E562">
        <v>26.8</v>
      </c>
      <c r="F562" t="s">
        <v>50</v>
      </c>
      <c r="G562" t="s">
        <v>26</v>
      </c>
      <c r="H562">
        <v>395</v>
      </c>
      <c r="I562">
        <v>57</v>
      </c>
      <c r="J562" t="s">
        <v>40</v>
      </c>
      <c r="K562">
        <v>4847</v>
      </c>
      <c r="L562" t="s">
        <v>16</v>
      </c>
    </row>
    <row r="563" spans="1:12">
      <c r="A563">
        <v>2004</v>
      </c>
      <c r="B563" t="s">
        <v>53</v>
      </c>
      <c r="C563">
        <v>44663</v>
      </c>
      <c r="D563">
        <v>3729.8</v>
      </c>
      <c r="E563">
        <v>26.8</v>
      </c>
      <c r="F563" t="s">
        <v>50</v>
      </c>
      <c r="G563" t="s">
        <v>26</v>
      </c>
      <c r="H563">
        <v>187</v>
      </c>
      <c r="I563">
        <v>55</v>
      </c>
      <c r="J563" t="s">
        <v>40</v>
      </c>
      <c r="K563">
        <v>51239</v>
      </c>
      <c r="L563" t="s">
        <v>16</v>
      </c>
    </row>
    <row r="564" spans="1:12">
      <c r="A564">
        <v>2004</v>
      </c>
      <c r="B564" t="s">
        <v>53</v>
      </c>
      <c r="C564">
        <v>110</v>
      </c>
      <c r="D564">
        <v>2746.2</v>
      </c>
      <c r="E564">
        <v>37</v>
      </c>
      <c r="F564" t="s">
        <v>50</v>
      </c>
      <c r="G564" t="s">
        <v>26</v>
      </c>
      <c r="H564">
        <v>187</v>
      </c>
      <c r="I564">
        <v>56</v>
      </c>
      <c r="J564" t="s">
        <v>40</v>
      </c>
      <c r="K564">
        <v>216396</v>
      </c>
      <c r="L564" t="s">
        <v>16</v>
      </c>
    </row>
    <row r="565" spans="1:12">
      <c r="A565">
        <v>2004</v>
      </c>
      <c r="B565" t="s">
        <v>53</v>
      </c>
      <c r="C565">
        <v>6824</v>
      </c>
      <c r="D565">
        <v>2746.2</v>
      </c>
      <c r="E565">
        <v>37</v>
      </c>
      <c r="F565" t="s">
        <v>50</v>
      </c>
      <c r="G565" t="s">
        <v>26</v>
      </c>
      <c r="H565">
        <v>121</v>
      </c>
      <c r="I565">
        <v>54</v>
      </c>
      <c r="J565" t="s">
        <v>49</v>
      </c>
      <c r="K565">
        <v>2644</v>
      </c>
      <c r="L565" t="s">
        <v>16</v>
      </c>
    </row>
    <row r="566" spans="1:12">
      <c r="A566">
        <v>2004</v>
      </c>
      <c r="B566" t="s">
        <v>53</v>
      </c>
      <c r="C566">
        <v>43013</v>
      </c>
      <c r="D566">
        <v>2746.2</v>
      </c>
      <c r="E566">
        <v>37</v>
      </c>
      <c r="F566" t="s">
        <v>50</v>
      </c>
      <c r="G566" t="s">
        <v>26</v>
      </c>
      <c r="H566">
        <v>103</v>
      </c>
      <c r="I566">
        <v>58</v>
      </c>
      <c r="J566" t="s">
        <v>49</v>
      </c>
      <c r="K566">
        <v>44235</v>
      </c>
      <c r="L566" t="s">
        <v>16</v>
      </c>
    </row>
    <row r="567" spans="1:12">
      <c r="A567">
        <v>2004</v>
      </c>
      <c r="B567" t="s">
        <v>53</v>
      </c>
      <c r="C567">
        <v>95</v>
      </c>
      <c r="D567">
        <v>3360</v>
      </c>
      <c r="E567">
        <v>38</v>
      </c>
      <c r="F567" t="s">
        <v>50</v>
      </c>
      <c r="G567" t="s">
        <v>26</v>
      </c>
      <c r="H567">
        <v>71</v>
      </c>
      <c r="I567">
        <v>58</v>
      </c>
      <c r="J567" t="s">
        <v>49</v>
      </c>
      <c r="K567">
        <v>203317</v>
      </c>
      <c r="L567" t="s">
        <v>16</v>
      </c>
    </row>
    <row r="568" spans="1:12">
      <c r="A568">
        <v>2004</v>
      </c>
      <c r="B568" t="s">
        <v>53</v>
      </c>
      <c r="C568">
        <v>6441</v>
      </c>
      <c r="D568">
        <v>3360</v>
      </c>
      <c r="E568">
        <v>38</v>
      </c>
      <c r="F568" t="s">
        <v>50</v>
      </c>
      <c r="G568" t="s">
        <v>26</v>
      </c>
      <c r="H568">
        <v>3961</v>
      </c>
      <c r="I568">
        <v>59</v>
      </c>
      <c r="J568" t="s">
        <v>49</v>
      </c>
      <c r="K568">
        <v>2134</v>
      </c>
      <c r="L568" t="s">
        <v>16</v>
      </c>
    </row>
    <row r="569" spans="1:12">
      <c r="A569">
        <v>2004</v>
      </c>
      <c r="B569" t="s">
        <v>53</v>
      </c>
      <c r="C569">
        <v>4012</v>
      </c>
      <c r="D569">
        <v>3360</v>
      </c>
      <c r="E569">
        <v>38</v>
      </c>
      <c r="F569" t="s">
        <v>50</v>
      </c>
      <c r="G569" t="s">
        <v>26</v>
      </c>
      <c r="H569">
        <v>4247</v>
      </c>
      <c r="I569">
        <v>50</v>
      </c>
      <c r="J569" t="s">
        <v>40</v>
      </c>
      <c r="K569">
        <v>45186</v>
      </c>
      <c r="L569" t="s">
        <v>16</v>
      </c>
    </row>
    <row r="570" spans="1:12">
      <c r="A570">
        <v>2004</v>
      </c>
      <c r="B570" t="s">
        <v>53</v>
      </c>
      <c r="C570">
        <v>4877</v>
      </c>
      <c r="D570">
        <v>3605.4</v>
      </c>
      <c r="E570">
        <v>39</v>
      </c>
      <c r="F570" t="s">
        <v>50</v>
      </c>
      <c r="G570" t="s">
        <v>26</v>
      </c>
      <c r="H570">
        <v>3290</v>
      </c>
      <c r="I570">
        <v>54</v>
      </c>
      <c r="J570" t="s">
        <v>40</v>
      </c>
      <c r="K570">
        <v>238542</v>
      </c>
      <c r="L570" t="s">
        <v>16</v>
      </c>
    </row>
    <row r="571" spans="1:12">
      <c r="A571">
        <v>2004</v>
      </c>
      <c r="B571" t="s">
        <v>53</v>
      </c>
      <c r="C571">
        <v>4930</v>
      </c>
      <c r="D571">
        <v>3605.4</v>
      </c>
      <c r="E571">
        <v>39</v>
      </c>
      <c r="F571" t="s">
        <v>50</v>
      </c>
      <c r="G571" t="s">
        <v>26</v>
      </c>
      <c r="H571">
        <v>3138</v>
      </c>
      <c r="I571">
        <v>53</v>
      </c>
      <c r="J571" t="s">
        <v>40</v>
      </c>
      <c r="K571">
        <v>1516</v>
      </c>
      <c r="L571" t="s">
        <v>16</v>
      </c>
    </row>
    <row r="572" spans="1:12">
      <c r="A572">
        <v>2004</v>
      </c>
      <c r="B572" t="s">
        <v>53</v>
      </c>
      <c r="C572">
        <v>4954</v>
      </c>
      <c r="D572">
        <v>3605.4</v>
      </c>
      <c r="E572">
        <v>39</v>
      </c>
      <c r="F572" t="s">
        <v>50</v>
      </c>
      <c r="G572" t="s">
        <v>26</v>
      </c>
      <c r="H572">
        <v>3423</v>
      </c>
      <c r="I572">
        <v>52</v>
      </c>
      <c r="J572" t="s">
        <v>40</v>
      </c>
      <c r="K572">
        <v>57259</v>
      </c>
      <c r="L572" t="s">
        <v>16</v>
      </c>
    </row>
    <row r="573" spans="1:12">
      <c r="A573">
        <v>2004</v>
      </c>
      <c r="B573" t="s">
        <v>53</v>
      </c>
      <c r="C573">
        <v>5019</v>
      </c>
      <c r="D573">
        <v>3512.4</v>
      </c>
      <c r="E573">
        <v>40</v>
      </c>
      <c r="F573" t="s">
        <v>50</v>
      </c>
      <c r="G573" t="s">
        <v>26</v>
      </c>
      <c r="H573">
        <v>3899</v>
      </c>
      <c r="I573">
        <v>51</v>
      </c>
      <c r="J573" t="s">
        <v>40</v>
      </c>
      <c r="K573">
        <v>234779</v>
      </c>
      <c r="L573" t="s">
        <v>16</v>
      </c>
    </row>
    <row r="574" spans="1:12">
      <c r="A574">
        <v>2004</v>
      </c>
      <c r="B574" t="s">
        <v>53</v>
      </c>
      <c r="C574">
        <v>5127</v>
      </c>
      <c r="D574">
        <v>3512.4</v>
      </c>
      <c r="E574">
        <v>40</v>
      </c>
      <c r="F574" t="s">
        <v>50</v>
      </c>
      <c r="G574" t="s">
        <v>26</v>
      </c>
      <c r="H574">
        <v>4015</v>
      </c>
      <c r="I574">
        <v>57</v>
      </c>
      <c r="J574" t="s">
        <v>40</v>
      </c>
      <c r="K574">
        <v>1493</v>
      </c>
      <c r="L574" t="s">
        <v>16</v>
      </c>
    </row>
    <row r="575" spans="1:12">
      <c r="A575">
        <v>2004</v>
      </c>
      <c r="B575" t="s">
        <v>53</v>
      </c>
      <c r="C575">
        <v>5174</v>
      </c>
      <c r="D575">
        <v>3512.4</v>
      </c>
      <c r="E575">
        <v>40</v>
      </c>
      <c r="F575" t="s">
        <v>50</v>
      </c>
      <c r="G575" t="s">
        <v>26</v>
      </c>
      <c r="H575">
        <v>4279</v>
      </c>
      <c r="I575">
        <v>57</v>
      </c>
      <c r="J575" t="s">
        <v>40</v>
      </c>
      <c r="K575">
        <v>64409</v>
      </c>
      <c r="L575" t="s">
        <v>16</v>
      </c>
    </row>
    <row r="576" spans="1:12">
      <c r="A576">
        <v>2004</v>
      </c>
      <c r="B576" t="s">
        <v>53</v>
      </c>
      <c r="C576">
        <v>5294</v>
      </c>
      <c r="D576">
        <v>3296</v>
      </c>
      <c r="E576">
        <v>41</v>
      </c>
      <c r="F576" t="s">
        <v>50</v>
      </c>
      <c r="G576" t="s">
        <v>26</v>
      </c>
      <c r="H576">
        <v>4167</v>
      </c>
      <c r="I576">
        <v>60</v>
      </c>
      <c r="J576" t="s">
        <v>40</v>
      </c>
      <c r="K576">
        <v>249978</v>
      </c>
      <c r="L576" t="s">
        <v>16</v>
      </c>
    </row>
    <row r="577" spans="1:12">
      <c r="A577">
        <v>2004</v>
      </c>
      <c r="B577" t="s">
        <v>53</v>
      </c>
      <c r="C577">
        <v>5474</v>
      </c>
      <c r="D577">
        <v>3296</v>
      </c>
      <c r="E577">
        <v>41</v>
      </c>
      <c r="F577" t="s">
        <v>50</v>
      </c>
      <c r="G577" t="s">
        <v>26</v>
      </c>
      <c r="H577">
        <v>4479</v>
      </c>
      <c r="I577">
        <v>57</v>
      </c>
      <c r="J577" t="s">
        <v>42</v>
      </c>
      <c r="K577">
        <v>637</v>
      </c>
      <c r="L577" t="s">
        <v>16</v>
      </c>
    </row>
    <row r="578" spans="1:12">
      <c r="A578">
        <v>2004</v>
      </c>
      <c r="B578" t="s">
        <v>53</v>
      </c>
      <c r="C578">
        <v>5864</v>
      </c>
      <c r="D578">
        <v>3296</v>
      </c>
      <c r="E578">
        <v>41</v>
      </c>
      <c r="F578" t="s">
        <v>50</v>
      </c>
      <c r="G578" t="s">
        <v>26</v>
      </c>
      <c r="H578">
        <v>3699</v>
      </c>
      <c r="I578">
        <v>57</v>
      </c>
      <c r="J578" t="s">
        <v>42</v>
      </c>
      <c r="K578">
        <v>43311</v>
      </c>
      <c r="L578" t="s">
        <v>16</v>
      </c>
    </row>
    <row r="579" spans="1:12">
      <c r="A579">
        <v>2004</v>
      </c>
      <c r="B579" t="s">
        <v>53</v>
      </c>
      <c r="C579">
        <v>7028</v>
      </c>
      <c r="D579">
        <v>3550</v>
      </c>
      <c r="E579">
        <v>42</v>
      </c>
      <c r="F579" t="s">
        <v>50</v>
      </c>
      <c r="G579" t="s">
        <v>26</v>
      </c>
      <c r="H579">
        <v>4904</v>
      </c>
      <c r="I579">
        <v>54</v>
      </c>
      <c r="J579" t="s">
        <v>42</v>
      </c>
      <c r="K579">
        <v>24848</v>
      </c>
      <c r="L579" t="s">
        <v>16</v>
      </c>
    </row>
    <row r="580" spans="1:12">
      <c r="A580">
        <v>2004</v>
      </c>
      <c r="B580" t="s">
        <v>53</v>
      </c>
      <c r="C580">
        <v>7403</v>
      </c>
      <c r="D580">
        <v>3550</v>
      </c>
      <c r="E580">
        <v>42</v>
      </c>
      <c r="F580" t="s">
        <v>50</v>
      </c>
      <c r="G580" t="s">
        <v>26</v>
      </c>
      <c r="H580">
        <v>2821</v>
      </c>
      <c r="I580">
        <v>54.5</v>
      </c>
      <c r="J580" t="s">
        <v>42</v>
      </c>
      <c r="K580">
        <v>761</v>
      </c>
      <c r="L580" t="s">
        <v>16</v>
      </c>
    </row>
    <row r="581" spans="1:12">
      <c r="A581">
        <v>2004</v>
      </c>
      <c r="B581" t="s">
        <v>53</v>
      </c>
      <c r="C581">
        <v>7501</v>
      </c>
      <c r="D581">
        <v>3550</v>
      </c>
      <c r="E581">
        <v>42</v>
      </c>
      <c r="F581" t="s">
        <v>50</v>
      </c>
      <c r="G581" t="s">
        <v>26</v>
      </c>
      <c r="H581">
        <v>3472</v>
      </c>
      <c r="I581">
        <v>56.6</v>
      </c>
      <c r="J581" t="s">
        <v>42</v>
      </c>
      <c r="K581">
        <v>45608</v>
      </c>
      <c r="L581" t="s">
        <v>16</v>
      </c>
    </row>
    <row r="582" spans="1:12">
      <c r="A582">
        <v>2004</v>
      </c>
      <c r="B582" t="s">
        <v>53</v>
      </c>
      <c r="C582">
        <v>7714</v>
      </c>
      <c r="D582">
        <v>3654</v>
      </c>
      <c r="E582">
        <v>43</v>
      </c>
      <c r="F582" t="s">
        <v>50</v>
      </c>
      <c r="G582" t="s">
        <v>14</v>
      </c>
      <c r="H582">
        <v>3647</v>
      </c>
      <c r="I582">
        <v>55.5</v>
      </c>
      <c r="J582" t="s">
        <v>42</v>
      </c>
      <c r="K582">
        <v>234581</v>
      </c>
      <c r="L582" t="s">
        <v>16</v>
      </c>
    </row>
    <row r="583" spans="1:12">
      <c r="A583">
        <v>2004</v>
      </c>
      <c r="B583" t="s">
        <v>53</v>
      </c>
      <c r="C583">
        <v>7856</v>
      </c>
      <c r="D583">
        <v>3654</v>
      </c>
      <c r="E583">
        <v>43</v>
      </c>
      <c r="F583" t="s">
        <v>50</v>
      </c>
      <c r="G583" t="s">
        <v>14</v>
      </c>
      <c r="H583">
        <v>393</v>
      </c>
      <c r="I583">
        <v>58.5</v>
      </c>
      <c r="J583" t="s">
        <v>42</v>
      </c>
      <c r="K583">
        <v>646</v>
      </c>
      <c r="L583" t="s">
        <v>16</v>
      </c>
    </row>
    <row r="584" spans="1:12">
      <c r="A584">
        <v>2004</v>
      </c>
      <c r="B584" t="s">
        <v>53</v>
      </c>
      <c r="C584">
        <v>32</v>
      </c>
      <c r="D584">
        <v>3654</v>
      </c>
      <c r="E584">
        <v>27</v>
      </c>
      <c r="F584" t="s">
        <v>50</v>
      </c>
      <c r="G584" t="s">
        <v>14</v>
      </c>
      <c r="H584">
        <v>167</v>
      </c>
      <c r="I584">
        <v>59.5</v>
      </c>
      <c r="J584" t="s">
        <v>42</v>
      </c>
      <c r="K584">
        <v>43562</v>
      </c>
      <c r="L584" t="s">
        <v>16</v>
      </c>
    </row>
    <row r="585" spans="1:12">
      <c r="A585">
        <v>2004</v>
      </c>
      <c r="B585" t="s">
        <v>53</v>
      </c>
      <c r="C585">
        <v>1</v>
      </c>
      <c r="D585">
        <v>233</v>
      </c>
      <c r="E585">
        <v>27</v>
      </c>
      <c r="F585" t="s">
        <v>50</v>
      </c>
      <c r="G585" t="s">
        <v>14</v>
      </c>
      <c r="H585">
        <v>71</v>
      </c>
      <c r="I585">
        <v>55</v>
      </c>
      <c r="J585" t="s">
        <v>42</v>
      </c>
      <c r="K585">
        <v>200000</v>
      </c>
      <c r="L585" t="s">
        <v>16</v>
      </c>
    </row>
    <row r="586" spans="1:12">
      <c r="A586">
        <v>2004</v>
      </c>
      <c r="B586" t="s">
        <v>53</v>
      </c>
      <c r="C586">
        <v>30</v>
      </c>
      <c r="D586">
        <v>233</v>
      </c>
      <c r="E586">
        <v>27</v>
      </c>
      <c r="F586" t="s">
        <v>50</v>
      </c>
      <c r="G586" t="s">
        <v>14</v>
      </c>
      <c r="H586">
        <v>52</v>
      </c>
      <c r="I586">
        <v>53</v>
      </c>
      <c r="J586" t="s">
        <v>42</v>
      </c>
      <c r="K586">
        <v>4847</v>
      </c>
      <c r="L586" t="s">
        <v>16</v>
      </c>
    </row>
    <row r="587" spans="1:12">
      <c r="A587">
        <v>2004</v>
      </c>
      <c r="B587" t="s">
        <v>53</v>
      </c>
      <c r="C587">
        <v>6</v>
      </c>
      <c r="D587">
        <v>233</v>
      </c>
      <c r="E587">
        <v>27</v>
      </c>
      <c r="F587" t="s">
        <v>50</v>
      </c>
      <c r="G587" t="s">
        <v>14</v>
      </c>
      <c r="H587">
        <v>313547</v>
      </c>
      <c r="I587">
        <v>53.5</v>
      </c>
      <c r="J587" t="s">
        <v>42</v>
      </c>
      <c r="K587">
        <v>51239</v>
      </c>
      <c r="L587" t="s">
        <v>16</v>
      </c>
    </row>
    <row r="588" spans="1:12">
      <c r="A588">
        <v>2004</v>
      </c>
      <c r="B588" t="s">
        <v>53</v>
      </c>
      <c r="C588">
        <v>15</v>
      </c>
      <c r="D588">
        <v>234</v>
      </c>
      <c r="E588">
        <v>27</v>
      </c>
      <c r="F588" t="s">
        <v>50</v>
      </c>
      <c r="G588" t="s">
        <v>14</v>
      </c>
      <c r="H588">
        <v>2783</v>
      </c>
      <c r="I588">
        <v>52.5</v>
      </c>
      <c r="J588" t="s">
        <v>42</v>
      </c>
      <c r="K588">
        <v>216396</v>
      </c>
      <c r="L588" t="s">
        <v>16</v>
      </c>
    </row>
    <row r="589" spans="1:12">
      <c r="A589">
        <v>2004</v>
      </c>
      <c r="B589" t="s">
        <v>53</v>
      </c>
      <c r="C589">
        <v>4</v>
      </c>
      <c r="D589">
        <v>234</v>
      </c>
      <c r="E589">
        <v>27</v>
      </c>
      <c r="F589" t="s">
        <v>50</v>
      </c>
      <c r="G589" t="s">
        <v>14</v>
      </c>
      <c r="H589">
        <v>1533</v>
      </c>
      <c r="I589">
        <v>56</v>
      </c>
      <c r="J589" t="s">
        <v>42</v>
      </c>
      <c r="K589">
        <v>2644</v>
      </c>
      <c r="L589" t="s">
        <v>16</v>
      </c>
    </row>
    <row r="590" spans="1:12">
      <c r="A590">
        <v>2004</v>
      </c>
      <c r="B590" t="s">
        <v>53</v>
      </c>
      <c r="C590">
        <v>39</v>
      </c>
      <c r="D590">
        <v>234</v>
      </c>
      <c r="E590">
        <v>27.2</v>
      </c>
      <c r="F590" t="s">
        <v>50</v>
      </c>
      <c r="G590" t="s">
        <v>14</v>
      </c>
      <c r="H590">
        <v>1647</v>
      </c>
      <c r="I590">
        <v>59.5</v>
      </c>
      <c r="J590" t="s">
        <v>42</v>
      </c>
      <c r="K590">
        <v>44235</v>
      </c>
      <c r="L590" t="s">
        <v>16</v>
      </c>
    </row>
    <row r="591" spans="1:12">
      <c r="A591">
        <v>2004</v>
      </c>
      <c r="B591" t="s">
        <v>53</v>
      </c>
      <c r="C591">
        <v>6</v>
      </c>
      <c r="D591">
        <v>3105</v>
      </c>
      <c r="E591">
        <v>27.2</v>
      </c>
      <c r="F591" t="s">
        <v>50</v>
      </c>
      <c r="G591" t="s">
        <v>14</v>
      </c>
      <c r="H591">
        <v>975</v>
      </c>
      <c r="I591">
        <v>55</v>
      </c>
      <c r="J591" t="s">
        <v>42</v>
      </c>
      <c r="K591">
        <v>203317</v>
      </c>
      <c r="L591" t="s">
        <v>16</v>
      </c>
    </row>
    <row r="592" spans="1:12">
      <c r="A592">
        <v>2004</v>
      </c>
      <c r="B592" t="s">
        <v>53</v>
      </c>
      <c r="C592">
        <v>12</v>
      </c>
      <c r="D592">
        <v>3105</v>
      </c>
      <c r="E592">
        <v>27.2</v>
      </c>
      <c r="F592" t="s">
        <v>50</v>
      </c>
      <c r="G592" t="s">
        <v>14</v>
      </c>
      <c r="H592">
        <v>2</v>
      </c>
      <c r="I592">
        <v>53</v>
      </c>
      <c r="J592" t="s">
        <v>43</v>
      </c>
      <c r="K592">
        <v>2134</v>
      </c>
      <c r="L592" t="s">
        <v>16</v>
      </c>
    </row>
    <row r="593" spans="1:12">
      <c r="A593">
        <v>2004</v>
      </c>
      <c r="B593" t="s">
        <v>53</v>
      </c>
      <c r="C593">
        <v>3</v>
      </c>
      <c r="D593">
        <v>3105</v>
      </c>
      <c r="E593">
        <v>27</v>
      </c>
      <c r="F593" t="s">
        <v>50</v>
      </c>
      <c r="G593" t="s">
        <v>14</v>
      </c>
      <c r="H593">
        <v>836</v>
      </c>
      <c r="I593">
        <v>53.5</v>
      </c>
      <c r="J593" t="s">
        <v>43</v>
      </c>
      <c r="K593">
        <v>45186</v>
      </c>
      <c r="L593" t="s">
        <v>16</v>
      </c>
    </row>
    <row r="594" spans="1:12">
      <c r="A594">
        <v>2004</v>
      </c>
      <c r="B594" t="s">
        <v>53</v>
      </c>
      <c r="C594">
        <v>17</v>
      </c>
      <c r="D594">
        <v>236</v>
      </c>
      <c r="E594">
        <v>27</v>
      </c>
      <c r="F594" t="s">
        <v>50</v>
      </c>
      <c r="G594" t="s">
        <v>14</v>
      </c>
      <c r="H594">
        <v>806</v>
      </c>
      <c r="I594">
        <v>52.5</v>
      </c>
      <c r="J594" t="s">
        <v>43</v>
      </c>
      <c r="K594">
        <v>238542</v>
      </c>
      <c r="L594" t="s">
        <v>16</v>
      </c>
    </row>
    <row r="595" spans="1:12">
      <c r="A595">
        <v>2004</v>
      </c>
      <c r="B595" t="s">
        <v>53</v>
      </c>
      <c r="C595">
        <v>3</v>
      </c>
      <c r="D595">
        <v>236</v>
      </c>
      <c r="E595">
        <v>27</v>
      </c>
      <c r="F595" t="s">
        <v>50</v>
      </c>
      <c r="G595" t="s">
        <v>14</v>
      </c>
      <c r="H595">
        <v>880</v>
      </c>
      <c r="I595">
        <v>56</v>
      </c>
      <c r="J595" t="s">
        <v>43</v>
      </c>
      <c r="K595">
        <v>1516</v>
      </c>
      <c r="L595" t="s">
        <v>16</v>
      </c>
    </row>
    <row r="596" spans="1:12">
      <c r="A596">
        <v>2004</v>
      </c>
      <c r="B596" t="s">
        <v>53</v>
      </c>
      <c r="C596">
        <v>9</v>
      </c>
      <c r="D596">
        <v>2903.1</v>
      </c>
      <c r="E596">
        <v>27</v>
      </c>
      <c r="F596" t="s">
        <v>50</v>
      </c>
      <c r="G596" t="s">
        <v>14</v>
      </c>
      <c r="H596">
        <v>770</v>
      </c>
      <c r="I596">
        <v>57</v>
      </c>
      <c r="J596" t="s">
        <v>43</v>
      </c>
      <c r="K596">
        <v>57259</v>
      </c>
      <c r="L596" t="s">
        <v>22</v>
      </c>
    </row>
    <row r="597" spans="1:12">
      <c r="A597">
        <v>2004</v>
      </c>
      <c r="B597" t="s">
        <v>53</v>
      </c>
      <c r="C597">
        <v>21</v>
      </c>
      <c r="D597">
        <v>2903.1</v>
      </c>
      <c r="E597">
        <v>27</v>
      </c>
      <c r="F597" t="s">
        <v>50</v>
      </c>
      <c r="G597" t="s">
        <v>14</v>
      </c>
      <c r="H597">
        <v>395</v>
      </c>
      <c r="I597">
        <v>57.5</v>
      </c>
      <c r="J597" t="s">
        <v>43</v>
      </c>
      <c r="K597">
        <v>234779</v>
      </c>
      <c r="L597" t="s">
        <v>22</v>
      </c>
    </row>
    <row r="598" spans="1:12">
      <c r="A598">
        <v>2004</v>
      </c>
      <c r="B598" t="s">
        <v>53</v>
      </c>
      <c r="C598">
        <v>11</v>
      </c>
      <c r="D598">
        <v>2903.1</v>
      </c>
      <c r="E598">
        <v>27</v>
      </c>
      <c r="F598" t="s">
        <v>50</v>
      </c>
      <c r="G598" t="s">
        <v>14</v>
      </c>
      <c r="H598">
        <v>187</v>
      </c>
      <c r="I598">
        <v>57</v>
      </c>
      <c r="J598" t="s">
        <v>43</v>
      </c>
      <c r="K598">
        <v>1493</v>
      </c>
      <c r="L598" t="s">
        <v>22</v>
      </c>
    </row>
    <row r="599" spans="1:12">
      <c r="A599">
        <v>2004</v>
      </c>
      <c r="B599" t="s">
        <v>53</v>
      </c>
      <c r="C599">
        <v>4</v>
      </c>
      <c r="D599">
        <v>2996.6</v>
      </c>
      <c r="E599">
        <v>27.2</v>
      </c>
      <c r="F599" t="s">
        <v>50</v>
      </c>
      <c r="G599" t="s">
        <v>14</v>
      </c>
      <c r="H599">
        <v>187</v>
      </c>
      <c r="I599">
        <v>55</v>
      </c>
      <c r="J599" t="s">
        <v>49</v>
      </c>
      <c r="K599">
        <v>64409</v>
      </c>
      <c r="L599" t="s">
        <v>22</v>
      </c>
    </row>
    <row r="600" spans="1:12">
      <c r="A600">
        <v>2004</v>
      </c>
      <c r="B600" t="s">
        <v>53</v>
      </c>
      <c r="C600">
        <v>15</v>
      </c>
      <c r="D600">
        <v>2996.6</v>
      </c>
      <c r="E600">
        <v>27.2</v>
      </c>
      <c r="F600" t="s">
        <v>50</v>
      </c>
      <c r="G600" t="s">
        <v>14</v>
      </c>
      <c r="H600">
        <v>121</v>
      </c>
      <c r="I600">
        <v>56</v>
      </c>
      <c r="J600" t="s">
        <v>49</v>
      </c>
      <c r="K600">
        <v>249978</v>
      </c>
      <c r="L600" t="s">
        <v>22</v>
      </c>
    </row>
    <row r="601" spans="1:12">
      <c r="A601">
        <v>2004</v>
      </c>
      <c r="B601" t="s">
        <v>53</v>
      </c>
      <c r="C601">
        <v>8</v>
      </c>
      <c r="D601">
        <v>2996.6</v>
      </c>
      <c r="E601">
        <v>27.2</v>
      </c>
      <c r="F601" t="s">
        <v>50</v>
      </c>
      <c r="G601" t="s">
        <v>14</v>
      </c>
      <c r="H601">
        <v>103</v>
      </c>
      <c r="I601">
        <v>54</v>
      </c>
      <c r="J601" t="s">
        <v>49</v>
      </c>
      <c r="K601">
        <v>637</v>
      </c>
      <c r="L601" t="s">
        <v>22</v>
      </c>
    </row>
    <row r="602" spans="1:12">
      <c r="A602">
        <v>2004</v>
      </c>
      <c r="B602" t="s">
        <v>53</v>
      </c>
      <c r="C602">
        <v>29</v>
      </c>
      <c r="D602">
        <v>3522.8</v>
      </c>
      <c r="E602">
        <v>27.1</v>
      </c>
      <c r="F602" t="s">
        <v>13</v>
      </c>
      <c r="G602" t="s">
        <v>14</v>
      </c>
      <c r="H602">
        <v>71</v>
      </c>
      <c r="I602">
        <v>58</v>
      </c>
      <c r="J602" t="s">
        <v>49</v>
      </c>
      <c r="K602">
        <v>43311</v>
      </c>
      <c r="L602" t="s">
        <v>22</v>
      </c>
    </row>
    <row r="603" spans="1:12">
      <c r="A603">
        <v>2004</v>
      </c>
      <c r="B603" t="s">
        <v>53</v>
      </c>
      <c r="C603">
        <v>1</v>
      </c>
      <c r="D603">
        <v>3522.8</v>
      </c>
      <c r="E603">
        <v>27.1</v>
      </c>
      <c r="F603" t="s">
        <v>13</v>
      </c>
      <c r="G603" t="s">
        <v>14</v>
      </c>
      <c r="H603">
        <v>3961</v>
      </c>
      <c r="I603">
        <v>58</v>
      </c>
      <c r="J603" t="s">
        <v>43</v>
      </c>
      <c r="K603">
        <v>24848</v>
      </c>
      <c r="L603" t="s">
        <v>22</v>
      </c>
    </row>
    <row r="604" spans="1:12">
      <c r="A604">
        <v>2004</v>
      </c>
      <c r="B604" t="s">
        <v>53</v>
      </c>
      <c r="C604">
        <v>13736</v>
      </c>
      <c r="D604">
        <v>3522.8</v>
      </c>
      <c r="E604">
        <v>27.1</v>
      </c>
      <c r="F604" t="s">
        <v>13</v>
      </c>
      <c r="G604" t="s">
        <v>14</v>
      </c>
      <c r="H604">
        <v>4247</v>
      </c>
      <c r="I604">
        <v>59</v>
      </c>
      <c r="J604" t="s">
        <v>43</v>
      </c>
      <c r="K604">
        <v>761</v>
      </c>
      <c r="L604" t="s">
        <v>22</v>
      </c>
    </row>
    <row r="605" spans="1:12">
      <c r="A605">
        <v>2004</v>
      </c>
      <c r="B605" t="s">
        <v>53</v>
      </c>
      <c r="C605">
        <v>14003</v>
      </c>
      <c r="D605">
        <v>3729.8</v>
      </c>
      <c r="E605">
        <v>26.8</v>
      </c>
      <c r="F605" t="s">
        <v>13</v>
      </c>
      <c r="G605" t="s">
        <v>14</v>
      </c>
      <c r="H605">
        <v>3290</v>
      </c>
      <c r="I605">
        <v>50</v>
      </c>
      <c r="J605" t="s">
        <v>43</v>
      </c>
      <c r="K605">
        <v>45608</v>
      </c>
      <c r="L605" t="s">
        <v>22</v>
      </c>
    </row>
    <row r="606" spans="1:12">
      <c r="A606">
        <v>2004</v>
      </c>
      <c r="B606" t="s">
        <v>53</v>
      </c>
      <c r="C606">
        <v>14179</v>
      </c>
      <c r="D606">
        <v>3729.8</v>
      </c>
      <c r="E606">
        <v>26.8</v>
      </c>
      <c r="F606" t="s">
        <v>13</v>
      </c>
      <c r="G606" t="s">
        <v>14</v>
      </c>
      <c r="H606">
        <v>3138</v>
      </c>
      <c r="I606">
        <v>54</v>
      </c>
      <c r="J606" t="s">
        <v>43</v>
      </c>
      <c r="K606">
        <v>234581</v>
      </c>
      <c r="L606" t="s">
        <v>22</v>
      </c>
    </row>
    <row r="607" spans="1:12">
      <c r="A607">
        <v>2004</v>
      </c>
      <c r="B607" t="s">
        <v>53</v>
      </c>
      <c r="C607">
        <v>14319</v>
      </c>
      <c r="D607">
        <v>3729.8</v>
      </c>
      <c r="E607">
        <v>26.8</v>
      </c>
      <c r="F607" t="s">
        <v>13</v>
      </c>
      <c r="G607" t="s">
        <v>14</v>
      </c>
      <c r="H607">
        <v>3423</v>
      </c>
      <c r="I607">
        <v>53</v>
      </c>
      <c r="J607" t="s">
        <v>15</v>
      </c>
      <c r="K607">
        <v>646</v>
      </c>
      <c r="L607" t="s">
        <v>22</v>
      </c>
    </row>
    <row r="608" spans="1:12">
      <c r="A608">
        <v>2004</v>
      </c>
      <c r="B608" t="s">
        <v>53</v>
      </c>
      <c r="C608">
        <v>14464</v>
      </c>
      <c r="D608">
        <v>2746.2</v>
      </c>
      <c r="E608">
        <v>37</v>
      </c>
      <c r="F608" t="s">
        <v>13</v>
      </c>
      <c r="G608" t="s">
        <v>14</v>
      </c>
      <c r="H608">
        <v>3899</v>
      </c>
      <c r="I608">
        <v>59.5</v>
      </c>
      <c r="J608" t="s">
        <v>15</v>
      </c>
      <c r="K608">
        <v>43562</v>
      </c>
      <c r="L608" t="s">
        <v>22</v>
      </c>
    </row>
    <row r="609" spans="1:12">
      <c r="A609">
        <v>2004</v>
      </c>
      <c r="B609" t="s">
        <v>53</v>
      </c>
      <c r="C609">
        <v>14876</v>
      </c>
      <c r="D609">
        <v>2746.2</v>
      </c>
      <c r="E609">
        <v>37</v>
      </c>
      <c r="F609" t="s">
        <v>13</v>
      </c>
      <c r="G609" t="s">
        <v>14</v>
      </c>
      <c r="H609">
        <v>4015</v>
      </c>
      <c r="I609">
        <v>55</v>
      </c>
      <c r="J609" t="s">
        <v>15</v>
      </c>
      <c r="K609">
        <v>200000</v>
      </c>
      <c r="L609" t="s">
        <v>22</v>
      </c>
    </row>
    <row r="610" spans="1:12">
      <c r="A610">
        <v>2004</v>
      </c>
      <c r="B610" t="s">
        <v>53</v>
      </c>
      <c r="C610">
        <v>14976</v>
      </c>
      <c r="D610">
        <v>2746.2</v>
      </c>
      <c r="E610">
        <v>37</v>
      </c>
      <c r="F610" t="s">
        <v>13</v>
      </c>
      <c r="G610" t="s">
        <v>14</v>
      </c>
      <c r="H610">
        <v>4279</v>
      </c>
      <c r="I610">
        <v>53</v>
      </c>
      <c r="J610" t="s">
        <v>15</v>
      </c>
      <c r="K610">
        <v>4847</v>
      </c>
      <c r="L610" t="s">
        <v>22</v>
      </c>
    </row>
    <row r="611" spans="1:12">
      <c r="A611">
        <v>2004</v>
      </c>
      <c r="B611" t="s">
        <v>53</v>
      </c>
      <c r="C611">
        <v>15009</v>
      </c>
      <c r="D611">
        <v>3360</v>
      </c>
      <c r="E611">
        <v>38</v>
      </c>
      <c r="F611" t="s">
        <v>13</v>
      </c>
      <c r="G611" t="s">
        <v>14</v>
      </c>
      <c r="H611">
        <v>4167</v>
      </c>
      <c r="I611">
        <v>53.5</v>
      </c>
      <c r="J611" t="s">
        <v>15</v>
      </c>
      <c r="K611">
        <v>51239</v>
      </c>
      <c r="L611" t="s">
        <v>22</v>
      </c>
    </row>
    <row r="612" spans="1:12">
      <c r="A612">
        <v>2004</v>
      </c>
      <c r="B612" t="s">
        <v>53</v>
      </c>
      <c r="C612">
        <v>15114</v>
      </c>
      <c r="D612">
        <v>3360</v>
      </c>
      <c r="E612">
        <v>38</v>
      </c>
      <c r="F612" t="s">
        <v>13</v>
      </c>
      <c r="G612" t="s">
        <v>14</v>
      </c>
      <c r="H612">
        <v>4479</v>
      </c>
      <c r="I612">
        <v>52.5</v>
      </c>
      <c r="J612" t="s">
        <v>15</v>
      </c>
      <c r="K612">
        <v>216396</v>
      </c>
      <c r="L612" t="s">
        <v>22</v>
      </c>
    </row>
    <row r="613" spans="1:12">
      <c r="A613">
        <v>2004</v>
      </c>
      <c r="B613" t="s">
        <v>53</v>
      </c>
      <c r="C613">
        <v>16224</v>
      </c>
      <c r="D613">
        <v>3360</v>
      </c>
      <c r="E613">
        <v>38</v>
      </c>
      <c r="F613" t="s">
        <v>13</v>
      </c>
      <c r="G613" t="s">
        <v>14</v>
      </c>
      <c r="H613">
        <v>3699</v>
      </c>
      <c r="I613">
        <v>56</v>
      </c>
      <c r="J613" t="s">
        <v>15</v>
      </c>
      <c r="K613">
        <v>2644</v>
      </c>
      <c r="L613" t="s">
        <v>22</v>
      </c>
    </row>
    <row r="614" spans="1:12">
      <c r="A614">
        <v>2004</v>
      </c>
      <c r="B614" t="s">
        <v>53</v>
      </c>
      <c r="C614">
        <v>17095</v>
      </c>
      <c r="D614">
        <v>3605.4</v>
      </c>
      <c r="E614">
        <v>39</v>
      </c>
      <c r="F614" t="s">
        <v>13</v>
      </c>
      <c r="G614" t="s">
        <v>14</v>
      </c>
      <c r="H614">
        <v>4904</v>
      </c>
      <c r="I614">
        <v>57</v>
      </c>
      <c r="J614" t="s">
        <v>15</v>
      </c>
      <c r="K614">
        <v>44235</v>
      </c>
      <c r="L614" t="s">
        <v>22</v>
      </c>
    </row>
    <row r="615" spans="1:12">
      <c r="A615">
        <v>2004</v>
      </c>
      <c r="B615" t="s">
        <v>53</v>
      </c>
      <c r="C615">
        <v>17512</v>
      </c>
      <c r="D615">
        <v>3605.4</v>
      </c>
      <c r="E615">
        <v>39</v>
      </c>
      <c r="F615" t="s">
        <v>13</v>
      </c>
      <c r="G615" t="s">
        <v>14</v>
      </c>
      <c r="H615">
        <v>2821</v>
      </c>
      <c r="I615">
        <v>57.5</v>
      </c>
      <c r="J615" t="s">
        <v>15</v>
      </c>
      <c r="K615">
        <v>203317</v>
      </c>
      <c r="L615" t="s">
        <v>22</v>
      </c>
    </row>
    <row r="616" spans="1:12">
      <c r="A616">
        <v>2004</v>
      </c>
      <c r="B616" t="s">
        <v>53</v>
      </c>
      <c r="C616">
        <v>17587</v>
      </c>
      <c r="D616">
        <v>3605.4</v>
      </c>
      <c r="E616">
        <v>39</v>
      </c>
      <c r="F616" t="s">
        <v>13</v>
      </c>
      <c r="G616" t="s">
        <v>14</v>
      </c>
      <c r="H616">
        <v>3472</v>
      </c>
      <c r="I616">
        <v>57</v>
      </c>
      <c r="J616" t="s">
        <v>15</v>
      </c>
      <c r="K616">
        <v>2134</v>
      </c>
      <c r="L616" t="s">
        <v>22</v>
      </c>
    </row>
    <row r="617" spans="1:12">
      <c r="A617">
        <v>2004</v>
      </c>
      <c r="B617" t="s">
        <v>53</v>
      </c>
      <c r="C617">
        <v>17771</v>
      </c>
      <c r="D617">
        <v>3512.4</v>
      </c>
      <c r="E617">
        <v>40</v>
      </c>
      <c r="F617" t="s">
        <v>13</v>
      </c>
      <c r="G617" t="s">
        <v>14</v>
      </c>
      <c r="H617">
        <v>3647</v>
      </c>
      <c r="I617">
        <v>55</v>
      </c>
      <c r="J617" t="s">
        <v>15</v>
      </c>
      <c r="K617">
        <v>45186</v>
      </c>
      <c r="L617" t="s">
        <v>22</v>
      </c>
    </row>
    <row r="618" spans="1:12">
      <c r="A618">
        <v>2004</v>
      </c>
      <c r="B618" t="s">
        <v>53</v>
      </c>
      <c r="C618">
        <v>17825</v>
      </c>
      <c r="D618">
        <v>3512.4</v>
      </c>
      <c r="E618">
        <v>40</v>
      </c>
      <c r="F618" t="s">
        <v>13</v>
      </c>
      <c r="G618" t="s">
        <v>14</v>
      </c>
      <c r="H618">
        <v>393</v>
      </c>
      <c r="I618">
        <v>56</v>
      </c>
      <c r="J618" t="s">
        <v>15</v>
      </c>
      <c r="K618">
        <v>238542</v>
      </c>
      <c r="L618" t="s">
        <v>22</v>
      </c>
    </row>
    <row r="619" spans="1:12">
      <c r="A619">
        <v>2004</v>
      </c>
      <c r="B619" t="s">
        <v>53</v>
      </c>
      <c r="C619">
        <v>3147</v>
      </c>
      <c r="D619">
        <v>3512.4</v>
      </c>
      <c r="E619">
        <v>27</v>
      </c>
      <c r="F619" t="s">
        <v>13</v>
      </c>
      <c r="G619" t="s">
        <v>14</v>
      </c>
      <c r="H619">
        <v>167</v>
      </c>
      <c r="I619">
        <v>54</v>
      </c>
      <c r="J619" t="s">
        <v>15</v>
      </c>
      <c r="K619">
        <v>1516</v>
      </c>
      <c r="L619" t="s">
        <v>22</v>
      </c>
    </row>
    <row r="620" spans="1:12">
      <c r="A620">
        <v>2004</v>
      </c>
      <c r="B620" t="s">
        <v>53</v>
      </c>
      <c r="C620">
        <v>2578</v>
      </c>
      <c r="D620">
        <v>3296</v>
      </c>
      <c r="E620">
        <v>27</v>
      </c>
      <c r="F620" t="s">
        <v>13</v>
      </c>
      <c r="G620" t="s">
        <v>14</v>
      </c>
      <c r="H620">
        <v>71</v>
      </c>
      <c r="I620">
        <v>58</v>
      </c>
      <c r="J620" t="s">
        <v>15</v>
      </c>
      <c r="K620">
        <v>200000</v>
      </c>
      <c r="L620" t="s">
        <v>22</v>
      </c>
    </row>
    <row r="621" spans="1:12">
      <c r="A621">
        <v>2004</v>
      </c>
      <c r="B621" t="s">
        <v>53</v>
      </c>
      <c r="C621">
        <v>1591</v>
      </c>
      <c r="D621">
        <v>3296</v>
      </c>
      <c r="E621">
        <v>27</v>
      </c>
      <c r="F621" t="s">
        <v>13</v>
      </c>
      <c r="G621" t="s">
        <v>14</v>
      </c>
      <c r="H621">
        <v>52</v>
      </c>
      <c r="I621">
        <v>58</v>
      </c>
      <c r="J621" t="s">
        <v>15</v>
      </c>
      <c r="K621">
        <v>4847</v>
      </c>
      <c r="L621" t="s">
        <v>22</v>
      </c>
    </row>
    <row r="622" spans="1:12">
      <c r="A622">
        <v>2004</v>
      </c>
      <c r="B622" t="s">
        <v>53</v>
      </c>
      <c r="C622">
        <v>1298</v>
      </c>
      <c r="D622">
        <v>3296</v>
      </c>
      <c r="E622">
        <v>27</v>
      </c>
      <c r="F622" t="s">
        <v>13</v>
      </c>
      <c r="G622" t="s">
        <v>14</v>
      </c>
      <c r="H622">
        <v>2570</v>
      </c>
      <c r="I622">
        <v>59</v>
      </c>
      <c r="J622" t="s">
        <v>15</v>
      </c>
      <c r="K622">
        <v>51239</v>
      </c>
      <c r="L622" t="s">
        <v>22</v>
      </c>
    </row>
    <row r="623" spans="1:12">
      <c r="A623">
        <v>2004</v>
      </c>
      <c r="B623" t="s">
        <v>53</v>
      </c>
      <c r="C623">
        <v>4</v>
      </c>
      <c r="D623">
        <v>3550</v>
      </c>
      <c r="E623">
        <v>27</v>
      </c>
      <c r="F623" t="s">
        <v>13</v>
      </c>
      <c r="G623" t="s">
        <v>14</v>
      </c>
      <c r="H623">
        <v>27170</v>
      </c>
      <c r="I623">
        <v>50</v>
      </c>
      <c r="J623" t="s">
        <v>35</v>
      </c>
      <c r="K623">
        <v>216396</v>
      </c>
      <c r="L623" t="s">
        <v>22</v>
      </c>
    </row>
    <row r="624" spans="1:12">
      <c r="A624">
        <v>2004</v>
      </c>
      <c r="B624" t="s">
        <v>53</v>
      </c>
      <c r="C624">
        <v>1122</v>
      </c>
      <c r="D624">
        <v>3550</v>
      </c>
      <c r="E624">
        <v>27</v>
      </c>
      <c r="F624" t="s">
        <v>13</v>
      </c>
      <c r="G624" t="s">
        <v>14</v>
      </c>
      <c r="H624">
        <v>114744</v>
      </c>
      <c r="I624">
        <v>54</v>
      </c>
      <c r="J624" t="s">
        <v>35</v>
      </c>
      <c r="K624">
        <v>2644</v>
      </c>
      <c r="L624" t="s">
        <v>22</v>
      </c>
    </row>
    <row r="625" spans="1:12">
      <c r="A625">
        <v>2004</v>
      </c>
      <c r="B625" t="s">
        <v>53</v>
      </c>
      <c r="C625">
        <v>917</v>
      </c>
      <c r="D625">
        <v>3550</v>
      </c>
      <c r="E625">
        <v>27.2</v>
      </c>
      <c r="F625" t="s">
        <v>13</v>
      </c>
      <c r="G625" t="s">
        <v>14</v>
      </c>
      <c r="H625">
        <v>1402</v>
      </c>
      <c r="I625">
        <v>53</v>
      </c>
      <c r="J625" t="s">
        <v>35</v>
      </c>
      <c r="K625">
        <v>44235</v>
      </c>
      <c r="L625" t="s">
        <v>22</v>
      </c>
    </row>
    <row r="626" spans="1:12">
      <c r="A626">
        <v>2004</v>
      </c>
      <c r="B626" t="s">
        <v>53</v>
      </c>
      <c r="C626">
        <v>819</v>
      </c>
      <c r="D626">
        <v>3654</v>
      </c>
      <c r="E626">
        <v>27.2</v>
      </c>
      <c r="F626" t="s">
        <v>13</v>
      </c>
      <c r="G626" t="s">
        <v>21</v>
      </c>
      <c r="H626">
        <v>23456</v>
      </c>
      <c r="I626">
        <v>59.5</v>
      </c>
      <c r="J626" t="s">
        <v>35</v>
      </c>
      <c r="K626">
        <v>203317</v>
      </c>
      <c r="L626" t="s">
        <v>22</v>
      </c>
    </row>
    <row r="627" spans="1:12">
      <c r="A627">
        <v>2004</v>
      </c>
      <c r="B627" t="s">
        <v>53</v>
      </c>
      <c r="C627">
        <v>619</v>
      </c>
      <c r="D627">
        <v>3654</v>
      </c>
      <c r="E627">
        <v>27.2</v>
      </c>
      <c r="F627" t="s">
        <v>13</v>
      </c>
      <c r="G627" t="s">
        <v>21</v>
      </c>
      <c r="H627">
        <v>107809</v>
      </c>
      <c r="I627">
        <v>55</v>
      </c>
      <c r="J627" t="s">
        <v>35</v>
      </c>
      <c r="K627">
        <v>2134</v>
      </c>
      <c r="L627" t="s">
        <v>22</v>
      </c>
    </row>
    <row r="628" spans="1:12">
      <c r="A628">
        <v>2004</v>
      </c>
      <c r="B628" t="s">
        <v>53</v>
      </c>
      <c r="C628">
        <v>391</v>
      </c>
      <c r="D628">
        <v>3654</v>
      </c>
      <c r="E628">
        <v>27</v>
      </c>
      <c r="F628" t="s">
        <v>13</v>
      </c>
      <c r="G628" t="s">
        <v>21</v>
      </c>
      <c r="H628">
        <v>1132</v>
      </c>
      <c r="I628">
        <v>53</v>
      </c>
      <c r="J628" t="s">
        <v>35</v>
      </c>
      <c r="K628">
        <v>45186</v>
      </c>
      <c r="L628" t="s">
        <v>22</v>
      </c>
    </row>
    <row r="629" spans="1:12">
      <c r="A629">
        <v>2004</v>
      </c>
      <c r="B629" t="s">
        <v>53</v>
      </c>
      <c r="C629">
        <v>211</v>
      </c>
      <c r="D629">
        <v>233</v>
      </c>
      <c r="E629">
        <v>27</v>
      </c>
      <c r="F629" t="s">
        <v>13</v>
      </c>
      <c r="G629" t="s">
        <v>21</v>
      </c>
      <c r="H629">
        <v>23960</v>
      </c>
      <c r="I629">
        <v>53.5</v>
      </c>
      <c r="J629" t="s">
        <v>49</v>
      </c>
      <c r="K629">
        <v>238542</v>
      </c>
      <c r="L629" t="s">
        <v>22</v>
      </c>
    </row>
    <row r="630" spans="1:12">
      <c r="A630">
        <v>2004</v>
      </c>
      <c r="B630" t="s">
        <v>53</v>
      </c>
      <c r="C630">
        <v>153</v>
      </c>
      <c r="D630">
        <v>233</v>
      </c>
      <c r="E630">
        <v>27</v>
      </c>
      <c r="F630" t="s">
        <v>13</v>
      </c>
      <c r="G630" t="s">
        <v>21</v>
      </c>
      <c r="H630">
        <v>126487</v>
      </c>
      <c r="I630">
        <v>52.5</v>
      </c>
      <c r="J630" t="s">
        <v>49</v>
      </c>
      <c r="K630">
        <v>1516</v>
      </c>
      <c r="L630" t="s">
        <v>22</v>
      </c>
    </row>
    <row r="631" spans="1:12">
      <c r="A631">
        <v>2004</v>
      </c>
      <c r="B631" t="s">
        <v>53</v>
      </c>
      <c r="C631">
        <v>111</v>
      </c>
      <c r="D631">
        <v>233</v>
      </c>
      <c r="E631">
        <v>27</v>
      </c>
      <c r="F631" t="s">
        <v>13</v>
      </c>
      <c r="G631" t="s">
        <v>21</v>
      </c>
      <c r="H631">
        <v>804</v>
      </c>
      <c r="I631">
        <v>56</v>
      </c>
      <c r="J631" t="s">
        <v>49</v>
      </c>
      <c r="K631">
        <v>57259</v>
      </c>
      <c r="L631" t="s">
        <v>22</v>
      </c>
    </row>
    <row r="632" spans="1:12">
      <c r="A632">
        <v>2004</v>
      </c>
      <c r="B632" t="s">
        <v>34</v>
      </c>
      <c r="C632">
        <v>76</v>
      </c>
      <c r="D632">
        <v>234</v>
      </c>
      <c r="E632">
        <v>27</v>
      </c>
      <c r="F632" t="s">
        <v>13</v>
      </c>
      <c r="G632" t="s">
        <v>21</v>
      </c>
      <c r="H632">
        <v>30362</v>
      </c>
      <c r="I632">
        <v>57</v>
      </c>
      <c r="J632" t="s">
        <v>49</v>
      </c>
      <c r="K632">
        <v>234779</v>
      </c>
      <c r="L632" t="s">
        <v>22</v>
      </c>
    </row>
    <row r="633" spans="1:12">
      <c r="A633">
        <v>2004</v>
      </c>
      <c r="B633" t="s">
        <v>34</v>
      </c>
      <c r="C633">
        <v>53</v>
      </c>
      <c r="D633">
        <v>234</v>
      </c>
      <c r="E633">
        <v>27</v>
      </c>
      <c r="F633" t="s">
        <v>13</v>
      </c>
      <c r="G633" t="s">
        <v>21</v>
      </c>
      <c r="H633">
        <v>124492</v>
      </c>
      <c r="I633">
        <v>57.5</v>
      </c>
      <c r="J633" t="s">
        <v>35</v>
      </c>
      <c r="K633">
        <v>1493</v>
      </c>
      <c r="L633" t="s">
        <v>22</v>
      </c>
    </row>
    <row r="634" spans="1:12">
      <c r="A634">
        <v>2004</v>
      </c>
      <c r="B634" t="s">
        <v>34</v>
      </c>
      <c r="C634">
        <v>2688</v>
      </c>
      <c r="D634">
        <v>234</v>
      </c>
      <c r="E634">
        <v>27.2</v>
      </c>
      <c r="F634" t="s">
        <v>13</v>
      </c>
      <c r="G634" t="s">
        <v>21</v>
      </c>
      <c r="H634">
        <v>792</v>
      </c>
      <c r="I634">
        <v>57</v>
      </c>
      <c r="J634" t="s">
        <v>35</v>
      </c>
      <c r="K634">
        <v>64409</v>
      </c>
      <c r="L634" t="s">
        <v>22</v>
      </c>
    </row>
    <row r="635" spans="1:12">
      <c r="A635">
        <v>2004</v>
      </c>
      <c r="B635" t="s">
        <v>34</v>
      </c>
      <c r="C635">
        <v>2311</v>
      </c>
      <c r="D635">
        <v>3105</v>
      </c>
      <c r="E635">
        <v>27.2</v>
      </c>
      <c r="F635" t="s">
        <v>13</v>
      </c>
      <c r="G635" t="s">
        <v>21</v>
      </c>
      <c r="H635">
        <v>34153</v>
      </c>
      <c r="I635">
        <v>55</v>
      </c>
      <c r="J635" t="s">
        <v>35</v>
      </c>
      <c r="K635">
        <v>249978</v>
      </c>
      <c r="L635" t="s">
        <v>22</v>
      </c>
    </row>
    <row r="636" spans="1:12">
      <c r="A636">
        <v>2004</v>
      </c>
      <c r="B636" t="s">
        <v>34</v>
      </c>
      <c r="C636">
        <v>2188</v>
      </c>
      <c r="D636">
        <v>3105</v>
      </c>
      <c r="E636">
        <v>27.2</v>
      </c>
      <c r="F636" t="s">
        <v>13</v>
      </c>
      <c r="G636" t="s">
        <v>21</v>
      </c>
      <c r="H636">
        <v>2570</v>
      </c>
      <c r="I636">
        <v>56</v>
      </c>
      <c r="J636" t="s">
        <v>35</v>
      </c>
      <c r="K636">
        <v>637</v>
      </c>
      <c r="L636" t="s">
        <v>22</v>
      </c>
    </row>
    <row r="637" spans="1:12">
      <c r="A637">
        <v>2004</v>
      </c>
      <c r="B637" t="s">
        <v>34</v>
      </c>
      <c r="C637">
        <v>1998</v>
      </c>
      <c r="D637">
        <v>3105</v>
      </c>
      <c r="E637">
        <v>27.1</v>
      </c>
      <c r="F637" t="s">
        <v>13</v>
      </c>
      <c r="G637" t="s">
        <v>21</v>
      </c>
      <c r="H637">
        <v>27170</v>
      </c>
      <c r="I637">
        <v>54</v>
      </c>
      <c r="J637" t="s">
        <v>35</v>
      </c>
      <c r="K637">
        <v>43311</v>
      </c>
      <c r="L637" t="s">
        <v>22</v>
      </c>
    </row>
    <row r="638" spans="1:12">
      <c r="A638">
        <v>2004</v>
      </c>
      <c r="B638" t="s">
        <v>34</v>
      </c>
      <c r="C638">
        <v>2006</v>
      </c>
      <c r="D638">
        <v>236</v>
      </c>
      <c r="E638">
        <v>27.1</v>
      </c>
      <c r="F638" t="s">
        <v>13</v>
      </c>
      <c r="G638" t="s">
        <v>14</v>
      </c>
      <c r="H638">
        <v>114744</v>
      </c>
      <c r="I638">
        <v>57</v>
      </c>
      <c r="J638" t="s">
        <v>15</v>
      </c>
      <c r="K638">
        <v>200000</v>
      </c>
      <c r="L638" t="s">
        <v>22</v>
      </c>
    </row>
    <row r="639" spans="1:12">
      <c r="A639">
        <v>2004</v>
      </c>
      <c r="B639" t="s">
        <v>34</v>
      </c>
      <c r="C639">
        <v>2034</v>
      </c>
      <c r="D639">
        <v>2903.1</v>
      </c>
      <c r="E639">
        <v>27.1</v>
      </c>
      <c r="F639" t="s">
        <v>13</v>
      </c>
      <c r="G639" t="s">
        <v>14</v>
      </c>
      <c r="H639">
        <v>1402</v>
      </c>
      <c r="I639">
        <v>57.5</v>
      </c>
      <c r="J639" t="s">
        <v>15</v>
      </c>
      <c r="K639">
        <v>4847</v>
      </c>
      <c r="L639" t="s">
        <v>22</v>
      </c>
    </row>
    <row r="640" spans="1:12">
      <c r="A640">
        <v>2004</v>
      </c>
      <c r="B640" t="s">
        <v>34</v>
      </c>
      <c r="C640">
        <v>2035</v>
      </c>
      <c r="D640">
        <v>2903.1</v>
      </c>
      <c r="E640">
        <v>26.8</v>
      </c>
      <c r="F640" t="s">
        <v>13</v>
      </c>
      <c r="G640" t="s">
        <v>14</v>
      </c>
      <c r="H640">
        <v>23456</v>
      </c>
      <c r="I640">
        <v>57</v>
      </c>
      <c r="J640" t="s">
        <v>15</v>
      </c>
      <c r="K640">
        <v>51239</v>
      </c>
      <c r="L640" t="s">
        <v>22</v>
      </c>
    </row>
    <row r="641" spans="1:12">
      <c r="A641">
        <v>2004</v>
      </c>
      <c r="B641" t="s">
        <v>34</v>
      </c>
      <c r="C641">
        <v>2074</v>
      </c>
      <c r="D641">
        <v>2903.1</v>
      </c>
      <c r="E641">
        <v>26.8</v>
      </c>
      <c r="F641" t="s">
        <v>13</v>
      </c>
      <c r="G641" t="s">
        <v>14</v>
      </c>
      <c r="H641">
        <v>107809</v>
      </c>
      <c r="I641">
        <v>55</v>
      </c>
      <c r="J641" t="s">
        <v>15</v>
      </c>
      <c r="K641">
        <v>216396</v>
      </c>
      <c r="L641" t="s">
        <v>22</v>
      </c>
    </row>
    <row r="642" spans="1:12">
      <c r="A642">
        <v>2004</v>
      </c>
      <c r="B642" t="s">
        <v>34</v>
      </c>
      <c r="C642">
        <v>2127</v>
      </c>
      <c r="D642">
        <v>2996.6</v>
      </c>
      <c r="E642">
        <v>26.8</v>
      </c>
      <c r="F642" t="s">
        <v>13</v>
      </c>
      <c r="G642" t="s">
        <v>14</v>
      </c>
      <c r="H642">
        <v>1132</v>
      </c>
      <c r="I642">
        <v>56</v>
      </c>
      <c r="J642" t="s">
        <v>15</v>
      </c>
      <c r="K642">
        <v>2644</v>
      </c>
      <c r="L642" t="s">
        <v>22</v>
      </c>
    </row>
    <row r="643" spans="1:12">
      <c r="A643">
        <v>2004</v>
      </c>
      <c r="B643" t="s">
        <v>34</v>
      </c>
      <c r="C643">
        <v>2090</v>
      </c>
      <c r="D643">
        <v>2996.6</v>
      </c>
      <c r="E643">
        <v>37</v>
      </c>
      <c r="F643" t="s">
        <v>13</v>
      </c>
      <c r="G643" t="s">
        <v>14</v>
      </c>
      <c r="H643">
        <v>23960</v>
      </c>
      <c r="I643">
        <v>54</v>
      </c>
      <c r="J643" t="s">
        <v>15</v>
      </c>
      <c r="K643">
        <v>44235</v>
      </c>
      <c r="L643" t="s">
        <v>22</v>
      </c>
    </row>
    <row r="644" spans="1:12">
      <c r="A644">
        <v>2004</v>
      </c>
      <c r="B644" t="s">
        <v>34</v>
      </c>
      <c r="C644">
        <v>2059</v>
      </c>
      <c r="D644">
        <v>2996.6</v>
      </c>
      <c r="E644">
        <v>37</v>
      </c>
      <c r="F644" t="s">
        <v>13</v>
      </c>
      <c r="G644" t="s">
        <v>14</v>
      </c>
      <c r="H644">
        <v>126487</v>
      </c>
      <c r="I644">
        <v>58</v>
      </c>
      <c r="J644" t="s">
        <v>15</v>
      </c>
      <c r="K644">
        <v>203317</v>
      </c>
      <c r="L644" t="s">
        <v>22</v>
      </c>
    </row>
    <row r="645" spans="1:12">
      <c r="A645">
        <v>2004</v>
      </c>
      <c r="B645" t="s">
        <v>34</v>
      </c>
      <c r="C645">
        <v>2050</v>
      </c>
      <c r="D645">
        <v>3522.8</v>
      </c>
      <c r="E645">
        <v>37</v>
      </c>
      <c r="F645" t="s">
        <v>13</v>
      </c>
      <c r="G645" t="s">
        <v>14</v>
      </c>
      <c r="H645">
        <v>804</v>
      </c>
      <c r="I645">
        <v>58</v>
      </c>
      <c r="J645" t="s">
        <v>15</v>
      </c>
      <c r="K645">
        <v>2134</v>
      </c>
      <c r="L645" t="s">
        <v>22</v>
      </c>
    </row>
    <row r="646" spans="1:12">
      <c r="A646">
        <v>2004</v>
      </c>
      <c r="B646" t="s">
        <v>34</v>
      </c>
      <c r="C646">
        <v>1865</v>
      </c>
      <c r="D646">
        <v>3522.8</v>
      </c>
      <c r="E646">
        <v>38</v>
      </c>
      <c r="F646" t="s">
        <v>13</v>
      </c>
      <c r="G646" t="s">
        <v>14</v>
      </c>
      <c r="H646">
        <v>30362</v>
      </c>
      <c r="I646">
        <v>59</v>
      </c>
      <c r="J646" t="s">
        <v>15</v>
      </c>
      <c r="K646">
        <v>45186</v>
      </c>
      <c r="L646" t="s">
        <v>22</v>
      </c>
    </row>
    <row r="647" spans="1:12">
      <c r="A647">
        <v>2004</v>
      </c>
      <c r="B647" t="s">
        <v>34</v>
      </c>
      <c r="C647">
        <v>1841</v>
      </c>
      <c r="D647">
        <v>3522.8</v>
      </c>
      <c r="E647">
        <v>38</v>
      </c>
      <c r="F647" t="s">
        <v>13</v>
      </c>
      <c r="G647" t="s">
        <v>14</v>
      </c>
      <c r="H647">
        <v>124492</v>
      </c>
      <c r="I647">
        <v>50</v>
      </c>
      <c r="J647" t="s">
        <v>15</v>
      </c>
      <c r="K647">
        <v>238542</v>
      </c>
      <c r="L647" t="s">
        <v>22</v>
      </c>
    </row>
    <row r="648" spans="1:12">
      <c r="A648">
        <v>2004</v>
      </c>
      <c r="B648" t="s">
        <v>34</v>
      </c>
      <c r="C648">
        <v>1799</v>
      </c>
      <c r="D648">
        <v>3729.8</v>
      </c>
      <c r="E648">
        <v>38</v>
      </c>
      <c r="F648" t="s">
        <v>13</v>
      </c>
      <c r="G648" t="s">
        <v>14</v>
      </c>
      <c r="H648">
        <v>792</v>
      </c>
      <c r="I648">
        <v>54</v>
      </c>
      <c r="J648" t="s">
        <v>15</v>
      </c>
      <c r="K648">
        <v>1516</v>
      </c>
      <c r="L648" t="s">
        <v>22</v>
      </c>
    </row>
    <row r="649" spans="1:12">
      <c r="A649">
        <v>2004</v>
      </c>
      <c r="B649" t="s">
        <v>34</v>
      </c>
      <c r="C649">
        <v>1468</v>
      </c>
      <c r="D649">
        <v>3729.8</v>
      </c>
      <c r="E649">
        <v>39</v>
      </c>
      <c r="F649" t="s">
        <v>13</v>
      </c>
      <c r="G649" t="s">
        <v>14</v>
      </c>
      <c r="H649">
        <v>34153</v>
      </c>
      <c r="I649">
        <v>53</v>
      </c>
      <c r="J649" t="s">
        <v>15</v>
      </c>
      <c r="K649">
        <v>57259</v>
      </c>
      <c r="L649" t="s">
        <v>22</v>
      </c>
    </row>
    <row r="650" spans="1:12">
      <c r="A650">
        <v>2004</v>
      </c>
      <c r="B650" t="s">
        <v>34</v>
      </c>
      <c r="C650">
        <v>568</v>
      </c>
      <c r="D650">
        <v>3729.8</v>
      </c>
      <c r="E650">
        <v>39</v>
      </c>
      <c r="F650" t="s">
        <v>13</v>
      </c>
      <c r="G650" t="s">
        <v>14</v>
      </c>
      <c r="H650">
        <v>132551</v>
      </c>
      <c r="I650">
        <v>52</v>
      </c>
      <c r="J650" t="s">
        <v>15</v>
      </c>
      <c r="K650">
        <v>234779</v>
      </c>
      <c r="L650" t="s">
        <v>22</v>
      </c>
    </row>
    <row r="651" spans="1:12">
      <c r="A651">
        <v>2004</v>
      </c>
      <c r="B651" t="s">
        <v>34</v>
      </c>
      <c r="C651">
        <v>407</v>
      </c>
      <c r="D651">
        <v>2746.2</v>
      </c>
      <c r="E651">
        <v>39</v>
      </c>
      <c r="F651" t="s">
        <v>13</v>
      </c>
      <c r="G651" t="s">
        <v>14</v>
      </c>
      <c r="H651">
        <v>338</v>
      </c>
      <c r="I651">
        <v>51</v>
      </c>
      <c r="J651" t="s">
        <v>15</v>
      </c>
      <c r="K651">
        <v>1493</v>
      </c>
      <c r="L651" t="s">
        <v>22</v>
      </c>
    </row>
    <row r="652" spans="1:12">
      <c r="A652">
        <v>2004</v>
      </c>
      <c r="B652" t="s">
        <v>34</v>
      </c>
      <c r="C652">
        <v>177</v>
      </c>
      <c r="D652">
        <v>2746.2</v>
      </c>
      <c r="E652">
        <v>40</v>
      </c>
      <c r="F652" t="s">
        <v>36</v>
      </c>
      <c r="G652" t="s">
        <v>14</v>
      </c>
      <c r="H652">
        <v>22966</v>
      </c>
      <c r="I652">
        <v>57</v>
      </c>
      <c r="J652" t="s">
        <v>15</v>
      </c>
      <c r="K652">
        <v>64409</v>
      </c>
      <c r="L652" t="s">
        <v>22</v>
      </c>
    </row>
    <row r="653" spans="1:12">
      <c r="A653">
        <v>2004</v>
      </c>
      <c r="B653" t="s">
        <v>34</v>
      </c>
      <c r="C653">
        <v>51</v>
      </c>
      <c r="D653">
        <v>2746.2</v>
      </c>
      <c r="E653">
        <v>40</v>
      </c>
      <c r="F653" t="s">
        <v>36</v>
      </c>
      <c r="G653" t="s">
        <v>14</v>
      </c>
      <c r="H653">
        <v>131763</v>
      </c>
      <c r="I653">
        <v>57</v>
      </c>
      <c r="J653" t="s">
        <v>15</v>
      </c>
      <c r="K653">
        <v>249978</v>
      </c>
      <c r="L653" t="s">
        <v>22</v>
      </c>
    </row>
    <row r="654" spans="1:12">
      <c r="A654">
        <v>2004</v>
      </c>
      <c r="B654" t="s">
        <v>34</v>
      </c>
      <c r="C654">
        <v>173</v>
      </c>
      <c r="D654">
        <v>3360</v>
      </c>
      <c r="E654">
        <v>40</v>
      </c>
      <c r="F654" t="s">
        <v>36</v>
      </c>
      <c r="G654" t="s">
        <v>14</v>
      </c>
      <c r="H654">
        <v>404</v>
      </c>
      <c r="I654">
        <v>60</v>
      </c>
      <c r="J654" t="s">
        <v>15</v>
      </c>
      <c r="K654">
        <v>637</v>
      </c>
      <c r="L654" t="s">
        <v>22</v>
      </c>
    </row>
    <row r="655" spans="1:12">
      <c r="A655">
        <v>2004</v>
      </c>
      <c r="B655" t="s">
        <v>34</v>
      </c>
      <c r="C655">
        <v>201</v>
      </c>
      <c r="D655">
        <v>3360</v>
      </c>
      <c r="E655">
        <v>41</v>
      </c>
      <c r="F655" t="s">
        <v>36</v>
      </c>
      <c r="G655" t="s">
        <v>14</v>
      </c>
      <c r="H655">
        <v>24184</v>
      </c>
      <c r="I655">
        <v>57</v>
      </c>
      <c r="J655" t="s">
        <v>15</v>
      </c>
      <c r="K655">
        <v>43311</v>
      </c>
      <c r="L655" t="s">
        <v>22</v>
      </c>
    </row>
    <row r="656" spans="1:12">
      <c r="A656">
        <v>2004</v>
      </c>
      <c r="B656" t="s">
        <v>34</v>
      </c>
      <c r="C656">
        <v>206</v>
      </c>
      <c r="D656">
        <v>3360</v>
      </c>
      <c r="E656">
        <v>41</v>
      </c>
      <c r="F656" t="s">
        <v>36</v>
      </c>
      <c r="G656" t="s">
        <v>14</v>
      </c>
      <c r="H656">
        <v>124387</v>
      </c>
      <c r="I656">
        <v>57</v>
      </c>
      <c r="J656" t="s">
        <v>15</v>
      </c>
      <c r="K656">
        <v>24848</v>
      </c>
      <c r="L656" t="s">
        <v>22</v>
      </c>
    </row>
    <row r="657" spans="1:12">
      <c r="A657">
        <v>2004</v>
      </c>
      <c r="B657" t="s">
        <v>34</v>
      </c>
      <c r="C657">
        <v>243</v>
      </c>
      <c r="D657">
        <v>3605.4</v>
      </c>
      <c r="E657">
        <v>41</v>
      </c>
      <c r="F657" t="s">
        <v>36</v>
      </c>
      <c r="G657" t="s">
        <v>14</v>
      </c>
      <c r="H657">
        <v>343</v>
      </c>
      <c r="I657">
        <v>54</v>
      </c>
      <c r="J657" t="s">
        <v>15</v>
      </c>
      <c r="K657">
        <v>761</v>
      </c>
      <c r="L657" t="s">
        <v>22</v>
      </c>
    </row>
    <row r="658" spans="1:12">
      <c r="A658">
        <v>2004</v>
      </c>
      <c r="B658" t="s">
        <v>34</v>
      </c>
      <c r="C658">
        <v>123</v>
      </c>
      <c r="D658">
        <v>3605.4</v>
      </c>
      <c r="E658">
        <v>42</v>
      </c>
      <c r="F658" t="s">
        <v>36</v>
      </c>
      <c r="G658" t="s">
        <v>14</v>
      </c>
      <c r="H658">
        <v>23099</v>
      </c>
      <c r="I658">
        <v>54.5</v>
      </c>
      <c r="J658" t="s">
        <v>15</v>
      </c>
      <c r="K658">
        <v>45608</v>
      </c>
      <c r="L658" t="s">
        <v>22</v>
      </c>
    </row>
    <row r="659" spans="1:12">
      <c r="A659">
        <v>2013</v>
      </c>
      <c r="B659" t="s">
        <v>34</v>
      </c>
      <c r="C659">
        <v>82</v>
      </c>
      <c r="D659">
        <v>3605.4</v>
      </c>
      <c r="E659">
        <v>42</v>
      </c>
      <c r="F659" t="s">
        <v>36</v>
      </c>
      <c r="G659" t="s">
        <v>14</v>
      </c>
      <c r="H659">
        <v>117825.84</v>
      </c>
      <c r="I659">
        <v>56.6</v>
      </c>
      <c r="J659" t="s">
        <v>15</v>
      </c>
      <c r="K659">
        <v>234581</v>
      </c>
      <c r="L659" t="s">
        <v>22</v>
      </c>
    </row>
    <row r="660" spans="1:12">
      <c r="A660">
        <v>2014</v>
      </c>
      <c r="B660" t="s">
        <v>34</v>
      </c>
      <c r="C660">
        <v>74</v>
      </c>
      <c r="D660">
        <v>3512.4</v>
      </c>
      <c r="E660">
        <v>42</v>
      </c>
      <c r="F660" t="s">
        <v>36</v>
      </c>
      <c r="G660" t="s">
        <v>14</v>
      </c>
      <c r="H660">
        <v>336</v>
      </c>
      <c r="I660">
        <v>55.5</v>
      </c>
      <c r="J660" t="s">
        <v>15</v>
      </c>
      <c r="K660">
        <v>646</v>
      </c>
      <c r="L660" t="s">
        <v>22</v>
      </c>
    </row>
    <row r="661" spans="1:12">
      <c r="A661">
        <v>2015</v>
      </c>
      <c r="B661" t="s">
        <v>34</v>
      </c>
      <c r="C661">
        <v>18</v>
      </c>
      <c r="D661">
        <v>3512.4</v>
      </c>
      <c r="E661">
        <v>43</v>
      </c>
      <c r="F661" t="s">
        <v>36</v>
      </c>
      <c r="G661" t="s">
        <v>14</v>
      </c>
      <c r="H661">
        <v>22594</v>
      </c>
      <c r="I661">
        <v>58.5</v>
      </c>
      <c r="J661" t="s">
        <v>15</v>
      </c>
      <c r="K661">
        <v>43562</v>
      </c>
      <c r="L661" t="s">
        <v>22</v>
      </c>
    </row>
    <row r="662" spans="1:12">
      <c r="A662">
        <v>2016</v>
      </c>
      <c r="B662" t="s">
        <v>34</v>
      </c>
      <c r="C662">
        <v>37</v>
      </c>
      <c r="D662">
        <v>3512.4</v>
      </c>
      <c r="E662">
        <v>43</v>
      </c>
      <c r="F662" t="s">
        <v>36</v>
      </c>
      <c r="G662" t="s">
        <v>14</v>
      </c>
      <c r="H662">
        <v>116481.07</v>
      </c>
      <c r="I662">
        <v>59.5</v>
      </c>
      <c r="J662" t="s">
        <v>15</v>
      </c>
      <c r="K662">
        <v>200000</v>
      </c>
      <c r="L662" t="s">
        <v>22</v>
      </c>
    </row>
    <row r="663" spans="1:12">
      <c r="A663">
        <v>2017</v>
      </c>
      <c r="B663" t="s">
        <v>34</v>
      </c>
      <c r="C663">
        <v>35</v>
      </c>
      <c r="D663">
        <v>3296</v>
      </c>
      <c r="E663">
        <v>27</v>
      </c>
      <c r="F663" t="s">
        <v>36</v>
      </c>
      <c r="G663" t="s">
        <v>14</v>
      </c>
      <c r="H663">
        <v>316</v>
      </c>
      <c r="I663">
        <v>55</v>
      </c>
      <c r="J663" t="s">
        <v>15</v>
      </c>
      <c r="K663">
        <v>4847</v>
      </c>
      <c r="L663" t="s">
        <v>22</v>
      </c>
    </row>
    <row r="664" spans="1:12">
      <c r="A664">
        <v>2018</v>
      </c>
      <c r="B664" t="s">
        <v>34</v>
      </c>
      <c r="C664">
        <v>5974</v>
      </c>
      <c r="D664">
        <v>3296</v>
      </c>
      <c r="E664">
        <v>27</v>
      </c>
      <c r="F664" t="s">
        <v>36</v>
      </c>
      <c r="G664" t="s">
        <v>14</v>
      </c>
      <c r="H664">
        <v>21400</v>
      </c>
      <c r="I664">
        <v>53</v>
      </c>
      <c r="J664" t="s">
        <v>15</v>
      </c>
      <c r="K664">
        <v>51239</v>
      </c>
      <c r="L664" t="s">
        <v>22</v>
      </c>
    </row>
    <row r="665" spans="1:12">
      <c r="A665">
        <v>2004</v>
      </c>
      <c r="B665" t="s">
        <v>34</v>
      </c>
      <c r="C665">
        <v>6631</v>
      </c>
      <c r="D665">
        <v>3296</v>
      </c>
      <c r="E665">
        <v>27</v>
      </c>
      <c r="F665" t="s">
        <v>36</v>
      </c>
      <c r="G665" t="s">
        <v>14</v>
      </c>
      <c r="H665">
        <v>122102</v>
      </c>
      <c r="I665">
        <v>53.5</v>
      </c>
      <c r="J665" t="s">
        <v>15</v>
      </c>
      <c r="K665">
        <v>216396</v>
      </c>
      <c r="L665" t="s">
        <v>22</v>
      </c>
    </row>
    <row r="666" spans="1:12">
      <c r="A666">
        <v>2005</v>
      </c>
      <c r="B666" t="s">
        <v>34</v>
      </c>
      <c r="C666">
        <v>6705</v>
      </c>
      <c r="D666">
        <v>3550</v>
      </c>
      <c r="E666">
        <v>27</v>
      </c>
      <c r="F666" t="s">
        <v>36</v>
      </c>
      <c r="G666" t="s">
        <v>14</v>
      </c>
      <c r="H666">
        <v>382</v>
      </c>
      <c r="I666">
        <v>52.5</v>
      </c>
      <c r="J666" t="s">
        <v>15</v>
      </c>
      <c r="K666">
        <v>2644</v>
      </c>
      <c r="L666" t="s">
        <v>22</v>
      </c>
    </row>
    <row r="667" spans="1:12">
      <c r="A667">
        <v>2006</v>
      </c>
      <c r="B667" t="s">
        <v>34</v>
      </c>
      <c r="C667">
        <v>5876</v>
      </c>
      <c r="D667">
        <v>3550</v>
      </c>
      <c r="E667">
        <v>27</v>
      </c>
      <c r="F667" t="s">
        <v>36</v>
      </c>
      <c r="G667" t="s">
        <v>14</v>
      </c>
      <c r="H667">
        <v>19578</v>
      </c>
      <c r="I667">
        <v>56</v>
      </c>
      <c r="J667" t="s">
        <v>15</v>
      </c>
      <c r="K667">
        <v>44235</v>
      </c>
      <c r="L667" t="s">
        <v>22</v>
      </c>
    </row>
    <row r="668" spans="1:12">
      <c r="A668">
        <v>2007</v>
      </c>
      <c r="B668" t="s">
        <v>34</v>
      </c>
      <c r="C668">
        <v>326</v>
      </c>
      <c r="D668">
        <v>3550</v>
      </c>
      <c r="E668">
        <v>27</v>
      </c>
      <c r="F668" t="s">
        <v>36</v>
      </c>
      <c r="G668" t="s">
        <v>14</v>
      </c>
      <c r="H668">
        <v>121037</v>
      </c>
      <c r="I668">
        <v>57</v>
      </c>
      <c r="J668" t="s">
        <v>15</v>
      </c>
      <c r="K668">
        <v>203317</v>
      </c>
      <c r="L668" t="s">
        <v>22</v>
      </c>
    </row>
    <row r="669" spans="1:12">
      <c r="A669">
        <v>2008</v>
      </c>
      <c r="B669" t="s">
        <v>34</v>
      </c>
      <c r="C669">
        <v>6470</v>
      </c>
      <c r="D669">
        <v>3654</v>
      </c>
      <c r="E669">
        <v>27.2</v>
      </c>
      <c r="F669" t="s">
        <v>36</v>
      </c>
      <c r="G669" t="s">
        <v>14</v>
      </c>
      <c r="H669">
        <v>231</v>
      </c>
      <c r="I669">
        <v>57.5</v>
      </c>
      <c r="J669" t="s">
        <v>15</v>
      </c>
      <c r="K669">
        <v>2134</v>
      </c>
      <c r="L669" t="s">
        <v>22</v>
      </c>
    </row>
    <row r="670" spans="1:12">
      <c r="A670">
        <v>2009</v>
      </c>
      <c r="B670" t="s">
        <v>34</v>
      </c>
      <c r="C670">
        <v>6709</v>
      </c>
      <c r="D670">
        <v>3654</v>
      </c>
      <c r="E670">
        <v>27.2</v>
      </c>
      <c r="F670" t="s">
        <v>36</v>
      </c>
      <c r="G670" t="s">
        <v>14</v>
      </c>
      <c r="H670">
        <v>18951</v>
      </c>
      <c r="I670">
        <v>57</v>
      </c>
      <c r="J670" t="s">
        <v>15</v>
      </c>
      <c r="K670">
        <v>45186</v>
      </c>
      <c r="L670" t="s">
        <v>22</v>
      </c>
    </row>
    <row r="671" spans="1:12">
      <c r="A671">
        <v>2010</v>
      </c>
      <c r="B671" t="s">
        <v>34</v>
      </c>
      <c r="C671">
        <v>6186</v>
      </c>
      <c r="D671">
        <v>3654</v>
      </c>
      <c r="E671">
        <v>27.2</v>
      </c>
      <c r="F671" t="s">
        <v>36</v>
      </c>
      <c r="G671" t="s">
        <v>14</v>
      </c>
      <c r="H671">
        <v>110579</v>
      </c>
      <c r="I671">
        <v>55</v>
      </c>
      <c r="J671" t="s">
        <v>15</v>
      </c>
      <c r="K671">
        <v>238542</v>
      </c>
      <c r="L671" t="s">
        <v>22</v>
      </c>
    </row>
    <row r="672" spans="1:12">
      <c r="A672">
        <v>2011</v>
      </c>
      <c r="B672" t="s">
        <v>34</v>
      </c>
      <c r="C672">
        <v>6503</v>
      </c>
      <c r="D672">
        <v>233</v>
      </c>
      <c r="E672">
        <v>27</v>
      </c>
      <c r="F672" t="s">
        <v>36</v>
      </c>
      <c r="G672" t="s">
        <v>14</v>
      </c>
      <c r="H672">
        <v>221</v>
      </c>
      <c r="I672">
        <v>56</v>
      </c>
      <c r="J672" t="s">
        <v>15</v>
      </c>
      <c r="K672">
        <v>1516</v>
      </c>
      <c r="L672" t="s">
        <v>22</v>
      </c>
    </row>
    <row r="673" spans="1:12">
      <c r="A673">
        <v>2012</v>
      </c>
      <c r="B673" t="s">
        <v>34</v>
      </c>
      <c r="C673">
        <v>5220</v>
      </c>
      <c r="D673">
        <v>233</v>
      </c>
      <c r="E673">
        <v>27</v>
      </c>
      <c r="F673" t="s">
        <v>36</v>
      </c>
      <c r="G673" t="s">
        <v>14</v>
      </c>
      <c r="H673">
        <v>15362</v>
      </c>
      <c r="I673">
        <v>54</v>
      </c>
      <c r="J673" t="s">
        <v>15</v>
      </c>
      <c r="K673">
        <v>57259</v>
      </c>
      <c r="L673" t="s">
        <v>22</v>
      </c>
    </row>
    <row r="674" spans="1:12">
      <c r="A674">
        <v>2013</v>
      </c>
      <c r="B674" t="s">
        <v>34</v>
      </c>
      <c r="C674">
        <v>4677</v>
      </c>
      <c r="D674">
        <v>233</v>
      </c>
      <c r="E674">
        <v>27</v>
      </c>
      <c r="F674" t="s">
        <v>36</v>
      </c>
      <c r="G674" t="s">
        <v>14</v>
      </c>
      <c r="H674">
        <v>120373</v>
      </c>
      <c r="I674">
        <v>58</v>
      </c>
      <c r="J674" t="s">
        <v>15</v>
      </c>
      <c r="K674">
        <v>234779</v>
      </c>
      <c r="L674" t="s">
        <v>22</v>
      </c>
    </row>
    <row r="675" spans="1:12">
      <c r="A675">
        <v>2014</v>
      </c>
      <c r="B675" t="s">
        <v>34</v>
      </c>
      <c r="C675">
        <v>4803</v>
      </c>
      <c r="D675">
        <v>234</v>
      </c>
      <c r="E675">
        <v>27</v>
      </c>
      <c r="F675" t="s">
        <v>36</v>
      </c>
      <c r="G675" t="s">
        <v>14</v>
      </c>
      <c r="H675">
        <v>291</v>
      </c>
      <c r="I675">
        <v>58</v>
      </c>
      <c r="J675" t="s">
        <v>15</v>
      </c>
      <c r="K675">
        <v>1493</v>
      </c>
      <c r="L675" t="s">
        <v>22</v>
      </c>
    </row>
    <row r="676" spans="1:12">
      <c r="A676">
        <v>2015</v>
      </c>
      <c r="B676" t="s">
        <v>34</v>
      </c>
      <c r="C676">
        <v>3739</v>
      </c>
      <c r="D676">
        <v>234</v>
      </c>
      <c r="E676">
        <v>27</v>
      </c>
      <c r="F676" t="s">
        <v>36</v>
      </c>
      <c r="G676" t="s">
        <v>14</v>
      </c>
      <c r="H676">
        <v>17231</v>
      </c>
      <c r="I676">
        <v>59</v>
      </c>
      <c r="J676" t="s">
        <v>15</v>
      </c>
      <c r="K676">
        <v>64409</v>
      </c>
      <c r="L676" t="s">
        <v>22</v>
      </c>
    </row>
    <row r="677" spans="1:12">
      <c r="A677">
        <v>2016</v>
      </c>
      <c r="B677" t="s">
        <v>34</v>
      </c>
      <c r="C677">
        <v>3529</v>
      </c>
      <c r="D677">
        <v>234</v>
      </c>
      <c r="E677">
        <v>27</v>
      </c>
      <c r="F677" t="s">
        <v>36</v>
      </c>
      <c r="G677" t="s">
        <v>14</v>
      </c>
      <c r="H677">
        <v>119359</v>
      </c>
      <c r="I677">
        <v>50</v>
      </c>
      <c r="J677" t="s">
        <v>15</v>
      </c>
      <c r="K677">
        <v>249978</v>
      </c>
      <c r="L677" t="s">
        <v>22</v>
      </c>
    </row>
    <row r="678" spans="1:12">
      <c r="A678">
        <v>2017</v>
      </c>
      <c r="B678" t="s">
        <v>34</v>
      </c>
      <c r="C678">
        <v>3649</v>
      </c>
      <c r="D678">
        <v>3105</v>
      </c>
      <c r="E678">
        <v>27.2</v>
      </c>
      <c r="F678" t="s">
        <v>36</v>
      </c>
      <c r="G678" t="s">
        <v>14</v>
      </c>
      <c r="H678">
        <v>283</v>
      </c>
      <c r="I678">
        <v>54</v>
      </c>
      <c r="J678" t="s">
        <v>15</v>
      </c>
      <c r="K678">
        <v>637</v>
      </c>
      <c r="L678" t="s">
        <v>22</v>
      </c>
    </row>
    <row r="679" spans="1:12">
      <c r="A679">
        <v>2018</v>
      </c>
      <c r="B679" t="s">
        <v>34</v>
      </c>
      <c r="C679">
        <v>1374</v>
      </c>
      <c r="D679">
        <v>3105</v>
      </c>
      <c r="E679">
        <v>27.2</v>
      </c>
      <c r="F679" t="s">
        <v>36</v>
      </c>
      <c r="G679" t="s">
        <v>14</v>
      </c>
      <c r="H679">
        <v>17690</v>
      </c>
      <c r="I679">
        <v>53</v>
      </c>
      <c r="J679" t="s">
        <v>15</v>
      </c>
      <c r="K679">
        <v>43311</v>
      </c>
      <c r="L679" t="s">
        <v>22</v>
      </c>
    </row>
    <row r="680" spans="1:12">
      <c r="A680">
        <v>2004</v>
      </c>
      <c r="B680" t="s">
        <v>34</v>
      </c>
      <c r="C680">
        <v>1279</v>
      </c>
      <c r="D680">
        <v>3105</v>
      </c>
      <c r="E680">
        <v>27.2</v>
      </c>
      <c r="F680" t="s">
        <v>36</v>
      </c>
      <c r="G680" t="s">
        <v>14</v>
      </c>
      <c r="H680">
        <v>7157</v>
      </c>
      <c r="I680">
        <v>52</v>
      </c>
      <c r="J680" t="s">
        <v>15</v>
      </c>
      <c r="K680">
        <v>24848</v>
      </c>
      <c r="L680" t="s">
        <v>22</v>
      </c>
    </row>
    <row r="681" spans="1:12">
      <c r="A681">
        <v>2005</v>
      </c>
      <c r="B681" t="s">
        <v>34</v>
      </c>
      <c r="C681">
        <v>13283</v>
      </c>
      <c r="D681">
        <v>236</v>
      </c>
      <c r="E681">
        <v>27.1</v>
      </c>
      <c r="F681" t="s">
        <v>36</v>
      </c>
      <c r="G681" t="s">
        <v>14</v>
      </c>
      <c r="H681">
        <v>8700</v>
      </c>
      <c r="I681">
        <v>51</v>
      </c>
      <c r="J681" t="s">
        <v>15</v>
      </c>
      <c r="K681">
        <v>761</v>
      </c>
      <c r="L681" t="s">
        <v>22</v>
      </c>
    </row>
    <row r="682" spans="1:12">
      <c r="A682">
        <v>2006</v>
      </c>
      <c r="B682" t="s">
        <v>34</v>
      </c>
      <c r="C682">
        <v>52119</v>
      </c>
      <c r="D682">
        <v>236</v>
      </c>
      <c r="E682">
        <v>27.1</v>
      </c>
      <c r="F682" t="s">
        <v>36</v>
      </c>
      <c r="G682" t="s">
        <v>21</v>
      </c>
      <c r="H682">
        <v>41266</v>
      </c>
      <c r="I682">
        <v>57</v>
      </c>
      <c r="J682" t="s">
        <v>15</v>
      </c>
      <c r="K682">
        <v>45608</v>
      </c>
      <c r="L682" t="s">
        <v>22</v>
      </c>
    </row>
    <row r="683" spans="1:12">
      <c r="A683">
        <v>2007</v>
      </c>
      <c r="B683" t="s">
        <v>34</v>
      </c>
      <c r="C683">
        <v>725</v>
      </c>
      <c r="D683">
        <v>321</v>
      </c>
      <c r="E683">
        <v>27.1</v>
      </c>
      <c r="F683" t="s">
        <v>36</v>
      </c>
      <c r="G683" t="s">
        <v>21</v>
      </c>
      <c r="H683">
        <v>8838</v>
      </c>
      <c r="I683">
        <v>57</v>
      </c>
      <c r="J683" t="s">
        <v>15</v>
      </c>
      <c r="K683">
        <v>234581</v>
      </c>
      <c r="L683" t="s">
        <v>22</v>
      </c>
    </row>
    <row r="684" spans="1:12">
      <c r="A684">
        <v>2008</v>
      </c>
      <c r="B684" t="s">
        <v>34</v>
      </c>
      <c r="C684">
        <v>12885</v>
      </c>
      <c r="D684">
        <v>3654</v>
      </c>
      <c r="E684">
        <v>26.8</v>
      </c>
      <c r="F684" t="s">
        <v>36</v>
      </c>
      <c r="G684" t="s">
        <v>21</v>
      </c>
      <c r="H684">
        <v>8954</v>
      </c>
      <c r="I684">
        <v>60</v>
      </c>
      <c r="J684" t="s">
        <v>15</v>
      </c>
      <c r="K684">
        <v>646</v>
      </c>
      <c r="L684" t="s">
        <v>22</v>
      </c>
    </row>
    <row r="685" spans="1:12">
      <c r="A685">
        <v>2009</v>
      </c>
      <c r="B685" t="s">
        <v>34</v>
      </c>
      <c r="C685">
        <v>51179</v>
      </c>
      <c r="D685">
        <v>323</v>
      </c>
      <c r="E685">
        <v>26.8</v>
      </c>
      <c r="F685" t="s">
        <v>36</v>
      </c>
      <c r="G685" t="s">
        <v>21</v>
      </c>
      <c r="H685">
        <v>42915</v>
      </c>
      <c r="I685">
        <v>57</v>
      </c>
      <c r="J685" t="s">
        <v>15</v>
      </c>
      <c r="K685">
        <v>43562</v>
      </c>
      <c r="L685" t="s">
        <v>22</v>
      </c>
    </row>
    <row r="686" spans="1:12">
      <c r="A686">
        <v>2010</v>
      </c>
      <c r="B686" t="s">
        <v>34</v>
      </c>
      <c r="C686">
        <v>468</v>
      </c>
      <c r="D686">
        <v>324</v>
      </c>
      <c r="E686">
        <v>26.8</v>
      </c>
      <c r="F686" t="s">
        <v>36</v>
      </c>
      <c r="G686" t="s">
        <v>21</v>
      </c>
      <c r="H686">
        <v>9230</v>
      </c>
      <c r="I686">
        <v>57</v>
      </c>
      <c r="J686" t="s">
        <v>15</v>
      </c>
      <c r="K686">
        <v>200000</v>
      </c>
      <c r="L686" t="s">
        <v>22</v>
      </c>
    </row>
    <row r="687" spans="1:12">
      <c r="A687">
        <v>2011</v>
      </c>
      <c r="B687" t="s">
        <v>34</v>
      </c>
      <c r="C687">
        <v>11841</v>
      </c>
      <c r="D687">
        <v>3105</v>
      </c>
      <c r="E687">
        <v>37</v>
      </c>
      <c r="F687" t="s">
        <v>36</v>
      </c>
      <c r="G687" t="s">
        <v>21</v>
      </c>
      <c r="H687">
        <v>44313</v>
      </c>
      <c r="I687">
        <v>54</v>
      </c>
      <c r="J687" t="s">
        <v>15</v>
      </c>
      <c r="K687">
        <v>4847</v>
      </c>
      <c r="L687" t="s">
        <v>22</v>
      </c>
    </row>
    <row r="688" spans="1:12">
      <c r="A688">
        <v>2012</v>
      </c>
      <c r="B688" t="s">
        <v>34</v>
      </c>
      <c r="C688">
        <v>50975</v>
      </c>
      <c r="D688">
        <v>326</v>
      </c>
      <c r="E688">
        <v>37</v>
      </c>
      <c r="F688" t="s">
        <v>36</v>
      </c>
      <c r="G688" t="s">
        <v>21</v>
      </c>
      <c r="H688">
        <v>45820</v>
      </c>
      <c r="I688">
        <v>54.5</v>
      </c>
      <c r="J688" t="s">
        <v>15</v>
      </c>
      <c r="K688">
        <v>51239</v>
      </c>
      <c r="L688" t="s">
        <v>22</v>
      </c>
    </row>
    <row r="689" spans="1:12">
      <c r="A689">
        <v>2013</v>
      </c>
      <c r="B689" t="s">
        <v>34</v>
      </c>
      <c r="C689">
        <v>206</v>
      </c>
      <c r="D689">
        <v>327</v>
      </c>
      <c r="E689">
        <v>37</v>
      </c>
      <c r="F689" t="s">
        <v>36</v>
      </c>
      <c r="G689" t="s">
        <v>21</v>
      </c>
      <c r="H689">
        <v>49084</v>
      </c>
      <c r="I689">
        <v>56.6</v>
      </c>
      <c r="J689" t="s">
        <v>15</v>
      </c>
      <c r="K689">
        <v>216396</v>
      </c>
      <c r="L689" t="s">
        <v>22</v>
      </c>
    </row>
    <row r="690" spans="1:12">
      <c r="A690">
        <v>2014</v>
      </c>
      <c r="B690" t="s">
        <v>34</v>
      </c>
      <c r="C690">
        <v>10922</v>
      </c>
      <c r="D690">
        <v>328</v>
      </c>
      <c r="E690">
        <v>38</v>
      </c>
      <c r="F690" t="s">
        <v>36</v>
      </c>
      <c r="G690" t="s">
        <v>21</v>
      </c>
      <c r="H690">
        <v>86311</v>
      </c>
      <c r="I690">
        <v>55.5</v>
      </c>
      <c r="J690" t="s">
        <v>15</v>
      </c>
      <c r="K690">
        <v>2644</v>
      </c>
      <c r="L690" t="s">
        <v>22</v>
      </c>
    </row>
    <row r="691" spans="1:12">
      <c r="A691">
        <v>2015</v>
      </c>
      <c r="B691" t="s">
        <v>34</v>
      </c>
      <c r="C691">
        <v>51390</v>
      </c>
      <c r="D691">
        <v>2903.1</v>
      </c>
      <c r="E691">
        <v>38</v>
      </c>
      <c r="F691" t="s">
        <v>36</v>
      </c>
      <c r="G691" t="s">
        <v>21</v>
      </c>
      <c r="H691">
        <v>57642</v>
      </c>
      <c r="I691">
        <v>58.5</v>
      </c>
      <c r="J691" t="s">
        <v>15</v>
      </c>
      <c r="K691">
        <v>44235</v>
      </c>
      <c r="L691" t="s">
        <v>22</v>
      </c>
    </row>
    <row r="692" spans="1:12">
      <c r="A692">
        <v>2016</v>
      </c>
      <c r="B692" t="s">
        <v>34</v>
      </c>
      <c r="C692">
        <v>177</v>
      </c>
      <c r="D692">
        <v>2903.1</v>
      </c>
      <c r="E692">
        <v>38</v>
      </c>
      <c r="F692" t="s">
        <v>36</v>
      </c>
      <c r="G692" t="s">
        <v>21</v>
      </c>
      <c r="H692">
        <v>58405</v>
      </c>
      <c r="I692">
        <v>59.5</v>
      </c>
      <c r="J692" t="s">
        <v>15</v>
      </c>
      <c r="K692">
        <v>203317</v>
      </c>
      <c r="L692" t="s">
        <v>22</v>
      </c>
    </row>
    <row r="693" spans="1:12">
      <c r="A693">
        <v>2017</v>
      </c>
      <c r="B693" t="s">
        <v>34</v>
      </c>
      <c r="C693">
        <v>10723</v>
      </c>
      <c r="D693">
        <v>2903.1</v>
      </c>
      <c r="E693">
        <v>39</v>
      </c>
      <c r="F693" t="s">
        <v>36</v>
      </c>
      <c r="G693" t="s">
        <v>21</v>
      </c>
      <c r="H693">
        <v>60751</v>
      </c>
      <c r="I693">
        <v>55</v>
      </c>
      <c r="J693" t="s">
        <v>15</v>
      </c>
      <c r="K693">
        <v>2134</v>
      </c>
      <c r="L693" t="s">
        <v>22</v>
      </c>
    </row>
    <row r="694" spans="1:12">
      <c r="A694">
        <v>2018</v>
      </c>
      <c r="B694" t="s">
        <v>34</v>
      </c>
      <c r="C694">
        <v>51709</v>
      </c>
      <c r="D694">
        <v>2996.6</v>
      </c>
      <c r="E694">
        <v>39</v>
      </c>
      <c r="F694" t="s">
        <v>36</v>
      </c>
      <c r="G694" t="s">
        <v>21</v>
      </c>
      <c r="H694">
        <v>109506</v>
      </c>
      <c r="I694">
        <v>53</v>
      </c>
      <c r="J694" t="s">
        <v>15</v>
      </c>
      <c r="K694">
        <v>45186</v>
      </c>
      <c r="L694" t="s">
        <v>22</v>
      </c>
    </row>
    <row r="695" spans="1:12">
      <c r="A695">
        <v>2004</v>
      </c>
      <c r="B695" t="s">
        <v>34</v>
      </c>
      <c r="C695">
        <v>146</v>
      </c>
      <c r="D695">
        <v>2996.6</v>
      </c>
      <c r="E695">
        <v>39</v>
      </c>
      <c r="F695" t="s">
        <v>36</v>
      </c>
      <c r="G695" t="s">
        <v>21</v>
      </c>
      <c r="H695">
        <v>114</v>
      </c>
      <c r="I695">
        <v>53.5</v>
      </c>
      <c r="J695" t="s">
        <v>15</v>
      </c>
      <c r="K695">
        <v>238542</v>
      </c>
      <c r="L695" t="s">
        <v>22</v>
      </c>
    </row>
    <row r="696" spans="1:12">
      <c r="A696">
        <v>2005</v>
      </c>
      <c r="B696" t="s">
        <v>34</v>
      </c>
      <c r="C696">
        <v>10910</v>
      </c>
      <c r="D696">
        <v>2996.6</v>
      </c>
      <c r="E696">
        <v>40</v>
      </c>
      <c r="F696" t="s">
        <v>36</v>
      </c>
      <c r="G696" t="s">
        <v>21</v>
      </c>
      <c r="H696">
        <v>3</v>
      </c>
      <c r="I696">
        <v>52.5</v>
      </c>
      <c r="J696" t="s">
        <v>15</v>
      </c>
      <c r="K696">
        <v>1516</v>
      </c>
      <c r="L696" t="s">
        <v>22</v>
      </c>
    </row>
    <row r="697" spans="1:12">
      <c r="A697">
        <v>2006</v>
      </c>
      <c r="B697" t="s">
        <v>34</v>
      </c>
      <c r="C697">
        <v>51355</v>
      </c>
      <c r="D697">
        <v>3522.8</v>
      </c>
      <c r="E697">
        <v>40</v>
      </c>
      <c r="F697" t="s">
        <v>36</v>
      </c>
      <c r="G697" t="s">
        <v>21</v>
      </c>
      <c r="H697">
        <v>95</v>
      </c>
      <c r="I697">
        <v>56</v>
      </c>
      <c r="J697" t="s">
        <v>15</v>
      </c>
      <c r="K697">
        <v>57259</v>
      </c>
      <c r="L697" t="s">
        <v>22</v>
      </c>
    </row>
    <row r="698" spans="1:12">
      <c r="A698">
        <v>2007</v>
      </c>
      <c r="B698" t="s">
        <v>34</v>
      </c>
      <c r="C698">
        <v>160</v>
      </c>
      <c r="D698">
        <v>3522.8</v>
      </c>
      <c r="E698">
        <v>40</v>
      </c>
      <c r="F698" t="s">
        <v>36</v>
      </c>
      <c r="G698" t="s">
        <v>21</v>
      </c>
      <c r="H698">
        <v>19</v>
      </c>
      <c r="I698">
        <v>57</v>
      </c>
      <c r="J698" t="s">
        <v>15</v>
      </c>
      <c r="K698">
        <v>234779</v>
      </c>
      <c r="L698" t="s">
        <v>22</v>
      </c>
    </row>
    <row r="699" spans="1:12">
      <c r="A699">
        <v>2008</v>
      </c>
      <c r="B699" t="s">
        <v>34</v>
      </c>
      <c r="C699">
        <v>10912</v>
      </c>
      <c r="D699">
        <v>3522.8</v>
      </c>
      <c r="E699">
        <v>41</v>
      </c>
      <c r="F699" t="s">
        <v>36</v>
      </c>
      <c r="G699" t="s">
        <v>21</v>
      </c>
      <c r="H699">
        <v>54</v>
      </c>
      <c r="I699">
        <v>57.5</v>
      </c>
      <c r="J699" t="s">
        <v>15</v>
      </c>
      <c r="K699">
        <v>1493</v>
      </c>
      <c r="L699" t="s">
        <v>22</v>
      </c>
    </row>
    <row r="700" spans="1:12">
      <c r="A700">
        <v>2009</v>
      </c>
      <c r="B700" t="s">
        <v>34</v>
      </c>
      <c r="C700">
        <v>51353</v>
      </c>
      <c r="D700">
        <v>3729.8</v>
      </c>
      <c r="E700">
        <v>41</v>
      </c>
      <c r="F700" t="s">
        <v>36</v>
      </c>
      <c r="G700" t="s">
        <v>21</v>
      </c>
      <c r="H700">
        <v>13</v>
      </c>
      <c r="I700">
        <v>57</v>
      </c>
      <c r="J700" t="s">
        <v>15</v>
      </c>
      <c r="K700">
        <v>64409</v>
      </c>
      <c r="L700" t="s">
        <v>22</v>
      </c>
    </row>
    <row r="701" spans="1:12">
      <c r="A701">
        <v>2010</v>
      </c>
      <c r="B701" t="s">
        <v>34</v>
      </c>
      <c r="C701">
        <v>1279</v>
      </c>
      <c r="D701">
        <v>3729.8</v>
      </c>
      <c r="E701">
        <v>41</v>
      </c>
      <c r="F701" t="s">
        <v>36</v>
      </c>
      <c r="G701" t="s">
        <v>21</v>
      </c>
      <c r="H701">
        <v>123</v>
      </c>
      <c r="I701">
        <v>55</v>
      </c>
      <c r="J701" t="s">
        <v>15</v>
      </c>
      <c r="K701">
        <v>249978</v>
      </c>
      <c r="L701" t="s">
        <v>22</v>
      </c>
    </row>
    <row r="702" spans="1:12">
      <c r="A702">
        <v>2011</v>
      </c>
      <c r="B702" t="s">
        <v>34</v>
      </c>
      <c r="C702">
        <v>13283</v>
      </c>
      <c r="D702">
        <v>3729.8</v>
      </c>
      <c r="E702">
        <v>42</v>
      </c>
      <c r="F702" t="s">
        <v>54</v>
      </c>
      <c r="G702" t="s">
        <v>21</v>
      </c>
      <c r="H702">
        <v>19</v>
      </c>
      <c r="I702">
        <v>56</v>
      </c>
      <c r="J702" t="s">
        <v>15</v>
      </c>
      <c r="K702">
        <v>200000</v>
      </c>
      <c r="L702" t="s">
        <v>22</v>
      </c>
    </row>
    <row r="703" spans="1:12">
      <c r="A703">
        <v>2012</v>
      </c>
      <c r="B703" t="s">
        <v>34</v>
      </c>
      <c r="C703">
        <v>52119</v>
      </c>
      <c r="D703">
        <v>2746.2</v>
      </c>
      <c r="E703">
        <v>42</v>
      </c>
      <c r="F703" t="s">
        <v>54</v>
      </c>
      <c r="G703" t="s">
        <v>21</v>
      </c>
      <c r="H703">
        <v>32</v>
      </c>
      <c r="I703">
        <v>54</v>
      </c>
      <c r="J703" t="s">
        <v>15</v>
      </c>
      <c r="K703">
        <v>4847</v>
      </c>
      <c r="L703" t="s">
        <v>22</v>
      </c>
    </row>
    <row r="704" spans="1:12">
      <c r="A704">
        <v>2013</v>
      </c>
      <c r="B704" t="s">
        <v>34</v>
      </c>
      <c r="C704">
        <v>725</v>
      </c>
      <c r="D704">
        <v>2746.2</v>
      </c>
      <c r="E704">
        <v>42</v>
      </c>
      <c r="F704" t="s">
        <v>54</v>
      </c>
      <c r="G704" t="s">
        <v>21</v>
      </c>
      <c r="H704">
        <v>8</v>
      </c>
      <c r="I704">
        <v>58</v>
      </c>
      <c r="J704" t="s">
        <v>15</v>
      </c>
      <c r="K704">
        <v>51239</v>
      </c>
      <c r="L704" t="s">
        <v>22</v>
      </c>
    </row>
    <row r="705" spans="1:12">
      <c r="A705">
        <v>2014</v>
      </c>
      <c r="B705" t="s">
        <v>34</v>
      </c>
      <c r="C705">
        <v>12885</v>
      </c>
      <c r="D705">
        <v>2746.2</v>
      </c>
      <c r="E705">
        <v>43</v>
      </c>
      <c r="F705" t="s">
        <v>54</v>
      </c>
      <c r="G705" t="s">
        <v>21</v>
      </c>
      <c r="H705">
        <v>50</v>
      </c>
      <c r="I705">
        <v>58</v>
      </c>
      <c r="J705" t="s">
        <v>15</v>
      </c>
      <c r="K705">
        <v>216396</v>
      </c>
      <c r="L705" t="s">
        <v>22</v>
      </c>
    </row>
    <row r="706" spans="1:12">
      <c r="A706">
        <v>2015</v>
      </c>
      <c r="B706" t="s">
        <v>34</v>
      </c>
      <c r="C706">
        <v>51179</v>
      </c>
      <c r="D706">
        <v>3360</v>
      </c>
      <c r="E706">
        <v>27</v>
      </c>
      <c r="F706" t="s">
        <v>54</v>
      </c>
      <c r="G706" t="s">
        <v>21</v>
      </c>
      <c r="H706">
        <v>10</v>
      </c>
      <c r="I706">
        <v>59</v>
      </c>
      <c r="J706" t="s">
        <v>15</v>
      </c>
      <c r="K706">
        <v>2644</v>
      </c>
      <c r="L706" t="s">
        <v>22</v>
      </c>
    </row>
    <row r="707" spans="1:12">
      <c r="A707">
        <v>2016</v>
      </c>
      <c r="B707" t="s">
        <v>34</v>
      </c>
      <c r="C707">
        <v>468</v>
      </c>
      <c r="D707">
        <v>3360</v>
      </c>
      <c r="E707">
        <v>27</v>
      </c>
      <c r="F707" t="s">
        <v>54</v>
      </c>
      <c r="G707" t="s">
        <v>21</v>
      </c>
      <c r="H707">
        <v>29</v>
      </c>
      <c r="I707">
        <v>50</v>
      </c>
      <c r="J707" t="s">
        <v>15</v>
      </c>
      <c r="K707">
        <v>44235</v>
      </c>
      <c r="L707" t="s">
        <v>22</v>
      </c>
    </row>
    <row r="708" spans="1:12">
      <c r="A708">
        <v>2017</v>
      </c>
      <c r="B708" t="s">
        <v>34</v>
      </c>
      <c r="C708">
        <v>11841</v>
      </c>
      <c r="D708">
        <v>3360</v>
      </c>
      <c r="E708">
        <v>27</v>
      </c>
      <c r="F708" t="s">
        <v>54</v>
      </c>
      <c r="G708" t="s">
        <v>21</v>
      </c>
      <c r="H708">
        <v>44</v>
      </c>
      <c r="I708">
        <v>54</v>
      </c>
      <c r="J708" t="s">
        <v>15</v>
      </c>
      <c r="K708">
        <v>203317</v>
      </c>
      <c r="L708" t="s">
        <v>22</v>
      </c>
    </row>
    <row r="709" spans="1:12">
      <c r="A709">
        <v>2018</v>
      </c>
      <c r="B709" t="s">
        <v>34</v>
      </c>
      <c r="C709">
        <v>50975</v>
      </c>
      <c r="D709">
        <v>3605.4</v>
      </c>
      <c r="E709">
        <v>27</v>
      </c>
      <c r="F709" t="s">
        <v>54</v>
      </c>
      <c r="G709" t="s">
        <v>21</v>
      </c>
      <c r="H709">
        <v>33</v>
      </c>
      <c r="I709">
        <v>53</v>
      </c>
      <c r="J709" t="s">
        <v>15</v>
      </c>
      <c r="K709">
        <v>2134</v>
      </c>
      <c r="L709" t="s">
        <v>22</v>
      </c>
    </row>
    <row r="710" spans="1:12">
      <c r="A710">
        <v>2004</v>
      </c>
      <c r="B710" t="s">
        <v>34</v>
      </c>
      <c r="C710">
        <v>206</v>
      </c>
      <c r="D710">
        <v>3605.4</v>
      </c>
      <c r="E710">
        <v>27</v>
      </c>
      <c r="F710" t="s">
        <v>54</v>
      </c>
      <c r="G710" t="s">
        <v>21</v>
      </c>
      <c r="H710">
        <v>14</v>
      </c>
      <c r="I710">
        <v>52</v>
      </c>
      <c r="J710" t="s">
        <v>15</v>
      </c>
      <c r="K710">
        <v>45186</v>
      </c>
      <c r="L710" t="s">
        <v>22</v>
      </c>
    </row>
    <row r="711" spans="1:12">
      <c r="A711">
        <v>2005</v>
      </c>
      <c r="B711" t="s">
        <v>34</v>
      </c>
      <c r="C711">
        <v>10922</v>
      </c>
      <c r="D711">
        <v>3605.4</v>
      </c>
      <c r="E711">
        <v>27</v>
      </c>
      <c r="F711" t="s">
        <v>54</v>
      </c>
      <c r="G711" t="s">
        <v>21</v>
      </c>
      <c r="H711">
        <v>56</v>
      </c>
      <c r="I711">
        <v>51</v>
      </c>
      <c r="J711" t="s">
        <v>15</v>
      </c>
      <c r="K711">
        <v>238542</v>
      </c>
      <c r="L711" t="s">
        <v>22</v>
      </c>
    </row>
    <row r="712" spans="1:12">
      <c r="A712">
        <v>2006</v>
      </c>
      <c r="B712" t="s">
        <v>34</v>
      </c>
      <c r="C712">
        <v>51390</v>
      </c>
      <c r="D712">
        <v>3512.4</v>
      </c>
      <c r="E712">
        <v>27.2</v>
      </c>
      <c r="F712" t="s">
        <v>54</v>
      </c>
      <c r="G712" t="s">
        <v>21</v>
      </c>
      <c r="H712">
        <v>26</v>
      </c>
      <c r="I712">
        <v>57</v>
      </c>
      <c r="J712" t="s">
        <v>15</v>
      </c>
      <c r="K712">
        <v>1516</v>
      </c>
      <c r="L712" t="s">
        <v>22</v>
      </c>
    </row>
    <row r="713" spans="1:12">
      <c r="A713">
        <v>2007</v>
      </c>
      <c r="B713" t="s">
        <v>34</v>
      </c>
      <c r="C713">
        <v>177</v>
      </c>
      <c r="D713">
        <v>3512.4</v>
      </c>
      <c r="E713">
        <v>27.2</v>
      </c>
      <c r="F713" t="s">
        <v>54</v>
      </c>
      <c r="G713" t="s">
        <v>21</v>
      </c>
      <c r="H713">
        <v>98</v>
      </c>
      <c r="I713">
        <v>57</v>
      </c>
      <c r="J713" t="s">
        <v>15</v>
      </c>
      <c r="K713">
        <v>57259</v>
      </c>
      <c r="L713" t="s">
        <v>22</v>
      </c>
    </row>
    <row r="714" spans="1:12">
      <c r="A714">
        <v>2008</v>
      </c>
      <c r="B714" t="s">
        <v>34</v>
      </c>
      <c r="C714">
        <v>10723</v>
      </c>
      <c r="D714">
        <v>3512.4</v>
      </c>
      <c r="E714">
        <v>27.2</v>
      </c>
      <c r="F714" t="s">
        <v>54</v>
      </c>
      <c r="G714" t="s">
        <v>21</v>
      </c>
      <c r="H714">
        <v>3</v>
      </c>
      <c r="I714">
        <v>60</v>
      </c>
      <c r="J714" t="s">
        <v>15</v>
      </c>
      <c r="K714">
        <v>234779</v>
      </c>
      <c r="L714" t="s">
        <v>22</v>
      </c>
    </row>
    <row r="715" spans="1:12">
      <c r="A715">
        <v>2009</v>
      </c>
      <c r="B715" t="s">
        <v>34</v>
      </c>
      <c r="C715">
        <v>51709</v>
      </c>
      <c r="D715">
        <v>3296</v>
      </c>
      <c r="E715">
        <v>27</v>
      </c>
      <c r="F715" t="s">
        <v>54</v>
      </c>
      <c r="G715" t="s">
        <v>21</v>
      </c>
      <c r="H715">
        <v>58637</v>
      </c>
      <c r="I715">
        <v>57</v>
      </c>
      <c r="J715" t="s">
        <v>15</v>
      </c>
      <c r="K715">
        <v>1493</v>
      </c>
      <c r="L715" t="s">
        <v>22</v>
      </c>
    </row>
    <row r="716" spans="1:12">
      <c r="A716">
        <v>2010</v>
      </c>
      <c r="B716" t="s">
        <v>34</v>
      </c>
      <c r="C716">
        <v>146</v>
      </c>
      <c r="D716">
        <v>3296</v>
      </c>
      <c r="E716">
        <v>27</v>
      </c>
      <c r="F716" t="s">
        <v>54</v>
      </c>
      <c r="G716" t="s">
        <v>21</v>
      </c>
      <c r="H716">
        <v>59777</v>
      </c>
      <c r="I716">
        <v>57</v>
      </c>
      <c r="J716" t="s">
        <v>15</v>
      </c>
      <c r="K716">
        <v>64409</v>
      </c>
      <c r="L716" t="s">
        <v>22</v>
      </c>
    </row>
    <row r="717" spans="1:12">
      <c r="A717">
        <v>2011</v>
      </c>
      <c r="B717" t="s">
        <v>34</v>
      </c>
      <c r="C717">
        <v>10910</v>
      </c>
      <c r="D717">
        <v>3296</v>
      </c>
      <c r="E717">
        <v>27</v>
      </c>
      <c r="F717" t="s">
        <v>54</v>
      </c>
      <c r="G717" t="s">
        <v>21</v>
      </c>
      <c r="H717">
        <v>60528</v>
      </c>
      <c r="I717">
        <v>54</v>
      </c>
      <c r="J717" t="s">
        <v>15</v>
      </c>
      <c r="K717">
        <v>249978</v>
      </c>
      <c r="L717" t="s">
        <v>22</v>
      </c>
    </row>
    <row r="718" spans="1:12">
      <c r="A718">
        <v>2012</v>
      </c>
      <c r="B718" t="s">
        <v>34</v>
      </c>
      <c r="C718">
        <v>51355</v>
      </c>
      <c r="D718">
        <v>3550</v>
      </c>
      <c r="E718">
        <v>27</v>
      </c>
      <c r="F718" t="s">
        <v>54</v>
      </c>
      <c r="G718" t="s">
        <v>21</v>
      </c>
      <c r="H718">
        <v>61126</v>
      </c>
      <c r="I718">
        <v>54.5</v>
      </c>
      <c r="J718" t="s">
        <v>15</v>
      </c>
      <c r="K718">
        <v>637</v>
      </c>
      <c r="L718" t="s">
        <v>22</v>
      </c>
    </row>
    <row r="719" spans="1:12">
      <c r="A719">
        <v>2013</v>
      </c>
      <c r="B719" t="s">
        <v>34</v>
      </c>
      <c r="C719">
        <v>160</v>
      </c>
      <c r="D719">
        <v>3550</v>
      </c>
      <c r="E719">
        <v>27</v>
      </c>
      <c r="F719" t="s">
        <v>54</v>
      </c>
      <c r="G719" t="s">
        <v>21</v>
      </c>
      <c r="H719">
        <v>623687</v>
      </c>
      <c r="I719">
        <v>56.6</v>
      </c>
      <c r="J719" t="s">
        <v>15</v>
      </c>
      <c r="K719">
        <v>43311</v>
      </c>
      <c r="L719" t="s">
        <v>22</v>
      </c>
    </row>
    <row r="720" spans="1:12">
      <c r="A720">
        <v>2014</v>
      </c>
      <c r="B720" t="s">
        <v>34</v>
      </c>
      <c r="C720">
        <v>10912</v>
      </c>
      <c r="D720">
        <v>3550</v>
      </c>
      <c r="E720">
        <v>27</v>
      </c>
      <c r="F720" t="s">
        <v>54</v>
      </c>
      <c r="G720" t="s">
        <v>21</v>
      </c>
      <c r="H720">
        <v>63504</v>
      </c>
      <c r="I720">
        <v>55.5</v>
      </c>
      <c r="J720" t="s">
        <v>15</v>
      </c>
      <c r="K720">
        <v>24848</v>
      </c>
      <c r="L720" t="s">
        <v>22</v>
      </c>
    </row>
    <row r="721" spans="1:12">
      <c r="A721">
        <v>2015</v>
      </c>
      <c r="B721" t="s">
        <v>34</v>
      </c>
      <c r="C721">
        <v>51353</v>
      </c>
      <c r="D721">
        <v>3654</v>
      </c>
      <c r="E721">
        <v>27.2</v>
      </c>
      <c r="F721" t="s">
        <v>54</v>
      </c>
      <c r="G721" t="s">
        <v>21</v>
      </c>
      <c r="H721">
        <v>63931</v>
      </c>
      <c r="I721">
        <v>58.5</v>
      </c>
      <c r="J721" t="s">
        <v>15</v>
      </c>
      <c r="K721">
        <v>761</v>
      </c>
      <c r="L721" t="s">
        <v>22</v>
      </c>
    </row>
    <row r="722" spans="1:12">
      <c r="A722">
        <v>2016</v>
      </c>
      <c r="B722" t="s">
        <v>34</v>
      </c>
      <c r="C722">
        <v>1279</v>
      </c>
      <c r="D722">
        <v>3654</v>
      </c>
      <c r="E722">
        <v>27.2</v>
      </c>
      <c r="F722" t="s">
        <v>54</v>
      </c>
      <c r="G722" t="s">
        <v>21</v>
      </c>
      <c r="H722">
        <v>73730</v>
      </c>
      <c r="I722">
        <v>59.5</v>
      </c>
      <c r="J722" t="s">
        <v>15</v>
      </c>
      <c r="K722">
        <v>45608</v>
      </c>
      <c r="L722" t="s">
        <v>22</v>
      </c>
    </row>
    <row r="723" spans="1:12">
      <c r="A723">
        <v>2017</v>
      </c>
      <c r="B723" t="s">
        <v>34</v>
      </c>
      <c r="C723">
        <v>13283</v>
      </c>
      <c r="D723">
        <v>3654</v>
      </c>
      <c r="E723">
        <v>27.2</v>
      </c>
      <c r="F723" t="s">
        <v>54</v>
      </c>
      <c r="G723" t="s">
        <v>21</v>
      </c>
      <c r="H723">
        <v>118416</v>
      </c>
      <c r="I723">
        <v>55</v>
      </c>
      <c r="J723" t="s">
        <v>15</v>
      </c>
      <c r="K723">
        <v>234581</v>
      </c>
      <c r="L723" t="s">
        <v>22</v>
      </c>
    </row>
    <row r="724" spans="1:12">
      <c r="A724">
        <v>2018</v>
      </c>
      <c r="B724" t="s">
        <v>34</v>
      </c>
      <c r="C724">
        <v>52119</v>
      </c>
      <c r="D724">
        <v>233</v>
      </c>
      <c r="E724">
        <v>27.1</v>
      </c>
      <c r="F724" t="s">
        <v>54</v>
      </c>
      <c r="G724" t="s">
        <v>21</v>
      </c>
      <c r="H724">
        <v>130132</v>
      </c>
      <c r="I724">
        <v>53</v>
      </c>
      <c r="J724" t="s">
        <v>15</v>
      </c>
      <c r="K724">
        <v>646</v>
      </c>
      <c r="L724" t="s">
        <v>22</v>
      </c>
    </row>
    <row r="725" spans="1:12">
      <c r="A725">
        <v>2004</v>
      </c>
      <c r="B725" t="s">
        <v>34</v>
      </c>
      <c r="C725">
        <v>725</v>
      </c>
      <c r="D725">
        <v>233</v>
      </c>
      <c r="E725">
        <v>27.1</v>
      </c>
      <c r="F725" t="s">
        <v>54</v>
      </c>
      <c r="G725" t="s">
        <v>26</v>
      </c>
      <c r="H725">
        <v>154889</v>
      </c>
      <c r="I725">
        <v>53.5</v>
      </c>
      <c r="J725" t="s">
        <v>15</v>
      </c>
      <c r="K725">
        <v>43562</v>
      </c>
      <c r="L725" t="s">
        <v>22</v>
      </c>
    </row>
    <row r="726" spans="1:12">
      <c r="A726">
        <v>2005</v>
      </c>
      <c r="B726" t="s">
        <v>34</v>
      </c>
      <c r="C726">
        <v>12885</v>
      </c>
      <c r="D726">
        <v>233</v>
      </c>
      <c r="E726">
        <v>27.1</v>
      </c>
      <c r="F726" t="s">
        <v>54</v>
      </c>
      <c r="G726" t="s">
        <v>26</v>
      </c>
      <c r="H726">
        <v>171739</v>
      </c>
      <c r="I726">
        <v>52.5</v>
      </c>
      <c r="J726" t="s">
        <v>15</v>
      </c>
      <c r="K726">
        <v>200000</v>
      </c>
      <c r="L726" t="s">
        <v>22</v>
      </c>
    </row>
    <row r="727" spans="1:12">
      <c r="A727">
        <v>2006</v>
      </c>
      <c r="B727" t="s">
        <v>34</v>
      </c>
      <c r="C727">
        <v>51179</v>
      </c>
      <c r="D727">
        <v>234</v>
      </c>
      <c r="E727">
        <v>26.8</v>
      </c>
      <c r="F727" t="s">
        <v>54</v>
      </c>
      <c r="G727" t="s">
        <v>26</v>
      </c>
      <c r="H727">
        <v>172475</v>
      </c>
      <c r="I727">
        <v>56</v>
      </c>
      <c r="J727" t="s">
        <v>15</v>
      </c>
      <c r="K727">
        <v>4847</v>
      </c>
      <c r="L727" t="s">
        <v>22</v>
      </c>
    </row>
    <row r="728" spans="1:12">
      <c r="A728">
        <v>2007</v>
      </c>
      <c r="B728" t="s">
        <v>34</v>
      </c>
      <c r="C728">
        <v>468</v>
      </c>
      <c r="D728">
        <v>234</v>
      </c>
      <c r="E728">
        <v>26.8</v>
      </c>
      <c r="F728" t="s">
        <v>54</v>
      </c>
      <c r="G728" t="s">
        <v>26</v>
      </c>
      <c r="H728">
        <v>177939</v>
      </c>
      <c r="I728">
        <v>57</v>
      </c>
      <c r="J728" t="s">
        <v>15</v>
      </c>
      <c r="K728">
        <v>51239</v>
      </c>
      <c r="L728" t="s">
        <v>22</v>
      </c>
    </row>
    <row r="729" spans="1:12">
      <c r="A729">
        <v>2008</v>
      </c>
      <c r="B729" t="s">
        <v>34</v>
      </c>
      <c r="C729">
        <v>11841</v>
      </c>
      <c r="D729">
        <v>234</v>
      </c>
      <c r="E729">
        <v>26.8</v>
      </c>
      <c r="F729" t="s">
        <v>54</v>
      </c>
      <c r="G729" t="s">
        <v>26</v>
      </c>
      <c r="H729">
        <v>313547</v>
      </c>
      <c r="I729">
        <v>57.5</v>
      </c>
      <c r="J729" t="s">
        <v>15</v>
      </c>
      <c r="K729">
        <v>216396</v>
      </c>
      <c r="L729" t="s">
        <v>22</v>
      </c>
    </row>
    <row r="730" spans="1:12">
      <c r="A730">
        <v>2009</v>
      </c>
      <c r="B730" t="s">
        <v>34</v>
      </c>
      <c r="C730">
        <v>50975</v>
      </c>
      <c r="D730">
        <v>3105</v>
      </c>
      <c r="E730">
        <v>37</v>
      </c>
      <c r="F730" t="s">
        <v>54</v>
      </c>
      <c r="G730" t="s">
        <v>26</v>
      </c>
      <c r="H730">
        <v>2783</v>
      </c>
      <c r="I730">
        <v>57</v>
      </c>
      <c r="J730" t="s">
        <v>15</v>
      </c>
      <c r="K730">
        <v>2644</v>
      </c>
      <c r="L730" t="s">
        <v>22</v>
      </c>
    </row>
    <row r="731" spans="1:12">
      <c r="A731">
        <v>2010</v>
      </c>
      <c r="B731" t="s">
        <v>34</v>
      </c>
      <c r="C731">
        <v>206</v>
      </c>
      <c r="D731">
        <v>3105</v>
      </c>
      <c r="E731">
        <v>37</v>
      </c>
      <c r="F731" t="s">
        <v>54</v>
      </c>
      <c r="G731" t="s">
        <v>26</v>
      </c>
      <c r="H731">
        <v>1533</v>
      </c>
      <c r="I731">
        <v>55</v>
      </c>
      <c r="J731" t="s">
        <v>15</v>
      </c>
      <c r="K731">
        <v>44235</v>
      </c>
      <c r="L731" t="s">
        <v>22</v>
      </c>
    </row>
    <row r="732" spans="1:12">
      <c r="A732">
        <v>2011</v>
      </c>
      <c r="B732" t="s">
        <v>34</v>
      </c>
      <c r="C732">
        <v>10922</v>
      </c>
      <c r="D732">
        <v>3105</v>
      </c>
      <c r="E732">
        <v>37</v>
      </c>
      <c r="F732" t="s">
        <v>13</v>
      </c>
      <c r="G732" t="s">
        <v>26</v>
      </c>
      <c r="H732">
        <v>1647</v>
      </c>
      <c r="I732">
        <v>56</v>
      </c>
      <c r="J732" t="s">
        <v>15</v>
      </c>
      <c r="K732">
        <v>203317</v>
      </c>
      <c r="L732" t="s">
        <v>22</v>
      </c>
    </row>
    <row r="733" spans="1:12">
      <c r="A733">
        <v>2012</v>
      </c>
      <c r="B733" t="s">
        <v>34</v>
      </c>
      <c r="C733">
        <v>51390</v>
      </c>
      <c r="D733">
        <v>236</v>
      </c>
      <c r="E733">
        <v>38</v>
      </c>
      <c r="F733" t="s">
        <v>13</v>
      </c>
      <c r="G733" t="s">
        <v>26</v>
      </c>
      <c r="H733">
        <v>975</v>
      </c>
      <c r="I733">
        <v>54</v>
      </c>
      <c r="J733" t="s">
        <v>15</v>
      </c>
      <c r="K733">
        <v>2134</v>
      </c>
      <c r="L733" t="s">
        <v>22</v>
      </c>
    </row>
    <row r="734" spans="1:12">
      <c r="A734">
        <v>2013</v>
      </c>
      <c r="B734" t="s">
        <v>34</v>
      </c>
      <c r="C734">
        <v>177</v>
      </c>
      <c r="D734">
        <v>236</v>
      </c>
      <c r="E734">
        <v>38</v>
      </c>
      <c r="F734" t="s">
        <v>13</v>
      </c>
      <c r="G734" t="s">
        <v>26</v>
      </c>
      <c r="H734">
        <v>2</v>
      </c>
      <c r="I734">
        <v>58</v>
      </c>
      <c r="J734" t="s">
        <v>15</v>
      </c>
      <c r="K734">
        <v>45186</v>
      </c>
      <c r="L734" t="s">
        <v>22</v>
      </c>
    </row>
    <row r="735" spans="1:12">
      <c r="A735">
        <v>2014</v>
      </c>
      <c r="B735" t="s">
        <v>34</v>
      </c>
      <c r="C735">
        <v>10723</v>
      </c>
      <c r="D735">
        <v>2903.1</v>
      </c>
      <c r="E735">
        <v>38</v>
      </c>
      <c r="F735" t="s">
        <v>13</v>
      </c>
      <c r="G735" t="s">
        <v>26</v>
      </c>
      <c r="H735">
        <v>836</v>
      </c>
      <c r="I735">
        <v>58</v>
      </c>
      <c r="J735" t="s">
        <v>15</v>
      </c>
      <c r="K735">
        <v>238542</v>
      </c>
      <c r="L735" t="s">
        <v>22</v>
      </c>
    </row>
    <row r="736" spans="1:12">
      <c r="A736">
        <v>2015</v>
      </c>
      <c r="B736" t="s">
        <v>34</v>
      </c>
      <c r="C736">
        <v>51709</v>
      </c>
      <c r="D736">
        <v>2903.1</v>
      </c>
      <c r="E736">
        <v>39</v>
      </c>
      <c r="F736" t="s">
        <v>13</v>
      </c>
      <c r="G736" t="s">
        <v>26</v>
      </c>
      <c r="H736">
        <v>806</v>
      </c>
      <c r="I736">
        <v>59</v>
      </c>
      <c r="J736" t="s">
        <v>15</v>
      </c>
      <c r="K736">
        <v>1516</v>
      </c>
      <c r="L736" t="s">
        <v>22</v>
      </c>
    </row>
    <row r="737" spans="1:12">
      <c r="A737">
        <v>2016</v>
      </c>
      <c r="B737" t="s">
        <v>12</v>
      </c>
      <c r="C737">
        <v>146</v>
      </c>
      <c r="D737">
        <v>2903.1</v>
      </c>
      <c r="E737">
        <v>39</v>
      </c>
      <c r="F737" t="s">
        <v>13</v>
      </c>
      <c r="G737" t="s">
        <v>26</v>
      </c>
      <c r="H737">
        <v>880</v>
      </c>
      <c r="I737">
        <v>50</v>
      </c>
      <c r="J737" t="s">
        <v>15</v>
      </c>
      <c r="K737">
        <v>57259</v>
      </c>
      <c r="L737" t="s">
        <v>22</v>
      </c>
    </row>
    <row r="738" spans="1:12">
      <c r="A738">
        <v>2017</v>
      </c>
      <c r="B738" t="s">
        <v>12</v>
      </c>
      <c r="C738">
        <v>10910</v>
      </c>
      <c r="D738">
        <v>2996.6</v>
      </c>
      <c r="E738">
        <v>39</v>
      </c>
      <c r="F738" t="s">
        <v>13</v>
      </c>
      <c r="G738" t="s">
        <v>26</v>
      </c>
      <c r="H738">
        <v>770</v>
      </c>
      <c r="I738">
        <v>54</v>
      </c>
      <c r="J738" t="s">
        <v>15</v>
      </c>
      <c r="K738">
        <v>234779</v>
      </c>
      <c r="L738" t="s">
        <v>22</v>
      </c>
    </row>
    <row r="739" spans="1:12">
      <c r="A739">
        <v>2018</v>
      </c>
      <c r="B739" t="s">
        <v>12</v>
      </c>
      <c r="C739">
        <v>51355</v>
      </c>
      <c r="D739">
        <v>2996.6</v>
      </c>
      <c r="E739">
        <v>40</v>
      </c>
      <c r="F739" t="s">
        <v>13</v>
      </c>
      <c r="G739" t="s">
        <v>26</v>
      </c>
      <c r="H739">
        <v>395</v>
      </c>
      <c r="I739">
        <v>53</v>
      </c>
      <c r="J739" t="s">
        <v>15</v>
      </c>
      <c r="K739">
        <v>1493</v>
      </c>
      <c r="L739" t="s">
        <v>22</v>
      </c>
    </row>
    <row r="740" spans="1:12">
      <c r="A740">
        <v>2004</v>
      </c>
      <c r="B740" t="s">
        <v>12</v>
      </c>
      <c r="C740">
        <v>160</v>
      </c>
      <c r="D740">
        <v>2996.6</v>
      </c>
      <c r="E740">
        <v>40</v>
      </c>
      <c r="F740" t="s">
        <v>13</v>
      </c>
      <c r="G740" t="s">
        <v>26</v>
      </c>
      <c r="H740">
        <v>187</v>
      </c>
      <c r="I740">
        <v>52</v>
      </c>
      <c r="J740" t="s">
        <v>15</v>
      </c>
      <c r="K740">
        <v>64409</v>
      </c>
      <c r="L740" t="s">
        <v>22</v>
      </c>
    </row>
    <row r="741" spans="1:12">
      <c r="A741">
        <v>2005</v>
      </c>
      <c r="B741" t="s">
        <v>12</v>
      </c>
      <c r="C741">
        <v>10912</v>
      </c>
      <c r="D741">
        <v>3522.8</v>
      </c>
      <c r="E741">
        <v>40</v>
      </c>
      <c r="F741" t="s">
        <v>13</v>
      </c>
      <c r="G741" t="s">
        <v>26</v>
      </c>
      <c r="H741">
        <v>187</v>
      </c>
      <c r="I741">
        <v>51</v>
      </c>
      <c r="J741" t="s">
        <v>15</v>
      </c>
      <c r="K741">
        <v>249978</v>
      </c>
      <c r="L741" t="s">
        <v>22</v>
      </c>
    </row>
    <row r="742" spans="1:12">
      <c r="A742">
        <v>2006</v>
      </c>
      <c r="B742" t="s">
        <v>12</v>
      </c>
      <c r="C742">
        <v>51353</v>
      </c>
      <c r="D742">
        <v>3522.8</v>
      </c>
      <c r="E742">
        <v>41</v>
      </c>
      <c r="F742" t="s">
        <v>13</v>
      </c>
      <c r="G742" t="s">
        <v>26</v>
      </c>
      <c r="H742">
        <v>121</v>
      </c>
      <c r="I742">
        <v>57</v>
      </c>
      <c r="J742" t="s">
        <v>15</v>
      </c>
      <c r="K742">
        <v>637</v>
      </c>
      <c r="L742" t="s">
        <v>22</v>
      </c>
    </row>
    <row r="743" spans="1:12">
      <c r="A743">
        <v>2007</v>
      </c>
      <c r="B743" t="s">
        <v>12</v>
      </c>
      <c r="C743">
        <v>142</v>
      </c>
      <c r="D743">
        <v>3522.8</v>
      </c>
      <c r="E743">
        <v>41</v>
      </c>
      <c r="F743" t="s">
        <v>13</v>
      </c>
      <c r="G743" t="s">
        <v>26</v>
      </c>
      <c r="H743">
        <v>103</v>
      </c>
      <c r="I743">
        <v>57</v>
      </c>
      <c r="J743" t="s">
        <v>15</v>
      </c>
      <c r="K743">
        <v>43311</v>
      </c>
      <c r="L743" t="s">
        <v>22</v>
      </c>
    </row>
    <row r="744" spans="1:12">
      <c r="A744">
        <v>2008</v>
      </c>
      <c r="B744" t="s">
        <v>12</v>
      </c>
      <c r="C744">
        <v>10505</v>
      </c>
      <c r="D744">
        <v>2903.1</v>
      </c>
      <c r="E744">
        <v>41</v>
      </c>
      <c r="F744" t="s">
        <v>13</v>
      </c>
      <c r="G744" t="s">
        <v>26</v>
      </c>
      <c r="H744">
        <v>71</v>
      </c>
      <c r="I744">
        <v>60</v>
      </c>
      <c r="J744" t="s">
        <v>15</v>
      </c>
      <c r="K744">
        <v>24848</v>
      </c>
      <c r="L744" t="s">
        <v>22</v>
      </c>
    </row>
    <row r="745" spans="1:12">
      <c r="A745">
        <v>2009</v>
      </c>
      <c r="B745" t="s">
        <v>12</v>
      </c>
      <c r="C745">
        <v>51040</v>
      </c>
      <c r="D745">
        <v>2903.1</v>
      </c>
      <c r="E745">
        <v>42</v>
      </c>
      <c r="F745" t="s">
        <v>13</v>
      </c>
      <c r="G745" t="s">
        <v>26</v>
      </c>
      <c r="H745">
        <v>3961</v>
      </c>
      <c r="I745">
        <v>57</v>
      </c>
      <c r="J745" t="s">
        <v>15</v>
      </c>
      <c r="K745">
        <v>761</v>
      </c>
      <c r="L745" t="s">
        <v>22</v>
      </c>
    </row>
    <row r="746" spans="1:12">
      <c r="A746">
        <v>2010</v>
      </c>
      <c r="B746" t="s">
        <v>12</v>
      </c>
      <c r="C746">
        <v>154</v>
      </c>
      <c r="D746">
        <v>2903.1</v>
      </c>
      <c r="E746">
        <v>42</v>
      </c>
      <c r="F746" t="s">
        <v>13</v>
      </c>
      <c r="G746" t="s">
        <v>26</v>
      </c>
      <c r="H746">
        <v>4247</v>
      </c>
      <c r="I746">
        <v>57</v>
      </c>
      <c r="J746" t="s">
        <v>15</v>
      </c>
      <c r="K746">
        <v>45608</v>
      </c>
      <c r="L746" t="s">
        <v>22</v>
      </c>
    </row>
    <row r="747" spans="1:12">
      <c r="A747">
        <v>2011</v>
      </c>
      <c r="B747" t="s">
        <v>12</v>
      </c>
      <c r="C747">
        <v>10318</v>
      </c>
      <c r="D747">
        <v>2996.6</v>
      </c>
      <c r="E747">
        <v>42</v>
      </c>
      <c r="F747" t="s">
        <v>13</v>
      </c>
      <c r="G747" t="s">
        <v>26</v>
      </c>
      <c r="H747">
        <v>3290</v>
      </c>
      <c r="I747">
        <v>54</v>
      </c>
      <c r="J747" t="s">
        <v>15</v>
      </c>
      <c r="K747">
        <v>234581</v>
      </c>
      <c r="L747" t="s">
        <v>22</v>
      </c>
    </row>
    <row r="748" spans="1:12">
      <c r="A748">
        <v>2012</v>
      </c>
      <c r="B748" t="s">
        <v>12</v>
      </c>
      <c r="C748">
        <v>48083</v>
      </c>
      <c r="D748">
        <v>2996.6</v>
      </c>
      <c r="E748">
        <v>43</v>
      </c>
      <c r="F748" t="s">
        <v>13</v>
      </c>
      <c r="G748" t="s">
        <v>26</v>
      </c>
      <c r="H748">
        <v>3138</v>
      </c>
      <c r="I748">
        <v>54.5</v>
      </c>
      <c r="J748" t="s">
        <v>15</v>
      </c>
      <c r="K748">
        <v>646</v>
      </c>
      <c r="L748" t="s">
        <v>22</v>
      </c>
    </row>
    <row r="749" spans="1:12">
      <c r="A749">
        <v>2013</v>
      </c>
      <c r="B749" t="s">
        <v>12</v>
      </c>
      <c r="C749">
        <v>143</v>
      </c>
      <c r="D749">
        <v>2996.6</v>
      </c>
      <c r="E749">
        <v>43</v>
      </c>
      <c r="F749" t="s">
        <v>13</v>
      </c>
      <c r="G749" t="s">
        <v>26</v>
      </c>
      <c r="H749">
        <v>3423</v>
      </c>
      <c r="I749">
        <v>56.6</v>
      </c>
      <c r="J749" t="s">
        <v>15</v>
      </c>
      <c r="K749">
        <v>43562</v>
      </c>
      <c r="L749" t="s">
        <v>22</v>
      </c>
    </row>
    <row r="750" spans="1:12">
      <c r="A750">
        <v>2014</v>
      </c>
      <c r="B750" t="s">
        <v>12</v>
      </c>
      <c r="C750">
        <v>9283</v>
      </c>
      <c r="D750">
        <v>3522.8</v>
      </c>
      <c r="E750">
        <v>128</v>
      </c>
      <c r="F750" t="s">
        <v>13</v>
      </c>
      <c r="G750" t="s">
        <v>26</v>
      </c>
      <c r="H750">
        <v>3899</v>
      </c>
      <c r="I750">
        <v>55.5</v>
      </c>
      <c r="J750" t="s">
        <v>15</v>
      </c>
      <c r="K750">
        <v>200000</v>
      </c>
      <c r="L750" t="s">
        <v>22</v>
      </c>
    </row>
    <row r="751" spans="1:12">
      <c r="A751">
        <v>2015</v>
      </c>
      <c r="B751" t="s">
        <v>12</v>
      </c>
      <c r="C751">
        <v>47200</v>
      </c>
      <c r="D751">
        <v>3522.8</v>
      </c>
      <c r="E751">
        <v>129</v>
      </c>
      <c r="F751" t="s">
        <v>13</v>
      </c>
      <c r="G751" t="s">
        <v>26</v>
      </c>
      <c r="H751">
        <v>4015</v>
      </c>
      <c r="I751">
        <v>58.5</v>
      </c>
      <c r="J751" t="s">
        <v>15</v>
      </c>
      <c r="K751">
        <v>4847</v>
      </c>
      <c r="L751" t="s">
        <v>22</v>
      </c>
    </row>
    <row r="752" spans="1:12">
      <c r="A752">
        <v>2016</v>
      </c>
      <c r="B752" t="s">
        <v>12</v>
      </c>
      <c r="C752">
        <v>158</v>
      </c>
      <c r="D752">
        <v>3522.8</v>
      </c>
      <c r="E752">
        <v>130</v>
      </c>
      <c r="F752" t="s">
        <v>13</v>
      </c>
      <c r="G752" t="s">
        <v>26</v>
      </c>
      <c r="H752">
        <v>4279</v>
      </c>
      <c r="I752">
        <v>59.5</v>
      </c>
      <c r="J752" t="s">
        <v>15</v>
      </c>
      <c r="K752">
        <v>51239</v>
      </c>
      <c r="L752" t="s">
        <v>22</v>
      </c>
    </row>
    <row r="753" spans="1:12">
      <c r="A753">
        <v>2017</v>
      </c>
      <c r="B753" t="s">
        <v>12</v>
      </c>
      <c r="C753">
        <v>8982</v>
      </c>
      <c r="D753">
        <v>3729.8</v>
      </c>
      <c r="E753">
        <v>131</v>
      </c>
      <c r="F753" t="s">
        <v>13</v>
      </c>
      <c r="G753" t="s">
        <v>26</v>
      </c>
      <c r="H753">
        <v>4167</v>
      </c>
      <c r="I753">
        <v>55</v>
      </c>
      <c r="J753" t="s">
        <v>15</v>
      </c>
      <c r="K753">
        <v>216396</v>
      </c>
      <c r="L753" t="s">
        <v>22</v>
      </c>
    </row>
    <row r="754" spans="1:12">
      <c r="A754">
        <v>2018</v>
      </c>
      <c r="B754" t="s">
        <v>12</v>
      </c>
      <c r="C754">
        <v>46990</v>
      </c>
      <c r="D754">
        <v>3729.8</v>
      </c>
      <c r="E754">
        <v>132</v>
      </c>
      <c r="F754" t="s">
        <v>13</v>
      </c>
      <c r="G754" t="s">
        <v>26</v>
      </c>
      <c r="H754">
        <v>4479</v>
      </c>
      <c r="I754">
        <v>53</v>
      </c>
      <c r="J754" t="s">
        <v>15</v>
      </c>
      <c r="K754">
        <v>2644</v>
      </c>
      <c r="L754" t="s">
        <v>22</v>
      </c>
    </row>
    <row r="755" spans="1:12">
      <c r="A755">
        <v>2004</v>
      </c>
      <c r="B755" t="s">
        <v>12</v>
      </c>
      <c r="C755">
        <v>103</v>
      </c>
      <c r="D755">
        <v>3729.8</v>
      </c>
      <c r="E755">
        <v>133</v>
      </c>
      <c r="F755" t="s">
        <v>13</v>
      </c>
      <c r="G755" t="s">
        <v>26</v>
      </c>
      <c r="H755">
        <v>3699</v>
      </c>
      <c r="I755">
        <v>53.5</v>
      </c>
      <c r="J755" t="s">
        <v>15</v>
      </c>
      <c r="K755">
        <v>44235</v>
      </c>
      <c r="L755" t="s">
        <v>22</v>
      </c>
    </row>
    <row r="756" spans="1:12">
      <c r="A756">
        <v>2005</v>
      </c>
      <c r="B756" t="s">
        <v>12</v>
      </c>
      <c r="C756">
        <v>8239</v>
      </c>
      <c r="D756">
        <v>2746.2</v>
      </c>
      <c r="E756">
        <v>134</v>
      </c>
      <c r="F756" t="s">
        <v>13</v>
      </c>
      <c r="G756" t="s">
        <v>26</v>
      </c>
      <c r="H756">
        <v>4904</v>
      </c>
      <c r="I756">
        <v>52.5</v>
      </c>
      <c r="J756" t="s">
        <v>15</v>
      </c>
      <c r="K756">
        <v>203317</v>
      </c>
      <c r="L756" t="s">
        <v>22</v>
      </c>
    </row>
    <row r="757" spans="1:12">
      <c r="A757">
        <v>2006</v>
      </c>
      <c r="B757" t="s">
        <v>12</v>
      </c>
      <c r="C757">
        <v>44563</v>
      </c>
      <c r="D757">
        <v>2746.2</v>
      </c>
      <c r="E757">
        <v>135</v>
      </c>
      <c r="F757" t="s">
        <v>13</v>
      </c>
      <c r="G757" t="s">
        <v>26</v>
      </c>
      <c r="H757">
        <v>2821</v>
      </c>
      <c r="I757">
        <v>56</v>
      </c>
      <c r="J757" t="s">
        <v>15</v>
      </c>
      <c r="K757">
        <v>2134</v>
      </c>
      <c r="L757" t="s">
        <v>22</v>
      </c>
    </row>
    <row r="758" spans="1:12">
      <c r="A758">
        <v>2007</v>
      </c>
      <c r="B758" t="s">
        <v>12</v>
      </c>
      <c r="C758">
        <v>96</v>
      </c>
      <c r="D758">
        <v>2746.2</v>
      </c>
      <c r="E758">
        <v>136</v>
      </c>
      <c r="F758" t="s">
        <v>13</v>
      </c>
      <c r="G758" t="s">
        <v>26</v>
      </c>
      <c r="H758">
        <v>3472</v>
      </c>
      <c r="I758">
        <v>57</v>
      </c>
      <c r="J758" t="s">
        <v>15</v>
      </c>
      <c r="K758">
        <v>45186</v>
      </c>
      <c r="L758" t="s">
        <v>22</v>
      </c>
    </row>
    <row r="759" spans="1:12">
      <c r="A759">
        <v>2008</v>
      </c>
      <c r="B759" t="s">
        <v>12</v>
      </c>
      <c r="C759">
        <v>6949</v>
      </c>
      <c r="D759">
        <v>3360</v>
      </c>
      <c r="E759">
        <v>137</v>
      </c>
      <c r="F759" t="s">
        <v>13</v>
      </c>
      <c r="G759" t="s">
        <v>26</v>
      </c>
      <c r="H759">
        <v>3647</v>
      </c>
      <c r="I759">
        <v>57.5</v>
      </c>
      <c r="J759" t="s">
        <v>15</v>
      </c>
      <c r="K759">
        <v>238542</v>
      </c>
      <c r="L759" t="s">
        <v>22</v>
      </c>
    </row>
    <row r="760" spans="1:12">
      <c r="A760">
        <v>2009</v>
      </c>
      <c r="B760" t="s">
        <v>12</v>
      </c>
      <c r="C760">
        <v>44663</v>
      </c>
      <c r="D760">
        <v>3360</v>
      </c>
      <c r="E760">
        <v>138</v>
      </c>
      <c r="F760" t="s">
        <v>13</v>
      </c>
      <c r="G760" t="s">
        <v>26</v>
      </c>
      <c r="H760">
        <v>393</v>
      </c>
      <c r="I760">
        <v>57</v>
      </c>
      <c r="J760" t="s">
        <v>15</v>
      </c>
      <c r="K760">
        <v>1516</v>
      </c>
      <c r="L760" t="s">
        <v>22</v>
      </c>
    </row>
    <row r="761" spans="1:12">
      <c r="A761">
        <v>2010</v>
      </c>
      <c r="B761" t="s">
        <v>12</v>
      </c>
      <c r="C761">
        <v>110</v>
      </c>
      <c r="D761">
        <v>3360</v>
      </c>
      <c r="E761">
        <v>139</v>
      </c>
      <c r="F761" t="s">
        <v>13</v>
      </c>
      <c r="G761" t="s">
        <v>26</v>
      </c>
      <c r="H761">
        <v>167</v>
      </c>
      <c r="I761">
        <v>55</v>
      </c>
      <c r="J761" t="s">
        <v>15</v>
      </c>
      <c r="K761">
        <v>200000</v>
      </c>
      <c r="L761" t="s">
        <v>22</v>
      </c>
    </row>
    <row r="762" spans="1:12">
      <c r="A762">
        <v>2011</v>
      </c>
      <c r="B762" t="s">
        <v>12</v>
      </c>
      <c r="C762">
        <v>6824</v>
      </c>
      <c r="D762">
        <v>3605.4</v>
      </c>
      <c r="E762">
        <v>140</v>
      </c>
      <c r="F762" t="s">
        <v>27</v>
      </c>
      <c r="G762" t="s">
        <v>26</v>
      </c>
      <c r="H762">
        <v>71</v>
      </c>
      <c r="I762">
        <v>56</v>
      </c>
      <c r="J762" t="s">
        <v>15</v>
      </c>
      <c r="K762">
        <v>4847</v>
      </c>
      <c r="L762" t="s">
        <v>22</v>
      </c>
    </row>
    <row r="763" spans="1:12">
      <c r="A763">
        <v>2012</v>
      </c>
      <c r="B763" t="s">
        <v>12</v>
      </c>
      <c r="C763">
        <v>43013</v>
      </c>
      <c r="D763">
        <v>3605.4</v>
      </c>
      <c r="E763">
        <v>141</v>
      </c>
      <c r="F763" t="s">
        <v>27</v>
      </c>
      <c r="G763" t="s">
        <v>26</v>
      </c>
      <c r="H763">
        <v>52</v>
      </c>
      <c r="I763">
        <v>54</v>
      </c>
      <c r="J763" t="s">
        <v>15</v>
      </c>
      <c r="K763">
        <v>51239</v>
      </c>
      <c r="L763" t="s">
        <v>22</v>
      </c>
    </row>
    <row r="764" spans="1:12">
      <c r="A764">
        <v>2013</v>
      </c>
      <c r="B764" t="s">
        <v>12</v>
      </c>
      <c r="C764">
        <v>95</v>
      </c>
      <c r="D764">
        <v>3605.4</v>
      </c>
      <c r="E764">
        <v>142</v>
      </c>
      <c r="F764" t="s">
        <v>27</v>
      </c>
      <c r="G764" t="s">
        <v>26</v>
      </c>
      <c r="H764">
        <v>12</v>
      </c>
      <c r="I764">
        <v>58</v>
      </c>
      <c r="J764" t="s">
        <v>15</v>
      </c>
      <c r="K764">
        <v>216396</v>
      </c>
      <c r="L764" t="s">
        <v>22</v>
      </c>
    </row>
    <row r="765" spans="1:12">
      <c r="A765">
        <v>2014</v>
      </c>
      <c r="B765" t="s">
        <v>12</v>
      </c>
      <c r="C765">
        <v>6441</v>
      </c>
      <c r="D765">
        <v>3512.4</v>
      </c>
      <c r="E765">
        <v>143</v>
      </c>
      <c r="F765" t="s">
        <v>27</v>
      </c>
      <c r="G765" t="s">
        <v>26</v>
      </c>
      <c r="H765">
        <v>51</v>
      </c>
      <c r="I765">
        <v>58</v>
      </c>
      <c r="J765" t="s">
        <v>15</v>
      </c>
      <c r="K765">
        <v>2644</v>
      </c>
      <c r="L765" t="s">
        <v>22</v>
      </c>
    </row>
    <row r="766" spans="1:12">
      <c r="A766">
        <v>2015</v>
      </c>
      <c r="B766" t="s">
        <v>12</v>
      </c>
      <c r="C766">
        <v>4012</v>
      </c>
      <c r="D766">
        <v>3512.4</v>
      </c>
      <c r="E766">
        <v>144</v>
      </c>
      <c r="F766" t="s">
        <v>27</v>
      </c>
      <c r="G766" t="s">
        <v>26</v>
      </c>
      <c r="H766">
        <v>61</v>
      </c>
      <c r="I766">
        <v>59</v>
      </c>
      <c r="J766" t="s">
        <v>15</v>
      </c>
      <c r="K766">
        <v>44235</v>
      </c>
      <c r="L766" t="s">
        <v>22</v>
      </c>
    </row>
    <row r="767" spans="1:12">
      <c r="A767">
        <v>2016</v>
      </c>
      <c r="B767" t="s">
        <v>12</v>
      </c>
      <c r="C767">
        <v>4877</v>
      </c>
      <c r="D767">
        <v>3512.4</v>
      </c>
      <c r="E767">
        <v>27</v>
      </c>
      <c r="F767" t="s">
        <v>27</v>
      </c>
      <c r="G767" t="s">
        <v>26</v>
      </c>
      <c r="H767">
        <v>67</v>
      </c>
      <c r="I767">
        <v>50</v>
      </c>
      <c r="J767" t="s">
        <v>15</v>
      </c>
      <c r="K767">
        <v>203317</v>
      </c>
      <c r="L767" t="s">
        <v>22</v>
      </c>
    </row>
    <row r="768" spans="1:12">
      <c r="A768">
        <v>2017</v>
      </c>
      <c r="B768" t="s">
        <v>12</v>
      </c>
      <c r="C768">
        <v>4930</v>
      </c>
      <c r="D768">
        <v>3296</v>
      </c>
      <c r="E768">
        <v>27</v>
      </c>
      <c r="F768" t="s">
        <v>27</v>
      </c>
      <c r="G768" t="s">
        <v>26</v>
      </c>
      <c r="H768">
        <v>62</v>
      </c>
      <c r="I768">
        <v>54</v>
      </c>
      <c r="J768" t="s">
        <v>15</v>
      </c>
      <c r="K768">
        <v>2134</v>
      </c>
      <c r="L768" t="s">
        <v>22</v>
      </c>
    </row>
    <row r="769" spans="1:12">
      <c r="A769">
        <v>2018</v>
      </c>
      <c r="B769" t="s">
        <v>12</v>
      </c>
      <c r="C769">
        <v>4954</v>
      </c>
      <c r="D769">
        <v>3296</v>
      </c>
      <c r="E769">
        <v>27</v>
      </c>
      <c r="F769" t="s">
        <v>27</v>
      </c>
      <c r="G769" t="s">
        <v>14</v>
      </c>
      <c r="H769">
        <v>32</v>
      </c>
      <c r="I769">
        <v>53</v>
      </c>
      <c r="J769" t="s">
        <v>28</v>
      </c>
      <c r="K769">
        <v>45186</v>
      </c>
      <c r="L769" t="s">
        <v>22</v>
      </c>
    </row>
    <row r="770" spans="1:12">
      <c r="A770">
        <v>2004</v>
      </c>
      <c r="B770" t="s">
        <v>12</v>
      </c>
      <c r="C770">
        <v>5019</v>
      </c>
      <c r="D770">
        <v>3296</v>
      </c>
      <c r="E770">
        <v>27</v>
      </c>
      <c r="F770" t="s">
        <v>27</v>
      </c>
      <c r="G770" t="s">
        <v>14</v>
      </c>
      <c r="H770">
        <v>22</v>
      </c>
      <c r="I770">
        <v>52</v>
      </c>
      <c r="J770" t="s">
        <v>28</v>
      </c>
      <c r="K770">
        <v>238542</v>
      </c>
      <c r="L770" t="s">
        <v>22</v>
      </c>
    </row>
    <row r="771" spans="1:12">
      <c r="A771">
        <v>2005</v>
      </c>
      <c r="B771" t="s">
        <v>12</v>
      </c>
      <c r="C771">
        <v>5127</v>
      </c>
      <c r="D771">
        <v>3550</v>
      </c>
      <c r="E771">
        <v>27</v>
      </c>
      <c r="F771" t="s">
        <v>27</v>
      </c>
      <c r="G771" t="s">
        <v>14</v>
      </c>
      <c r="H771">
        <v>25</v>
      </c>
      <c r="I771">
        <v>51</v>
      </c>
      <c r="J771" t="s">
        <v>28</v>
      </c>
      <c r="K771">
        <v>1516</v>
      </c>
      <c r="L771" t="s">
        <v>22</v>
      </c>
    </row>
    <row r="772" spans="1:12">
      <c r="A772">
        <v>2006</v>
      </c>
      <c r="B772" t="s">
        <v>12</v>
      </c>
      <c r="C772">
        <v>5174</v>
      </c>
      <c r="D772">
        <v>3550</v>
      </c>
      <c r="E772">
        <v>27</v>
      </c>
      <c r="F772" t="s">
        <v>27</v>
      </c>
      <c r="G772" t="s">
        <v>14</v>
      </c>
      <c r="H772">
        <v>4</v>
      </c>
      <c r="I772">
        <v>57</v>
      </c>
      <c r="J772" t="s">
        <v>28</v>
      </c>
      <c r="K772">
        <v>57259</v>
      </c>
      <c r="L772" t="s">
        <v>22</v>
      </c>
    </row>
    <row r="773" spans="1:12">
      <c r="A773">
        <v>2007</v>
      </c>
      <c r="B773" t="s">
        <v>12</v>
      </c>
      <c r="C773">
        <v>5294</v>
      </c>
      <c r="D773">
        <v>3550</v>
      </c>
      <c r="E773">
        <v>27.2</v>
      </c>
      <c r="F773" t="s">
        <v>27</v>
      </c>
      <c r="G773" t="s">
        <v>14</v>
      </c>
      <c r="H773">
        <v>9</v>
      </c>
      <c r="I773">
        <v>57</v>
      </c>
      <c r="J773" t="s">
        <v>28</v>
      </c>
      <c r="K773">
        <v>234779</v>
      </c>
      <c r="L773" t="s">
        <v>22</v>
      </c>
    </row>
    <row r="774" spans="1:12">
      <c r="A774">
        <v>2008</v>
      </c>
      <c r="B774" t="s">
        <v>12</v>
      </c>
      <c r="C774">
        <v>5474</v>
      </c>
      <c r="D774">
        <v>3654</v>
      </c>
      <c r="E774">
        <v>27.2</v>
      </c>
      <c r="F774" t="s">
        <v>27</v>
      </c>
      <c r="G774" t="s">
        <v>14</v>
      </c>
      <c r="H774">
        <v>12</v>
      </c>
      <c r="I774">
        <v>60</v>
      </c>
      <c r="J774" t="s">
        <v>28</v>
      </c>
      <c r="K774">
        <v>1493</v>
      </c>
      <c r="L774" t="s">
        <v>22</v>
      </c>
    </row>
    <row r="775" spans="1:12">
      <c r="A775">
        <v>2009</v>
      </c>
      <c r="B775" t="s">
        <v>12</v>
      </c>
      <c r="C775">
        <v>5864</v>
      </c>
      <c r="D775">
        <v>3654</v>
      </c>
      <c r="E775">
        <v>27.2</v>
      </c>
      <c r="F775" t="s">
        <v>27</v>
      </c>
      <c r="G775" t="s">
        <v>14</v>
      </c>
      <c r="H775">
        <v>2089</v>
      </c>
      <c r="I775">
        <v>57</v>
      </c>
      <c r="J775" t="s">
        <v>29</v>
      </c>
      <c r="K775">
        <v>64409</v>
      </c>
      <c r="L775" t="s">
        <v>22</v>
      </c>
    </row>
    <row r="776" spans="1:12">
      <c r="A776">
        <v>2010</v>
      </c>
      <c r="B776" t="s">
        <v>12</v>
      </c>
      <c r="C776">
        <v>7028</v>
      </c>
      <c r="D776">
        <v>3654</v>
      </c>
      <c r="E776">
        <v>27</v>
      </c>
      <c r="F776" t="s">
        <v>27</v>
      </c>
      <c r="G776" t="s">
        <v>14</v>
      </c>
      <c r="H776">
        <v>2810</v>
      </c>
      <c r="I776">
        <v>57</v>
      </c>
      <c r="J776" t="s">
        <v>29</v>
      </c>
      <c r="K776">
        <v>249978</v>
      </c>
      <c r="L776" t="s">
        <v>22</v>
      </c>
    </row>
    <row r="777" spans="1:12">
      <c r="A777">
        <v>2011</v>
      </c>
      <c r="B777" t="s">
        <v>12</v>
      </c>
      <c r="C777">
        <v>7403</v>
      </c>
      <c r="D777">
        <v>233</v>
      </c>
      <c r="E777">
        <v>27</v>
      </c>
      <c r="F777" t="s">
        <v>27</v>
      </c>
      <c r="G777" t="s">
        <v>14</v>
      </c>
      <c r="H777">
        <v>841</v>
      </c>
      <c r="I777">
        <v>54</v>
      </c>
      <c r="J777" t="s">
        <v>29</v>
      </c>
      <c r="K777">
        <v>637</v>
      </c>
      <c r="L777" t="s">
        <v>22</v>
      </c>
    </row>
    <row r="778" spans="1:12">
      <c r="A778">
        <v>2012</v>
      </c>
      <c r="B778" t="s">
        <v>12</v>
      </c>
      <c r="C778">
        <v>7501</v>
      </c>
      <c r="D778">
        <v>233</v>
      </c>
      <c r="E778">
        <v>27</v>
      </c>
      <c r="F778" t="s">
        <v>27</v>
      </c>
      <c r="G778" t="s">
        <v>14</v>
      </c>
      <c r="H778">
        <v>3550</v>
      </c>
      <c r="I778">
        <v>54.5</v>
      </c>
      <c r="J778" t="s">
        <v>29</v>
      </c>
      <c r="K778">
        <v>43311</v>
      </c>
      <c r="L778" t="s">
        <v>22</v>
      </c>
    </row>
    <row r="779" spans="1:12">
      <c r="A779">
        <v>2013</v>
      </c>
      <c r="B779" t="s">
        <v>12</v>
      </c>
      <c r="C779">
        <v>7714</v>
      </c>
      <c r="D779">
        <v>233</v>
      </c>
      <c r="E779">
        <v>27</v>
      </c>
      <c r="F779" t="s">
        <v>27</v>
      </c>
      <c r="G779" t="s">
        <v>14</v>
      </c>
      <c r="H779">
        <v>109</v>
      </c>
      <c r="I779">
        <v>56.6</v>
      </c>
      <c r="J779" t="s">
        <v>29</v>
      </c>
      <c r="K779">
        <v>24848</v>
      </c>
      <c r="L779" t="s">
        <v>22</v>
      </c>
    </row>
    <row r="780" spans="1:12">
      <c r="A780">
        <v>2014</v>
      </c>
      <c r="B780" t="s">
        <v>12</v>
      </c>
      <c r="C780">
        <v>7856</v>
      </c>
      <c r="D780">
        <v>234</v>
      </c>
      <c r="E780">
        <v>27</v>
      </c>
      <c r="F780" t="s">
        <v>27</v>
      </c>
      <c r="G780" t="s">
        <v>14</v>
      </c>
      <c r="H780">
        <v>3368</v>
      </c>
      <c r="I780">
        <v>55.5</v>
      </c>
      <c r="J780" t="s">
        <v>29</v>
      </c>
      <c r="K780">
        <v>761</v>
      </c>
      <c r="L780" t="s">
        <v>22</v>
      </c>
    </row>
    <row r="781" spans="1:12">
      <c r="A781">
        <v>2015</v>
      </c>
      <c r="B781" t="s">
        <v>12</v>
      </c>
      <c r="C781">
        <v>32</v>
      </c>
      <c r="D781">
        <v>234</v>
      </c>
      <c r="E781">
        <v>27</v>
      </c>
      <c r="F781" t="s">
        <v>27</v>
      </c>
      <c r="G781" t="s">
        <v>14</v>
      </c>
      <c r="H781">
        <v>3671</v>
      </c>
      <c r="I781">
        <v>58.5</v>
      </c>
      <c r="J781" t="s">
        <v>29</v>
      </c>
      <c r="K781">
        <v>45608</v>
      </c>
      <c r="L781" t="s">
        <v>22</v>
      </c>
    </row>
    <row r="782" spans="1:12">
      <c r="A782">
        <v>2016</v>
      </c>
      <c r="B782" t="s">
        <v>12</v>
      </c>
      <c r="C782">
        <v>1</v>
      </c>
      <c r="D782">
        <v>234</v>
      </c>
      <c r="E782">
        <v>27.2</v>
      </c>
      <c r="F782" t="s">
        <v>27</v>
      </c>
      <c r="G782" t="s">
        <v>14</v>
      </c>
      <c r="H782">
        <v>2404</v>
      </c>
      <c r="I782">
        <v>59.5</v>
      </c>
      <c r="J782" t="s">
        <v>29</v>
      </c>
      <c r="K782">
        <v>234581</v>
      </c>
      <c r="L782" t="s">
        <v>22</v>
      </c>
    </row>
    <row r="783" spans="1:12">
      <c r="A783">
        <v>2017</v>
      </c>
      <c r="B783" t="s">
        <v>12</v>
      </c>
      <c r="C783">
        <v>30</v>
      </c>
      <c r="D783">
        <v>3105</v>
      </c>
      <c r="E783">
        <v>27.2</v>
      </c>
      <c r="F783" t="s">
        <v>27</v>
      </c>
      <c r="G783" t="s">
        <v>14</v>
      </c>
      <c r="H783">
        <v>2805</v>
      </c>
      <c r="I783">
        <v>55</v>
      </c>
      <c r="J783" t="s">
        <v>29</v>
      </c>
      <c r="K783">
        <v>646</v>
      </c>
      <c r="L783" t="s">
        <v>22</v>
      </c>
    </row>
    <row r="784" spans="1:12">
      <c r="A784">
        <v>2018</v>
      </c>
      <c r="B784" t="s">
        <v>12</v>
      </c>
      <c r="C784">
        <v>6</v>
      </c>
      <c r="D784">
        <v>3105</v>
      </c>
      <c r="E784">
        <v>27.2</v>
      </c>
      <c r="F784" t="s">
        <v>27</v>
      </c>
      <c r="G784" t="s">
        <v>14</v>
      </c>
      <c r="H784">
        <v>2331</v>
      </c>
      <c r="I784">
        <v>53</v>
      </c>
      <c r="J784" t="s">
        <v>29</v>
      </c>
      <c r="K784">
        <v>43562</v>
      </c>
      <c r="L784" t="s">
        <v>22</v>
      </c>
    </row>
    <row r="785" spans="1:12">
      <c r="A785">
        <v>2004</v>
      </c>
      <c r="B785" t="s">
        <v>12</v>
      </c>
      <c r="C785">
        <v>15</v>
      </c>
      <c r="D785">
        <v>3105</v>
      </c>
      <c r="E785">
        <v>27.1</v>
      </c>
      <c r="F785" t="s">
        <v>27</v>
      </c>
      <c r="G785" t="s">
        <v>14</v>
      </c>
      <c r="H785">
        <v>2088</v>
      </c>
      <c r="I785">
        <v>53.5</v>
      </c>
      <c r="J785" t="s">
        <v>29</v>
      </c>
      <c r="K785">
        <v>200000</v>
      </c>
      <c r="L785" t="s">
        <v>22</v>
      </c>
    </row>
    <row r="786" spans="1:12">
      <c r="A786">
        <v>2005</v>
      </c>
      <c r="B786" t="s">
        <v>12</v>
      </c>
      <c r="C786">
        <v>4</v>
      </c>
      <c r="D786">
        <v>236</v>
      </c>
      <c r="E786">
        <v>27.1</v>
      </c>
      <c r="F786" t="s">
        <v>27</v>
      </c>
      <c r="G786" t="s">
        <v>14</v>
      </c>
      <c r="H786">
        <v>2628</v>
      </c>
      <c r="I786">
        <v>52.5</v>
      </c>
      <c r="J786" t="s">
        <v>29</v>
      </c>
      <c r="K786">
        <v>4847</v>
      </c>
      <c r="L786" t="s">
        <v>22</v>
      </c>
    </row>
    <row r="787" spans="1:12">
      <c r="A787">
        <v>2006</v>
      </c>
      <c r="B787" t="s">
        <v>12</v>
      </c>
      <c r="C787">
        <v>39</v>
      </c>
      <c r="D787">
        <v>236</v>
      </c>
      <c r="E787">
        <v>27.1</v>
      </c>
      <c r="F787" t="s">
        <v>27</v>
      </c>
      <c r="G787" t="s">
        <v>14</v>
      </c>
      <c r="H787">
        <v>1939</v>
      </c>
      <c r="I787">
        <v>56</v>
      </c>
      <c r="J787" t="s">
        <v>29</v>
      </c>
      <c r="K787">
        <v>51239</v>
      </c>
      <c r="L787" t="s">
        <v>22</v>
      </c>
    </row>
    <row r="788" spans="1:12">
      <c r="A788">
        <v>2007</v>
      </c>
      <c r="B788" t="s">
        <v>12</v>
      </c>
      <c r="C788">
        <v>6</v>
      </c>
      <c r="D788">
        <v>2903.1</v>
      </c>
      <c r="E788">
        <v>26.8</v>
      </c>
      <c r="F788" t="s">
        <v>27</v>
      </c>
      <c r="G788" t="s">
        <v>14</v>
      </c>
      <c r="H788">
        <v>1871</v>
      </c>
      <c r="I788">
        <v>57</v>
      </c>
      <c r="J788" t="s">
        <v>29</v>
      </c>
      <c r="K788">
        <v>216396</v>
      </c>
      <c r="L788" t="s">
        <v>22</v>
      </c>
    </row>
    <row r="789" spans="1:12">
      <c r="A789">
        <v>2008</v>
      </c>
      <c r="B789" t="s">
        <v>12</v>
      </c>
      <c r="C789">
        <v>12</v>
      </c>
      <c r="D789">
        <v>2903.1</v>
      </c>
      <c r="E789">
        <v>26.8</v>
      </c>
      <c r="F789" t="s">
        <v>27</v>
      </c>
      <c r="G789" t="s">
        <v>14</v>
      </c>
      <c r="H789">
        <v>1868</v>
      </c>
      <c r="I789">
        <v>57.5</v>
      </c>
      <c r="J789" t="s">
        <v>29</v>
      </c>
      <c r="K789">
        <v>2644</v>
      </c>
      <c r="L789" t="s">
        <v>22</v>
      </c>
    </row>
    <row r="790" spans="1:12">
      <c r="A790">
        <v>2009</v>
      </c>
      <c r="B790" t="s">
        <v>12</v>
      </c>
      <c r="C790">
        <v>3</v>
      </c>
      <c r="D790">
        <v>2903.1</v>
      </c>
      <c r="E790">
        <v>26.8</v>
      </c>
      <c r="F790" t="s">
        <v>27</v>
      </c>
      <c r="G790" t="s">
        <v>14</v>
      </c>
      <c r="H790">
        <v>127919</v>
      </c>
      <c r="I790">
        <v>57</v>
      </c>
      <c r="J790" t="s">
        <v>30</v>
      </c>
      <c r="K790">
        <v>44235</v>
      </c>
      <c r="L790" t="s">
        <v>22</v>
      </c>
    </row>
    <row r="791" spans="1:12">
      <c r="A791">
        <v>2010</v>
      </c>
      <c r="B791" t="s">
        <v>12</v>
      </c>
      <c r="C791">
        <v>17</v>
      </c>
      <c r="D791">
        <v>2996.6</v>
      </c>
      <c r="E791">
        <v>37</v>
      </c>
      <c r="F791" t="s">
        <v>36</v>
      </c>
      <c r="G791" t="s">
        <v>14</v>
      </c>
      <c r="H791">
        <v>75340</v>
      </c>
      <c r="I791">
        <v>55</v>
      </c>
      <c r="J791" t="s">
        <v>30</v>
      </c>
      <c r="K791">
        <v>203317</v>
      </c>
      <c r="L791" t="s">
        <v>22</v>
      </c>
    </row>
    <row r="792" spans="1:12">
      <c r="A792">
        <v>2011</v>
      </c>
      <c r="B792" t="s">
        <v>12</v>
      </c>
      <c r="C792">
        <v>3</v>
      </c>
      <c r="D792">
        <v>2996.6</v>
      </c>
      <c r="E792">
        <v>37</v>
      </c>
      <c r="F792" t="s">
        <v>36</v>
      </c>
      <c r="G792" t="s">
        <v>14</v>
      </c>
      <c r="H792">
        <v>29170</v>
      </c>
      <c r="I792">
        <v>56</v>
      </c>
      <c r="J792" t="s">
        <v>30</v>
      </c>
      <c r="K792">
        <v>2134</v>
      </c>
      <c r="L792" t="s">
        <v>22</v>
      </c>
    </row>
    <row r="793" spans="1:12">
      <c r="A793">
        <v>2012</v>
      </c>
      <c r="B793" t="s">
        <v>12</v>
      </c>
      <c r="C793">
        <v>9</v>
      </c>
      <c r="D793">
        <v>2996.6</v>
      </c>
      <c r="E793">
        <v>37</v>
      </c>
      <c r="F793" t="s">
        <v>36</v>
      </c>
      <c r="G793" t="s">
        <v>14</v>
      </c>
      <c r="H793">
        <v>1901</v>
      </c>
      <c r="I793">
        <v>54</v>
      </c>
      <c r="J793" t="s">
        <v>30</v>
      </c>
      <c r="K793">
        <v>45186</v>
      </c>
      <c r="L793" t="s">
        <v>22</v>
      </c>
    </row>
    <row r="794" spans="1:12">
      <c r="A794">
        <v>2013</v>
      </c>
      <c r="B794" t="s">
        <v>12</v>
      </c>
      <c r="C794">
        <v>21</v>
      </c>
      <c r="D794">
        <v>3522.8</v>
      </c>
      <c r="E794">
        <v>38</v>
      </c>
      <c r="F794" t="s">
        <v>36</v>
      </c>
      <c r="G794" t="s">
        <v>14</v>
      </c>
      <c r="H794">
        <v>972</v>
      </c>
      <c r="I794">
        <v>58</v>
      </c>
      <c r="J794" t="s">
        <v>30</v>
      </c>
      <c r="K794">
        <v>238542</v>
      </c>
      <c r="L794" t="s">
        <v>22</v>
      </c>
    </row>
    <row r="795" spans="1:12">
      <c r="A795">
        <v>2014</v>
      </c>
      <c r="B795" t="s">
        <v>12</v>
      </c>
      <c r="C795">
        <v>11</v>
      </c>
      <c r="D795">
        <v>3522.8</v>
      </c>
      <c r="E795">
        <v>38</v>
      </c>
      <c r="F795" t="s">
        <v>36</v>
      </c>
      <c r="G795" t="s">
        <v>14</v>
      </c>
      <c r="H795">
        <v>874</v>
      </c>
      <c r="I795">
        <v>58</v>
      </c>
      <c r="J795" t="s">
        <v>30</v>
      </c>
      <c r="K795">
        <v>1516</v>
      </c>
      <c r="L795" t="s">
        <v>22</v>
      </c>
    </row>
    <row r="796" spans="1:12">
      <c r="A796">
        <v>2015</v>
      </c>
      <c r="B796" t="s">
        <v>12</v>
      </c>
      <c r="C796">
        <v>4</v>
      </c>
      <c r="D796">
        <v>3522.8</v>
      </c>
      <c r="E796">
        <v>38</v>
      </c>
      <c r="F796" t="s">
        <v>50</v>
      </c>
      <c r="G796" t="s">
        <v>14</v>
      </c>
      <c r="H796">
        <v>592</v>
      </c>
      <c r="I796">
        <v>59</v>
      </c>
      <c r="J796" t="s">
        <v>30</v>
      </c>
      <c r="K796">
        <v>57259</v>
      </c>
      <c r="L796" t="s">
        <v>22</v>
      </c>
    </row>
    <row r="797" spans="1:12">
      <c r="A797">
        <v>2016</v>
      </c>
      <c r="B797" t="s">
        <v>12</v>
      </c>
      <c r="C797">
        <v>15</v>
      </c>
      <c r="D797">
        <v>2903.1</v>
      </c>
      <c r="E797">
        <v>39</v>
      </c>
      <c r="F797" t="s">
        <v>50</v>
      </c>
      <c r="G797" t="s">
        <v>14</v>
      </c>
      <c r="H797">
        <v>864</v>
      </c>
      <c r="I797">
        <v>50</v>
      </c>
      <c r="J797" t="s">
        <v>30</v>
      </c>
      <c r="K797">
        <v>234779</v>
      </c>
      <c r="L797" t="s">
        <v>22</v>
      </c>
    </row>
    <row r="798" spans="1:12">
      <c r="A798">
        <v>2017</v>
      </c>
      <c r="B798" t="s">
        <v>12</v>
      </c>
      <c r="C798">
        <v>8</v>
      </c>
      <c r="D798">
        <v>2903.1</v>
      </c>
      <c r="E798">
        <v>39</v>
      </c>
      <c r="F798" t="s">
        <v>50</v>
      </c>
      <c r="G798" t="s">
        <v>14</v>
      </c>
      <c r="H798">
        <v>5373</v>
      </c>
      <c r="I798">
        <v>54</v>
      </c>
      <c r="J798" t="s">
        <v>30</v>
      </c>
      <c r="K798">
        <v>1493</v>
      </c>
      <c r="L798" t="s">
        <v>22</v>
      </c>
    </row>
    <row r="799" spans="1:12">
      <c r="A799">
        <v>2018</v>
      </c>
      <c r="B799" t="s">
        <v>12</v>
      </c>
      <c r="C799">
        <v>29</v>
      </c>
      <c r="D799">
        <v>2903.1</v>
      </c>
      <c r="E799">
        <v>39</v>
      </c>
      <c r="F799" t="s">
        <v>50</v>
      </c>
      <c r="G799" t="s">
        <v>14</v>
      </c>
      <c r="H799">
        <v>6589</v>
      </c>
      <c r="I799">
        <v>53</v>
      </c>
      <c r="J799" t="s">
        <v>30</v>
      </c>
      <c r="K799">
        <v>64409</v>
      </c>
      <c r="L799" t="s">
        <v>22</v>
      </c>
    </row>
    <row r="800" spans="1:12">
      <c r="A800">
        <v>2004</v>
      </c>
      <c r="B800" t="s">
        <v>12</v>
      </c>
      <c r="C800">
        <v>1</v>
      </c>
      <c r="D800">
        <v>2996.6</v>
      </c>
      <c r="E800">
        <v>40</v>
      </c>
      <c r="F800" t="s">
        <v>50</v>
      </c>
      <c r="G800" t="s">
        <v>14</v>
      </c>
      <c r="H800">
        <v>5107</v>
      </c>
      <c r="I800">
        <v>52</v>
      </c>
      <c r="J800" t="s">
        <v>30</v>
      </c>
      <c r="K800">
        <v>249978</v>
      </c>
      <c r="L800" t="s">
        <v>22</v>
      </c>
    </row>
    <row r="801" spans="1:12">
      <c r="A801">
        <v>2005</v>
      </c>
      <c r="B801" t="s">
        <v>12</v>
      </c>
      <c r="C801">
        <v>13736</v>
      </c>
      <c r="D801">
        <v>2996.6</v>
      </c>
      <c r="E801">
        <v>40</v>
      </c>
      <c r="F801" t="s">
        <v>50</v>
      </c>
      <c r="G801" t="s">
        <v>14</v>
      </c>
      <c r="H801">
        <v>5518</v>
      </c>
      <c r="I801">
        <v>51</v>
      </c>
      <c r="J801" t="s">
        <v>30</v>
      </c>
      <c r="K801">
        <v>637</v>
      </c>
      <c r="L801" t="s">
        <v>22</v>
      </c>
    </row>
    <row r="802" spans="1:12">
      <c r="A802">
        <v>2006</v>
      </c>
      <c r="B802" t="s">
        <v>12</v>
      </c>
      <c r="C802">
        <v>14003</v>
      </c>
      <c r="D802">
        <v>2996.6</v>
      </c>
      <c r="E802">
        <v>40</v>
      </c>
      <c r="F802" t="s">
        <v>45</v>
      </c>
      <c r="G802" t="s">
        <v>14</v>
      </c>
      <c r="H802">
        <v>4912</v>
      </c>
      <c r="I802">
        <v>57</v>
      </c>
      <c r="J802" t="s">
        <v>30</v>
      </c>
      <c r="K802">
        <v>43311</v>
      </c>
      <c r="L802" t="s">
        <v>22</v>
      </c>
    </row>
    <row r="803" spans="1:12">
      <c r="A803">
        <v>2007</v>
      </c>
      <c r="B803" t="s">
        <v>12</v>
      </c>
      <c r="C803">
        <v>14179</v>
      </c>
      <c r="D803">
        <v>3522.8</v>
      </c>
      <c r="E803">
        <v>41</v>
      </c>
      <c r="F803" t="s">
        <v>45</v>
      </c>
      <c r="G803" t="s">
        <v>14</v>
      </c>
      <c r="H803">
        <v>3830</v>
      </c>
      <c r="I803">
        <v>57</v>
      </c>
      <c r="J803" t="s">
        <v>30</v>
      </c>
      <c r="K803">
        <v>24848</v>
      </c>
      <c r="L803" t="s">
        <v>22</v>
      </c>
    </row>
    <row r="804" spans="1:12">
      <c r="A804">
        <v>2008</v>
      </c>
      <c r="B804" t="s">
        <v>12</v>
      </c>
      <c r="C804">
        <v>14319</v>
      </c>
      <c r="D804">
        <v>3522.8</v>
      </c>
      <c r="E804">
        <v>41</v>
      </c>
      <c r="F804" t="s">
        <v>45</v>
      </c>
      <c r="G804" t="s">
        <v>14</v>
      </c>
      <c r="H804">
        <v>4</v>
      </c>
      <c r="I804">
        <v>60</v>
      </c>
      <c r="J804" t="s">
        <v>30</v>
      </c>
      <c r="K804">
        <v>761</v>
      </c>
      <c r="L804" t="s">
        <v>22</v>
      </c>
    </row>
    <row r="805" spans="1:12">
      <c r="A805">
        <v>2009</v>
      </c>
      <c r="B805" t="s">
        <v>12</v>
      </c>
      <c r="C805">
        <v>14464</v>
      </c>
      <c r="D805">
        <v>3522.8</v>
      </c>
      <c r="E805">
        <v>41</v>
      </c>
      <c r="F805" t="s">
        <v>45</v>
      </c>
      <c r="G805" t="s">
        <v>14</v>
      </c>
      <c r="H805">
        <v>9</v>
      </c>
      <c r="I805">
        <v>57</v>
      </c>
      <c r="J805" t="s">
        <v>32</v>
      </c>
      <c r="K805">
        <v>45608</v>
      </c>
      <c r="L805" t="s">
        <v>22</v>
      </c>
    </row>
    <row r="806" spans="1:12">
      <c r="A806">
        <v>2010</v>
      </c>
      <c r="B806" t="s">
        <v>12</v>
      </c>
      <c r="C806">
        <v>14876</v>
      </c>
      <c r="D806">
        <v>3729.8</v>
      </c>
      <c r="E806">
        <v>42</v>
      </c>
      <c r="F806" t="s">
        <v>45</v>
      </c>
      <c r="G806" t="s">
        <v>14</v>
      </c>
      <c r="H806">
        <v>12</v>
      </c>
      <c r="I806">
        <v>57</v>
      </c>
      <c r="J806" t="s">
        <v>32</v>
      </c>
      <c r="K806">
        <v>234581</v>
      </c>
      <c r="L806" t="s">
        <v>22</v>
      </c>
    </row>
    <row r="807" spans="1:12">
      <c r="A807">
        <v>2011</v>
      </c>
      <c r="B807" t="s">
        <v>12</v>
      </c>
      <c r="C807">
        <v>14976</v>
      </c>
      <c r="D807">
        <v>3729.8</v>
      </c>
      <c r="E807">
        <v>42</v>
      </c>
      <c r="F807" t="s">
        <v>45</v>
      </c>
      <c r="G807" t="s">
        <v>14</v>
      </c>
      <c r="H807">
        <v>2089</v>
      </c>
      <c r="I807">
        <v>54</v>
      </c>
      <c r="J807" t="s">
        <v>32</v>
      </c>
      <c r="K807">
        <v>646</v>
      </c>
      <c r="L807" t="s">
        <v>22</v>
      </c>
    </row>
    <row r="808" spans="1:12">
      <c r="A808">
        <v>2012</v>
      </c>
      <c r="B808" t="s">
        <v>12</v>
      </c>
      <c r="C808">
        <v>15009</v>
      </c>
      <c r="D808">
        <v>3729.8</v>
      </c>
      <c r="E808">
        <v>42</v>
      </c>
      <c r="F808" t="s">
        <v>45</v>
      </c>
      <c r="G808" t="s">
        <v>14</v>
      </c>
      <c r="H808">
        <v>2810</v>
      </c>
      <c r="I808">
        <v>54.5</v>
      </c>
      <c r="J808" t="s">
        <v>32</v>
      </c>
      <c r="K808">
        <v>43562</v>
      </c>
      <c r="L808" t="s">
        <v>22</v>
      </c>
    </row>
    <row r="809" spans="1:12">
      <c r="A809">
        <v>2013</v>
      </c>
      <c r="B809" t="s">
        <v>12</v>
      </c>
      <c r="C809">
        <v>15114</v>
      </c>
      <c r="D809">
        <v>2746.2</v>
      </c>
      <c r="E809">
        <v>43</v>
      </c>
      <c r="F809" t="s">
        <v>45</v>
      </c>
      <c r="G809" t="s">
        <v>14</v>
      </c>
      <c r="H809">
        <v>841</v>
      </c>
      <c r="I809">
        <v>56.6</v>
      </c>
      <c r="J809" t="s">
        <v>32</v>
      </c>
      <c r="K809">
        <v>200000</v>
      </c>
      <c r="L809" t="s">
        <v>22</v>
      </c>
    </row>
    <row r="810" spans="1:12">
      <c r="A810">
        <v>2014</v>
      </c>
      <c r="B810" t="s">
        <v>12</v>
      </c>
      <c r="C810">
        <v>16224</v>
      </c>
      <c r="D810">
        <v>2746.2</v>
      </c>
      <c r="E810">
        <v>43</v>
      </c>
      <c r="F810" t="s">
        <v>45</v>
      </c>
      <c r="G810" t="s">
        <v>14</v>
      </c>
      <c r="H810">
        <v>3550</v>
      </c>
      <c r="I810">
        <v>55.5</v>
      </c>
      <c r="J810" t="s">
        <v>32</v>
      </c>
      <c r="K810">
        <v>4847</v>
      </c>
      <c r="L810" t="s">
        <v>22</v>
      </c>
    </row>
    <row r="811" spans="1:12">
      <c r="A811">
        <v>2015</v>
      </c>
      <c r="B811" t="s">
        <v>12</v>
      </c>
      <c r="C811">
        <v>17095</v>
      </c>
      <c r="D811">
        <v>2746.2</v>
      </c>
      <c r="E811">
        <v>27</v>
      </c>
      <c r="F811" t="s">
        <v>45</v>
      </c>
      <c r="G811" t="s">
        <v>14</v>
      </c>
      <c r="H811">
        <v>109</v>
      </c>
      <c r="I811">
        <v>58.5</v>
      </c>
      <c r="J811" t="s">
        <v>32</v>
      </c>
      <c r="K811">
        <v>51239</v>
      </c>
      <c r="L811" t="s">
        <v>22</v>
      </c>
    </row>
    <row r="812" spans="1:12">
      <c r="A812">
        <v>2016</v>
      </c>
      <c r="B812" t="s">
        <v>12</v>
      </c>
      <c r="C812">
        <v>17512</v>
      </c>
      <c r="D812">
        <v>3360</v>
      </c>
      <c r="E812">
        <v>27</v>
      </c>
      <c r="F812" t="s">
        <v>45</v>
      </c>
      <c r="G812" t="s">
        <v>14</v>
      </c>
      <c r="H812">
        <v>3368</v>
      </c>
      <c r="I812">
        <v>59.5</v>
      </c>
      <c r="J812" t="s">
        <v>32</v>
      </c>
      <c r="K812">
        <v>216396</v>
      </c>
      <c r="L812" t="s">
        <v>22</v>
      </c>
    </row>
    <row r="813" spans="1:12">
      <c r="A813">
        <v>2017</v>
      </c>
      <c r="B813" t="s">
        <v>12</v>
      </c>
      <c r="C813">
        <v>17587</v>
      </c>
      <c r="D813">
        <v>3360</v>
      </c>
      <c r="E813">
        <v>27</v>
      </c>
      <c r="F813" t="s">
        <v>45</v>
      </c>
      <c r="G813" t="s">
        <v>21</v>
      </c>
      <c r="H813">
        <v>3671</v>
      </c>
      <c r="I813">
        <v>55</v>
      </c>
      <c r="J813" t="s">
        <v>32</v>
      </c>
      <c r="K813">
        <v>2644</v>
      </c>
      <c r="L813" t="s">
        <v>22</v>
      </c>
    </row>
    <row r="814" spans="1:12">
      <c r="A814">
        <v>2018</v>
      </c>
      <c r="B814" t="s">
        <v>12</v>
      </c>
      <c r="C814">
        <v>17771</v>
      </c>
      <c r="D814">
        <v>3360</v>
      </c>
      <c r="E814">
        <v>27</v>
      </c>
      <c r="F814" t="s">
        <v>45</v>
      </c>
      <c r="G814" t="s">
        <v>21</v>
      </c>
      <c r="H814">
        <v>2404</v>
      </c>
      <c r="I814">
        <v>53</v>
      </c>
      <c r="J814" t="s">
        <v>32</v>
      </c>
      <c r="K814">
        <v>44235</v>
      </c>
      <c r="L814" t="s">
        <v>22</v>
      </c>
    </row>
    <row r="815" spans="1:12">
      <c r="A815">
        <v>2004</v>
      </c>
      <c r="B815" t="s">
        <v>12</v>
      </c>
      <c r="C815">
        <v>17825</v>
      </c>
      <c r="D815">
        <v>3605.4</v>
      </c>
      <c r="E815">
        <v>27</v>
      </c>
      <c r="F815" t="s">
        <v>45</v>
      </c>
      <c r="G815" t="s">
        <v>21</v>
      </c>
      <c r="H815">
        <v>2805</v>
      </c>
      <c r="I815">
        <v>53.5</v>
      </c>
      <c r="J815" t="s">
        <v>32</v>
      </c>
      <c r="K815">
        <v>203317</v>
      </c>
      <c r="L815" t="s">
        <v>22</v>
      </c>
    </row>
    <row r="816" spans="1:12">
      <c r="A816">
        <v>2005</v>
      </c>
      <c r="B816" t="s">
        <v>12</v>
      </c>
      <c r="C816">
        <v>3147</v>
      </c>
      <c r="D816">
        <v>3605.4</v>
      </c>
      <c r="E816">
        <v>27</v>
      </c>
      <c r="F816" t="s">
        <v>45</v>
      </c>
      <c r="G816" t="s">
        <v>21</v>
      </c>
      <c r="H816">
        <v>2331</v>
      </c>
      <c r="I816">
        <v>52.5</v>
      </c>
      <c r="J816" t="s">
        <v>32</v>
      </c>
      <c r="K816">
        <v>2134</v>
      </c>
      <c r="L816" t="s">
        <v>22</v>
      </c>
    </row>
    <row r="817" spans="1:12">
      <c r="A817">
        <v>2006</v>
      </c>
      <c r="B817" t="s">
        <v>12</v>
      </c>
      <c r="C817">
        <v>2578</v>
      </c>
      <c r="D817">
        <v>3605.4</v>
      </c>
      <c r="E817">
        <v>27.2</v>
      </c>
      <c r="F817" t="s">
        <v>45</v>
      </c>
      <c r="G817" t="s">
        <v>21</v>
      </c>
      <c r="H817">
        <v>2088</v>
      </c>
      <c r="I817">
        <v>56</v>
      </c>
      <c r="J817" t="s">
        <v>32</v>
      </c>
      <c r="K817">
        <v>45186</v>
      </c>
      <c r="L817" t="s">
        <v>22</v>
      </c>
    </row>
    <row r="818" spans="1:12">
      <c r="A818">
        <v>2007</v>
      </c>
      <c r="B818" t="s">
        <v>12</v>
      </c>
      <c r="C818">
        <v>1591</v>
      </c>
      <c r="D818">
        <v>3512.4</v>
      </c>
      <c r="E818">
        <v>27.2</v>
      </c>
      <c r="F818" t="s">
        <v>45</v>
      </c>
      <c r="G818" t="s">
        <v>21</v>
      </c>
      <c r="H818">
        <v>2628</v>
      </c>
      <c r="I818">
        <v>57</v>
      </c>
      <c r="J818" t="s">
        <v>32</v>
      </c>
      <c r="K818">
        <v>238542</v>
      </c>
      <c r="L818" t="s">
        <v>22</v>
      </c>
    </row>
    <row r="819" spans="1:12">
      <c r="A819">
        <v>2008</v>
      </c>
      <c r="B819" t="s">
        <v>12</v>
      </c>
      <c r="C819">
        <v>1298</v>
      </c>
      <c r="D819">
        <v>3512.4</v>
      </c>
      <c r="E819">
        <v>27.2</v>
      </c>
      <c r="F819" t="s">
        <v>45</v>
      </c>
      <c r="G819" t="s">
        <v>21</v>
      </c>
      <c r="H819">
        <v>1939</v>
      </c>
      <c r="I819">
        <v>57.5</v>
      </c>
      <c r="J819" t="s">
        <v>32</v>
      </c>
      <c r="K819">
        <v>1516</v>
      </c>
      <c r="L819" t="s">
        <v>22</v>
      </c>
    </row>
    <row r="820" spans="1:12">
      <c r="A820">
        <v>2009</v>
      </c>
      <c r="B820" t="s">
        <v>17</v>
      </c>
      <c r="C820">
        <v>4</v>
      </c>
      <c r="D820">
        <v>3512.4</v>
      </c>
      <c r="E820">
        <v>27</v>
      </c>
      <c r="F820" t="s">
        <v>45</v>
      </c>
      <c r="G820" t="s">
        <v>21</v>
      </c>
      <c r="H820">
        <v>1871</v>
      </c>
      <c r="I820">
        <v>57</v>
      </c>
      <c r="J820" t="s">
        <v>33</v>
      </c>
      <c r="K820">
        <v>200000</v>
      </c>
      <c r="L820" t="s">
        <v>22</v>
      </c>
    </row>
    <row r="821" spans="1:12">
      <c r="A821">
        <v>2010</v>
      </c>
      <c r="B821" t="s">
        <v>17</v>
      </c>
      <c r="C821">
        <v>1122</v>
      </c>
      <c r="D821">
        <v>3296</v>
      </c>
      <c r="E821">
        <v>27</v>
      </c>
      <c r="F821" t="s">
        <v>45</v>
      </c>
      <c r="G821" t="s">
        <v>21</v>
      </c>
      <c r="H821">
        <v>1868</v>
      </c>
      <c r="I821">
        <v>55</v>
      </c>
      <c r="J821" t="s">
        <v>33</v>
      </c>
      <c r="K821">
        <v>4847</v>
      </c>
      <c r="L821" t="s">
        <v>22</v>
      </c>
    </row>
    <row r="822" spans="1:12">
      <c r="A822">
        <v>2011</v>
      </c>
      <c r="B822" t="s">
        <v>17</v>
      </c>
      <c r="C822">
        <v>917</v>
      </c>
      <c r="D822">
        <v>3296</v>
      </c>
      <c r="E822">
        <v>27</v>
      </c>
      <c r="F822" t="s">
        <v>45</v>
      </c>
      <c r="G822" t="s">
        <v>21</v>
      </c>
      <c r="H822">
        <v>127919</v>
      </c>
      <c r="I822">
        <v>56</v>
      </c>
      <c r="J822" t="s">
        <v>33</v>
      </c>
      <c r="K822">
        <v>51239</v>
      </c>
      <c r="L822" t="s">
        <v>22</v>
      </c>
    </row>
    <row r="823" spans="1:12">
      <c r="A823">
        <v>2012</v>
      </c>
      <c r="B823" t="s">
        <v>17</v>
      </c>
      <c r="C823">
        <v>819</v>
      </c>
      <c r="D823">
        <v>3296</v>
      </c>
      <c r="E823">
        <v>27</v>
      </c>
      <c r="F823" t="s">
        <v>45</v>
      </c>
      <c r="G823" t="s">
        <v>21</v>
      </c>
      <c r="H823">
        <v>75340</v>
      </c>
      <c r="I823">
        <v>54</v>
      </c>
      <c r="J823" t="s">
        <v>33</v>
      </c>
      <c r="K823">
        <v>216396</v>
      </c>
      <c r="L823" t="s">
        <v>22</v>
      </c>
    </row>
    <row r="824" spans="1:12">
      <c r="A824">
        <v>2013</v>
      </c>
      <c r="B824" t="s">
        <v>17</v>
      </c>
      <c r="C824">
        <v>619</v>
      </c>
      <c r="D824">
        <v>3550</v>
      </c>
      <c r="E824">
        <v>27</v>
      </c>
      <c r="F824" t="s">
        <v>45</v>
      </c>
      <c r="G824" t="s">
        <v>21</v>
      </c>
      <c r="H824">
        <v>29170</v>
      </c>
      <c r="I824">
        <v>58</v>
      </c>
      <c r="J824" t="s">
        <v>33</v>
      </c>
      <c r="K824">
        <v>2644</v>
      </c>
      <c r="L824" t="s">
        <v>22</v>
      </c>
    </row>
    <row r="825" spans="1:12">
      <c r="A825">
        <v>2014</v>
      </c>
      <c r="B825" t="s">
        <v>17</v>
      </c>
      <c r="C825">
        <v>391</v>
      </c>
      <c r="D825">
        <v>3550</v>
      </c>
      <c r="E825">
        <v>27</v>
      </c>
      <c r="F825" t="s">
        <v>45</v>
      </c>
      <c r="G825" t="s">
        <v>21</v>
      </c>
      <c r="H825">
        <v>1901</v>
      </c>
      <c r="I825">
        <v>58</v>
      </c>
      <c r="J825" t="s">
        <v>33</v>
      </c>
      <c r="K825">
        <v>44235</v>
      </c>
      <c r="L825" t="s">
        <v>22</v>
      </c>
    </row>
    <row r="826" spans="1:12">
      <c r="A826">
        <v>2015</v>
      </c>
      <c r="B826" t="s">
        <v>17</v>
      </c>
      <c r="C826">
        <v>211</v>
      </c>
      <c r="D826">
        <v>3550</v>
      </c>
      <c r="E826">
        <v>27.2</v>
      </c>
      <c r="F826" t="s">
        <v>45</v>
      </c>
      <c r="G826" t="s">
        <v>21</v>
      </c>
      <c r="H826">
        <v>972</v>
      </c>
      <c r="I826">
        <v>59</v>
      </c>
      <c r="J826" t="s">
        <v>33</v>
      </c>
      <c r="K826">
        <v>203317</v>
      </c>
      <c r="L826" t="s">
        <v>22</v>
      </c>
    </row>
    <row r="827" spans="1:12">
      <c r="A827">
        <v>2016</v>
      </c>
      <c r="B827" t="s">
        <v>17</v>
      </c>
      <c r="C827">
        <v>153</v>
      </c>
      <c r="D827">
        <v>3654</v>
      </c>
      <c r="E827">
        <v>27.2</v>
      </c>
      <c r="F827" t="s">
        <v>45</v>
      </c>
      <c r="G827" t="s">
        <v>21</v>
      </c>
      <c r="H827">
        <v>874</v>
      </c>
      <c r="I827">
        <v>50</v>
      </c>
      <c r="J827" t="s">
        <v>33</v>
      </c>
      <c r="K827">
        <v>2134</v>
      </c>
      <c r="L827" t="s">
        <v>22</v>
      </c>
    </row>
    <row r="828" spans="1:12">
      <c r="A828">
        <v>2017</v>
      </c>
      <c r="B828" t="s">
        <v>17</v>
      </c>
      <c r="C828">
        <v>111</v>
      </c>
      <c r="D828">
        <v>3654</v>
      </c>
      <c r="E828">
        <v>27.2</v>
      </c>
      <c r="F828" t="s">
        <v>45</v>
      </c>
      <c r="G828" t="s">
        <v>21</v>
      </c>
      <c r="H828">
        <v>592</v>
      </c>
      <c r="I828">
        <v>54</v>
      </c>
      <c r="J828" t="s">
        <v>33</v>
      </c>
      <c r="K828">
        <v>45186</v>
      </c>
      <c r="L828" t="s">
        <v>22</v>
      </c>
    </row>
    <row r="829" spans="1:12">
      <c r="A829">
        <v>2018</v>
      </c>
      <c r="B829" t="s">
        <v>17</v>
      </c>
      <c r="C829">
        <v>76</v>
      </c>
      <c r="D829">
        <v>3654</v>
      </c>
      <c r="E829">
        <v>27.1</v>
      </c>
      <c r="F829" t="s">
        <v>45</v>
      </c>
      <c r="G829" t="s">
        <v>21</v>
      </c>
      <c r="H829">
        <v>864</v>
      </c>
      <c r="I829">
        <v>53</v>
      </c>
      <c r="J829" t="s">
        <v>33</v>
      </c>
      <c r="K829">
        <v>238542</v>
      </c>
      <c r="L829" t="s">
        <v>22</v>
      </c>
    </row>
    <row r="830" spans="1:12">
      <c r="A830">
        <v>2019</v>
      </c>
      <c r="B830" t="s">
        <v>17</v>
      </c>
      <c r="C830">
        <v>53</v>
      </c>
      <c r="D830">
        <v>233</v>
      </c>
      <c r="E830">
        <v>27.1</v>
      </c>
      <c r="F830" t="s">
        <v>45</v>
      </c>
      <c r="G830" t="s">
        <v>21</v>
      </c>
      <c r="H830">
        <v>5373</v>
      </c>
      <c r="I830">
        <v>52</v>
      </c>
      <c r="J830" t="s">
        <v>33</v>
      </c>
      <c r="K830">
        <v>1516</v>
      </c>
      <c r="L830" t="s">
        <v>22</v>
      </c>
    </row>
    <row r="831" spans="1:12">
      <c r="A831">
        <v>2004</v>
      </c>
      <c r="B831" t="s">
        <v>17</v>
      </c>
      <c r="C831">
        <v>2688</v>
      </c>
      <c r="D831">
        <v>233</v>
      </c>
      <c r="E831">
        <v>27.1</v>
      </c>
      <c r="F831" t="s">
        <v>45</v>
      </c>
      <c r="G831" t="s">
        <v>21</v>
      </c>
      <c r="H831">
        <v>6589</v>
      </c>
      <c r="I831">
        <v>51</v>
      </c>
      <c r="J831" t="s">
        <v>33</v>
      </c>
      <c r="K831">
        <v>57259</v>
      </c>
      <c r="L831" t="s">
        <v>22</v>
      </c>
    </row>
    <row r="832" spans="1:12">
      <c r="A832">
        <v>2005</v>
      </c>
      <c r="B832" t="s">
        <v>17</v>
      </c>
      <c r="C832">
        <v>2311</v>
      </c>
      <c r="D832">
        <v>233</v>
      </c>
      <c r="E832">
        <v>26.8</v>
      </c>
      <c r="F832" t="s">
        <v>45</v>
      </c>
      <c r="G832" t="s">
        <v>21</v>
      </c>
      <c r="H832">
        <v>5107</v>
      </c>
      <c r="I832">
        <v>57</v>
      </c>
      <c r="J832" t="s">
        <v>33</v>
      </c>
      <c r="K832">
        <v>234779</v>
      </c>
      <c r="L832" t="s">
        <v>22</v>
      </c>
    </row>
    <row r="833" spans="1:12">
      <c r="A833">
        <v>2006</v>
      </c>
      <c r="B833" t="s">
        <v>17</v>
      </c>
      <c r="C833">
        <v>2188</v>
      </c>
      <c r="D833">
        <v>234</v>
      </c>
      <c r="E833">
        <v>26.8</v>
      </c>
      <c r="F833" t="s">
        <v>45</v>
      </c>
      <c r="G833" t="s">
        <v>21</v>
      </c>
      <c r="H833">
        <v>5518</v>
      </c>
      <c r="I833">
        <v>57</v>
      </c>
      <c r="J833" t="s">
        <v>33</v>
      </c>
      <c r="K833">
        <v>1493</v>
      </c>
      <c r="L833" t="s">
        <v>22</v>
      </c>
    </row>
    <row r="834" spans="1:12">
      <c r="A834">
        <v>2007</v>
      </c>
      <c r="B834" t="s">
        <v>17</v>
      </c>
      <c r="C834">
        <v>1998</v>
      </c>
      <c r="D834">
        <v>234</v>
      </c>
      <c r="E834">
        <v>26.8</v>
      </c>
      <c r="F834" t="s">
        <v>45</v>
      </c>
      <c r="G834" t="s">
        <v>21</v>
      </c>
      <c r="H834">
        <v>4912</v>
      </c>
      <c r="I834">
        <v>60</v>
      </c>
      <c r="J834" t="s">
        <v>33</v>
      </c>
      <c r="K834">
        <v>64409</v>
      </c>
      <c r="L834" t="s">
        <v>22</v>
      </c>
    </row>
    <row r="835" spans="1:12">
      <c r="A835">
        <v>2008</v>
      </c>
      <c r="B835" t="s">
        <v>17</v>
      </c>
      <c r="C835">
        <v>2006</v>
      </c>
      <c r="D835">
        <v>234</v>
      </c>
      <c r="E835">
        <v>37</v>
      </c>
      <c r="F835" t="s">
        <v>45</v>
      </c>
      <c r="G835" t="s">
        <v>21</v>
      </c>
      <c r="H835">
        <v>3830</v>
      </c>
      <c r="I835">
        <v>57</v>
      </c>
      <c r="J835" t="s">
        <v>35</v>
      </c>
      <c r="K835">
        <v>249978</v>
      </c>
      <c r="L835" t="s">
        <v>22</v>
      </c>
    </row>
    <row r="836" spans="1:12">
      <c r="A836">
        <v>2009</v>
      </c>
      <c r="B836" t="s">
        <v>17</v>
      </c>
      <c r="C836">
        <v>2034</v>
      </c>
      <c r="D836">
        <v>3105</v>
      </c>
      <c r="E836">
        <v>37</v>
      </c>
      <c r="F836" t="s">
        <v>45</v>
      </c>
      <c r="G836" t="s">
        <v>21</v>
      </c>
      <c r="H836">
        <v>4</v>
      </c>
      <c r="I836">
        <v>57</v>
      </c>
      <c r="J836" t="s">
        <v>35</v>
      </c>
      <c r="K836">
        <v>637</v>
      </c>
      <c r="L836" t="s">
        <v>22</v>
      </c>
    </row>
    <row r="837" spans="1:12">
      <c r="A837">
        <v>2010</v>
      </c>
      <c r="B837" t="s">
        <v>17</v>
      </c>
      <c r="C837">
        <v>2035</v>
      </c>
      <c r="D837">
        <v>3105</v>
      </c>
      <c r="E837">
        <v>37</v>
      </c>
      <c r="F837" t="s">
        <v>45</v>
      </c>
      <c r="G837" t="s">
        <v>21</v>
      </c>
      <c r="H837">
        <v>9</v>
      </c>
      <c r="I837">
        <v>54</v>
      </c>
      <c r="J837" t="s">
        <v>35</v>
      </c>
      <c r="K837">
        <v>43311</v>
      </c>
      <c r="L837" t="s">
        <v>22</v>
      </c>
    </row>
    <row r="838" spans="1:12">
      <c r="A838">
        <v>2011</v>
      </c>
      <c r="B838" t="s">
        <v>17</v>
      </c>
      <c r="C838">
        <v>2074</v>
      </c>
      <c r="D838">
        <v>3105</v>
      </c>
      <c r="E838">
        <v>38</v>
      </c>
      <c r="F838" t="s">
        <v>45</v>
      </c>
      <c r="G838" t="s">
        <v>21</v>
      </c>
      <c r="H838">
        <v>12</v>
      </c>
      <c r="I838">
        <v>54.5</v>
      </c>
      <c r="J838" t="s">
        <v>35</v>
      </c>
      <c r="K838">
        <v>24848</v>
      </c>
      <c r="L838" t="s">
        <v>22</v>
      </c>
    </row>
    <row r="839" spans="1:12">
      <c r="A839">
        <v>2012</v>
      </c>
      <c r="B839" t="s">
        <v>17</v>
      </c>
      <c r="C839">
        <v>2127</v>
      </c>
      <c r="D839">
        <v>236</v>
      </c>
      <c r="E839">
        <v>38</v>
      </c>
      <c r="F839" t="s">
        <v>45</v>
      </c>
      <c r="G839" t="s">
        <v>21</v>
      </c>
      <c r="H839">
        <v>2089</v>
      </c>
      <c r="I839">
        <v>56.6</v>
      </c>
      <c r="J839" t="s">
        <v>35</v>
      </c>
      <c r="K839">
        <v>761</v>
      </c>
      <c r="L839" t="s">
        <v>22</v>
      </c>
    </row>
    <row r="840" spans="1:12">
      <c r="A840">
        <v>2013</v>
      </c>
      <c r="B840" t="s">
        <v>46</v>
      </c>
      <c r="C840">
        <v>2090</v>
      </c>
      <c r="D840">
        <v>236</v>
      </c>
      <c r="E840">
        <v>38</v>
      </c>
      <c r="F840" t="s">
        <v>45</v>
      </c>
      <c r="G840" t="s">
        <v>21</v>
      </c>
      <c r="H840">
        <v>2810</v>
      </c>
      <c r="I840">
        <v>55.5</v>
      </c>
      <c r="J840" t="s">
        <v>35</v>
      </c>
      <c r="K840">
        <v>45608</v>
      </c>
      <c r="L840" t="s">
        <v>22</v>
      </c>
    </row>
    <row r="841" spans="1:12">
      <c r="A841">
        <v>2014</v>
      </c>
      <c r="B841" t="s">
        <v>46</v>
      </c>
      <c r="C841">
        <v>2059</v>
      </c>
      <c r="D841">
        <v>2903.1</v>
      </c>
      <c r="E841">
        <v>39</v>
      </c>
      <c r="F841" t="s">
        <v>45</v>
      </c>
      <c r="G841" t="s">
        <v>21</v>
      </c>
      <c r="H841">
        <v>841</v>
      </c>
      <c r="I841">
        <v>58.5</v>
      </c>
      <c r="J841" t="s">
        <v>35</v>
      </c>
      <c r="K841">
        <v>234581</v>
      </c>
      <c r="L841" t="s">
        <v>22</v>
      </c>
    </row>
    <row r="842" spans="1:12">
      <c r="A842">
        <v>2015</v>
      </c>
      <c r="B842" t="s">
        <v>46</v>
      </c>
      <c r="C842">
        <v>2050</v>
      </c>
      <c r="D842">
        <v>2903.1</v>
      </c>
      <c r="E842">
        <v>39</v>
      </c>
      <c r="F842" t="s">
        <v>45</v>
      </c>
      <c r="G842" t="s">
        <v>21</v>
      </c>
      <c r="H842">
        <v>3550</v>
      </c>
      <c r="I842">
        <v>59.5</v>
      </c>
      <c r="J842" t="s">
        <v>35</v>
      </c>
      <c r="K842">
        <v>646</v>
      </c>
      <c r="L842" t="s">
        <v>22</v>
      </c>
    </row>
    <row r="843" spans="1:12">
      <c r="A843">
        <v>2016</v>
      </c>
      <c r="B843" t="s">
        <v>46</v>
      </c>
      <c r="C843">
        <v>1865</v>
      </c>
      <c r="D843">
        <v>2903.1</v>
      </c>
      <c r="E843">
        <v>39</v>
      </c>
      <c r="F843" t="s">
        <v>45</v>
      </c>
      <c r="G843" t="s">
        <v>21</v>
      </c>
      <c r="H843">
        <v>109</v>
      </c>
      <c r="I843">
        <v>55</v>
      </c>
      <c r="J843" t="s">
        <v>35</v>
      </c>
      <c r="K843">
        <v>43562</v>
      </c>
      <c r="L843" t="s">
        <v>22</v>
      </c>
    </row>
    <row r="844" spans="1:12">
      <c r="A844">
        <v>2017</v>
      </c>
      <c r="B844" t="s">
        <v>46</v>
      </c>
      <c r="C844">
        <v>1841</v>
      </c>
      <c r="D844">
        <v>2996.6</v>
      </c>
      <c r="E844">
        <v>40</v>
      </c>
      <c r="F844" t="s">
        <v>45</v>
      </c>
      <c r="G844" t="s">
        <v>21</v>
      </c>
      <c r="H844">
        <v>3368</v>
      </c>
      <c r="I844">
        <v>53</v>
      </c>
      <c r="J844" t="s">
        <v>35</v>
      </c>
      <c r="K844">
        <v>200000</v>
      </c>
      <c r="L844" t="s">
        <v>22</v>
      </c>
    </row>
    <row r="845" spans="1:12">
      <c r="A845">
        <v>2018</v>
      </c>
      <c r="B845" t="s">
        <v>46</v>
      </c>
      <c r="C845">
        <v>1799</v>
      </c>
      <c r="D845">
        <v>2996.6</v>
      </c>
      <c r="E845">
        <v>40</v>
      </c>
      <c r="F845" t="s">
        <v>45</v>
      </c>
      <c r="G845" t="s">
        <v>21</v>
      </c>
      <c r="H845">
        <v>3671</v>
      </c>
      <c r="I845">
        <v>53.5</v>
      </c>
      <c r="J845" t="s">
        <v>35</v>
      </c>
      <c r="K845">
        <v>4847</v>
      </c>
      <c r="L845" t="s">
        <v>22</v>
      </c>
    </row>
    <row r="846" spans="1:12">
      <c r="A846">
        <v>2012</v>
      </c>
      <c r="B846" t="s">
        <v>46</v>
      </c>
      <c r="C846">
        <v>1468</v>
      </c>
      <c r="D846">
        <v>2996.6</v>
      </c>
      <c r="E846">
        <v>40</v>
      </c>
      <c r="F846" t="s">
        <v>45</v>
      </c>
      <c r="G846" t="s">
        <v>21</v>
      </c>
      <c r="H846">
        <v>2404</v>
      </c>
      <c r="I846">
        <v>52.5</v>
      </c>
      <c r="J846" t="s">
        <v>35</v>
      </c>
      <c r="K846">
        <v>51239</v>
      </c>
      <c r="L846" t="s">
        <v>22</v>
      </c>
    </row>
    <row r="847" spans="1:12">
      <c r="A847">
        <v>2013</v>
      </c>
      <c r="B847" t="s">
        <v>46</v>
      </c>
      <c r="C847">
        <v>568</v>
      </c>
      <c r="D847">
        <v>3522.8</v>
      </c>
      <c r="E847">
        <v>41</v>
      </c>
      <c r="F847" t="s">
        <v>45</v>
      </c>
      <c r="G847" t="s">
        <v>21</v>
      </c>
      <c r="H847">
        <v>2805</v>
      </c>
      <c r="I847">
        <v>56</v>
      </c>
      <c r="J847" t="s">
        <v>35</v>
      </c>
      <c r="K847">
        <v>216396</v>
      </c>
      <c r="L847" t="s">
        <v>22</v>
      </c>
    </row>
    <row r="848" spans="1:12">
      <c r="A848">
        <v>2014</v>
      </c>
      <c r="B848" t="s">
        <v>46</v>
      </c>
      <c r="C848">
        <v>407</v>
      </c>
      <c r="D848">
        <v>3522.8</v>
      </c>
      <c r="E848">
        <v>41</v>
      </c>
      <c r="F848" t="s">
        <v>45</v>
      </c>
      <c r="G848" t="s">
        <v>21</v>
      </c>
      <c r="H848">
        <v>2331</v>
      </c>
      <c r="I848">
        <v>57</v>
      </c>
      <c r="J848" t="s">
        <v>35</v>
      </c>
      <c r="K848">
        <v>2644</v>
      </c>
      <c r="L848" t="s">
        <v>22</v>
      </c>
    </row>
    <row r="849" spans="1:12">
      <c r="A849">
        <v>2015</v>
      </c>
      <c r="B849" t="s">
        <v>46</v>
      </c>
      <c r="C849">
        <v>177</v>
      </c>
      <c r="D849">
        <v>3522.8</v>
      </c>
      <c r="E849">
        <v>41</v>
      </c>
      <c r="F849" t="s">
        <v>45</v>
      </c>
      <c r="G849" t="s">
        <v>21</v>
      </c>
      <c r="H849">
        <v>2088</v>
      </c>
      <c r="I849">
        <v>57.5</v>
      </c>
      <c r="J849" t="s">
        <v>35</v>
      </c>
      <c r="K849">
        <v>44235</v>
      </c>
      <c r="L849" t="s">
        <v>22</v>
      </c>
    </row>
    <row r="850" spans="1:12">
      <c r="A850">
        <v>2016</v>
      </c>
      <c r="B850" t="s">
        <v>46</v>
      </c>
      <c r="C850">
        <v>51</v>
      </c>
      <c r="D850">
        <v>2903.1</v>
      </c>
      <c r="E850">
        <v>42</v>
      </c>
      <c r="F850" t="s">
        <v>45</v>
      </c>
      <c r="G850" t="s">
        <v>21</v>
      </c>
      <c r="H850">
        <v>2628</v>
      </c>
      <c r="I850">
        <v>57</v>
      </c>
      <c r="J850" t="s">
        <v>37</v>
      </c>
      <c r="K850">
        <v>203317</v>
      </c>
      <c r="L850" t="s">
        <v>22</v>
      </c>
    </row>
    <row r="851" spans="1:12">
      <c r="A851">
        <v>2017</v>
      </c>
      <c r="B851" t="s">
        <v>46</v>
      </c>
      <c r="C851">
        <v>173</v>
      </c>
      <c r="D851">
        <v>2903.1</v>
      </c>
      <c r="E851">
        <v>42</v>
      </c>
      <c r="F851" t="s">
        <v>36</v>
      </c>
      <c r="G851" t="s">
        <v>21</v>
      </c>
      <c r="H851">
        <v>1939</v>
      </c>
      <c r="I851">
        <v>55</v>
      </c>
      <c r="J851" t="s">
        <v>37</v>
      </c>
      <c r="K851">
        <v>2134</v>
      </c>
      <c r="L851" t="s">
        <v>22</v>
      </c>
    </row>
    <row r="852" spans="1:12">
      <c r="A852">
        <v>2018</v>
      </c>
      <c r="B852" t="s">
        <v>46</v>
      </c>
      <c r="C852">
        <v>201</v>
      </c>
      <c r="D852">
        <v>2903.1</v>
      </c>
      <c r="E852">
        <v>42</v>
      </c>
      <c r="F852" t="s">
        <v>36</v>
      </c>
      <c r="G852" t="s">
        <v>21</v>
      </c>
      <c r="H852">
        <v>1871</v>
      </c>
      <c r="I852">
        <v>56</v>
      </c>
      <c r="J852" t="s">
        <v>37</v>
      </c>
      <c r="K852">
        <v>45186</v>
      </c>
      <c r="L852" t="s">
        <v>22</v>
      </c>
    </row>
    <row r="853" spans="1:12">
      <c r="A853">
        <v>2019</v>
      </c>
      <c r="B853" t="s">
        <v>46</v>
      </c>
      <c r="C853">
        <v>206</v>
      </c>
      <c r="D853">
        <v>2996.6</v>
      </c>
      <c r="E853">
        <v>43</v>
      </c>
      <c r="F853" t="s">
        <v>36</v>
      </c>
      <c r="G853" t="s">
        <v>21</v>
      </c>
      <c r="H853">
        <v>1868</v>
      </c>
      <c r="I853">
        <v>54</v>
      </c>
      <c r="J853" t="s">
        <v>37</v>
      </c>
      <c r="K853">
        <v>238542</v>
      </c>
      <c r="L853" t="s">
        <v>22</v>
      </c>
    </row>
    <row r="854" spans="1:12">
      <c r="A854">
        <v>2004</v>
      </c>
      <c r="B854" t="s">
        <v>46</v>
      </c>
      <c r="C854">
        <v>243</v>
      </c>
      <c r="D854">
        <v>2996.6</v>
      </c>
      <c r="E854">
        <v>27</v>
      </c>
      <c r="F854" t="s">
        <v>36</v>
      </c>
      <c r="G854" t="s">
        <v>21</v>
      </c>
      <c r="H854">
        <v>127919</v>
      </c>
      <c r="I854">
        <v>58</v>
      </c>
      <c r="J854" t="s">
        <v>37</v>
      </c>
      <c r="K854">
        <v>1516</v>
      </c>
      <c r="L854" t="s">
        <v>22</v>
      </c>
    </row>
    <row r="855" spans="1:12">
      <c r="A855">
        <v>2005</v>
      </c>
      <c r="B855" t="s">
        <v>46</v>
      </c>
      <c r="C855">
        <v>123</v>
      </c>
      <c r="D855">
        <v>2996.6</v>
      </c>
      <c r="E855">
        <v>27</v>
      </c>
      <c r="F855" t="s">
        <v>36</v>
      </c>
      <c r="G855" t="s">
        <v>21</v>
      </c>
      <c r="H855">
        <v>75340</v>
      </c>
      <c r="I855">
        <v>58</v>
      </c>
      <c r="J855" t="s">
        <v>37</v>
      </c>
      <c r="K855">
        <v>57259</v>
      </c>
      <c r="L855" t="s">
        <v>22</v>
      </c>
    </row>
    <row r="856" spans="1:12">
      <c r="A856">
        <v>2006</v>
      </c>
      <c r="B856" t="s">
        <v>46</v>
      </c>
      <c r="C856">
        <v>82</v>
      </c>
      <c r="D856">
        <v>3522.8</v>
      </c>
      <c r="E856">
        <v>27</v>
      </c>
      <c r="F856" t="s">
        <v>36</v>
      </c>
      <c r="G856" t="s">
        <v>26</v>
      </c>
      <c r="H856">
        <v>29170</v>
      </c>
      <c r="I856">
        <v>59</v>
      </c>
      <c r="J856" t="s">
        <v>37</v>
      </c>
      <c r="K856">
        <v>234779</v>
      </c>
      <c r="L856" t="s">
        <v>22</v>
      </c>
    </row>
    <row r="857" spans="1:12">
      <c r="A857">
        <v>2007</v>
      </c>
      <c r="B857" t="s">
        <v>46</v>
      </c>
      <c r="C857">
        <v>74</v>
      </c>
      <c r="D857">
        <v>3522.8</v>
      </c>
      <c r="E857">
        <v>27</v>
      </c>
      <c r="F857" t="s">
        <v>36</v>
      </c>
      <c r="G857" t="s">
        <v>26</v>
      </c>
      <c r="H857">
        <v>1901</v>
      </c>
      <c r="I857">
        <v>50</v>
      </c>
      <c r="J857" t="s">
        <v>37</v>
      </c>
      <c r="K857">
        <v>1493</v>
      </c>
      <c r="L857" t="s">
        <v>22</v>
      </c>
    </row>
    <row r="858" spans="1:12">
      <c r="A858">
        <v>2008</v>
      </c>
      <c r="B858" t="s">
        <v>46</v>
      </c>
      <c r="C858">
        <v>18</v>
      </c>
      <c r="D858">
        <v>3522.8</v>
      </c>
      <c r="E858">
        <v>27</v>
      </c>
      <c r="F858" t="s">
        <v>36</v>
      </c>
      <c r="G858" t="s">
        <v>26</v>
      </c>
      <c r="H858">
        <v>972</v>
      </c>
      <c r="I858">
        <v>54</v>
      </c>
      <c r="J858" t="s">
        <v>37</v>
      </c>
      <c r="K858">
        <v>64409</v>
      </c>
      <c r="L858" t="s">
        <v>22</v>
      </c>
    </row>
    <row r="859" spans="1:12">
      <c r="A859">
        <v>2009</v>
      </c>
      <c r="B859" t="s">
        <v>18</v>
      </c>
      <c r="C859">
        <v>37</v>
      </c>
      <c r="D859">
        <v>3729.8</v>
      </c>
      <c r="E859">
        <v>27</v>
      </c>
      <c r="F859" t="s">
        <v>36</v>
      </c>
      <c r="G859" t="s">
        <v>26</v>
      </c>
      <c r="H859">
        <v>874</v>
      </c>
      <c r="I859">
        <v>53</v>
      </c>
      <c r="J859" t="s">
        <v>37</v>
      </c>
      <c r="K859">
        <v>249978</v>
      </c>
      <c r="L859" t="s">
        <v>22</v>
      </c>
    </row>
    <row r="860" spans="1:12">
      <c r="A860">
        <v>2010</v>
      </c>
      <c r="B860" t="s">
        <v>18</v>
      </c>
      <c r="C860">
        <v>35</v>
      </c>
      <c r="D860">
        <v>3729.8</v>
      </c>
      <c r="E860">
        <v>27.2</v>
      </c>
      <c r="F860" t="s">
        <v>36</v>
      </c>
      <c r="G860" t="s">
        <v>26</v>
      </c>
      <c r="H860">
        <v>592</v>
      </c>
      <c r="I860">
        <v>52</v>
      </c>
      <c r="J860" t="s">
        <v>37</v>
      </c>
      <c r="K860">
        <v>637</v>
      </c>
      <c r="L860" t="s">
        <v>22</v>
      </c>
    </row>
    <row r="861" spans="1:12">
      <c r="A861">
        <v>2011</v>
      </c>
      <c r="B861" t="s">
        <v>18</v>
      </c>
      <c r="C861">
        <v>5974</v>
      </c>
      <c r="D861">
        <v>3729.8</v>
      </c>
      <c r="E861">
        <v>27.2</v>
      </c>
      <c r="F861" t="s">
        <v>36</v>
      </c>
      <c r="G861" t="s">
        <v>26</v>
      </c>
      <c r="H861">
        <v>864</v>
      </c>
      <c r="I861">
        <v>51</v>
      </c>
      <c r="J861" t="s">
        <v>37</v>
      </c>
      <c r="K861">
        <v>43311</v>
      </c>
      <c r="L861" t="s">
        <v>22</v>
      </c>
    </row>
    <row r="862" spans="1:12">
      <c r="A862">
        <v>2012</v>
      </c>
      <c r="B862" t="s">
        <v>18</v>
      </c>
      <c r="C862">
        <v>6631</v>
      </c>
      <c r="D862">
        <v>2746.2</v>
      </c>
      <c r="E862">
        <v>27.2</v>
      </c>
      <c r="F862" t="s">
        <v>36</v>
      </c>
      <c r="G862" t="s">
        <v>26</v>
      </c>
      <c r="H862">
        <v>5373</v>
      </c>
      <c r="I862">
        <v>57</v>
      </c>
      <c r="J862" t="s">
        <v>37</v>
      </c>
      <c r="K862">
        <v>24848</v>
      </c>
      <c r="L862" t="s">
        <v>22</v>
      </c>
    </row>
    <row r="863" spans="1:12">
      <c r="A863">
        <v>2013</v>
      </c>
      <c r="B863" t="s">
        <v>18</v>
      </c>
      <c r="C863">
        <v>6705</v>
      </c>
      <c r="D863">
        <v>2746.2</v>
      </c>
      <c r="E863">
        <v>27</v>
      </c>
      <c r="F863" t="s">
        <v>36</v>
      </c>
      <c r="G863" t="s">
        <v>26</v>
      </c>
      <c r="H863">
        <v>6589</v>
      </c>
      <c r="I863">
        <v>57</v>
      </c>
      <c r="J863" t="s">
        <v>37</v>
      </c>
      <c r="K863">
        <v>761</v>
      </c>
      <c r="L863" t="s">
        <v>22</v>
      </c>
    </row>
    <row r="864" spans="1:12">
      <c r="A864">
        <v>2014</v>
      </c>
      <c r="B864" t="s">
        <v>18</v>
      </c>
      <c r="C864">
        <v>5876</v>
      </c>
      <c r="D864">
        <v>2746.2</v>
      </c>
      <c r="E864">
        <v>27</v>
      </c>
      <c r="F864" t="s">
        <v>36</v>
      </c>
      <c r="G864" t="s">
        <v>26</v>
      </c>
      <c r="H864">
        <v>5107</v>
      </c>
      <c r="I864">
        <v>60</v>
      </c>
      <c r="J864" t="s">
        <v>37</v>
      </c>
      <c r="K864">
        <v>45608</v>
      </c>
      <c r="L864" t="s">
        <v>22</v>
      </c>
    </row>
    <row r="865" spans="1:12">
      <c r="A865">
        <v>2015</v>
      </c>
      <c r="B865" t="s">
        <v>18</v>
      </c>
      <c r="C865">
        <v>326</v>
      </c>
      <c r="D865">
        <v>3360</v>
      </c>
      <c r="E865">
        <v>27</v>
      </c>
      <c r="F865" t="s">
        <v>36</v>
      </c>
      <c r="G865" t="s">
        <v>26</v>
      </c>
      <c r="H865">
        <v>5518</v>
      </c>
      <c r="I865">
        <v>57</v>
      </c>
      <c r="J865" t="s">
        <v>39</v>
      </c>
      <c r="K865">
        <v>234581</v>
      </c>
      <c r="L865" t="s">
        <v>22</v>
      </c>
    </row>
    <row r="866" spans="1:12">
      <c r="A866">
        <v>2016</v>
      </c>
      <c r="B866" t="s">
        <v>18</v>
      </c>
      <c r="C866">
        <v>6470</v>
      </c>
      <c r="D866">
        <v>3360</v>
      </c>
      <c r="E866">
        <v>27</v>
      </c>
      <c r="F866" t="s">
        <v>36</v>
      </c>
      <c r="G866" t="s">
        <v>26</v>
      </c>
      <c r="H866">
        <v>4912</v>
      </c>
      <c r="I866">
        <v>57</v>
      </c>
      <c r="J866" t="s">
        <v>39</v>
      </c>
      <c r="K866">
        <v>646</v>
      </c>
      <c r="L866" t="s">
        <v>22</v>
      </c>
    </row>
    <row r="867" spans="1:12">
      <c r="A867">
        <v>2017</v>
      </c>
      <c r="B867" t="s">
        <v>18</v>
      </c>
      <c r="C867">
        <v>6709</v>
      </c>
      <c r="D867">
        <v>3360</v>
      </c>
      <c r="E867">
        <v>27</v>
      </c>
      <c r="F867" t="s">
        <v>36</v>
      </c>
      <c r="G867" t="s">
        <v>26</v>
      </c>
      <c r="H867">
        <v>3830</v>
      </c>
      <c r="I867">
        <v>54</v>
      </c>
      <c r="J867" t="s">
        <v>39</v>
      </c>
      <c r="K867">
        <v>43562</v>
      </c>
      <c r="L867" t="s">
        <v>22</v>
      </c>
    </row>
    <row r="868" spans="1:12">
      <c r="A868">
        <v>2018</v>
      </c>
      <c r="B868" t="s">
        <v>18</v>
      </c>
      <c r="C868">
        <v>6186</v>
      </c>
      <c r="D868">
        <v>3605.4</v>
      </c>
      <c r="E868">
        <v>27</v>
      </c>
      <c r="F868" t="s">
        <v>36</v>
      </c>
      <c r="G868" t="s">
        <v>26</v>
      </c>
      <c r="H868">
        <v>313547</v>
      </c>
      <c r="I868">
        <v>54.5</v>
      </c>
      <c r="J868" t="s">
        <v>39</v>
      </c>
      <c r="K868">
        <v>200000</v>
      </c>
      <c r="L868" t="s">
        <v>22</v>
      </c>
    </row>
    <row r="869" spans="1:12">
      <c r="A869">
        <v>2011</v>
      </c>
      <c r="B869" t="s">
        <v>18</v>
      </c>
      <c r="C869">
        <v>6503</v>
      </c>
      <c r="D869">
        <v>3605.4</v>
      </c>
      <c r="E869">
        <v>27.2</v>
      </c>
      <c r="F869" t="s">
        <v>36</v>
      </c>
      <c r="G869" t="s">
        <v>26</v>
      </c>
      <c r="H869">
        <v>2783</v>
      </c>
      <c r="I869">
        <v>56.6</v>
      </c>
      <c r="J869" t="s">
        <v>39</v>
      </c>
      <c r="K869">
        <v>4847</v>
      </c>
      <c r="L869" t="s">
        <v>22</v>
      </c>
    </row>
    <row r="870" spans="1:12">
      <c r="A870">
        <v>2012</v>
      </c>
      <c r="B870" t="s">
        <v>18</v>
      </c>
      <c r="C870">
        <v>5220</v>
      </c>
      <c r="D870">
        <v>2903.1</v>
      </c>
      <c r="E870">
        <v>27.2</v>
      </c>
      <c r="F870" t="s">
        <v>36</v>
      </c>
      <c r="G870" t="s">
        <v>26</v>
      </c>
      <c r="H870">
        <v>1533</v>
      </c>
      <c r="I870">
        <v>55.5</v>
      </c>
      <c r="J870" t="s">
        <v>39</v>
      </c>
      <c r="K870">
        <v>51239</v>
      </c>
      <c r="L870" t="s">
        <v>22</v>
      </c>
    </row>
    <row r="871" spans="1:12">
      <c r="A871">
        <v>2013</v>
      </c>
      <c r="B871" t="s">
        <v>18</v>
      </c>
      <c r="C871">
        <v>4677</v>
      </c>
      <c r="D871">
        <v>2903.1</v>
      </c>
      <c r="E871">
        <v>27.2</v>
      </c>
      <c r="F871" t="s">
        <v>36</v>
      </c>
      <c r="G871" t="s">
        <v>26</v>
      </c>
      <c r="H871">
        <v>1647</v>
      </c>
      <c r="I871">
        <v>58.5</v>
      </c>
      <c r="J871" t="s">
        <v>39</v>
      </c>
      <c r="K871">
        <v>216396</v>
      </c>
      <c r="L871" t="s">
        <v>22</v>
      </c>
    </row>
    <row r="872" spans="1:12">
      <c r="A872">
        <v>2014</v>
      </c>
      <c r="B872" t="s">
        <v>18</v>
      </c>
      <c r="C872">
        <v>4803</v>
      </c>
      <c r="D872">
        <v>2903.1</v>
      </c>
      <c r="E872">
        <v>27.1</v>
      </c>
      <c r="F872" t="s">
        <v>36</v>
      </c>
      <c r="G872" t="s">
        <v>26</v>
      </c>
      <c r="H872">
        <v>975</v>
      </c>
      <c r="I872">
        <v>59.5</v>
      </c>
      <c r="J872" t="s">
        <v>39</v>
      </c>
      <c r="K872">
        <v>2644</v>
      </c>
      <c r="L872" t="s">
        <v>22</v>
      </c>
    </row>
    <row r="873" spans="1:12">
      <c r="A873">
        <v>2015</v>
      </c>
      <c r="B873" t="s">
        <v>18</v>
      </c>
      <c r="C873">
        <v>3739</v>
      </c>
      <c r="D873">
        <v>2996.6</v>
      </c>
      <c r="E873">
        <v>27.1</v>
      </c>
      <c r="F873" t="s">
        <v>36</v>
      </c>
      <c r="G873" t="s">
        <v>26</v>
      </c>
      <c r="H873">
        <v>2</v>
      </c>
      <c r="I873">
        <v>55</v>
      </c>
      <c r="J873" t="s">
        <v>39</v>
      </c>
      <c r="K873">
        <v>44235</v>
      </c>
      <c r="L873" t="s">
        <v>22</v>
      </c>
    </row>
    <row r="874" spans="1:12">
      <c r="A874">
        <v>2016</v>
      </c>
      <c r="B874" t="s">
        <v>18</v>
      </c>
      <c r="C874">
        <v>3529</v>
      </c>
      <c r="D874">
        <v>2996.6</v>
      </c>
      <c r="E874">
        <v>27.1</v>
      </c>
      <c r="F874" t="s">
        <v>36</v>
      </c>
      <c r="G874" t="s">
        <v>26</v>
      </c>
      <c r="H874">
        <v>836</v>
      </c>
      <c r="I874">
        <v>53</v>
      </c>
      <c r="J874" t="s">
        <v>39</v>
      </c>
      <c r="K874">
        <v>203317</v>
      </c>
      <c r="L874" t="s">
        <v>22</v>
      </c>
    </row>
    <row r="875" spans="1:12">
      <c r="A875">
        <v>2017</v>
      </c>
      <c r="B875" t="s">
        <v>18</v>
      </c>
      <c r="C875">
        <v>3649</v>
      </c>
      <c r="D875">
        <v>2996.6</v>
      </c>
      <c r="E875">
        <v>26.8</v>
      </c>
      <c r="F875" t="s">
        <v>36</v>
      </c>
      <c r="G875" t="s">
        <v>26</v>
      </c>
      <c r="H875">
        <v>806</v>
      </c>
      <c r="I875">
        <v>53.5</v>
      </c>
      <c r="J875" t="s">
        <v>39</v>
      </c>
      <c r="K875">
        <v>2134</v>
      </c>
      <c r="L875" t="s">
        <v>22</v>
      </c>
    </row>
    <row r="876" spans="1:12">
      <c r="A876">
        <v>2018</v>
      </c>
      <c r="B876" t="s">
        <v>18</v>
      </c>
      <c r="C876">
        <v>1374</v>
      </c>
      <c r="D876">
        <v>3522.8</v>
      </c>
      <c r="E876">
        <v>26.8</v>
      </c>
      <c r="F876" t="s">
        <v>36</v>
      </c>
      <c r="G876" t="s">
        <v>26</v>
      </c>
      <c r="H876">
        <v>880</v>
      </c>
      <c r="I876">
        <v>52.5</v>
      </c>
      <c r="J876" t="s">
        <v>39</v>
      </c>
      <c r="K876">
        <v>45186</v>
      </c>
      <c r="L876" t="s">
        <v>22</v>
      </c>
    </row>
    <row r="877" spans="1:12">
      <c r="A877">
        <v>2004</v>
      </c>
      <c r="B877" t="s">
        <v>18</v>
      </c>
      <c r="C877">
        <v>933</v>
      </c>
      <c r="D877">
        <v>3522.8</v>
      </c>
      <c r="E877">
        <v>26.8</v>
      </c>
      <c r="F877" t="s">
        <v>36</v>
      </c>
      <c r="G877" t="s">
        <v>26</v>
      </c>
      <c r="H877">
        <v>770</v>
      </c>
      <c r="I877">
        <v>56</v>
      </c>
      <c r="J877" t="s">
        <v>39</v>
      </c>
      <c r="K877">
        <v>238542</v>
      </c>
      <c r="L877" t="s">
        <v>22</v>
      </c>
    </row>
    <row r="878" spans="1:12">
      <c r="A878">
        <v>2005</v>
      </c>
      <c r="B878" t="s">
        <v>18</v>
      </c>
      <c r="C878">
        <v>345</v>
      </c>
      <c r="D878">
        <v>3522.8</v>
      </c>
      <c r="E878">
        <v>37</v>
      </c>
      <c r="F878" t="s">
        <v>36</v>
      </c>
      <c r="G878" t="s">
        <v>26</v>
      </c>
      <c r="H878">
        <v>395</v>
      </c>
      <c r="I878">
        <v>57</v>
      </c>
      <c r="J878" t="s">
        <v>39</v>
      </c>
      <c r="K878">
        <v>1516</v>
      </c>
      <c r="L878" t="s">
        <v>22</v>
      </c>
    </row>
    <row r="879" spans="1:12">
      <c r="A879">
        <v>2006</v>
      </c>
      <c r="B879" t="s">
        <v>18</v>
      </c>
      <c r="C879">
        <v>29</v>
      </c>
      <c r="D879">
        <v>3729.8</v>
      </c>
      <c r="E879">
        <v>37</v>
      </c>
      <c r="F879" t="s">
        <v>36</v>
      </c>
      <c r="G879" t="s">
        <v>26</v>
      </c>
      <c r="H879">
        <v>187</v>
      </c>
      <c r="I879">
        <v>57.5</v>
      </c>
      <c r="J879" t="s">
        <v>39</v>
      </c>
      <c r="K879">
        <v>200000</v>
      </c>
      <c r="L879" t="s">
        <v>22</v>
      </c>
    </row>
    <row r="880" spans="1:12">
      <c r="A880">
        <v>2007</v>
      </c>
      <c r="B880" t="s">
        <v>18</v>
      </c>
      <c r="C880">
        <v>11</v>
      </c>
      <c r="D880">
        <v>2903.1</v>
      </c>
      <c r="E880">
        <v>37</v>
      </c>
      <c r="F880" t="s">
        <v>36</v>
      </c>
      <c r="G880" t="s">
        <v>26</v>
      </c>
      <c r="H880">
        <v>187</v>
      </c>
      <c r="I880">
        <v>57</v>
      </c>
      <c r="J880" t="s">
        <v>40</v>
      </c>
      <c r="K880">
        <v>4847</v>
      </c>
      <c r="L880" t="s">
        <v>22</v>
      </c>
    </row>
    <row r="881" spans="1:12">
      <c r="A881">
        <v>2008</v>
      </c>
      <c r="B881" t="s">
        <v>18</v>
      </c>
      <c r="C881">
        <v>10</v>
      </c>
      <c r="D881">
        <v>2903.1</v>
      </c>
      <c r="E881">
        <v>38</v>
      </c>
      <c r="F881" t="s">
        <v>36</v>
      </c>
      <c r="G881" t="s">
        <v>26</v>
      </c>
      <c r="H881">
        <v>121</v>
      </c>
      <c r="I881">
        <v>55</v>
      </c>
      <c r="J881" t="s">
        <v>40</v>
      </c>
      <c r="K881">
        <v>51239</v>
      </c>
      <c r="L881" t="s">
        <v>22</v>
      </c>
    </row>
    <row r="882" spans="1:12">
      <c r="A882">
        <v>2009</v>
      </c>
      <c r="B882" t="s">
        <v>18</v>
      </c>
      <c r="C882">
        <v>7</v>
      </c>
      <c r="D882">
        <v>2903.1</v>
      </c>
      <c r="E882">
        <v>38</v>
      </c>
      <c r="F882" t="s">
        <v>36</v>
      </c>
      <c r="G882" t="s">
        <v>26</v>
      </c>
      <c r="H882">
        <v>103</v>
      </c>
      <c r="I882">
        <v>56</v>
      </c>
      <c r="J882" t="s">
        <v>40</v>
      </c>
      <c r="K882">
        <v>216396</v>
      </c>
      <c r="L882" t="s">
        <v>22</v>
      </c>
    </row>
    <row r="883" spans="1:12">
      <c r="A883">
        <v>2010</v>
      </c>
      <c r="B883" t="s">
        <v>18</v>
      </c>
      <c r="C883">
        <v>10</v>
      </c>
      <c r="D883">
        <v>2996.6</v>
      </c>
      <c r="E883">
        <v>38</v>
      </c>
      <c r="F883" t="s">
        <v>36</v>
      </c>
      <c r="G883" t="s">
        <v>26</v>
      </c>
      <c r="H883">
        <v>71</v>
      </c>
      <c r="I883">
        <v>54</v>
      </c>
      <c r="J883" t="s">
        <v>40</v>
      </c>
      <c r="K883">
        <v>2644</v>
      </c>
      <c r="L883" t="s">
        <v>22</v>
      </c>
    </row>
    <row r="884" spans="1:12">
      <c r="A884">
        <v>2011</v>
      </c>
      <c r="B884" t="s">
        <v>18</v>
      </c>
      <c r="C884">
        <v>56</v>
      </c>
      <c r="D884">
        <v>2996.6</v>
      </c>
      <c r="E884">
        <v>39</v>
      </c>
      <c r="F884" t="s">
        <v>36</v>
      </c>
      <c r="G884" t="s">
        <v>26</v>
      </c>
      <c r="H884">
        <v>3961</v>
      </c>
      <c r="I884">
        <v>58</v>
      </c>
      <c r="J884" t="s">
        <v>40</v>
      </c>
      <c r="K884">
        <v>44235</v>
      </c>
      <c r="L884" t="s">
        <v>22</v>
      </c>
    </row>
    <row r="885" spans="1:12">
      <c r="A885">
        <v>2012</v>
      </c>
      <c r="B885" t="s">
        <v>18</v>
      </c>
      <c r="C885">
        <v>68</v>
      </c>
      <c r="D885">
        <v>2996.6</v>
      </c>
      <c r="E885">
        <v>39</v>
      </c>
      <c r="F885" t="s">
        <v>36</v>
      </c>
      <c r="G885" t="s">
        <v>26</v>
      </c>
      <c r="H885">
        <v>4247</v>
      </c>
      <c r="I885">
        <v>58</v>
      </c>
      <c r="J885" t="s">
        <v>40</v>
      </c>
      <c r="K885">
        <v>203317</v>
      </c>
      <c r="L885" t="s">
        <v>22</v>
      </c>
    </row>
    <row r="886" spans="1:12">
      <c r="A886">
        <v>2013</v>
      </c>
      <c r="B886" t="s">
        <v>18</v>
      </c>
      <c r="C886">
        <v>56</v>
      </c>
      <c r="D886">
        <v>3522.8</v>
      </c>
      <c r="E886">
        <v>39</v>
      </c>
      <c r="F886" t="s">
        <v>36</v>
      </c>
      <c r="G886" t="s">
        <v>26</v>
      </c>
      <c r="H886">
        <v>3290</v>
      </c>
      <c r="I886">
        <v>59</v>
      </c>
      <c r="J886" t="s">
        <v>40</v>
      </c>
      <c r="K886">
        <v>2134</v>
      </c>
      <c r="L886" t="s">
        <v>22</v>
      </c>
    </row>
    <row r="887" spans="1:12">
      <c r="A887">
        <v>2014</v>
      </c>
      <c r="B887" t="s">
        <v>18</v>
      </c>
      <c r="C887">
        <v>66</v>
      </c>
      <c r="D887">
        <v>3522.8</v>
      </c>
      <c r="E887">
        <v>40</v>
      </c>
      <c r="F887" t="s">
        <v>36</v>
      </c>
      <c r="G887" t="s">
        <v>26</v>
      </c>
      <c r="H887">
        <v>3138</v>
      </c>
      <c r="I887">
        <v>50</v>
      </c>
      <c r="J887" t="s">
        <v>40</v>
      </c>
      <c r="K887">
        <v>45186</v>
      </c>
      <c r="L887" t="s">
        <v>22</v>
      </c>
    </row>
    <row r="888" spans="1:12">
      <c r="A888">
        <v>2015</v>
      </c>
      <c r="B888" t="s">
        <v>18</v>
      </c>
      <c r="C888">
        <v>55</v>
      </c>
      <c r="D888">
        <v>3522.8</v>
      </c>
      <c r="E888">
        <v>40</v>
      </c>
      <c r="F888" t="s">
        <v>36</v>
      </c>
      <c r="G888" t="s">
        <v>26</v>
      </c>
      <c r="H888">
        <v>3423</v>
      </c>
      <c r="I888">
        <v>54</v>
      </c>
      <c r="J888" t="s">
        <v>40</v>
      </c>
      <c r="K888">
        <v>238542</v>
      </c>
      <c r="L888" t="s">
        <v>22</v>
      </c>
    </row>
    <row r="889" spans="1:12">
      <c r="A889">
        <v>2016</v>
      </c>
      <c r="B889" t="s">
        <v>18</v>
      </c>
      <c r="C889">
        <v>42</v>
      </c>
      <c r="D889">
        <v>3729.8</v>
      </c>
      <c r="E889">
        <v>40</v>
      </c>
      <c r="F889" t="s">
        <v>36</v>
      </c>
      <c r="G889" t="s">
        <v>26</v>
      </c>
      <c r="H889">
        <v>3899</v>
      </c>
      <c r="I889">
        <v>53</v>
      </c>
      <c r="J889" t="s">
        <v>40</v>
      </c>
      <c r="K889">
        <v>1516</v>
      </c>
      <c r="L889" t="s">
        <v>22</v>
      </c>
    </row>
    <row r="890" spans="1:12">
      <c r="A890">
        <v>2017</v>
      </c>
      <c r="B890" t="s">
        <v>18</v>
      </c>
      <c r="C890">
        <v>51179</v>
      </c>
      <c r="D890">
        <v>3729.8</v>
      </c>
      <c r="E890">
        <v>41</v>
      </c>
      <c r="F890" t="s">
        <v>36</v>
      </c>
      <c r="G890" t="s">
        <v>26</v>
      </c>
      <c r="H890">
        <v>4015</v>
      </c>
      <c r="I890">
        <v>52</v>
      </c>
      <c r="J890" t="s">
        <v>40</v>
      </c>
      <c r="K890">
        <v>57259</v>
      </c>
      <c r="L890" t="s">
        <v>22</v>
      </c>
    </row>
    <row r="891" spans="1:12">
      <c r="A891">
        <v>2018</v>
      </c>
      <c r="B891" t="s">
        <v>20</v>
      </c>
      <c r="C891">
        <v>468</v>
      </c>
      <c r="D891">
        <v>3729.8</v>
      </c>
      <c r="E891">
        <v>41</v>
      </c>
      <c r="F891" t="s">
        <v>36</v>
      </c>
      <c r="G891" t="s">
        <v>26</v>
      </c>
      <c r="H891">
        <v>4279</v>
      </c>
      <c r="I891">
        <v>51</v>
      </c>
      <c r="J891" t="s">
        <v>40</v>
      </c>
      <c r="K891">
        <v>234779</v>
      </c>
      <c r="L891" t="s">
        <v>22</v>
      </c>
    </row>
    <row r="892" spans="1:12">
      <c r="A892">
        <v>2004</v>
      </c>
      <c r="B892" t="s">
        <v>20</v>
      </c>
      <c r="C892">
        <v>11841</v>
      </c>
      <c r="D892">
        <v>2746.2</v>
      </c>
      <c r="E892">
        <v>41</v>
      </c>
      <c r="F892" t="s">
        <v>36</v>
      </c>
      <c r="G892" t="s">
        <v>26</v>
      </c>
      <c r="H892">
        <v>4167</v>
      </c>
      <c r="I892">
        <v>57</v>
      </c>
      <c r="J892" t="s">
        <v>40</v>
      </c>
      <c r="K892">
        <v>1493</v>
      </c>
      <c r="L892" t="s">
        <v>22</v>
      </c>
    </row>
    <row r="893" spans="1:12">
      <c r="A893">
        <v>2005</v>
      </c>
      <c r="B893" t="s">
        <v>20</v>
      </c>
      <c r="C893">
        <v>50975</v>
      </c>
      <c r="D893">
        <v>2746.2</v>
      </c>
      <c r="E893">
        <v>42</v>
      </c>
      <c r="F893" t="s">
        <v>36</v>
      </c>
      <c r="G893" t="s">
        <v>26</v>
      </c>
      <c r="H893">
        <v>4479</v>
      </c>
      <c r="I893">
        <v>57</v>
      </c>
      <c r="J893" t="s">
        <v>40</v>
      </c>
      <c r="K893">
        <v>64409</v>
      </c>
      <c r="L893" t="s">
        <v>22</v>
      </c>
    </row>
    <row r="894" spans="1:12">
      <c r="A894">
        <v>2012</v>
      </c>
      <c r="B894" t="s">
        <v>20</v>
      </c>
      <c r="C894">
        <v>206</v>
      </c>
      <c r="D894">
        <v>2746.2</v>
      </c>
      <c r="E894">
        <v>42</v>
      </c>
      <c r="F894" t="s">
        <v>36</v>
      </c>
      <c r="G894" t="s">
        <v>26</v>
      </c>
      <c r="H894">
        <v>3699</v>
      </c>
      <c r="I894">
        <v>60</v>
      </c>
      <c r="J894" t="s">
        <v>40</v>
      </c>
      <c r="K894">
        <v>249978</v>
      </c>
      <c r="L894" t="s">
        <v>22</v>
      </c>
    </row>
    <row r="895" spans="1:12">
      <c r="A895">
        <v>2013</v>
      </c>
      <c r="B895" t="s">
        <v>20</v>
      </c>
      <c r="C895">
        <v>10922</v>
      </c>
      <c r="D895">
        <v>3360</v>
      </c>
      <c r="E895">
        <v>42</v>
      </c>
      <c r="F895" t="s">
        <v>36</v>
      </c>
      <c r="G895" t="s">
        <v>26</v>
      </c>
      <c r="H895">
        <v>4904</v>
      </c>
      <c r="I895">
        <v>57</v>
      </c>
      <c r="J895" t="s">
        <v>42</v>
      </c>
      <c r="K895">
        <v>637</v>
      </c>
      <c r="L895" t="s">
        <v>22</v>
      </c>
    </row>
    <row r="896" spans="1:12">
      <c r="A896">
        <v>2014</v>
      </c>
      <c r="B896" t="s">
        <v>20</v>
      </c>
      <c r="C896">
        <v>51390</v>
      </c>
      <c r="D896">
        <v>3360</v>
      </c>
      <c r="E896">
        <v>43</v>
      </c>
      <c r="F896" t="s">
        <v>36</v>
      </c>
      <c r="G896" t="s">
        <v>26</v>
      </c>
      <c r="H896">
        <v>2821</v>
      </c>
      <c r="I896">
        <v>57</v>
      </c>
      <c r="J896" t="s">
        <v>42</v>
      </c>
      <c r="K896">
        <v>43311</v>
      </c>
      <c r="L896" t="s">
        <v>22</v>
      </c>
    </row>
    <row r="897" spans="1:12">
      <c r="A897">
        <v>2015</v>
      </c>
      <c r="B897" t="s">
        <v>20</v>
      </c>
      <c r="C897">
        <v>177</v>
      </c>
      <c r="D897">
        <v>3360</v>
      </c>
      <c r="E897">
        <v>43</v>
      </c>
      <c r="F897" t="s">
        <v>36</v>
      </c>
      <c r="G897" t="s">
        <v>26</v>
      </c>
      <c r="H897">
        <v>3472</v>
      </c>
      <c r="I897">
        <v>54</v>
      </c>
      <c r="J897" t="s">
        <v>42</v>
      </c>
      <c r="K897">
        <v>24848</v>
      </c>
      <c r="L897" t="s">
        <v>22</v>
      </c>
    </row>
    <row r="898" spans="1:12">
      <c r="A898">
        <v>2016</v>
      </c>
      <c r="B898" t="s">
        <v>20</v>
      </c>
      <c r="C898">
        <v>10723</v>
      </c>
      <c r="D898">
        <v>3605.4</v>
      </c>
      <c r="E898">
        <v>128</v>
      </c>
      <c r="F898" t="s">
        <v>36</v>
      </c>
      <c r="G898" t="s">
        <v>26</v>
      </c>
      <c r="H898">
        <v>3647</v>
      </c>
      <c r="I898">
        <v>54.5</v>
      </c>
      <c r="J898" t="s">
        <v>42</v>
      </c>
      <c r="K898">
        <v>761</v>
      </c>
      <c r="L898" t="s">
        <v>22</v>
      </c>
    </row>
    <row r="899" spans="1:12">
      <c r="A899">
        <v>2017</v>
      </c>
      <c r="B899" t="s">
        <v>20</v>
      </c>
      <c r="C899">
        <v>51709</v>
      </c>
      <c r="D899">
        <v>3605.4</v>
      </c>
      <c r="E899">
        <v>129</v>
      </c>
      <c r="F899" t="s">
        <v>36</v>
      </c>
      <c r="G899" t="s">
        <v>26</v>
      </c>
      <c r="H899">
        <v>393</v>
      </c>
      <c r="I899">
        <v>56.6</v>
      </c>
      <c r="J899" t="s">
        <v>42</v>
      </c>
      <c r="K899">
        <v>45608</v>
      </c>
      <c r="L899" t="s">
        <v>22</v>
      </c>
    </row>
    <row r="900" spans="1:12">
      <c r="A900">
        <v>2018</v>
      </c>
      <c r="B900" t="s">
        <v>20</v>
      </c>
      <c r="C900">
        <v>146</v>
      </c>
      <c r="D900">
        <v>3605.4</v>
      </c>
      <c r="E900">
        <v>130</v>
      </c>
      <c r="F900" t="s">
        <v>36</v>
      </c>
      <c r="G900" t="s">
        <v>14</v>
      </c>
      <c r="H900">
        <v>167</v>
      </c>
      <c r="I900">
        <v>55.5</v>
      </c>
      <c r="J900" t="s">
        <v>42</v>
      </c>
      <c r="K900">
        <v>234581</v>
      </c>
      <c r="L900" t="s">
        <v>22</v>
      </c>
    </row>
    <row r="901" spans="1:12">
      <c r="A901">
        <v>2004</v>
      </c>
      <c r="B901" t="s">
        <v>20</v>
      </c>
      <c r="C901">
        <v>10910</v>
      </c>
      <c r="D901">
        <v>3512.4</v>
      </c>
      <c r="E901">
        <v>131</v>
      </c>
      <c r="F901" t="s">
        <v>36</v>
      </c>
      <c r="G901" t="s">
        <v>14</v>
      </c>
      <c r="H901">
        <v>71</v>
      </c>
      <c r="I901">
        <v>58.5</v>
      </c>
      <c r="J901" t="s">
        <v>42</v>
      </c>
      <c r="K901">
        <v>646</v>
      </c>
      <c r="L901" t="s">
        <v>22</v>
      </c>
    </row>
    <row r="902" spans="1:12">
      <c r="A902">
        <v>2005</v>
      </c>
      <c r="B902" t="s">
        <v>20</v>
      </c>
      <c r="C902">
        <v>51355</v>
      </c>
      <c r="D902">
        <v>3512.4</v>
      </c>
      <c r="E902">
        <v>132</v>
      </c>
      <c r="F902" t="s">
        <v>24</v>
      </c>
      <c r="G902" t="s">
        <v>14</v>
      </c>
      <c r="H902">
        <v>52</v>
      </c>
      <c r="I902">
        <v>59.5</v>
      </c>
      <c r="J902" t="s">
        <v>42</v>
      </c>
      <c r="K902">
        <v>43562</v>
      </c>
      <c r="L902" t="s">
        <v>22</v>
      </c>
    </row>
    <row r="903" spans="1:12">
      <c r="A903">
        <v>2006</v>
      </c>
      <c r="B903" t="s">
        <v>20</v>
      </c>
      <c r="C903">
        <v>160</v>
      </c>
      <c r="D903">
        <v>3512.4</v>
      </c>
      <c r="E903">
        <v>133</v>
      </c>
      <c r="F903" t="s">
        <v>24</v>
      </c>
      <c r="G903" t="s">
        <v>14</v>
      </c>
      <c r="H903">
        <v>313547</v>
      </c>
      <c r="I903">
        <v>55</v>
      </c>
      <c r="J903" t="s">
        <v>42</v>
      </c>
      <c r="K903">
        <v>200000</v>
      </c>
      <c r="L903" t="s">
        <v>22</v>
      </c>
    </row>
    <row r="904" spans="1:12">
      <c r="A904">
        <v>2007</v>
      </c>
      <c r="B904" t="s">
        <v>20</v>
      </c>
      <c r="C904">
        <v>10912</v>
      </c>
      <c r="D904">
        <v>3296</v>
      </c>
      <c r="E904">
        <v>134</v>
      </c>
      <c r="F904" t="s">
        <v>24</v>
      </c>
      <c r="G904" t="s">
        <v>14</v>
      </c>
      <c r="H904">
        <v>2783</v>
      </c>
      <c r="I904">
        <v>53</v>
      </c>
      <c r="J904" t="s">
        <v>42</v>
      </c>
      <c r="K904">
        <v>4847</v>
      </c>
      <c r="L904" t="s">
        <v>22</v>
      </c>
    </row>
    <row r="905" spans="1:12">
      <c r="A905">
        <v>2008</v>
      </c>
      <c r="B905" t="s">
        <v>20</v>
      </c>
      <c r="C905">
        <v>51353</v>
      </c>
      <c r="D905">
        <v>3296</v>
      </c>
      <c r="E905">
        <v>135</v>
      </c>
      <c r="F905" t="s">
        <v>24</v>
      </c>
      <c r="G905" t="s">
        <v>14</v>
      </c>
      <c r="H905">
        <v>1533</v>
      </c>
      <c r="I905">
        <v>53.5</v>
      </c>
      <c r="J905" t="s">
        <v>42</v>
      </c>
      <c r="K905">
        <v>51239</v>
      </c>
      <c r="L905" t="s">
        <v>22</v>
      </c>
    </row>
    <row r="906" spans="1:12">
      <c r="A906">
        <v>2009</v>
      </c>
      <c r="B906" t="s">
        <v>20</v>
      </c>
      <c r="C906">
        <v>142</v>
      </c>
      <c r="D906">
        <v>3296</v>
      </c>
      <c r="E906">
        <v>136</v>
      </c>
      <c r="F906" t="s">
        <v>24</v>
      </c>
      <c r="G906" t="s">
        <v>14</v>
      </c>
      <c r="H906">
        <v>1647</v>
      </c>
      <c r="I906">
        <v>52.5</v>
      </c>
      <c r="J906" t="s">
        <v>42</v>
      </c>
      <c r="K906">
        <v>216396</v>
      </c>
      <c r="L906" t="s">
        <v>22</v>
      </c>
    </row>
    <row r="907" spans="1:12">
      <c r="A907">
        <v>2010</v>
      </c>
      <c r="B907" t="s">
        <v>20</v>
      </c>
      <c r="C907">
        <v>10505</v>
      </c>
      <c r="D907">
        <v>3550</v>
      </c>
      <c r="E907">
        <v>137</v>
      </c>
      <c r="F907" t="s">
        <v>24</v>
      </c>
      <c r="G907" t="s">
        <v>14</v>
      </c>
      <c r="H907">
        <v>975</v>
      </c>
      <c r="I907">
        <v>56</v>
      </c>
      <c r="J907" t="s">
        <v>42</v>
      </c>
      <c r="K907">
        <v>2644</v>
      </c>
      <c r="L907" t="s">
        <v>22</v>
      </c>
    </row>
    <row r="908" spans="1:12">
      <c r="A908">
        <v>2011</v>
      </c>
      <c r="B908" t="s">
        <v>20</v>
      </c>
      <c r="C908">
        <v>51040</v>
      </c>
      <c r="D908">
        <v>3550</v>
      </c>
      <c r="E908">
        <v>138</v>
      </c>
      <c r="F908" t="s">
        <v>24</v>
      </c>
      <c r="G908" t="s">
        <v>14</v>
      </c>
      <c r="H908">
        <v>2</v>
      </c>
      <c r="I908">
        <v>59.5</v>
      </c>
      <c r="J908" t="s">
        <v>42</v>
      </c>
      <c r="K908">
        <v>44235</v>
      </c>
      <c r="L908" t="s">
        <v>22</v>
      </c>
    </row>
    <row r="909" spans="1:12">
      <c r="A909">
        <v>2012</v>
      </c>
      <c r="B909" t="s">
        <v>20</v>
      </c>
      <c r="C909">
        <v>154</v>
      </c>
      <c r="D909">
        <v>3550</v>
      </c>
      <c r="E909">
        <v>139</v>
      </c>
      <c r="F909" t="s">
        <v>24</v>
      </c>
      <c r="G909" t="s">
        <v>14</v>
      </c>
      <c r="H909">
        <v>836</v>
      </c>
      <c r="I909">
        <v>55</v>
      </c>
      <c r="J909" t="s">
        <v>42</v>
      </c>
      <c r="K909">
        <v>203317</v>
      </c>
      <c r="L909" t="s">
        <v>22</v>
      </c>
    </row>
    <row r="910" spans="1:12">
      <c r="A910">
        <v>2013</v>
      </c>
      <c r="B910" t="s">
        <v>20</v>
      </c>
      <c r="C910">
        <v>10318</v>
      </c>
      <c r="D910">
        <v>3654</v>
      </c>
      <c r="E910">
        <v>140</v>
      </c>
      <c r="F910" t="s">
        <v>24</v>
      </c>
      <c r="G910" t="s">
        <v>14</v>
      </c>
      <c r="H910">
        <v>806</v>
      </c>
      <c r="I910">
        <v>53</v>
      </c>
      <c r="J910" t="s">
        <v>43</v>
      </c>
      <c r="K910">
        <v>2134</v>
      </c>
      <c r="L910" t="s">
        <v>22</v>
      </c>
    </row>
    <row r="911" spans="1:12">
      <c r="A911">
        <v>2014</v>
      </c>
      <c r="B911" t="s">
        <v>20</v>
      </c>
      <c r="C911">
        <v>48083</v>
      </c>
      <c r="D911">
        <v>3654</v>
      </c>
      <c r="E911">
        <v>141</v>
      </c>
      <c r="F911" t="s">
        <v>24</v>
      </c>
      <c r="G911" t="s">
        <v>14</v>
      </c>
      <c r="H911">
        <v>880</v>
      </c>
      <c r="I911">
        <v>53.5</v>
      </c>
      <c r="J911" t="s">
        <v>43</v>
      </c>
      <c r="K911">
        <v>45186</v>
      </c>
      <c r="L911" t="s">
        <v>22</v>
      </c>
    </row>
    <row r="912" spans="1:12">
      <c r="A912">
        <v>2015</v>
      </c>
      <c r="B912" t="s">
        <v>20</v>
      </c>
      <c r="C912">
        <v>143</v>
      </c>
      <c r="D912">
        <v>3654</v>
      </c>
      <c r="E912">
        <v>142</v>
      </c>
      <c r="F912" t="s">
        <v>24</v>
      </c>
      <c r="G912" t="s">
        <v>14</v>
      </c>
      <c r="H912">
        <v>770</v>
      </c>
      <c r="I912">
        <v>52.5</v>
      </c>
      <c r="J912" t="s">
        <v>43</v>
      </c>
      <c r="K912">
        <v>238542</v>
      </c>
      <c r="L912" t="s">
        <v>22</v>
      </c>
    </row>
    <row r="913" spans="1:12">
      <c r="A913">
        <v>2016</v>
      </c>
      <c r="B913" t="s">
        <v>20</v>
      </c>
      <c r="C913">
        <v>9283</v>
      </c>
      <c r="D913">
        <v>233</v>
      </c>
      <c r="E913">
        <v>143</v>
      </c>
      <c r="F913" t="s">
        <v>24</v>
      </c>
      <c r="G913" t="s">
        <v>14</v>
      </c>
      <c r="H913">
        <v>395</v>
      </c>
      <c r="I913">
        <v>56</v>
      </c>
      <c r="J913" t="s">
        <v>43</v>
      </c>
      <c r="K913">
        <v>1516</v>
      </c>
      <c r="L913" t="s">
        <v>22</v>
      </c>
    </row>
    <row r="914" spans="1:12">
      <c r="A914">
        <v>2017</v>
      </c>
      <c r="B914" t="s">
        <v>20</v>
      </c>
      <c r="C914">
        <v>47200</v>
      </c>
      <c r="D914">
        <v>233</v>
      </c>
      <c r="E914">
        <v>144</v>
      </c>
      <c r="F914" t="s">
        <v>24</v>
      </c>
      <c r="G914" t="s">
        <v>14</v>
      </c>
      <c r="H914">
        <v>187</v>
      </c>
      <c r="I914">
        <v>57</v>
      </c>
      <c r="J914" t="s">
        <v>43</v>
      </c>
      <c r="K914">
        <v>57259</v>
      </c>
      <c r="L914" t="s">
        <v>22</v>
      </c>
    </row>
    <row r="915" spans="1:12">
      <c r="A915">
        <v>2018</v>
      </c>
      <c r="B915" t="s">
        <v>20</v>
      </c>
      <c r="C915">
        <v>158</v>
      </c>
      <c r="D915">
        <v>233</v>
      </c>
      <c r="E915">
        <v>27</v>
      </c>
      <c r="F915" t="s">
        <v>24</v>
      </c>
      <c r="G915" t="s">
        <v>14</v>
      </c>
      <c r="H915">
        <v>187</v>
      </c>
      <c r="I915">
        <v>57.5</v>
      </c>
      <c r="J915" t="s">
        <v>43</v>
      </c>
      <c r="K915">
        <v>234779</v>
      </c>
      <c r="L915" t="s">
        <v>22</v>
      </c>
    </row>
    <row r="916" spans="1:12">
      <c r="A916">
        <v>2019</v>
      </c>
      <c r="B916" t="s">
        <v>20</v>
      </c>
      <c r="C916">
        <v>8982</v>
      </c>
      <c r="D916">
        <v>234</v>
      </c>
      <c r="E916">
        <v>27</v>
      </c>
      <c r="F916" t="s">
        <v>24</v>
      </c>
      <c r="G916" t="s">
        <v>14</v>
      </c>
      <c r="H916">
        <v>121</v>
      </c>
      <c r="I916">
        <v>57</v>
      </c>
      <c r="J916" t="s">
        <v>43</v>
      </c>
      <c r="K916">
        <v>1493</v>
      </c>
      <c r="L916" t="s">
        <v>22</v>
      </c>
    </row>
    <row r="917" spans="1:12">
      <c r="A917">
        <v>2004</v>
      </c>
      <c r="B917" t="s">
        <v>20</v>
      </c>
      <c r="C917">
        <v>46990</v>
      </c>
      <c r="D917">
        <v>234</v>
      </c>
      <c r="E917">
        <v>27</v>
      </c>
      <c r="F917" t="s">
        <v>24</v>
      </c>
      <c r="G917" t="s">
        <v>14</v>
      </c>
      <c r="H917">
        <v>103</v>
      </c>
      <c r="I917">
        <v>55</v>
      </c>
      <c r="J917" t="s">
        <v>43</v>
      </c>
      <c r="K917">
        <v>64409</v>
      </c>
      <c r="L917" t="s">
        <v>22</v>
      </c>
    </row>
    <row r="918" spans="1:12">
      <c r="A918">
        <v>2013</v>
      </c>
      <c r="B918" t="s">
        <v>23</v>
      </c>
      <c r="C918">
        <v>103</v>
      </c>
      <c r="D918">
        <v>234</v>
      </c>
      <c r="E918">
        <v>27</v>
      </c>
      <c r="F918" t="s">
        <v>24</v>
      </c>
      <c r="G918" t="s">
        <v>14</v>
      </c>
      <c r="H918">
        <v>71</v>
      </c>
      <c r="I918">
        <v>56</v>
      </c>
      <c r="J918" t="s">
        <v>43</v>
      </c>
      <c r="K918">
        <v>249978</v>
      </c>
      <c r="L918" t="s">
        <v>22</v>
      </c>
    </row>
    <row r="919" spans="1:12">
      <c r="A919">
        <v>2014</v>
      </c>
      <c r="B919" t="s">
        <v>23</v>
      </c>
      <c r="C919">
        <v>8239</v>
      </c>
      <c r="D919">
        <v>3105</v>
      </c>
      <c r="E919">
        <v>27</v>
      </c>
      <c r="F919" t="s">
        <v>24</v>
      </c>
      <c r="G919" t="s">
        <v>14</v>
      </c>
      <c r="H919">
        <v>3961</v>
      </c>
      <c r="I919">
        <v>54</v>
      </c>
      <c r="J919" t="s">
        <v>43</v>
      </c>
      <c r="K919">
        <v>637</v>
      </c>
      <c r="L919" t="s">
        <v>22</v>
      </c>
    </row>
    <row r="920" spans="1:12">
      <c r="A920">
        <v>2015</v>
      </c>
      <c r="B920" t="s">
        <v>23</v>
      </c>
      <c r="C920">
        <v>44563</v>
      </c>
      <c r="D920">
        <v>3105</v>
      </c>
      <c r="E920">
        <v>27</v>
      </c>
      <c r="F920" t="s">
        <v>24</v>
      </c>
      <c r="G920" t="s">
        <v>14</v>
      </c>
      <c r="H920">
        <v>4247</v>
      </c>
      <c r="I920">
        <v>58</v>
      </c>
      <c r="J920" t="s">
        <v>43</v>
      </c>
      <c r="K920">
        <v>43311</v>
      </c>
      <c r="L920" t="s">
        <v>22</v>
      </c>
    </row>
    <row r="921" spans="1:12">
      <c r="A921">
        <v>2016</v>
      </c>
      <c r="B921" t="s">
        <v>23</v>
      </c>
      <c r="C921">
        <v>96</v>
      </c>
      <c r="D921">
        <v>3105</v>
      </c>
      <c r="E921">
        <v>27.2</v>
      </c>
      <c r="F921" t="s">
        <v>24</v>
      </c>
      <c r="G921" t="s">
        <v>14</v>
      </c>
      <c r="H921">
        <v>3290</v>
      </c>
      <c r="I921">
        <v>58</v>
      </c>
      <c r="J921" t="s">
        <v>43</v>
      </c>
      <c r="K921">
        <v>24848</v>
      </c>
      <c r="L921" t="s">
        <v>22</v>
      </c>
    </row>
    <row r="922" spans="1:12">
      <c r="A922">
        <v>2017</v>
      </c>
      <c r="B922" t="s">
        <v>23</v>
      </c>
      <c r="C922">
        <v>6949</v>
      </c>
      <c r="D922">
        <v>236</v>
      </c>
      <c r="E922">
        <v>27.2</v>
      </c>
      <c r="F922" t="s">
        <v>24</v>
      </c>
      <c r="G922" t="s">
        <v>14</v>
      </c>
      <c r="H922">
        <v>3138</v>
      </c>
      <c r="I922">
        <v>59</v>
      </c>
      <c r="J922" t="s">
        <v>43</v>
      </c>
      <c r="K922">
        <v>761</v>
      </c>
      <c r="L922" t="s">
        <v>22</v>
      </c>
    </row>
    <row r="923" spans="1:12">
      <c r="A923">
        <v>2018</v>
      </c>
      <c r="B923" t="s">
        <v>23</v>
      </c>
      <c r="C923">
        <v>44663</v>
      </c>
      <c r="D923">
        <v>236</v>
      </c>
      <c r="E923">
        <v>27.2</v>
      </c>
      <c r="F923" t="s">
        <v>24</v>
      </c>
      <c r="G923" t="s">
        <v>14</v>
      </c>
      <c r="H923">
        <v>3423</v>
      </c>
      <c r="I923">
        <v>50</v>
      </c>
      <c r="J923" t="s">
        <v>43</v>
      </c>
      <c r="K923">
        <v>45608</v>
      </c>
      <c r="L923" t="s">
        <v>22</v>
      </c>
    </row>
    <row r="924" spans="1:12">
      <c r="A924">
        <v>2004</v>
      </c>
      <c r="B924" t="s">
        <v>23</v>
      </c>
      <c r="C924">
        <v>110</v>
      </c>
      <c r="D924">
        <v>2903.1</v>
      </c>
      <c r="E924">
        <v>27</v>
      </c>
      <c r="F924" t="s">
        <v>24</v>
      </c>
      <c r="G924" t="s">
        <v>14</v>
      </c>
      <c r="H924">
        <v>3899</v>
      </c>
      <c r="I924">
        <v>54</v>
      </c>
      <c r="J924" t="s">
        <v>43</v>
      </c>
      <c r="K924">
        <v>234581</v>
      </c>
      <c r="L924" t="s">
        <v>22</v>
      </c>
    </row>
    <row r="925" spans="1:12">
      <c r="A925">
        <v>2005</v>
      </c>
      <c r="B925" t="s">
        <v>23</v>
      </c>
      <c r="C925">
        <v>6824</v>
      </c>
      <c r="D925">
        <v>2903.1</v>
      </c>
      <c r="E925">
        <v>27</v>
      </c>
      <c r="F925" t="s">
        <v>24</v>
      </c>
      <c r="G925" t="s">
        <v>14</v>
      </c>
      <c r="H925">
        <v>4015</v>
      </c>
      <c r="I925">
        <v>53</v>
      </c>
      <c r="J925" t="s">
        <v>15</v>
      </c>
      <c r="K925">
        <v>646</v>
      </c>
      <c r="L925" t="s">
        <v>22</v>
      </c>
    </row>
    <row r="926" spans="1:12">
      <c r="A926">
        <v>2006</v>
      </c>
      <c r="B926" t="s">
        <v>23</v>
      </c>
      <c r="C926">
        <v>43013</v>
      </c>
      <c r="D926">
        <v>2903.1</v>
      </c>
      <c r="E926">
        <v>27</v>
      </c>
      <c r="F926" t="s">
        <v>24</v>
      </c>
      <c r="G926" t="s">
        <v>14</v>
      </c>
      <c r="H926">
        <v>4279</v>
      </c>
      <c r="I926">
        <v>59.5</v>
      </c>
      <c r="J926" t="s">
        <v>15</v>
      </c>
      <c r="K926">
        <v>43562</v>
      </c>
      <c r="L926" t="s">
        <v>22</v>
      </c>
    </row>
    <row r="927" spans="1:12">
      <c r="A927">
        <v>2007</v>
      </c>
      <c r="B927" t="s">
        <v>23</v>
      </c>
      <c r="C927">
        <v>95</v>
      </c>
      <c r="D927">
        <v>2996.6</v>
      </c>
      <c r="E927">
        <v>27</v>
      </c>
      <c r="F927" t="s">
        <v>19</v>
      </c>
      <c r="G927" t="s">
        <v>14</v>
      </c>
      <c r="H927">
        <v>4167</v>
      </c>
      <c r="I927">
        <v>55</v>
      </c>
      <c r="J927" t="s">
        <v>15</v>
      </c>
      <c r="K927">
        <v>200000</v>
      </c>
      <c r="L927" t="s">
        <v>22</v>
      </c>
    </row>
    <row r="928" spans="1:12">
      <c r="A928">
        <v>2008</v>
      </c>
      <c r="B928" t="s">
        <v>23</v>
      </c>
      <c r="C928">
        <v>6441</v>
      </c>
      <c r="D928">
        <v>2996.6</v>
      </c>
      <c r="E928">
        <v>27</v>
      </c>
      <c r="F928" t="s">
        <v>19</v>
      </c>
      <c r="G928" t="s">
        <v>14</v>
      </c>
      <c r="H928">
        <v>4479</v>
      </c>
      <c r="I928">
        <v>53</v>
      </c>
      <c r="J928" t="s">
        <v>15</v>
      </c>
      <c r="K928">
        <v>4847</v>
      </c>
      <c r="L928" t="s">
        <v>22</v>
      </c>
    </row>
    <row r="929" spans="1:12">
      <c r="A929">
        <v>2009</v>
      </c>
      <c r="B929" t="s">
        <v>23</v>
      </c>
      <c r="C929">
        <v>4012</v>
      </c>
      <c r="D929">
        <v>2996.6</v>
      </c>
      <c r="E929">
        <v>27</v>
      </c>
      <c r="F929" t="s">
        <v>19</v>
      </c>
      <c r="G929" t="s">
        <v>14</v>
      </c>
      <c r="H929">
        <v>3699</v>
      </c>
      <c r="I929">
        <v>53.5</v>
      </c>
      <c r="J929" t="s">
        <v>15</v>
      </c>
      <c r="K929">
        <v>51239</v>
      </c>
      <c r="L929" t="s">
        <v>22</v>
      </c>
    </row>
    <row r="930" spans="1:12">
      <c r="A930">
        <v>2010</v>
      </c>
      <c r="B930" t="s">
        <v>23</v>
      </c>
      <c r="C930">
        <v>4877</v>
      </c>
      <c r="D930">
        <v>3522.8</v>
      </c>
      <c r="E930">
        <v>27.2</v>
      </c>
      <c r="F930" t="s">
        <v>19</v>
      </c>
      <c r="G930" t="s">
        <v>14</v>
      </c>
      <c r="H930">
        <v>4904</v>
      </c>
      <c r="I930">
        <v>52.5</v>
      </c>
      <c r="J930" t="s">
        <v>15</v>
      </c>
      <c r="K930">
        <v>216396</v>
      </c>
      <c r="L930" t="s">
        <v>22</v>
      </c>
    </row>
    <row r="931" spans="1:12">
      <c r="A931">
        <v>2011</v>
      </c>
      <c r="B931" t="s">
        <v>23</v>
      </c>
      <c r="C931">
        <v>4930</v>
      </c>
      <c r="D931">
        <v>3522.8</v>
      </c>
      <c r="E931">
        <v>27.2</v>
      </c>
      <c r="F931" t="s">
        <v>19</v>
      </c>
      <c r="G931" t="s">
        <v>14</v>
      </c>
      <c r="H931">
        <v>2821</v>
      </c>
      <c r="I931">
        <v>56</v>
      </c>
      <c r="J931" t="s">
        <v>15</v>
      </c>
      <c r="K931">
        <v>2644</v>
      </c>
      <c r="L931" t="s">
        <v>22</v>
      </c>
    </row>
    <row r="932" spans="1:12">
      <c r="A932">
        <v>2012</v>
      </c>
      <c r="B932" t="s">
        <v>23</v>
      </c>
      <c r="C932">
        <v>4954</v>
      </c>
      <c r="D932">
        <v>3522.8</v>
      </c>
      <c r="E932">
        <v>27.2</v>
      </c>
      <c r="F932" t="s">
        <v>19</v>
      </c>
      <c r="G932" t="s">
        <v>14</v>
      </c>
      <c r="H932">
        <v>3472</v>
      </c>
      <c r="I932">
        <v>57</v>
      </c>
      <c r="J932" t="s">
        <v>15</v>
      </c>
      <c r="K932">
        <v>44235</v>
      </c>
      <c r="L932" t="s">
        <v>22</v>
      </c>
    </row>
    <row r="933" spans="1:12">
      <c r="A933">
        <v>2013</v>
      </c>
      <c r="B933" t="s">
        <v>23</v>
      </c>
      <c r="C933">
        <v>5019</v>
      </c>
      <c r="D933">
        <v>3729.8</v>
      </c>
      <c r="E933">
        <v>27.1</v>
      </c>
      <c r="F933" t="s">
        <v>19</v>
      </c>
      <c r="G933" t="s">
        <v>14</v>
      </c>
      <c r="H933">
        <v>3647</v>
      </c>
      <c r="I933">
        <v>57.5</v>
      </c>
      <c r="J933" t="s">
        <v>15</v>
      </c>
      <c r="K933">
        <v>203317</v>
      </c>
      <c r="L933" t="s">
        <v>22</v>
      </c>
    </row>
    <row r="934" spans="1:12">
      <c r="A934">
        <v>2014</v>
      </c>
      <c r="B934" t="s">
        <v>23</v>
      </c>
      <c r="C934">
        <v>5127</v>
      </c>
      <c r="D934">
        <v>3729.8</v>
      </c>
      <c r="E934">
        <v>27.1</v>
      </c>
      <c r="F934" t="s">
        <v>19</v>
      </c>
      <c r="G934" t="s">
        <v>14</v>
      </c>
      <c r="H934">
        <v>393</v>
      </c>
      <c r="I934">
        <v>57</v>
      </c>
      <c r="J934" t="s">
        <v>15</v>
      </c>
      <c r="K934">
        <v>2134</v>
      </c>
      <c r="L934" t="s">
        <v>22</v>
      </c>
    </row>
    <row r="935" spans="1:12">
      <c r="A935">
        <v>2015</v>
      </c>
      <c r="B935" t="s">
        <v>23</v>
      </c>
      <c r="C935">
        <v>5174</v>
      </c>
      <c r="D935">
        <v>3729.8</v>
      </c>
      <c r="E935">
        <v>27.1</v>
      </c>
      <c r="F935" t="s">
        <v>19</v>
      </c>
      <c r="G935" t="s">
        <v>14</v>
      </c>
      <c r="H935">
        <v>167</v>
      </c>
      <c r="I935">
        <v>55</v>
      </c>
      <c r="J935" t="s">
        <v>15</v>
      </c>
      <c r="K935">
        <v>45186</v>
      </c>
      <c r="L935" t="s">
        <v>22</v>
      </c>
    </row>
    <row r="936" spans="1:12">
      <c r="A936">
        <v>2016</v>
      </c>
      <c r="B936" t="s">
        <v>23</v>
      </c>
      <c r="C936">
        <v>5294</v>
      </c>
      <c r="D936">
        <v>2746.2</v>
      </c>
      <c r="E936">
        <v>26.8</v>
      </c>
      <c r="F936" t="s">
        <v>19</v>
      </c>
      <c r="G936" t="s">
        <v>14</v>
      </c>
      <c r="H936">
        <v>71</v>
      </c>
      <c r="I936">
        <v>56</v>
      </c>
      <c r="J936" t="s">
        <v>15</v>
      </c>
      <c r="K936">
        <v>238542</v>
      </c>
      <c r="L936" t="s">
        <v>22</v>
      </c>
    </row>
    <row r="937" spans="1:12">
      <c r="A937">
        <v>2017</v>
      </c>
      <c r="B937" t="s">
        <v>23</v>
      </c>
      <c r="C937">
        <v>5474</v>
      </c>
      <c r="D937">
        <v>2746.2</v>
      </c>
      <c r="E937">
        <v>26.8</v>
      </c>
      <c r="F937" t="s">
        <v>19</v>
      </c>
      <c r="G937" t="s">
        <v>14</v>
      </c>
      <c r="H937">
        <v>52</v>
      </c>
      <c r="I937">
        <v>54</v>
      </c>
      <c r="J937" t="s">
        <v>15</v>
      </c>
      <c r="K937">
        <v>1516</v>
      </c>
      <c r="L937" t="s">
        <v>22</v>
      </c>
    </row>
    <row r="938" spans="1:12">
      <c r="A938">
        <v>2018</v>
      </c>
      <c r="B938" t="s">
        <v>23</v>
      </c>
      <c r="C938">
        <v>5864</v>
      </c>
      <c r="D938">
        <v>2746.2</v>
      </c>
      <c r="E938">
        <v>26.8</v>
      </c>
      <c r="F938" t="s">
        <v>19</v>
      </c>
      <c r="G938" t="s">
        <v>14</v>
      </c>
      <c r="H938">
        <v>2570</v>
      </c>
      <c r="I938">
        <v>58</v>
      </c>
      <c r="J938" t="s">
        <v>15</v>
      </c>
      <c r="K938">
        <v>200000</v>
      </c>
      <c r="L938" t="s">
        <v>22</v>
      </c>
    </row>
    <row r="939" spans="1:12">
      <c r="A939">
        <v>2013</v>
      </c>
      <c r="B939" t="s">
        <v>23</v>
      </c>
      <c r="C939">
        <v>7028</v>
      </c>
      <c r="D939">
        <v>3360</v>
      </c>
      <c r="E939">
        <v>37</v>
      </c>
      <c r="F939" t="s">
        <v>19</v>
      </c>
      <c r="G939" t="s">
        <v>14</v>
      </c>
      <c r="H939">
        <v>27170</v>
      </c>
      <c r="I939">
        <v>58</v>
      </c>
      <c r="J939" t="s">
        <v>15</v>
      </c>
      <c r="K939">
        <v>4847</v>
      </c>
      <c r="L939" t="s">
        <v>22</v>
      </c>
    </row>
    <row r="940" spans="1:12">
      <c r="A940">
        <v>2014</v>
      </c>
      <c r="B940" t="s">
        <v>23</v>
      </c>
      <c r="C940">
        <v>7403</v>
      </c>
      <c r="D940">
        <v>3360</v>
      </c>
      <c r="E940">
        <v>37</v>
      </c>
      <c r="F940" t="s">
        <v>19</v>
      </c>
      <c r="G940" t="s">
        <v>14</v>
      </c>
      <c r="H940">
        <v>114744</v>
      </c>
      <c r="I940">
        <v>59</v>
      </c>
      <c r="J940" t="s">
        <v>15</v>
      </c>
      <c r="K940">
        <v>51239</v>
      </c>
      <c r="L940" t="s">
        <v>22</v>
      </c>
    </row>
    <row r="941" spans="1:12">
      <c r="A941">
        <v>2015</v>
      </c>
      <c r="B941" t="s">
        <v>23</v>
      </c>
      <c r="C941">
        <v>7501</v>
      </c>
      <c r="D941">
        <v>3360</v>
      </c>
      <c r="E941">
        <v>37</v>
      </c>
      <c r="F941" t="s">
        <v>19</v>
      </c>
      <c r="G941" t="s">
        <v>14</v>
      </c>
      <c r="H941">
        <v>1402</v>
      </c>
      <c r="I941">
        <v>50</v>
      </c>
      <c r="J941" t="s">
        <v>35</v>
      </c>
      <c r="K941">
        <v>216396</v>
      </c>
      <c r="L941" t="s">
        <v>22</v>
      </c>
    </row>
    <row r="942" spans="1:12">
      <c r="A942">
        <v>2016</v>
      </c>
      <c r="B942" t="s">
        <v>23</v>
      </c>
      <c r="C942">
        <v>7714</v>
      </c>
      <c r="D942">
        <v>3605.4</v>
      </c>
      <c r="E942">
        <v>38</v>
      </c>
      <c r="F942" t="s">
        <v>19</v>
      </c>
      <c r="G942" t="s">
        <v>14</v>
      </c>
      <c r="H942">
        <v>23456</v>
      </c>
      <c r="I942">
        <v>54</v>
      </c>
      <c r="J942" t="s">
        <v>35</v>
      </c>
      <c r="K942">
        <v>2644</v>
      </c>
      <c r="L942" t="s">
        <v>22</v>
      </c>
    </row>
    <row r="943" spans="1:12">
      <c r="A943">
        <v>2017</v>
      </c>
      <c r="B943" t="s">
        <v>23</v>
      </c>
      <c r="C943">
        <v>7856</v>
      </c>
      <c r="D943">
        <v>3605.4</v>
      </c>
      <c r="E943">
        <v>38</v>
      </c>
      <c r="F943" t="s">
        <v>19</v>
      </c>
      <c r="G943" t="s">
        <v>14</v>
      </c>
      <c r="H943">
        <v>107809</v>
      </c>
      <c r="I943">
        <v>53</v>
      </c>
      <c r="J943" t="s">
        <v>35</v>
      </c>
      <c r="K943">
        <v>44235</v>
      </c>
      <c r="L943" t="s">
        <v>22</v>
      </c>
    </row>
    <row r="944" spans="1:12">
      <c r="A944">
        <v>2018</v>
      </c>
      <c r="B944" t="s">
        <v>23</v>
      </c>
      <c r="C944">
        <v>32</v>
      </c>
      <c r="D944">
        <v>3605.4</v>
      </c>
      <c r="E944">
        <v>38</v>
      </c>
      <c r="F944" t="s">
        <v>19</v>
      </c>
      <c r="G944" t="s">
        <v>21</v>
      </c>
      <c r="H944">
        <v>1132</v>
      </c>
      <c r="I944">
        <v>59.5</v>
      </c>
      <c r="J944" t="s">
        <v>35</v>
      </c>
      <c r="K944">
        <v>203317</v>
      </c>
      <c r="L944" t="s">
        <v>22</v>
      </c>
    </row>
    <row r="945" spans="1:12">
      <c r="A945">
        <v>2004</v>
      </c>
      <c r="B945" t="s">
        <v>23</v>
      </c>
      <c r="C945">
        <v>1</v>
      </c>
      <c r="D945">
        <v>3512.4</v>
      </c>
      <c r="E945">
        <v>39</v>
      </c>
      <c r="F945" t="s">
        <v>19</v>
      </c>
      <c r="G945" t="s">
        <v>21</v>
      </c>
      <c r="H945">
        <v>23960</v>
      </c>
      <c r="I945">
        <v>55</v>
      </c>
      <c r="J945" t="s">
        <v>35</v>
      </c>
      <c r="K945">
        <v>2134</v>
      </c>
      <c r="L945" t="s">
        <v>22</v>
      </c>
    </row>
    <row r="946" spans="1:12">
      <c r="A946">
        <v>2005</v>
      </c>
      <c r="B946" t="s">
        <v>23</v>
      </c>
      <c r="C946">
        <v>30</v>
      </c>
      <c r="D946">
        <v>3512.4</v>
      </c>
      <c r="E946">
        <v>39</v>
      </c>
      <c r="F946" t="s">
        <v>19</v>
      </c>
      <c r="G946" t="s">
        <v>21</v>
      </c>
      <c r="H946">
        <v>126487</v>
      </c>
      <c r="I946">
        <v>53</v>
      </c>
      <c r="J946" t="s">
        <v>35</v>
      </c>
      <c r="K946">
        <v>45186</v>
      </c>
      <c r="L946" t="s">
        <v>22</v>
      </c>
    </row>
    <row r="947" spans="1:12">
      <c r="A947">
        <v>2006</v>
      </c>
      <c r="B947" t="s">
        <v>23</v>
      </c>
      <c r="C947">
        <v>6</v>
      </c>
      <c r="D947">
        <v>3512.4</v>
      </c>
      <c r="E947">
        <v>39</v>
      </c>
      <c r="F947" t="s">
        <v>19</v>
      </c>
      <c r="G947" t="s">
        <v>21</v>
      </c>
      <c r="H947">
        <v>804</v>
      </c>
      <c r="I947">
        <v>53.5</v>
      </c>
      <c r="J947" t="s">
        <v>35</v>
      </c>
      <c r="K947">
        <v>238542</v>
      </c>
      <c r="L947" t="s">
        <v>22</v>
      </c>
    </row>
    <row r="948" spans="1:12">
      <c r="A948">
        <v>2007</v>
      </c>
      <c r="B948" t="s">
        <v>23</v>
      </c>
      <c r="C948">
        <v>15</v>
      </c>
      <c r="D948">
        <v>3296</v>
      </c>
      <c r="E948">
        <v>40</v>
      </c>
      <c r="F948" t="s">
        <v>19</v>
      </c>
      <c r="G948" t="s">
        <v>21</v>
      </c>
      <c r="H948">
        <v>30362</v>
      </c>
      <c r="I948">
        <v>52.5</v>
      </c>
      <c r="J948" t="s">
        <v>35</v>
      </c>
      <c r="K948">
        <v>1516</v>
      </c>
      <c r="L948" t="s">
        <v>22</v>
      </c>
    </row>
    <row r="949" spans="1:12">
      <c r="A949">
        <v>2008</v>
      </c>
      <c r="B949" t="s">
        <v>23</v>
      </c>
      <c r="C949">
        <v>4</v>
      </c>
      <c r="D949">
        <v>3296</v>
      </c>
      <c r="E949">
        <v>40</v>
      </c>
      <c r="F949" t="s">
        <v>19</v>
      </c>
      <c r="G949" t="s">
        <v>21</v>
      </c>
      <c r="H949">
        <v>124492</v>
      </c>
      <c r="I949">
        <v>56</v>
      </c>
      <c r="J949" t="s">
        <v>35</v>
      </c>
      <c r="K949">
        <v>57259</v>
      </c>
      <c r="L949" t="s">
        <v>22</v>
      </c>
    </row>
    <row r="950" spans="1:12">
      <c r="A950">
        <v>2009</v>
      </c>
      <c r="B950" t="s">
        <v>23</v>
      </c>
      <c r="C950">
        <v>39</v>
      </c>
      <c r="D950">
        <v>3296</v>
      </c>
      <c r="E950">
        <v>40</v>
      </c>
      <c r="F950" t="s">
        <v>19</v>
      </c>
      <c r="G950" t="s">
        <v>21</v>
      </c>
      <c r="H950">
        <v>792</v>
      </c>
      <c r="I950">
        <v>57</v>
      </c>
      <c r="J950" t="s">
        <v>35</v>
      </c>
      <c r="K950">
        <v>234779</v>
      </c>
      <c r="L950" t="s">
        <v>22</v>
      </c>
    </row>
    <row r="951" spans="1:12">
      <c r="A951">
        <v>2010</v>
      </c>
      <c r="B951" t="s">
        <v>23</v>
      </c>
      <c r="C951">
        <v>6</v>
      </c>
      <c r="D951">
        <v>3550</v>
      </c>
      <c r="E951">
        <v>41</v>
      </c>
      <c r="F951" t="s">
        <v>19</v>
      </c>
      <c r="G951" t="s">
        <v>21</v>
      </c>
      <c r="H951">
        <v>34153</v>
      </c>
      <c r="I951">
        <v>57.5</v>
      </c>
      <c r="J951" t="s">
        <v>35</v>
      </c>
      <c r="K951">
        <v>1493</v>
      </c>
      <c r="L951" t="s">
        <v>22</v>
      </c>
    </row>
    <row r="952" spans="1:12">
      <c r="A952">
        <v>2011</v>
      </c>
      <c r="B952" t="s">
        <v>23</v>
      </c>
      <c r="C952">
        <v>12</v>
      </c>
      <c r="D952">
        <v>3550</v>
      </c>
      <c r="E952">
        <v>41</v>
      </c>
      <c r="F952" t="s">
        <v>13</v>
      </c>
      <c r="G952" t="s">
        <v>21</v>
      </c>
      <c r="H952">
        <v>2570</v>
      </c>
      <c r="I952">
        <v>57</v>
      </c>
      <c r="J952" t="s">
        <v>35</v>
      </c>
      <c r="K952">
        <v>64409</v>
      </c>
      <c r="L952" t="s">
        <v>22</v>
      </c>
    </row>
    <row r="953" spans="1:12">
      <c r="A953">
        <v>2012</v>
      </c>
      <c r="B953" t="s">
        <v>23</v>
      </c>
      <c r="C953">
        <v>3</v>
      </c>
      <c r="D953">
        <v>3550</v>
      </c>
      <c r="E953">
        <v>41</v>
      </c>
      <c r="F953" t="s">
        <v>13</v>
      </c>
      <c r="G953" t="s">
        <v>21</v>
      </c>
      <c r="H953">
        <v>27170</v>
      </c>
      <c r="I953">
        <v>55</v>
      </c>
      <c r="J953" t="s">
        <v>35</v>
      </c>
      <c r="K953">
        <v>249978</v>
      </c>
      <c r="L953" t="s">
        <v>22</v>
      </c>
    </row>
    <row r="954" spans="1:12">
      <c r="A954">
        <v>2013</v>
      </c>
      <c r="B954" t="s">
        <v>23</v>
      </c>
      <c r="C954">
        <v>17</v>
      </c>
      <c r="D954">
        <v>3654</v>
      </c>
      <c r="E954">
        <v>42</v>
      </c>
      <c r="F954" t="s">
        <v>13</v>
      </c>
      <c r="G954" t="s">
        <v>21</v>
      </c>
      <c r="H954">
        <v>114744</v>
      </c>
      <c r="I954">
        <v>56</v>
      </c>
      <c r="J954" t="s">
        <v>35</v>
      </c>
      <c r="K954">
        <v>637</v>
      </c>
      <c r="L954" t="s">
        <v>22</v>
      </c>
    </row>
    <row r="955" spans="1:12">
      <c r="A955">
        <v>2014</v>
      </c>
      <c r="B955" t="s">
        <v>23</v>
      </c>
      <c r="C955">
        <v>3</v>
      </c>
      <c r="D955">
        <v>3654</v>
      </c>
      <c r="E955">
        <v>42</v>
      </c>
      <c r="F955" t="s">
        <v>13</v>
      </c>
      <c r="G955" t="s">
        <v>21</v>
      </c>
      <c r="H955">
        <v>1402</v>
      </c>
      <c r="I955">
        <v>54</v>
      </c>
      <c r="J955" t="s">
        <v>35</v>
      </c>
      <c r="K955">
        <v>43311</v>
      </c>
      <c r="L955" t="s">
        <v>22</v>
      </c>
    </row>
    <row r="956" spans="1:12">
      <c r="A956">
        <v>2015</v>
      </c>
      <c r="B956" t="s">
        <v>23</v>
      </c>
      <c r="C956">
        <v>9</v>
      </c>
      <c r="D956">
        <v>3654</v>
      </c>
      <c r="E956">
        <v>42</v>
      </c>
      <c r="F956" t="s">
        <v>13</v>
      </c>
      <c r="G956" t="s">
        <v>14</v>
      </c>
      <c r="H956">
        <v>23456</v>
      </c>
      <c r="I956">
        <v>57</v>
      </c>
      <c r="J956" t="s">
        <v>15</v>
      </c>
      <c r="K956">
        <v>200000</v>
      </c>
      <c r="L956" t="s">
        <v>22</v>
      </c>
    </row>
    <row r="957" spans="1:12">
      <c r="A957">
        <v>2016</v>
      </c>
      <c r="B957" t="s">
        <v>31</v>
      </c>
      <c r="C957">
        <v>21</v>
      </c>
      <c r="D957">
        <v>233</v>
      </c>
      <c r="E957">
        <v>43</v>
      </c>
      <c r="F957" t="s">
        <v>13</v>
      </c>
      <c r="G957" t="s">
        <v>14</v>
      </c>
      <c r="H957">
        <v>107809</v>
      </c>
      <c r="I957">
        <v>57.5</v>
      </c>
      <c r="J957" t="s">
        <v>15</v>
      </c>
      <c r="K957">
        <v>4847</v>
      </c>
      <c r="L957" t="s">
        <v>22</v>
      </c>
    </row>
    <row r="958" spans="1:12">
      <c r="A958">
        <v>2017</v>
      </c>
      <c r="B958" t="s">
        <v>31</v>
      </c>
      <c r="C958">
        <v>11</v>
      </c>
      <c r="D958">
        <v>233</v>
      </c>
      <c r="E958">
        <v>43</v>
      </c>
      <c r="F958" t="s">
        <v>13</v>
      </c>
      <c r="G958" t="s">
        <v>14</v>
      </c>
      <c r="H958">
        <v>1132</v>
      </c>
      <c r="I958">
        <v>57</v>
      </c>
      <c r="J958" t="s">
        <v>15</v>
      </c>
      <c r="K958">
        <v>51239</v>
      </c>
      <c r="L958" t="s">
        <v>22</v>
      </c>
    </row>
    <row r="959" spans="1:12">
      <c r="A959">
        <v>2018</v>
      </c>
      <c r="B959" t="s">
        <v>31</v>
      </c>
      <c r="C959">
        <v>4</v>
      </c>
      <c r="D959">
        <v>233</v>
      </c>
      <c r="E959">
        <v>27</v>
      </c>
      <c r="F959" t="s">
        <v>13</v>
      </c>
      <c r="G959" t="s">
        <v>14</v>
      </c>
      <c r="H959">
        <v>23960</v>
      </c>
      <c r="I959">
        <v>55</v>
      </c>
      <c r="J959" t="s">
        <v>15</v>
      </c>
      <c r="K959">
        <v>216396</v>
      </c>
      <c r="L959" t="s">
        <v>22</v>
      </c>
    </row>
    <row r="960" spans="1:12">
      <c r="A960">
        <v>2015</v>
      </c>
      <c r="B960" t="s">
        <v>31</v>
      </c>
      <c r="C960">
        <v>15</v>
      </c>
      <c r="D960">
        <v>234</v>
      </c>
      <c r="E960">
        <v>27</v>
      </c>
      <c r="F960" t="s">
        <v>13</v>
      </c>
      <c r="G960" t="s">
        <v>14</v>
      </c>
      <c r="H960">
        <v>126487</v>
      </c>
      <c r="I960">
        <v>56</v>
      </c>
      <c r="J960" t="s">
        <v>15</v>
      </c>
      <c r="K960">
        <v>2644</v>
      </c>
      <c r="L960" t="s">
        <v>22</v>
      </c>
    </row>
    <row r="961" spans="1:12">
      <c r="A961">
        <v>2016</v>
      </c>
      <c r="B961" t="s">
        <v>31</v>
      </c>
      <c r="C961">
        <v>8</v>
      </c>
      <c r="D961">
        <v>234</v>
      </c>
      <c r="E961">
        <v>27</v>
      </c>
      <c r="F961" t="s">
        <v>13</v>
      </c>
      <c r="G961" t="s">
        <v>14</v>
      </c>
      <c r="H961">
        <v>804</v>
      </c>
      <c r="I961">
        <v>54</v>
      </c>
      <c r="J961" t="s">
        <v>15</v>
      </c>
      <c r="K961">
        <v>44235</v>
      </c>
      <c r="L961" t="s">
        <v>22</v>
      </c>
    </row>
    <row r="962" spans="1:12">
      <c r="A962">
        <v>2017</v>
      </c>
      <c r="B962" t="s">
        <v>31</v>
      </c>
      <c r="C962">
        <v>29</v>
      </c>
      <c r="D962">
        <v>234</v>
      </c>
      <c r="E962">
        <v>27</v>
      </c>
      <c r="F962" t="s">
        <v>13</v>
      </c>
      <c r="G962" t="s">
        <v>14</v>
      </c>
      <c r="H962">
        <v>30362</v>
      </c>
      <c r="I962">
        <v>58</v>
      </c>
      <c r="J962" t="s">
        <v>15</v>
      </c>
      <c r="K962">
        <v>203317</v>
      </c>
      <c r="L962" t="s">
        <v>22</v>
      </c>
    </row>
    <row r="963" spans="1:12">
      <c r="A963">
        <v>2018</v>
      </c>
      <c r="B963" t="s">
        <v>31</v>
      </c>
      <c r="C963">
        <v>1</v>
      </c>
      <c r="D963">
        <v>3105</v>
      </c>
      <c r="E963">
        <v>27</v>
      </c>
      <c r="F963" t="s">
        <v>13</v>
      </c>
      <c r="G963" t="s">
        <v>14</v>
      </c>
      <c r="H963">
        <v>124492</v>
      </c>
      <c r="I963">
        <v>58</v>
      </c>
      <c r="J963" t="s">
        <v>15</v>
      </c>
      <c r="K963">
        <v>2134</v>
      </c>
      <c r="L963" t="s">
        <v>22</v>
      </c>
    </row>
    <row r="964" spans="1:12">
      <c r="A964">
        <v>2013</v>
      </c>
      <c r="B964" t="s">
        <v>31</v>
      </c>
      <c r="C964">
        <v>13736</v>
      </c>
      <c r="D964">
        <v>3105</v>
      </c>
      <c r="E964">
        <v>27</v>
      </c>
      <c r="F964" t="s">
        <v>13</v>
      </c>
      <c r="G964" t="s">
        <v>14</v>
      </c>
      <c r="H964">
        <v>792</v>
      </c>
      <c r="I964">
        <v>59</v>
      </c>
      <c r="J964" t="s">
        <v>15</v>
      </c>
      <c r="K964">
        <v>45186</v>
      </c>
      <c r="L964" t="s">
        <v>22</v>
      </c>
    </row>
    <row r="965" spans="1:12">
      <c r="A965">
        <v>2014</v>
      </c>
      <c r="B965" t="s">
        <v>31</v>
      </c>
      <c r="C965">
        <v>14003</v>
      </c>
      <c r="D965">
        <v>3105</v>
      </c>
      <c r="E965">
        <v>27.2</v>
      </c>
      <c r="F965" t="s">
        <v>13</v>
      </c>
      <c r="G965" t="s">
        <v>14</v>
      </c>
      <c r="H965">
        <v>34153</v>
      </c>
      <c r="I965">
        <v>50</v>
      </c>
      <c r="J965" t="s">
        <v>15</v>
      </c>
      <c r="K965">
        <v>238542</v>
      </c>
      <c r="L965" t="s">
        <v>22</v>
      </c>
    </row>
    <row r="966" spans="1:12">
      <c r="A966">
        <v>2015</v>
      </c>
      <c r="B966" t="s">
        <v>31</v>
      </c>
      <c r="C966">
        <v>14179</v>
      </c>
      <c r="D966">
        <v>236</v>
      </c>
      <c r="E966">
        <v>27.2</v>
      </c>
      <c r="F966" t="s">
        <v>13</v>
      </c>
      <c r="G966" t="s">
        <v>14</v>
      </c>
      <c r="H966">
        <v>132551</v>
      </c>
      <c r="I966">
        <v>54</v>
      </c>
      <c r="J966" t="s">
        <v>15</v>
      </c>
      <c r="K966">
        <v>1516</v>
      </c>
      <c r="L966" t="s">
        <v>22</v>
      </c>
    </row>
    <row r="967" spans="1:12">
      <c r="A967">
        <v>2016</v>
      </c>
      <c r="B967" t="s">
        <v>31</v>
      </c>
      <c r="C967">
        <v>14319</v>
      </c>
      <c r="D967">
        <v>2903.1</v>
      </c>
      <c r="E967">
        <v>27.2</v>
      </c>
      <c r="F967" t="s">
        <v>13</v>
      </c>
      <c r="G967" t="s">
        <v>14</v>
      </c>
      <c r="H967">
        <v>338</v>
      </c>
      <c r="I967">
        <v>53</v>
      </c>
      <c r="J967" t="s">
        <v>15</v>
      </c>
      <c r="K967">
        <v>57259</v>
      </c>
      <c r="L967" t="s">
        <v>22</v>
      </c>
    </row>
    <row r="968" spans="1:12">
      <c r="A968">
        <v>2017</v>
      </c>
      <c r="B968" t="s">
        <v>31</v>
      </c>
      <c r="C968">
        <v>14464</v>
      </c>
      <c r="D968">
        <v>2903.1</v>
      </c>
      <c r="E968">
        <v>27</v>
      </c>
      <c r="F968" t="s">
        <v>13</v>
      </c>
      <c r="G968" t="s">
        <v>14</v>
      </c>
      <c r="H968">
        <v>22966</v>
      </c>
      <c r="I968">
        <v>52</v>
      </c>
      <c r="J968" t="s">
        <v>15</v>
      </c>
      <c r="K968">
        <v>234779</v>
      </c>
      <c r="L968" t="s">
        <v>22</v>
      </c>
    </row>
    <row r="969" spans="1:12">
      <c r="A969">
        <v>2018</v>
      </c>
      <c r="B969" t="s">
        <v>31</v>
      </c>
      <c r="C969">
        <v>14876</v>
      </c>
      <c r="D969">
        <v>2903.1</v>
      </c>
      <c r="E969">
        <v>27</v>
      </c>
      <c r="F969" t="s">
        <v>13</v>
      </c>
      <c r="G969" t="s">
        <v>14</v>
      </c>
      <c r="H969">
        <v>131763</v>
      </c>
      <c r="I969">
        <v>51</v>
      </c>
      <c r="J969" t="s">
        <v>15</v>
      </c>
      <c r="K969">
        <v>1493</v>
      </c>
      <c r="L969" t="s">
        <v>22</v>
      </c>
    </row>
    <row r="970" spans="1:12">
      <c r="A970">
        <v>2004</v>
      </c>
      <c r="B970" t="s">
        <v>31</v>
      </c>
      <c r="C970">
        <v>14976</v>
      </c>
      <c r="D970">
        <v>2996.6</v>
      </c>
      <c r="E970">
        <v>27</v>
      </c>
      <c r="F970" t="s">
        <v>13</v>
      </c>
      <c r="G970" t="s">
        <v>14</v>
      </c>
      <c r="H970">
        <v>404</v>
      </c>
      <c r="I970">
        <v>57</v>
      </c>
      <c r="J970" t="s">
        <v>15</v>
      </c>
      <c r="K970">
        <v>64409</v>
      </c>
      <c r="L970" t="s">
        <v>22</v>
      </c>
    </row>
    <row r="971" spans="1:12">
      <c r="A971">
        <v>2005</v>
      </c>
      <c r="B971" t="s">
        <v>31</v>
      </c>
      <c r="C971">
        <v>15009</v>
      </c>
      <c r="D971">
        <v>2996.6</v>
      </c>
      <c r="E971">
        <v>27</v>
      </c>
      <c r="F971" t="s">
        <v>13</v>
      </c>
      <c r="G971" t="s">
        <v>14</v>
      </c>
      <c r="H971">
        <v>24184</v>
      </c>
      <c r="I971">
        <v>57</v>
      </c>
      <c r="J971" t="s">
        <v>15</v>
      </c>
      <c r="K971">
        <v>249978</v>
      </c>
      <c r="L971" t="s">
        <v>22</v>
      </c>
    </row>
    <row r="972" spans="1:12">
      <c r="A972">
        <v>2006</v>
      </c>
      <c r="B972" t="s">
        <v>31</v>
      </c>
      <c r="C972">
        <v>15114</v>
      </c>
      <c r="D972">
        <v>2996.6</v>
      </c>
      <c r="E972">
        <v>27</v>
      </c>
      <c r="F972" t="s">
        <v>13</v>
      </c>
      <c r="G972" t="s">
        <v>14</v>
      </c>
      <c r="H972">
        <v>124387</v>
      </c>
      <c r="I972">
        <v>60</v>
      </c>
      <c r="J972" t="s">
        <v>15</v>
      </c>
      <c r="K972">
        <v>637</v>
      </c>
      <c r="L972" t="s">
        <v>22</v>
      </c>
    </row>
    <row r="973" spans="1:12">
      <c r="A973">
        <v>2007</v>
      </c>
      <c r="B973" t="s">
        <v>31</v>
      </c>
      <c r="C973">
        <v>16224</v>
      </c>
      <c r="D973">
        <v>3522.8</v>
      </c>
      <c r="E973">
        <v>27</v>
      </c>
      <c r="F973" t="s">
        <v>13</v>
      </c>
      <c r="G973" t="s">
        <v>14</v>
      </c>
      <c r="H973">
        <v>343</v>
      </c>
      <c r="I973">
        <v>57</v>
      </c>
      <c r="J973" t="s">
        <v>15</v>
      </c>
      <c r="K973">
        <v>43311</v>
      </c>
      <c r="L973" t="s">
        <v>22</v>
      </c>
    </row>
    <row r="974" spans="1:12">
      <c r="A974">
        <v>2008</v>
      </c>
      <c r="B974" t="s">
        <v>31</v>
      </c>
      <c r="C974">
        <v>17095</v>
      </c>
      <c r="D974">
        <v>3522.8</v>
      </c>
      <c r="E974">
        <v>27.2</v>
      </c>
      <c r="F974" t="s">
        <v>13</v>
      </c>
      <c r="G974" t="s">
        <v>14</v>
      </c>
      <c r="H974">
        <v>23099</v>
      </c>
      <c r="I974">
        <v>57</v>
      </c>
      <c r="J974" t="s">
        <v>15</v>
      </c>
      <c r="K974">
        <v>24848</v>
      </c>
      <c r="L974" t="s">
        <v>22</v>
      </c>
    </row>
    <row r="975" spans="1:12">
      <c r="A975">
        <v>2009</v>
      </c>
      <c r="B975" t="s">
        <v>31</v>
      </c>
      <c r="C975">
        <v>17512</v>
      </c>
      <c r="D975">
        <v>3522.8</v>
      </c>
      <c r="E975">
        <v>27.2</v>
      </c>
      <c r="F975" t="s">
        <v>13</v>
      </c>
      <c r="G975" t="s">
        <v>14</v>
      </c>
      <c r="H975">
        <v>117825.84</v>
      </c>
      <c r="I975">
        <v>54</v>
      </c>
      <c r="J975" t="s">
        <v>15</v>
      </c>
      <c r="K975">
        <v>761</v>
      </c>
      <c r="L975" t="s">
        <v>22</v>
      </c>
    </row>
    <row r="976" spans="1:12">
      <c r="A976">
        <v>2010</v>
      </c>
      <c r="B976" t="s">
        <v>31</v>
      </c>
      <c r="C976">
        <v>17587</v>
      </c>
      <c r="D976">
        <v>3729.8</v>
      </c>
      <c r="E976">
        <v>27.2</v>
      </c>
      <c r="F976" t="s">
        <v>13</v>
      </c>
      <c r="G976" t="s">
        <v>14</v>
      </c>
      <c r="H976">
        <v>336</v>
      </c>
      <c r="I976">
        <v>54.5</v>
      </c>
      <c r="J976" t="s">
        <v>15</v>
      </c>
      <c r="K976">
        <v>45608</v>
      </c>
      <c r="L976" t="s">
        <v>22</v>
      </c>
    </row>
    <row r="977" spans="1:12">
      <c r="A977">
        <v>2011</v>
      </c>
      <c r="B977" t="s">
        <v>31</v>
      </c>
      <c r="C977">
        <v>17771</v>
      </c>
      <c r="D977">
        <v>3729.8</v>
      </c>
      <c r="E977">
        <v>27.1</v>
      </c>
      <c r="F977" t="s">
        <v>51</v>
      </c>
      <c r="G977" t="s">
        <v>14</v>
      </c>
      <c r="H977">
        <v>22594</v>
      </c>
      <c r="I977">
        <v>56.6</v>
      </c>
      <c r="J977" t="s">
        <v>15</v>
      </c>
      <c r="K977">
        <v>234581</v>
      </c>
      <c r="L977" t="s">
        <v>22</v>
      </c>
    </row>
    <row r="978" spans="1:12">
      <c r="A978">
        <v>2012</v>
      </c>
      <c r="B978" t="s">
        <v>31</v>
      </c>
      <c r="C978">
        <v>17825</v>
      </c>
      <c r="D978">
        <v>3729.8</v>
      </c>
      <c r="E978">
        <v>27.1</v>
      </c>
      <c r="F978" t="s">
        <v>51</v>
      </c>
      <c r="G978" t="s">
        <v>14</v>
      </c>
      <c r="H978">
        <v>116481.07</v>
      </c>
      <c r="I978">
        <v>55.5</v>
      </c>
      <c r="J978" t="s">
        <v>15</v>
      </c>
      <c r="K978">
        <v>646</v>
      </c>
      <c r="L978" t="s">
        <v>22</v>
      </c>
    </row>
    <row r="979" spans="1:12">
      <c r="A979">
        <v>2013</v>
      </c>
      <c r="B979" t="s">
        <v>31</v>
      </c>
      <c r="C979">
        <v>3147</v>
      </c>
      <c r="D979">
        <v>2746.2</v>
      </c>
      <c r="E979">
        <v>27.1</v>
      </c>
      <c r="F979" t="s">
        <v>51</v>
      </c>
      <c r="G979" t="s">
        <v>14</v>
      </c>
      <c r="H979">
        <v>316</v>
      </c>
      <c r="I979">
        <v>58.5</v>
      </c>
      <c r="J979" t="s">
        <v>15</v>
      </c>
      <c r="K979">
        <v>43562</v>
      </c>
      <c r="L979" t="s">
        <v>22</v>
      </c>
    </row>
    <row r="980" spans="1:12">
      <c r="A980">
        <v>2014</v>
      </c>
      <c r="B980" t="s">
        <v>31</v>
      </c>
      <c r="C980">
        <v>2578</v>
      </c>
      <c r="D980">
        <v>2746.2</v>
      </c>
      <c r="E980">
        <v>26.8</v>
      </c>
      <c r="F980" t="s">
        <v>51</v>
      </c>
      <c r="G980" t="s">
        <v>14</v>
      </c>
      <c r="H980">
        <v>21400</v>
      </c>
      <c r="I980">
        <v>59.5</v>
      </c>
      <c r="J980" t="s">
        <v>15</v>
      </c>
      <c r="K980">
        <v>200000</v>
      </c>
      <c r="L980" t="s">
        <v>22</v>
      </c>
    </row>
    <row r="981" spans="1:12">
      <c r="A981">
        <v>2015</v>
      </c>
      <c r="B981" t="s">
        <v>31</v>
      </c>
      <c r="C981">
        <v>1591</v>
      </c>
      <c r="D981">
        <v>2746.2</v>
      </c>
      <c r="E981">
        <v>26.8</v>
      </c>
      <c r="F981" t="s">
        <v>51</v>
      </c>
      <c r="G981" t="s">
        <v>14</v>
      </c>
      <c r="H981">
        <v>122102</v>
      </c>
      <c r="I981">
        <v>55</v>
      </c>
      <c r="J981" t="s">
        <v>15</v>
      </c>
      <c r="K981">
        <v>4847</v>
      </c>
      <c r="L981" t="s">
        <v>22</v>
      </c>
    </row>
    <row r="982" spans="1:12">
      <c r="A982">
        <v>2016</v>
      </c>
      <c r="B982" t="s">
        <v>31</v>
      </c>
      <c r="C982">
        <v>1298</v>
      </c>
      <c r="D982">
        <v>3360</v>
      </c>
      <c r="E982">
        <v>26.8</v>
      </c>
      <c r="F982" t="s">
        <v>51</v>
      </c>
      <c r="G982" t="s">
        <v>14</v>
      </c>
      <c r="H982">
        <v>382</v>
      </c>
      <c r="I982">
        <v>53</v>
      </c>
      <c r="J982" t="s">
        <v>15</v>
      </c>
      <c r="K982">
        <v>51239</v>
      </c>
      <c r="L982" t="s">
        <v>22</v>
      </c>
    </row>
    <row r="983" spans="1:12">
      <c r="A983">
        <v>2017</v>
      </c>
      <c r="B983" t="s">
        <v>31</v>
      </c>
      <c r="C983">
        <v>4</v>
      </c>
      <c r="D983">
        <v>3360</v>
      </c>
      <c r="E983">
        <v>37</v>
      </c>
      <c r="F983" t="s">
        <v>51</v>
      </c>
      <c r="G983" t="s">
        <v>14</v>
      </c>
      <c r="H983">
        <v>19578</v>
      </c>
      <c r="I983">
        <v>53.5</v>
      </c>
      <c r="J983" t="s">
        <v>15</v>
      </c>
      <c r="K983">
        <v>216396</v>
      </c>
      <c r="L983" t="s">
        <v>22</v>
      </c>
    </row>
    <row r="984" spans="1:12">
      <c r="A984">
        <v>2016</v>
      </c>
      <c r="B984" t="s">
        <v>31</v>
      </c>
      <c r="C984">
        <v>1122</v>
      </c>
      <c r="D984">
        <v>3360</v>
      </c>
      <c r="E984">
        <v>37</v>
      </c>
      <c r="F984" t="s">
        <v>51</v>
      </c>
      <c r="G984" t="s">
        <v>14</v>
      </c>
      <c r="H984">
        <v>121037</v>
      </c>
      <c r="I984">
        <v>52.5</v>
      </c>
      <c r="J984" t="s">
        <v>15</v>
      </c>
      <c r="K984">
        <v>2644</v>
      </c>
      <c r="L984" t="s">
        <v>22</v>
      </c>
    </row>
    <row r="985" spans="1:12">
      <c r="A985">
        <v>2017</v>
      </c>
      <c r="B985" t="s">
        <v>31</v>
      </c>
      <c r="C985">
        <v>917</v>
      </c>
      <c r="D985">
        <v>3605.4</v>
      </c>
      <c r="E985">
        <v>37</v>
      </c>
      <c r="F985" t="s">
        <v>51</v>
      </c>
      <c r="G985" t="s">
        <v>14</v>
      </c>
      <c r="H985">
        <v>231</v>
      </c>
      <c r="I985">
        <v>56</v>
      </c>
      <c r="J985" t="s">
        <v>15</v>
      </c>
      <c r="K985">
        <v>44235</v>
      </c>
      <c r="L985" t="s">
        <v>22</v>
      </c>
    </row>
    <row r="986" spans="1:12">
      <c r="A986">
        <v>2018</v>
      </c>
      <c r="B986" t="s">
        <v>31</v>
      </c>
      <c r="C986">
        <v>819</v>
      </c>
      <c r="D986">
        <v>3605.4</v>
      </c>
      <c r="E986">
        <v>38</v>
      </c>
      <c r="F986" t="s">
        <v>51</v>
      </c>
      <c r="G986" t="s">
        <v>14</v>
      </c>
      <c r="H986">
        <v>18951</v>
      </c>
      <c r="I986">
        <v>57</v>
      </c>
      <c r="J986" t="s">
        <v>15</v>
      </c>
      <c r="K986">
        <v>203317</v>
      </c>
      <c r="L986" t="s">
        <v>22</v>
      </c>
    </row>
    <row r="987" spans="1:12">
      <c r="A987">
        <v>2013</v>
      </c>
      <c r="B987" t="s">
        <v>31</v>
      </c>
      <c r="C987">
        <v>619</v>
      </c>
      <c r="D987">
        <v>3605.4</v>
      </c>
      <c r="E987">
        <v>38</v>
      </c>
      <c r="F987" t="s">
        <v>51</v>
      </c>
      <c r="G987" t="s">
        <v>14</v>
      </c>
      <c r="H987">
        <v>110579</v>
      </c>
      <c r="I987">
        <v>57.5</v>
      </c>
      <c r="J987" t="s">
        <v>15</v>
      </c>
      <c r="K987">
        <v>2134</v>
      </c>
      <c r="L987" t="s">
        <v>22</v>
      </c>
    </row>
    <row r="988" spans="1:12">
      <c r="A988">
        <v>2014</v>
      </c>
      <c r="B988" t="s">
        <v>31</v>
      </c>
      <c r="C988">
        <v>391</v>
      </c>
      <c r="D988">
        <v>3512.4</v>
      </c>
      <c r="E988">
        <v>38</v>
      </c>
      <c r="F988" t="s">
        <v>51</v>
      </c>
      <c r="G988" t="s">
        <v>14</v>
      </c>
      <c r="H988">
        <v>221</v>
      </c>
      <c r="I988">
        <v>57</v>
      </c>
      <c r="J988" t="s">
        <v>15</v>
      </c>
      <c r="K988">
        <v>45186</v>
      </c>
      <c r="L988" t="s">
        <v>22</v>
      </c>
    </row>
    <row r="989" spans="1:12">
      <c r="A989">
        <v>2015</v>
      </c>
      <c r="B989" t="s">
        <v>31</v>
      </c>
      <c r="C989">
        <v>211</v>
      </c>
      <c r="D989">
        <v>3512.4</v>
      </c>
      <c r="E989">
        <v>39</v>
      </c>
      <c r="F989" t="s">
        <v>51</v>
      </c>
      <c r="G989" t="s">
        <v>14</v>
      </c>
      <c r="H989">
        <v>15362</v>
      </c>
      <c r="I989">
        <v>55</v>
      </c>
      <c r="J989" t="s">
        <v>15</v>
      </c>
      <c r="K989">
        <v>238542</v>
      </c>
      <c r="L989" t="s">
        <v>22</v>
      </c>
    </row>
    <row r="990" spans="1:12">
      <c r="A990">
        <v>2016</v>
      </c>
      <c r="B990" t="s">
        <v>53</v>
      </c>
      <c r="C990">
        <v>153</v>
      </c>
      <c r="D990">
        <v>3512.4</v>
      </c>
      <c r="E990">
        <v>39</v>
      </c>
      <c r="F990" t="s">
        <v>51</v>
      </c>
      <c r="G990" t="s">
        <v>14</v>
      </c>
      <c r="H990">
        <v>120373</v>
      </c>
      <c r="I990">
        <v>56</v>
      </c>
      <c r="J990" t="s">
        <v>15</v>
      </c>
      <c r="K990">
        <v>1516</v>
      </c>
      <c r="L990" t="s">
        <v>22</v>
      </c>
    </row>
    <row r="991" spans="1:12">
      <c r="A991">
        <v>2017</v>
      </c>
      <c r="B991" t="s">
        <v>53</v>
      </c>
      <c r="C991">
        <v>111</v>
      </c>
      <c r="D991">
        <v>3296</v>
      </c>
      <c r="E991">
        <v>39</v>
      </c>
      <c r="F991" t="s">
        <v>51</v>
      </c>
      <c r="G991" t="s">
        <v>14</v>
      </c>
      <c r="H991">
        <v>291</v>
      </c>
      <c r="I991">
        <v>54</v>
      </c>
      <c r="J991" t="s">
        <v>15</v>
      </c>
      <c r="K991">
        <v>57259</v>
      </c>
      <c r="L991" t="s">
        <v>22</v>
      </c>
    </row>
    <row r="992" spans="1:12">
      <c r="A992">
        <v>2018</v>
      </c>
      <c r="B992" t="s">
        <v>53</v>
      </c>
      <c r="C992">
        <v>76</v>
      </c>
      <c r="D992">
        <v>3296</v>
      </c>
      <c r="E992">
        <v>40</v>
      </c>
      <c r="F992" t="s">
        <v>51</v>
      </c>
      <c r="G992" t="s">
        <v>14</v>
      </c>
      <c r="H992">
        <v>17231</v>
      </c>
      <c r="I992">
        <v>58</v>
      </c>
      <c r="J992" t="s">
        <v>15</v>
      </c>
      <c r="K992">
        <v>234779</v>
      </c>
      <c r="L992" t="s">
        <v>22</v>
      </c>
    </row>
    <row r="993" spans="1:12">
      <c r="A993">
        <v>2004</v>
      </c>
      <c r="B993" t="s">
        <v>53</v>
      </c>
      <c r="C993">
        <v>53</v>
      </c>
      <c r="D993">
        <v>3296</v>
      </c>
      <c r="E993">
        <v>40</v>
      </c>
      <c r="F993" t="s">
        <v>51</v>
      </c>
      <c r="G993" t="s">
        <v>14</v>
      </c>
      <c r="H993">
        <v>119359</v>
      </c>
      <c r="I993">
        <v>58</v>
      </c>
      <c r="J993" t="s">
        <v>15</v>
      </c>
      <c r="K993">
        <v>1493</v>
      </c>
      <c r="L993" t="s">
        <v>22</v>
      </c>
    </row>
    <row r="994" spans="1:12">
      <c r="A994">
        <v>2005</v>
      </c>
      <c r="B994" t="s">
        <v>53</v>
      </c>
      <c r="C994">
        <v>2688</v>
      </c>
      <c r="D994">
        <v>3550</v>
      </c>
      <c r="E994">
        <v>40</v>
      </c>
      <c r="F994" t="s">
        <v>51</v>
      </c>
      <c r="G994" t="s">
        <v>14</v>
      </c>
      <c r="H994">
        <v>283</v>
      </c>
      <c r="I994">
        <v>59</v>
      </c>
      <c r="J994" t="s">
        <v>15</v>
      </c>
      <c r="K994">
        <v>64409</v>
      </c>
      <c r="L994" t="s">
        <v>22</v>
      </c>
    </row>
    <row r="995" spans="1:12">
      <c r="A995">
        <v>2006</v>
      </c>
      <c r="B995" t="s">
        <v>53</v>
      </c>
      <c r="C995">
        <v>2311</v>
      </c>
      <c r="D995">
        <v>3550</v>
      </c>
      <c r="E995">
        <v>41</v>
      </c>
      <c r="F995" t="s">
        <v>51</v>
      </c>
      <c r="G995" t="s">
        <v>14</v>
      </c>
      <c r="H995">
        <v>17690</v>
      </c>
      <c r="I995">
        <v>50</v>
      </c>
      <c r="J995" t="s">
        <v>15</v>
      </c>
      <c r="K995">
        <v>249978</v>
      </c>
      <c r="L995" t="s">
        <v>22</v>
      </c>
    </row>
    <row r="996" spans="1:12">
      <c r="A996">
        <v>2007</v>
      </c>
      <c r="B996" t="s">
        <v>53</v>
      </c>
      <c r="C996">
        <v>2188</v>
      </c>
      <c r="D996">
        <v>3550</v>
      </c>
      <c r="E996">
        <v>41</v>
      </c>
      <c r="F996" t="s">
        <v>51</v>
      </c>
      <c r="G996" t="s">
        <v>14</v>
      </c>
      <c r="H996">
        <v>7157</v>
      </c>
      <c r="I996">
        <v>54</v>
      </c>
      <c r="J996" t="s">
        <v>15</v>
      </c>
      <c r="K996">
        <v>637</v>
      </c>
      <c r="L996" t="s">
        <v>22</v>
      </c>
    </row>
    <row r="997" spans="1:12">
      <c r="A997">
        <v>2008</v>
      </c>
      <c r="B997" t="s">
        <v>53</v>
      </c>
      <c r="C997">
        <v>1998</v>
      </c>
      <c r="D997">
        <v>3654</v>
      </c>
      <c r="E997">
        <v>41</v>
      </c>
      <c r="F997" t="s">
        <v>51</v>
      </c>
      <c r="G997" t="s">
        <v>14</v>
      </c>
      <c r="H997">
        <v>8700</v>
      </c>
      <c r="I997">
        <v>53</v>
      </c>
      <c r="J997" t="s">
        <v>15</v>
      </c>
      <c r="K997">
        <v>43311</v>
      </c>
      <c r="L997" t="s">
        <v>22</v>
      </c>
    </row>
    <row r="998" spans="1:12">
      <c r="A998">
        <v>2009</v>
      </c>
      <c r="B998" t="s">
        <v>53</v>
      </c>
      <c r="C998">
        <v>2006</v>
      </c>
      <c r="D998">
        <v>3654</v>
      </c>
      <c r="E998">
        <v>42</v>
      </c>
      <c r="F998" t="s">
        <v>51</v>
      </c>
      <c r="G998" t="s">
        <v>14</v>
      </c>
      <c r="H998">
        <v>41266</v>
      </c>
      <c r="I998">
        <v>52</v>
      </c>
      <c r="J998" t="s">
        <v>15</v>
      </c>
      <c r="K998">
        <v>24848</v>
      </c>
      <c r="L998" t="s">
        <v>22</v>
      </c>
    </row>
    <row r="999" spans="1:12">
      <c r="A999">
        <v>2010</v>
      </c>
      <c r="B999" t="s">
        <v>53</v>
      </c>
      <c r="C999">
        <v>2034</v>
      </c>
      <c r="D999">
        <v>3654</v>
      </c>
      <c r="E999">
        <v>42</v>
      </c>
      <c r="F999" t="s">
        <v>51</v>
      </c>
      <c r="G999" t="s">
        <v>14</v>
      </c>
      <c r="H999">
        <v>8838</v>
      </c>
      <c r="I999">
        <v>51</v>
      </c>
      <c r="J999" t="s">
        <v>15</v>
      </c>
      <c r="K999">
        <v>761</v>
      </c>
      <c r="L999" t="s">
        <v>22</v>
      </c>
    </row>
    <row r="1000" spans="1:12">
      <c r="A1000">
        <v>2011</v>
      </c>
      <c r="B1000" t="s">
        <v>53</v>
      </c>
      <c r="C1000">
        <v>2035</v>
      </c>
      <c r="D1000">
        <v>233</v>
      </c>
      <c r="E1000">
        <v>42</v>
      </c>
      <c r="F1000" t="s">
        <v>51</v>
      </c>
      <c r="G1000" t="s">
        <v>21</v>
      </c>
      <c r="H1000">
        <v>8954</v>
      </c>
      <c r="I1000">
        <v>57</v>
      </c>
      <c r="J1000" t="s">
        <v>15</v>
      </c>
      <c r="K1000">
        <v>45608</v>
      </c>
      <c r="L1000" t="s">
        <v>22</v>
      </c>
    </row>
    <row r="1001" spans="1:12">
      <c r="A1001">
        <v>2012</v>
      </c>
      <c r="B1001" t="s">
        <v>53</v>
      </c>
      <c r="C1001">
        <v>2074</v>
      </c>
      <c r="D1001">
        <v>233</v>
      </c>
      <c r="E1001">
        <v>43</v>
      </c>
      <c r="F1001" t="s">
        <v>51</v>
      </c>
      <c r="G1001" t="s">
        <v>21</v>
      </c>
      <c r="H1001">
        <v>42915</v>
      </c>
      <c r="I1001">
        <v>57</v>
      </c>
      <c r="J1001" t="s">
        <v>15</v>
      </c>
      <c r="K1001">
        <v>234581</v>
      </c>
      <c r="L1001" t="s">
        <v>22</v>
      </c>
    </row>
    <row r="1002" spans="1:12">
      <c r="A1002">
        <v>2013</v>
      </c>
      <c r="B1002" t="s">
        <v>53</v>
      </c>
      <c r="C1002">
        <v>2127</v>
      </c>
      <c r="D1002">
        <v>233</v>
      </c>
      <c r="E1002">
        <v>27</v>
      </c>
      <c r="F1002" t="s">
        <v>24</v>
      </c>
      <c r="G1002" t="s">
        <v>21</v>
      </c>
      <c r="H1002">
        <v>9230</v>
      </c>
      <c r="I1002">
        <v>60</v>
      </c>
      <c r="J1002" t="s">
        <v>15</v>
      </c>
      <c r="K1002">
        <v>646</v>
      </c>
      <c r="L1002" t="s">
        <v>22</v>
      </c>
    </row>
    <row r="1003" spans="1:12">
      <c r="A1003">
        <v>2014</v>
      </c>
      <c r="B1003" t="s">
        <v>53</v>
      </c>
      <c r="C1003">
        <v>2090</v>
      </c>
      <c r="D1003">
        <v>234</v>
      </c>
      <c r="E1003">
        <v>27</v>
      </c>
      <c r="F1003" t="s">
        <v>24</v>
      </c>
      <c r="G1003" t="s">
        <v>21</v>
      </c>
      <c r="H1003">
        <v>44313</v>
      </c>
      <c r="I1003">
        <v>57</v>
      </c>
      <c r="J1003" t="s">
        <v>15</v>
      </c>
      <c r="K1003">
        <v>43562</v>
      </c>
      <c r="L1003" t="s">
        <v>22</v>
      </c>
    </row>
    <row r="1004" spans="1:12">
      <c r="A1004">
        <v>2015</v>
      </c>
      <c r="B1004" t="s">
        <v>53</v>
      </c>
      <c r="C1004">
        <v>2059</v>
      </c>
      <c r="D1004">
        <v>234</v>
      </c>
      <c r="E1004">
        <v>27</v>
      </c>
      <c r="F1004" t="s">
        <v>24</v>
      </c>
      <c r="G1004" t="s">
        <v>21</v>
      </c>
      <c r="H1004">
        <v>45820</v>
      </c>
      <c r="I1004">
        <v>57</v>
      </c>
      <c r="J1004" t="s">
        <v>15</v>
      </c>
      <c r="K1004">
        <v>200000</v>
      </c>
      <c r="L1004" t="s">
        <v>22</v>
      </c>
    </row>
    <row r="1005" spans="1:12">
      <c r="A1005">
        <v>2016</v>
      </c>
      <c r="B1005" t="s">
        <v>53</v>
      </c>
      <c r="C1005">
        <v>2050</v>
      </c>
      <c r="D1005">
        <v>234</v>
      </c>
      <c r="E1005">
        <v>27</v>
      </c>
      <c r="F1005" t="s">
        <v>24</v>
      </c>
      <c r="G1005" t="s">
        <v>21</v>
      </c>
      <c r="H1005">
        <v>49084</v>
      </c>
      <c r="I1005">
        <v>54</v>
      </c>
      <c r="J1005" t="s">
        <v>15</v>
      </c>
      <c r="K1005">
        <v>4847</v>
      </c>
      <c r="L1005" t="s">
        <v>22</v>
      </c>
    </row>
    <row r="1006" spans="1:12">
      <c r="A1006">
        <v>2017</v>
      </c>
      <c r="B1006" t="s">
        <v>53</v>
      </c>
      <c r="C1006">
        <v>1865</v>
      </c>
      <c r="D1006">
        <v>3105</v>
      </c>
      <c r="E1006">
        <v>27</v>
      </c>
      <c r="F1006" t="s">
        <v>24</v>
      </c>
      <c r="G1006" t="s">
        <v>21</v>
      </c>
      <c r="H1006">
        <v>86311</v>
      </c>
      <c r="I1006">
        <v>54.5</v>
      </c>
      <c r="J1006" t="s">
        <v>15</v>
      </c>
      <c r="K1006">
        <v>51239</v>
      </c>
      <c r="L1006" t="s">
        <v>22</v>
      </c>
    </row>
    <row r="1007" spans="1:12">
      <c r="A1007">
        <v>2016</v>
      </c>
      <c r="B1007" t="s">
        <v>53</v>
      </c>
      <c r="C1007">
        <v>1841</v>
      </c>
      <c r="D1007">
        <v>3105</v>
      </c>
      <c r="E1007">
        <v>27</v>
      </c>
      <c r="F1007" t="s">
        <v>24</v>
      </c>
      <c r="G1007" t="s">
        <v>21</v>
      </c>
      <c r="H1007">
        <v>57642</v>
      </c>
      <c r="I1007">
        <v>56.6</v>
      </c>
      <c r="J1007" t="s">
        <v>15</v>
      </c>
      <c r="K1007">
        <v>216396</v>
      </c>
      <c r="L1007" t="s">
        <v>22</v>
      </c>
    </row>
    <row r="1008" spans="1:12">
      <c r="A1008">
        <v>2017</v>
      </c>
      <c r="B1008" t="s">
        <v>53</v>
      </c>
      <c r="C1008">
        <v>1799</v>
      </c>
      <c r="D1008">
        <v>3105</v>
      </c>
      <c r="E1008">
        <v>27.2</v>
      </c>
      <c r="F1008" t="s">
        <v>24</v>
      </c>
      <c r="G1008" t="s">
        <v>21</v>
      </c>
      <c r="H1008">
        <v>58405</v>
      </c>
      <c r="I1008">
        <v>55.5</v>
      </c>
      <c r="J1008" t="s">
        <v>15</v>
      </c>
      <c r="K1008">
        <v>2644</v>
      </c>
      <c r="L1008" t="s">
        <v>22</v>
      </c>
    </row>
    <row r="1009" spans="1:12">
      <c r="A1009">
        <v>2016</v>
      </c>
      <c r="B1009" t="s">
        <v>53</v>
      </c>
      <c r="C1009">
        <v>1468</v>
      </c>
      <c r="D1009">
        <v>236</v>
      </c>
      <c r="E1009">
        <v>27.2</v>
      </c>
      <c r="F1009" t="s">
        <v>24</v>
      </c>
      <c r="G1009" t="s">
        <v>21</v>
      </c>
      <c r="H1009">
        <v>60751</v>
      </c>
      <c r="I1009">
        <v>58.5</v>
      </c>
      <c r="J1009" t="s">
        <v>15</v>
      </c>
      <c r="K1009">
        <v>44235</v>
      </c>
      <c r="L1009" t="s">
        <v>22</v>
      </c>
    </row>
    <row r="1010" spans="1:12">
      <c r="A1010">
        <v>2017</v>
      </c>
      <c r="B1010" t="s">
        <v>53</v>
      </c>
      <c r="C1010">
        <v>568</v>
      </c>
      <c r="D1010">
        <v>236</v>
      </c>
      <c r="E1010">
        <v>27.2</v>
      </c>
      <c r="F1010" t="s">
        <v>24</v>
      </c>
      <c r="G1010" t="s">
        <v>21</v>
      </c>
      <c r="H1010">
        <v>109506</v>
      </c>
      <c r="I1010">
        <v>59.5</v>
      </c>
      <c r="J1010" t="s">
        <v>15</v>
      </c>
      <c r="K1010">
        <v>203317</v>
      </c>
      <c r="L1010" t="s">
        <v>22</v>
      </c>
    </row>
    <row r="1011" spans="1:12">
      <c r="A1011">
        <v>2018</v>
      </c>
      <c r="B1011" t="s">
        <v>53</v>
      </c>
      <c r="C1011">
        <v>407</v>
      </c>
      <c r="D1011">
        <v>321</v>
      </c>
      <c r="E1011">
        <v>27</v>
      </c>
      <c r="F1011" t="s">
        <v>24</v>
      </c>
      <c r="G1011" t="s">
        <v>21</v>
      </c>
      <c r="H1011">
        <v>114</v>
      </c>
      <c r="I1011">
        <v>55</v>
      </c>
      <c r="J1011" t="s">
        <v>15</v>
      </c>
      <c r="K1011">
        <v>2134</v>
      </c>
      <c r="L1011" t="s">
        <v>22</v>
      </c>
    </row>
    <row r="1012" spans="1:12">
      <c r="A1012">
        <v>2013</v>
      </c>
      <c r="B1012" t="s">
        <v>53</v>
      </c>
      <c r="C1012">
        <v>177</v>
      </c>
      <c r="D1012">
        <v>3654</v>
      </c>
      <c r="E1012">
        <v>27</v>
      </c>
      <c r="F1012" t="s">
        <v>24</v>
      </c>
      <c r="G1012" t="s">
        <v>21</v>
      </c>
      <c r="H1012">
        <v>3</v>
      </c>
      <c r="I1012">
        <v>53</v>
      </c>
      <c r="J1012" t="s">
        <v>15</v>
      </c>
      <c r="K1012">
        <v>45186</v>
      </c>
      <c r="L1012" t="s">
        <v>22</v>
      </c>
    </row>
    <row r="1013" spans="1:12">
      <c r="A1013">
        <v>2014</v>
      </c>
      <c r="B1013" t="s">
        <v>53</v>
      </c>
      <c r="C1013">
        <v>51</v>
      </c>
      <c r="D1013">
        <v>323</v>
      </c>
      <c r="E1013">
        <v>27</v>
      </c>
      <c r="F1013" t="s">
        <v>24</v>
      </c>
      <c r="G1013" t="s">
        <v>21</v>
      </c>
      <c r="H1013">
        <v>95</v>
      </c>
      <c r="I1013">
        <v>53.5</v>
      </c>
      <c r="J1013" t="s">
        <v>15</v>
      </c>
      <c r="K1013">
        <v>238542</v>
      </c>
      <c r="L1013" t="s">
        <v>22</v>
      </c>
    </row>
    <row r="1014" spans="1:12">
      <c r="A1014">
        <v>2015</v>
      </c>
      <c r="B1014" t="s">
        <v>53</v>
      </c>
      <c r="C1014">
        <v>173</v>
      </c>
      <c r="D1014">
        <v>324</v>
      </c>
      <c r="E1014">
        <v>27</v>
      </c>
      <c r="F1014" t="s">
        <v>24</v>
      </c>
      <c r="G1014" t="s">
        <v>21</v>
      </c>
      <c r="H1014">
        <v>19</v>
      </c>
      <c r="I1014">
        <v>52.5</v>
      </c>
      <c r="J1014" t="s">
        <v>15</v>
      </c>
      <c r="K1014">
        <v>1516</v>
      </c>
      <c r="L1014" t="s">
        <v>22</v>
      </c>
    </row>
    <row r="1015" spans="1:12">
      <c r="A1015">
        <v>2016</v>
      </c>
      <c r="B1015" t="s">
        <v>53</v>
      </c>
      <c r="C1015">
        <v>201</v>
      </c>
      <c r="D1015">
        <v>3105</v>
      </c>
      <c r="E1015">
        <v>27</v>
      </c>
      <c r="F1015" t="s">
        <v>24</v>
      </c>
      <c r="G1015" t="s">
        <v>21</v>
      </c>
      <c r="H1015">
        <v>54</v>
      </c>
      <c r="I1015">
        <v>56</v>
      </c>
      <c r="J1015" t="s">
        <v>15</v>
      </c>
      <c r="K1015">
        <v>57259</v>
      </c>
      <c r="L1015" t="s">
        <v>22</v>
      </c>
    </row>
    <row r="1016" spans="1:12">
      <c r="A1016">
        <v>2017</v>
      </c>
      <c r="B1016" t="s">
        <v>53</v>
      </c>
      <c r="C1016">
        <v>206</v>
      </c>
      <c r="D1016">
        <v>326</v>
      </c>
      <c r="E1016">
        <v>27</v>
      </c>
      <c r="F1016" t="s">
        <v>24</v>
      </c>
      <c r="G1016" t="s">
        <v>21</v>
      </c>
      <c r="H1016">
        <v>13</v>
      </c>
      <c r="I1016">
        <v>57</v>
      </c>
      <c r="J1016" t="s">
        <v>15</v>
      </c>
      <c r="K1016">
        <v>234779</v>
      </c>
      <c r="L1016" t="s">
        <v>22</v>
      </c>
    </row>
    <row r="1017" spans="1:12">
      <c r="A1017">
        <v>2018</v>
      </c>
      <c r="B1017" t="s">
        <v>53</v>
      </c>
      <c r="C1017">
        <v>243</v>
      </c>
      <c r="D1017">
        <v>327</v>
      </c>
      <c r="E1017">
        <v>27.2</v>
      </c>
      <c r="F1017" t="s">
        <v>24</v>
      </c>
      <c r="G1017" t="s">
        <v>21</v>
      </c>
      <c r="H1017">
        <v>123</v>
      </c>
      <c r="I1017">
        <v>57.5</v>
      </c>
      <c r="J1017" t="s">
        <v>15</v>
      </c>
      <c r="K1017">
        <v>1493</v>
      </c>
      <c r="L1017" t="s">
        <v>22</v>
      </c>
    </row>
    <row r="1018" spans="1:12">
      <c r="A1018">
        <v>2004</v>
      </c>
      <c r="B1018" t="s">
        <v>53</v>
      </c>
      <c r="C1018">
        <v>123</v>
      </c>
      <c r="D1018">
        <v>328</v>
      </c>
      <c r="E1018">
        <v>27.2</v>
      </c>
      <c r="F1018" t="s">
        <v>24</v>
      </c>
      <c r="G1018" t="s">
        <v>21</v>
      </c>
      <c r="H1018">
        <v>19</v>
      </c>
      <c r="I1018">
        <v>57</v>
      </c>
      <c r="J1018" t="s">
        <v>15</v>
      </c>
      <c r="K1018">
        <v>64409</v>
      </c>
      <c r="L1018" t="s">
        <v>22</v>
      </c>
    </row>
    <row r="1019" spans="1:12">
      <c r="A1019">
        <v>2005</v>
      </c>
      <c r="B1019" t="s">
        <v>53</v>
      </c>
      <c r="C1019">
        <v>82</v>
      </c>
      <c r="D1019">
        <v>2903.1</v>
      </c>
      <c r="E1019">
        <v>27.2</v>
      </c>
      <c r="F1019" t="s">
        <v>24</v>
      </c>
      <c r="G1019" t="s">
        <v>21</v>
      </c>
      <c r="H1019">
        <v>32</v>
      </c>
      <c r="I1019">
        <v>55</v>
      </c>
      <c r="J1019" t="s">
        <v>15</v>
      </c>
      <c r="K1019">
        <v>249978</v>
      </c>
      <c r="L1019" t="s">
        <v>22</v>
      </c>
    </row>
    <row r="1020" spans="1:12">
      <c r="A1020">
        <v>2006</v>
      </c>
      <c r="B1020" t="s">
        <v>53</v>
      </c>
      <c r="C1020">
        <v>74</v>
      </c>
      <c r="D1020">
        <v>2903.1</v>
      </c>
      <c r="E1020">
        <v>27.1</v>
      </c>
      <c r="F1020" t="s">
        <v>24</v>
      </c>
      <c r="G1020" t="s">
        <v>21</v>
      </c>
      <c r="H1020">
        <v>8</v>
      </c>
      <c r="I1020">
        <v>56</v>
      </c>
      <c r="J1020" t="s">
        <v>15</v>
      </c>
      <c r="K1020">
        <v>200000</v>
      </c>
      <c r="L1020" t="s">
        <v>22</v>
      </c>
    </row>
    <row r="1021" spans="1:12">
      <c r="A1021">
        <v>2007</v>
      </c>
      <c r="B1021" t="s">
        <v>53</v>
      </c>
      <c r="C1021">
        <v>18</v>
      </c>
      <c r="D1021">
        <v>2903.1</v>
      </c>
      <c r="E1021">
        <v>27.1</v>
      </c>
      <c r="F1021" t="s">
        <v>24</v>
      </c>
      <c r="G1021" t="s">
        <v>21</v>
      </c>
      <c r="H1021">
        <v>50</v>
      </c>
      <c r="I1021">
        <v>54</v>
      </c>
      <c r="J1021" t="s">
        <v>15</v>
      </c>
      <c r="K1021">
        <v>4847</v>
      </c>
      <c r="L1021" t="s">
        <v>22</v>
      </c>
    </row>
    <row r="1022" spans="1:12">
      <c r="A1022">
        <v>2008</v>
      </c>
      <c r="B1022" t="s">
        <v>53</v>
      </c>
      <c r="C1022">
        <v>37</v>
      </c>
      <c r="D1022">
        <v>2996.6</v>
      </c>
      <c r="E1022">
        <v>27.1</v>
      </c>
      <c r="F1022" t="s">
        <v>24</v>
      </c>
      <c r="G1022" t="s">
        <v>21</v>
      </c>
      <c r="H1022">
        <v>10</v>
      </c>
      <c r="I1022">
        <v>58</v>
      </c>
      <c r="J1022" t="s">
        <v>15</v>
      </c>
      <c r="K1022">
        <v>51239</v>
      </c>
      <c r="L1022" t="s">
        <v>22</v>
      </c>
    </row>
    <row r="1023" spans="1:12">
      <c r="A1023">
        <v>2009</v>
      </c>
      <c r="B1023" t="s">
        <v>53</v>
      </c>
      <c r="C1023">
        <v>35</v>
      </c>
      <c r="D1023">
        <v>2996.6</v>
      </c>
      <c r="E1023">
        <v>26.8</v>
      </c>
      <c r="F1023" t="s">
        <v>24</v>
      </c>
      <c r="G1023" t="s">
        <v>21</v>
      </c>
      <c r="H1023">
        <v>29</v>
      </c>
      <c r="I1023">
        <v>58</v>
      </c>
      <c r="J1023" t="s">
        <v>15</v>
      </c>
      <c r="K1023">
        <v>216396</v>
      </c>
      <c r="L1023" t="s">
        <v>22</v>
      </c>
    </row>
    <row r="1024" spans="1:12">
      <c r="A1024">
        <v>2010</v>
      </c>
      <c r="B1024" t="s">
        <v>53</v>
      </c>
      <c r="C1024">
        <v>5974</v>
      </c>
      <c r="D1024">
        <v>2996.6</v>
      </c>
      <c r="E1024">
        <v>26.8</v>
      </c>
      <c r="F1024" t="s">
        <v>24</v>
      </c>
      <c r="G1024" t="s">
        <v>21</v>
      </c>
      <c r="H1024">
        <v>44</v>
      </c>
      <c r="I1024">
        <v>59</v>
      </c>
      <c r="J1024" t="s">
        <v>15</v>
      </c>
      <c r="K1024">
        <v>2644</v>
      </c>
      <c r="L1024" t="s">
        <v>22</v>
      </c>
    </row>
    <row r="1025" spans="1:12">
      <c r="A1025">
        <v>2011</v>
      </c>
      <c r="B1025" t="s">
        <v>53</v>
      </c>
      <c r="C1025">
        <v>6631</v>
      </c>
      <c r="D1025">
        <v>3522.8</v>
      </c>
      <c r="E1025">
        <v>26.8</v>
      </c>
      <c r="F1025" t="s">
        <v>24</v>
      </c>
      <c r="G1025" t="s">
        <v>21</v>
      </c>
      <c r="H1025">
        <v>33</v>
      </c>
      <c r="I1025">
        <v>50</v>
      </c>
      <c r="J1025" t="s">
        <v>15</v>
      </c>
      <c r="K1025">
        <v>44235</v>
      </c>
      <c r="L1025" t="s">
        <v>22</v>
      </c>
    </row>
    <row r="1026" spans="1:12">
      <c r="A1026">
        <v>2012</v>
      </c>
      <c r="B1026" t="s">
        <v>53</v>
      </c>
      <c r="C1026">
        <v>6705</v>
      </c>
      <c r="D1026">
        <v>3522.8</v>
      </c>
      <c r="E1026">
        <v>37</v>
      </c>
      <c r="F1026" t="s">
        <v>24</v>
      </c>
      <c r="G1026" t="s">
        <v>21</v>
      </c>
      <c r="H1026">
        <v>14</v>
      </c>
      <c r="I1026">
        <v>54</v>
      </c>
      <c r="J1026" t="s">
        <v>15</v>
      </c>
      <c r="K1026">
        <v>203317</v>
      </c>
      <c r="L1026" t="s">
        <v>22</v>
      </c>
    </row>
    <row r="1027" spans="1:12">
      <c r="A1027">
        <v>2013</v>
      </c>
      <c r="B1027" t="s">
        <v>53</v>
      </c>
      <c r="C1027">
        <v>5876</v>
      </c>
      <c r="D1027">
        <v>3522.8</v>
      </c>
      <c r="E1027">
        <v>37</v>
      </c>
      <c r="F1027" t="s">
        <v>19</v>
      </c>
      <c r="G1027" t="s">
        <v>21</v>
      </c>
      <c r="H1027">
        <v>56</v>
      </c>
      <c r="I1027">
        <v>53</v>
      </c>
      <c r="J1027" t="s">
        <v>15</v>
      </c>
      <c r="K1027">
        <v>2134</v>
      </c>
      <c r="L1027" t="s">
        <v>22</v>
      </c>
    </row>
    <row r="1028" spans="1:12">
      <c r="A1028">
        <v>2014</v>
      </c>
      <c r="B1028" t="s">
        <v>53</v>
      </c>
      <c r="C1028">
        <v>326</v>
      </c>
      <c r="D1028">
        <v>3729.8</v>
      </c>
      <c r="E1028">
        <v>37</v>
      </c>
      <c r="F1028" t="s">
        <v>19</v>
      </c>
      <c r="G1028" t="s">
        <v>21</v>
      </c>
      <c r="H1028">
        <v>26</v>
      </c>
      <c r="I1028">
        <v>52</v>
      </c>
      <c r="J1028" t="s">
        <v>15</v>
      </c>
      <c r="K1028">
        <v>45186</v>
      </c>
      <c r="L1028" t="s">
        <v>22</v>
      </c>
    </row>
    <row r="1029" spans="1:12">
      <c r="A1029">
        <v>2015</v>
      </c>
      <c r="B1029" t="s">
        <v>53</v>
      </c>
      <c r="C1029">
        <v>6470</v>
      </c>
      <c r="D1029">
        <v>3729.8</v>
      </c>
      <c r="E1029">
        <v>38</v>
      </c>
      <c r="F1029" t="s">
        <v>19</v>
      </c>
      <c r="G1029" t="s">
        <v>21</v>
      </c>
      <c r="H1029">
        <v>98</v>
      </c>
      <c r="I1029">
        <v>51</v>
      </c>
      <c r="J1029" t="s">
        <v>15</v>
      </c>
      <c r="K1029">
        <v>238542</v>
      </c>
      <c r="L1029" t="s">
        <v>22</v>
      </c>
    </row>
    <row r="1030" spans="1:12">
      <c r="A1030">
        <v>2016</v>
      </c>
      <c r="B1030" t="s">
        <v>53</v>
      </c>
      <c r="C1030">
        <v>6709</v>
      </c>
      <c r="D1030">
        <v>3729.8</v>
      </c>
      <c r="E1030">
        <v>38</v>
      </c>
      <c r="F1030" t="s">
        <v>19</v>
      </c>
      <c r="G1030" t="s">
        <v>21</v>
      </c>
      <c r="H1030">
        <v>3</v>
      </c>
      <c r="I1030">
        <v>57</v>
      </c>
      <c r="J1030" t="s">
        <v>15</v>
      </c>
      <c r="K1030">
        <v>1516</v>
      </c>
      <c r="L1030" t="s">
        <v>22</v>
      </c>
    </row>
    <row r="1031" spans="1:12">
      <c r="A1031">
        <v>2017</v>
      </c>
      <c r="B1031" t="s">
        <v>53</v>
      </c>
      <c r="C1031">
        <v>6186</v>
      </c>
      <c r="D1031">
        <v>2746.2</v>
      </c>
      <c r="E1031">
        <v>38</v>
      </c>
      <c r="F1031" t="s">
        <v>19</v>
      </c>
      <c r="G1031" t="s">
        <v>21</v>
      </c>
      <c r="H1031">
        <v>58637</v>
      </c>
      <c r="I1031">
        <v>57</v>
      </c>
      <c r="J1031" t="s">
        <v>15</v>
      </c>
      <c r="K1031">
        <v>57259</v>
      </c>
      <c r="L1031" t="s">
        <v>22</v>
      </c>
    </row>
    <row r="1032" spans="1:12">
      <c r="A1032">
        <v>2017</v>
      </c>
      <c r="B1032" t="s">
        <v>53</v>
      </c>
      <c r="C1032">
        <v>6503</v>
      </c>
      <c r="D1032">
        <v>2746.2</v>
      </c>
      <c r="E1032">
        <v>39</v>
      </c>
      <c r="F1032" t="s">
        <v>19</v>
      </c>
      <c r="G1032" t="s">
        <v>21</v>
      </c>
      <c r="H1032">
        <v>59777</v>
      </c>
      <c r="I1032">
        <v>60</v>
      </c>
      <c r="J1032" t="s">
        <v>15</v>
      </c>
      <c r="K1032">
        <v>234779</v>
      </c>
      <c r="L1032" t="s">
        <v>22</v>
      </c>
    </row>
    <row r="1033" spans="1:12">
      <c r="A1033">
        <v>2016</v>
      </c>
      <c r="B1033" t="s">
        <v>53</v>
      </c>
      <c r="C1033">
        <v>5220</v>
      </c>
      <c r="D1033">
        <v>2746.2</v>
      </c>
      <c r="E1033">
        <v>39</v>
      </c>
      <c r="F1033" t="s">
        <v>19</v>
      </c>
      <c r="G1033" t="s">
        <v>21</v>
      </c>
      <c r="H1033">
        <v>60528</v>
      </c>
      <c r="I1033">
        <v>57</v>
      </c>
      <c r="J1033" t="s">
        <v>15</v>
      </c>
      <c r="K1033">
        <v>1493</v>
      </c>
      <c r="L1033" t="s">
        <v>22</v>
      </c>
    </row>
    <row r="1034" spans="1:12">
      <c r="A1034">
        <v>2017</v>
      </c>
      <c r="B1034" t="s">
        <v>53</v>
      </c>
      <c r="C1034">
        <v>4677</v>
      </c>
      <c r="D1034">
        <v>3360</v>
      </c>
      <c r="E1034">
        <v>39</v>
      </c>
      <c r="F1034" t="s">
        <v>19</v>
      </c>
      <c r="G1034" t="s">
        <v>21</v>
      </c>
      <c r="H1034">
        <v>61126</v>
      </c>
      <c r="I1034">
        <v>57</v>
      </c>
      <c r="J1034" t="s">
        <v>15</v>
      </c>
      <c r="K1034">
        <v>64409</v>
      </c>
      <c r="L1034" t="s">
        <v>22</v>
      </c>
    </row>
    <row r="1035" spans="1:12">
      <c r="A1035">
        <v>2018</v>
      </c>
      <c r="B1035" t="s">
        <v>53</v>
      </c>
      <c r="C1035">
        <v>4803</v>
      </c>
      <c r="D1035">
        <v>3360</v>
      </c>
      <c r="E1035">
        <v>40</v>
      </c>
      <c r="F1035" t="s">
        <v>19</v>
      </c>
      <c r="G1035" t="s">
        <v>21</v>
      </c>
      <c r="H1035">
        <v>623687</v>
      </c>
      <c r="I1035">
        <v>54</v>
      </c>
      <c r="J1035" t="s">
        <v>15</v>
      </c>
      <c r="K1035">
        <v>249978</v>
      </c>
      <c r="L1035" t="s">
        <v>22</v>
      </c>
    </row>
    <row r="1036" spans="1:12">
      <c r="A1036">
        <v>2013</v>
      </c>
      <c r="B1036" t="s">
        <v>53</v>
      </c>
      <c r="C1036">
        <v>3739</v>
      </c>
      <c r="D1036">
        <v>3360</v>
      </c>
      <c r="E1036">
        <v>40</v>
      </c>
      <c r="F1036" t="s">
        <v>19</v>
      </c>
      <c r="G1036" t="s">
        <v>21</v>
      </c>
      <c r="H1036">
        <v>63504</v>
      </c>
      <c r="I1036">
        <v>54.5</v>
      </c>
      <c r="J1036" t="s">
        <v>15</v>
      </c>
      <c r="K1036">
        <v>637</v>
      </c>
      <c r="L1036" t="s">
        <v>22</v>
      </c>
    </row>
    <row r="1037" spans="1:12">
      <c r="A1037">
        <v>2014</v>
      </c>
      <c r="B1037" t="s">
        <v>53</v>
      </c>
      <c r="C1037">
        <v>3529</v>
      </c>
      <c r="D1037">
        <v>3605.4</v>
      </c>
      <c r="E1037">
        <v>40</v>
      </c>
      <c r="F1037" t="s">
        <v>19</v>
      </c>
      <c r="G1037" t="s">
        <v>21</v>
      </c>
      <c r="H1037">
        <v>63931</v>
      </c>
      <c r="I1037">
        <v>56.6</v>
      </c>
      <c r="J1037" t="s">
        <v>15</v>
      </c>
      <c r="K1037">
        <v>43311</v>
      </c>
      <c r="L1037" t="s">
        <v>22</v>
      </c>
    </row>
    <row r="1038" spans="1:12">
      <c r="A1038">
        <v>2015</v>
      </c>
      <c r="B1038" t="s">
        <v>53</v>
      </c>
      <c r="C1038">
        <v>3649</v>
      </c>
      <c r="D1038">
        <v>3605.4</v>
      </c>
      <c r="E1038">
        <v>41</v>
      </c>
      <c r="F1038" t="s">
        <v>19</v>
      </c>
      <c r="G1038" t="s">
        <v>21</v>
      </c>
      <c r="H1038">
        <v>73730</v>
      </c>
      <c r="I1038">
        <v>55.5</v>
      </c>
      <c r="J1038" t="s">
        <v>15</v>
      </c>
      <c r="K1038">
        <v>24848</v>
      </c>
      <c r="L1038" t="s">
        <v>22</v>
      </c>
    </row>
    <row r="1039" spans="1:12">
      <c r="A1039">
        <v>2016</v>
      </c>
      <c r="B1039" t="s">
        <v>53</v>
      </c>
      <c r="C1039">
        <v>1374</v>
      </c>
      <c r="D1039">
        <v>3605.4</v>
      </c>
      <c r="E1039">
        <v>41</v>
      </c>
      <c r="F1039" t="s">
        <v>19</v>
      </c>
      <c r="G1039" t="s">
        <v>21</v>
      </c>
      <c r="H1039">
        <v>118416</v>
      </c>
      <c r="I1039">
        <v>58.5</v>
      </c>
      <c r="J1039" t="s">
        <v>15</v>
      </c>
      <c r="K1039">
        <v>761</v>
      </c>
      <c r="L1039" t="s">
        <v>22</v>
      </c>
    </row>
    <row r="1040" spans="1:12">
      <c r="A1040">
        <v>2017</v>
      </c>
      <c r="B1040" t="s">
        <v>53</v>
      </c>
      <c r="C1040">
        <v>1279</v>
      </c>
      <c r="D1040">
        <v>3512.4</v>
      </c>
      <c r="E1040">
        <v>41</v>
      </c>
      <c r="F1040" t="s">
        <v>19</v>
      </c>
      <c r="G1040" t="s">
        <v>21</v>
      </c>
      <c r="H1040">
        <v>130132</v>
      </c>
      <c r="I1040">
        <v>59.5</v>
      </c>
      <c r="J1040" t="s">
        <v>15</v>
      </c>
      <c r="K1040">
        <v>45608</v>
      </c>
      <c r="L1040" t="s">
        <v>22</v>
      </c>
    </row>
    <row r="1041" spans="1:12">
      <c r="A1041">
        <v>2018</v>
      </c>
      <c r="B1041" t="s">
        <v>53</v>
      </c>
      <c r="C1041">
        <v>13283</v>
      </c>
      <c r="D1041">
        <v>3512.4</v>
      </c>
      <c r="E1041">
        <v>42</v>
      </c>
      <c r="F1041" t="s">
        <v>19</v>
      </c>
      <c r="G1041" t="s">
        <v>21</v>
      </c>
      <c r="H1041">
        <v>154889</v>
      </c>
      <c r="I1041">
        <v>55</v>
      </c>
      <c r="J1041" t="s">
        <v>15</v>
      </c>
      <c r="K1041">
        <v>234581</v>
      </c>
      <c r="L1041" t="s">
        <v>22</v>
      </c>
    </row>
    <row r="1042" spans="1:12">
      <c r="A1042">
        <v>2004</v>
      </c>
      <c r="B1042" t="s">
        <v>53</v>
      </c>
      <c r="C1042">
        <v>52119</v>
      </c>
      <c r="D1042">
        <v>3512.4</v>
      </c>
      <c r="E1042">
        <v>42</v>
      </c>
      <c r="F1042" t="s">
        <v>19</v>
      </c>
      <c r="G1042" t="s">
        <v>21</v>
      </c>
      <c r="H1042">
        <v>171739</v>
      </c>
      <c r="I1042">
        <v>53</v>
      </c>
      <c r="J1042" t="s">
        <v>15</v>
      </c>
      <c r="K1042">
        <v>646</v>
      </c>
      <c r="L1042" t="s">
        <v>22</v>
      </c>
    </row>
    <row r="1043" spans="1:12">
      <c r="A1043">
        <v>2005</v>
      </c>
      <c r="B1043" t="s">
        <v>34</v>
      </c>
      <c r="C1043">
        <v>725</v>
      </c>
      <c r="D1043">
        <v>3296</v>
      </c>
      <c r="E1043">
        <v>42</v>
      </c>
      <c r="F1043" t="s">
        <v>19</v>
      </c>
      <c r="G1043" t="s">
        <v>26</v>
      </c>
      <c r="H1043">
        <v>172475</v>
      </c>
      <c r="I1043">
        <v>53.5</v>
      </c>
      <c r="J1043" t="s">
        <v>15</v>
      </c>
      <c r="K1043">
        <v>43562</v>
      </c>
      <c r="L1043" t="s">
        <v>22</v>
      </c>
    </row>
    <row r="1044" spans="1:12">
      <c r="A1044">
        <v>2006</v>
      </c>
      <c r="B1044" t="s">
        <v>34</v>
      </c>
      <c r="C1044">
        <v>12885</v>
      </c>
      <c r="D1044">
        <v>3296</v>
      </c>
      <c r="E1044">
        <v>43</v>
      </c>
      <c r="F1044" t="s">
        <v>19</v>
      </c>
      <c r="G1044" t="s">
        <v>26</v>
      </c>
      <c r="H1044">
        <v>177939</v>
      </c>
      <c r="I1044">
        <v>52.5</v>
      </c>
      <c r="J1044" t="s">
        <v>15</v>
      </c>
      <c r="K1044">
        <v>200000</v>
      </c>
      <c r="L1044" t="s">
        <v>22</v>
      </c>
    </row>
    <row r="1045" spans="1:12">
      <c r="A1045">
        <v>2007</v>
      </c>
      <c r="B1045" t="s">
        <v>34</v>
      </c>
      <c r="C1045">
        <v>51179</v>
      </c>
      <c r="D1045">
        <v>3296</v>
      </c>
      <c r="E1045">
        <v>43</v>
      </c>
      <c r="F1045" t="s">
        <v>19</v>
      </c>
      <c r="G1045" t="s">
        <v>26</v>
      </c>
      <c r="H1045">
        <v>313547</v>
      </c>
      <c r="I1045">
        <v>56</v>
      </c>
      <c r="J1045" t="s">
        <v>15</v>
      </c>
      <c r="K1045">
        <v>4847</v>
      </c>
      <c r="L1045" t="s">
        <v>22</v>
      </c>
    </row>
    <row r="1046" spans="1:12">
      <c r="A1046">
        <v>2008</v>
      </c>
      <c r="B1046" t="s">
        <v>34</v>
      </c>
      <c r="C1046">
        <v>468</v>
      </c>
      <c r="D1046">
        <v>3550</v>
      </c>
      <c r="E1046">
        <v>128</v>
      </c>
      <c r="F1046" t="s">
        <v>19</v>
      </c>
      <c r="G1046" t="s">
        <v>26</v>
      </c>
      <c r="H1046">
        <v>2783</v>
      </c>
      <c r="I1046">
        <v>57</v>
      </c>
      <c r="J1046" t="s">
        <v>15</v>
      </c>
      <c r="K1046">
        <v>51239</v>
      </c>
      <c r="L1046" t="s">
        <v>22</v>
      </c>
    </row>
    <row r="1047" spans="1:12">
      <c r="A1047">
        <v>2009</v>
      </c>
      <c r="B1047" t="s">
        <v>34</v>
      </c>
      <c r="C1047">
        <v>11841</v>
      </c>
      <c r="D1047">
        <v>3550</v>
      </c>
      <c r="E1047">
        <v>129</v>
      </c>
      <c r="F1047" t="s">
        <v>19</v>
      </c>
      <c r="G1047" t="s">
        <v>26</v>
      </c>
      <c r="H1047">
        <v>1533</v>
      </c>
      <c r="I1047">
        <v>57.5</v>
      </c>
      <c r="J1047" t="s">
        <v>15</v>
      </c>
      <c r="K1047">
        <v>216396</v>
      </c>
      <c r="L1047" t="s">
        <v>22</v>
      </c>
    </row>
    <row r="1048" spans="1:12">
      <c r="A1048">
        <v>2010</v>
      </c>
      <c r="B1048" t="s">
        <v>34</v>
      </c>
      <c r="C1048">
        <v>50975</v>
      </c>
      <c r="D1048">
        <v>3550</v>
      </c>
      <c r="E1048">
        <v>130</v>
      </c>
      <c r="F1048" t="s">
        <v>19</v>
      </c>
      <c r="G1048" t="s">
        <v>26</v>
      </c>
      <c r="H1048">
        <v>1647</v>
      </c>
      <c r="I1048">
        <v>57</v>
      </c>
      <c r="J1048" t="s">
        <v>15</v>
      </c>
      <c r="K1048">
        <v>2644</v>
      </c>
      <c r="L1048" t="s">
        <v>22</v>
      </c>
    </row>
    <row r="1049" spans="1:12">
      <c r="A1049">
        <v>2011</v>
      </c>
      <c r="B1049" t="s">
        <v>34</v>
      </c>
      <c r="C1049">
        <v>206</v>
      </c>
      <c r="D1049">
        <v>3654</v>
      </c>
      <c r="E1049">
        <v>131</v>
      </c>
      <c r="F1049" t="s">
        <v>19</v>
      </c>
      <c r="G1049" t="s">
        <v>26</v>
      </c>
      <c r="H1049">
        <v>975</v>
      </c>
      <c r="I1049">
        <v>55</v>
      </c>
      <c r="J1049" t="s">
        <v>15</v>
      </c>
      <c r="K1049">
        <v>44235</v>
      </c>
      <c r="L1049" t="s">
        <v>22</v>
      </c>
    </row>
    <row r="1050" spans="1:12">
      <c r="A1050">
        <v>2012</v>
      </c>
      <c r="B1050" t="s">
        <v>34</v>
      </c>
      <c r="C1050">
        <v>10922</v>
      </c>
      <c r="D1050">
        <v>3654</v>
      </c>
      <c r="E1050">
        <v>132</v>
      </c>
      <c r="F1050" t="s">
        <v>19</v>
      </c>
      <c r="G1050" t="s">
        <v>26</v>
      </c>
      <c r="H1050">
        <v>2</v>
      </c>
      <c r="I1050">
        <v>56</v>
      </c>
      <c r="J1050" t="s">
        <v>15</v>
      </c>
      <c r="K1050">
        <v>203317</v>
      </c>
      <c r="L1050" t="s">
        <v>22</v>
      </c>
    </row>
    <row r="1051" spans="1:12">
      <c r="A1051">
        <v>2013</v>
      </c>
      <c r="B1051" t="s">
        <v>34</v>
      </c>
      <c r="C1051">
        <v>51390</v>
      </c>
      <c r="D1051">
        <v>3654</v>
      </c>
      <c r="E1051">
        <v>133</v>
      </c>
      <c r="F1051" t="s">
        <v>19</v>
      </c>
      <c r="G1051" t="s">
        <v>26</v>
      </c>
      <c r="H1051">
        <v>836</v>
      </c>
      <c r="I1051">
        <v>54</v>
      </c>
      <c r="J1051" t="s">
        <v>15</v>
      </c>
      <c r="K1051">
        <v>2134</v>
      </c>
      <c r="L1051" t="s">
        <v>22</v>
      </c>
    </row>
    <row r="1052" spans="1:12">
      <c r="A1052">
        <v>2014</v>
      </c>
      <c r="B1052" t="s">
        <v>34</v>
      </c>
      <c r="C1052">
        <v>177</v>
      </c>
      <c r="D1052">
        <v>233</v>
      </c>
      <c r="E1052">
        <v>134</v>
      </c>
      <c r="F1052" t="s">
        <v>13</v>
      </c>
      <c r="G1052" t="s">
        <v>26</v>
      </c>
      <c r="H1052">
        <v>806</v>
      </c>
      <c r="I1052">
        <v>58</v>
      </c>
      <c r="J1052" t="s">
        <v>15</v>
      </c>
      <c r="K1052">
        <v>45186</v>
      </c>
      <c r="L1052" t="s">
        <v>22</v>
      </c>
    </row>
    <row r="1053" spans="1:12">
      <c r="A1053">
        <v>2015</v>
      </c>
      <c r="B1053" t="s">
        <v>34</v>
      </c>
      <c r="C1053">
        <v>10723</v>
      </c>
      <c r="D1053">
        <v>233</v>
      </c>
      <c r="E1053">
        <v>135</v>
      </c>
      <c r="F1053" t="s">
        <v>13</v>
      </c>
      <c r="G1053" t="s">
        <v>26</v>
      </c>
      <c r="H1053">
        <v>880</v>
      </c>
      <c r="I1053">
        <v>58</v>
      </c>
      <c r="J1053" t="s">
        <v>15</v>
      </c>
      <c r="K1053">
        <v>238542</v>
      </c>
      <c r="L1053" t="s">
        <v>22</v>
      </c>
    </row>
    <row r="1054" spans="1:12">
      <c r="A1054">
        <v>2016</v>
      </c>
      <c r="B1054" t="s">
        <v>34</v>
      </c>
      <c r="C1054">
        <v>51709</v>
      </c>
      <c r="D1054">
        <v>233</v>
      </c>
      <c r="E1054">
        <v>136</v>
      </c>
      <c r="F1054" t="s">
        <v>13</v>
      </c>
      <c r="G1054" t="s">
        <v>26</v>
      </c>
      <c r="H1054">
        <v>770</v>
      </c>
      <c r="I1054">
        <v>59</v>
      </c>
      <c r="J1054" t="s">
        <v>15</v>
      </c>
      <c r="K1054">
        <v>1516</v>
      </c>
      <c r="L1054" t="s">
        <v>22</v>
      </c>
    </row>
    <row r="1055" spans="1:12">
      <c r="A1055">
        <v>2017</v>
      </c>
      <c r="B1055" t="s">
        <v>34</v>
      </c>
      <c r="C1055">
        <v>146</v>
      </c>
      <c r="D1055">
        <v>234</v>
      </c>
      <c r="E1055">
        <v>137</v>
      </c>
      <c r="F1055" t="s">
        <v>13</v>
      </c>
      <c r="G1055" t="s">
        <v>26</v>
      </c>
      <c r="H1055">
        <v>395</v>
      </c>
      <c r="I1055">
        <v>50</v>
      </c>
      <c r="J1055" t="s">
        <v>15</v>
      </c>
      <c r="K1055">
        <v>57259</v>
      </c>
      <c r="L1055" t="s">
        <v>22</v>
      </c>
    </row>
    <row r="1056" spans="1:12">
      <c r="A1056">
        <v>2004</v>
      </c>
      <c r="B1056" t="s">
        <v>34</v>
      </c>
      <c r="C1056">
        <v>10910</v>
      </c>
      <c r="D1056">
        <v>234</v>
      </c>
      <c r="E1056">
        <v>138</v>
      </c>
      <c r="F1056" t="s">
        <v>13</v>
      </c>
      <c r="G1056" t="s">
        <v>26</v>
      </c>
      <c r="H1056">
        <v>187</v>
      </c>
      <c r="I1056">
        <v>54</v>
      </c>
      <c r="J1056" t="s">
        <v>15</v>
      </c>
      <c r="K1056">
        <v>234779</v>
      </c>
      <c r="L1056" t="s">
        <v>22</v>
      </c>
    </row>
    <row r="1057" spans="1:12">
      <c r="A1057">
        <v>2004</v>
      </c>
      <c r="B1057" t="s">
        <v>34</v>
      </c>
      <c r="C1057">
        <v>51355</v>
      </c>
      <c r="D1057">
        <v>234</v>
      </c>
      <c r="E1057">
        <v>139</v>
      </c>
      <c r="F1057" t="s">
        <v>13</v>
      </c>
      <c r="G1057" t="s">
        <v>26</v>
      </c>
      <c r="H1057">
        <v>187</v>
      </c>
      <c r="I1057">
        <v>53</v>
      </c>
      <c r="J1057" t="s">
        <v>15</v>
      </c>
      <c r="K1057">
        <v>1493</v>
      </c>
      <c r="L1057" t="s">
        <v>22</v>
      </c>
    </row>
    <row r="1058" spans="1:12">
      <c r="A1058">
        <v>2004</v>
      </c>
      <c r="B1058" t="s">
        <v>34</v>
      </c>
      <c r="C1058">
        <v>160</v>
      </c>
      <c r="D1058">
        <v>3105</v>
      </c>
      <c r="E1058">
        <v>140</v>
      </c>
      <c r="F1058" t="s">
        <v>13</v>
      </c>
      <c r="G1058" t="s">
        <v>26</v>
      </c>
      <c r="H1058">
        <v>121</v>
      </c>
      <c r="I1058">
        <v>52</v>
      </c>
      <c r="J1058" t="s">
        <v>15</v>
      </c>
      <c r="K1058">
        <v>64409</v>
      </c>
      <c r="L1058" t="s">
        <v>22</v>
      </c>
    </row>
    <row r="1059" spans="1:12">
      <c r="A1059">
        <v>2004</v>
      </c>
      <c r="B1059" t="s">
        <v>34</v>
      </c>
      <c r="C1059">
        <v>10912</v>
      </c>
      <c r="D1059">
        <v>3105</v>
      </c>
      <c r="E1059">
        <v>141</v>
      </c>
      <c r="F1059" t="s">
        <v>13</v>
      </c>
      <c r="G1059" t="s">
        <v>26</v>
      </c>
      <c r="H1059">
        <v>103</v>
      </c>
      <c r="I1059">
        <v>51</v>
      </c>
      <c r="J1059" t="s">
        <v>15</v>
      </c>
      <c r="K1059">
        <v>249978</v>
      </c>
      <c r="L1059" t="s">
        <v>22</v>
      </c>
    </row>
    <row r="1060" spans="1:12">
      <c r="A1060">
        <v>2004</v>
      </c>
      <c r="B1060" t="s">
        <v>34</v>
      </c>
      <c r="C1060">
        <v>51353</v>
      </c>
      <c r="D1060">
        <v>3105</v>
      </c>
      <c r="E1060">
        <v>142</v>
      </c>
      <c r="F1060" t="s">
        <v>13</v>
      </c>
      <c r="G1060" t="s">
        <v>26</v>
      </c>
      <c r="H1060">
        <v>71</v>
      </c>
      <c r="I1060">
        <v>57</v>
      </c>
      <c r="J1060" t="s">
        <v>15</v>
      </c>
      <c r="K1060">
        <v>637</v>
      </c>
      <c r="L1060" t="s">
        <v>22</v>
      </c>
    </row>
    <row r="1061" spans="1:12">
      <c r="A1061">
        <v>2004</v>
      </c>
      <c r="B1061" t="s">
        <v>34</v>
      </c>
      <c r="C1061">
        <v>1279</v>
      </c>
      <c r="D1061">
        <v>236</v>
      </c>
      <c r="E1061">
        <v>143</v>
      </c>
      <c r="F1061" t="s">
        <v>13</v>
      </c>
      <c r="G1061" t="s">
        <v>26</v>
      </c>
      <c r="H1061">
        <v>3961</v>
      </c>
      <c r="I1061">
        <v>57</v>
      </c>
      <c r="J1061" t="s">
        <v>15</v>
      </c>
      <c r="K1061">
        <v>43311</v>
      </c>
      <c r="L1061" t="s">
        <v>22</v>
      </c>
    </row>
    <row r="1062" spans="1:12">
      <c r="A1062">
        <v>2004</v>
      </c>
      <c r="B1062" t="s">
        <v>34</v>
      </c>
      <c r="C1062">
        <v>13283</v>
      </c>
      <c r="D1062">
        <v>236</v>
      </c>
      <c r="E1062">
        <v>144</v>
      </c>
      <c r="F1062" t="s">
        <v>13</v>
      </c>
      <c r="G1062" t="s">
        <v>26</v>
      </c>
      <c r="H1062">
        <v>4247</v>
      </c>
      <c r="I1062">
        <v>60</v>
      </c>
      <c r="J1062" t="s">
        <v>15</v>
      </c>
      <c r="K1062">
        <v>24848</v>
      </c>
      <c r="L1062" t="s">
        <v>22</v>
      </c>
    </row>
    <row r="1063" spans="1:12">
      <c r="A1063">
        <v>2004</v>
      </c>
      <c r="B1063" t="s">
        <v>34</v>
      </c>
      <c r="C1063">
        <v>52119</v>
      </c>
      <c r="D1063">
        <v>2903.1</v>
      </c>
      <c r="E1063">
        <v>27</v>
      </c>
      <c r="F1063" t="s">
        <v>13</v>
      </c>
      <c r="G1063" t="s">
        <v>26</v>
      </c>
      <c r="H1063">
        <v>3290</v>
      </c>
      <c r="I1063">
        <v>57</v>
      </c>
      <c r="J1063" t="s">
        <v>15</v>
      </c>
      <c r="K1063">
        <v>761</v>
      </c>
      <c r="L1063" t="s">
        <v>22</v>
      </c>
    </row>
    <row r="1064" spans="1:12">
      <c r="A1064">
        <v>2004</v>
      </c>
      <c r="B1064" t="s">
        <v>34</v>
      </c>
      <c r="C1064">
        <v>725</v>
      </c>
      <c r="D1064">
        <v>2903.1</v>
      </c>
      <c r="E1064">
        <v>27</v>
      </c>
      <c r="F1064" t="s">
        <v>13</v>
      </c>
      <c r="G1064" t="s">
        <v>26</v>
      </c>
      <c r="H1064">
        <v>3138</v>
      </c>
      <c r="I1064">
        <v>57</v>
      </c>
      <c r="J1064" t="s">
        <v>15</v>
      </c>
      <c r="K1064">
        <v>45608</v>
      </c>
      <c r="L1064" t="s">
        <v>22</v>
      </c>
    </row>
    <row r="1065" spans="1:12">
      <c r="A1065">
        <v>2004</v>
      </c>
      <c r="B1065" t="s">
        <v>34</v>
      </c>
      <c r="C1065">
        <v>12885</v>
      </c>
      <c r="D1065">
        <v>2903.1</v>
      </c>
      <c r="E1065">
        <v>27</v>
      </c>
      <c r="F1065" t="s">
        <v>13</v>
      </c>
      <c r="G1065" t="s">
        <v>26</v>
      </c>
      <c r="H1065">
        <v>3423</v>
      </c>
      <c r="I1065">
        <v>54</v>
      </c>
      <c r="J1065" t="s">
        <v>15</v>
      </c>
      <c r="K1065">
        <v>234581</v>
      </c>
      <c r="L1065" t="s">
        <v>22</v>
      </c>
    </row>
    <row r="1066" spans="1:12">
      <c r="A1066">
        <v>2004</v>
      </c>
      <c r="B1066" t="s">
        <v>34</v>
      </c>
      <c r="C1066">
        <v>51179</v>
      </c>
      <c r="D1066">
        <v>2996.6</v>
      </c>
      <c r="E1066">
        <v>27</v>
      </c>
      <c r="F1066" t="s">
        <v>13</v>
      </c>
      <c r="G1066" t="s">
        <v>26</v>
      </c>
      <c r="H1066">
        <v>3899</v>
      </c>
      <c r="I1066">
        <v>54.5</v>
      </c>
      <c r="J1066" t="s">
        <v>15</v>
      </c>
      <c r="K1066">
        <v>646</v>
      </c>
      <c r="L1066" t="s">
        <v>22</v>
      </c>
    </row>
    <row r="1067" spans="1:12">
      <c r="A1067">
        <v>2004</v>
      </c>
      <c r="B1067" t="s">
        <v>34</v>
      </c>
      <c r="C1067">
        <v>468</v>
      </c>
      <c r="D1067">
        <v>2996.6</v>
      </c>
      <c r="E1067">
        <v>27</v>
      </c>
      <c r="F1067" t="s">
        <v>13</v>
      </c>
      <c r="G1067" t="s">
        <v>26</v>
      </c>
      <c r="H1067">
        <v>4015</v>
      </c>
      <c r="I1067">
        <v>56.6</v>
      </c>
      <c r="J1067" t="s">
        <v>15</v>
      </c>
      <c r="K1067">
        <v>43562</v>
      </c>
      <c r="L1067" t="s">
        <v>22</v>
      </c>
    </row>
    <row r="1068" spans="1:12">
      <c r="A1068">
        <v>2004</v>
      </c>
      <c r="B1068" t="s">
        <v>34</v>
      </c>
      <c r="C1068">
        <v>11841</v>
      </c>
      <c r="D1068">
        <v>2996.6</v>
      </c>
      <c r="E1068">
        <v>27</v>
      </c>
      <c r="F1068" t="s">
        <v>13</v>
      </c>
      <c r="G1068" t="s">
        <v>26</v>
      </c>
      <c r="H1068">
        <v>4279</v>
      </c>
      <c r="I1068">
        <v>55.5</v>
      </c>
      <c r="J1068" t="s">
        <v>15</v>
      </c>
      <c r="K1068">
        <v>200000</v>
      </c>
      <c r="L1068" t="s">
        <v>22</v>
      </c>
    </row>
    <row r="1069" spans="1:12">
      <c r="A1069">
        <v>2004</v>
      </c>
      <c r="B1069" t="s">
        <v>34</v>
      </c>
      <c r="C1069">
        <v>50975</v>
      </c>
      <c r="D1069">
        <v>3522.8</v>
      </c>
      <c r="E1069">
        <v>27.2</v>
      </c>
      <c r="F1069" t="s">
        <v>13</v>
      </c>
      <c r="G1069" t="s">
        <v>26</v>
      </c>
      <c r="H1069">
        <v>4167</v>
      </c>
      <c r="I1069">
        <v>58.5</v>
      </c>
      <c r="J1069" t="s">
        <v>15</v>
      </c>
      <c r="K1069">
        <v>4847</v>
      </c>
      <c r="L1069" t="s">
        <v>22</v>
      </c>
    </row>
    <row r="1070" spans="1:12">
      <c r="A1070">
        <v>2004</v>
      </c>
      <c r="B1070" t="s">
        <v>34</v>
      </c>
      <c r="C1070">
        <v>206</v>
      </c>
      <c r="D1070">
        <v>3522.8</v>
      </c>
      <c r="E1070">
        <v>27.2</v>
      </c>
      <c r="F1070" t="s">
        <v>13</v>
      </c>
      <c r="G1070" t="s">
        <v>26</v>
      </c>
      <c r="H1070">
        <v>4479</v>
      </c>
      <c r="I1070">
        <v>59.5</v>
      </c>
      <c r="J1070" t="s">
        <v>15</v>
      </c>
      <c r="K1070">
        <v>51239</v>
      </c>
      <c r="L1070" t="s">
        <v>22</v>
      </c>
    </row>
    <row r="1071" spans="1:12">
      <c r="A1071">
        <v>2004</v>
      </c>
      <c r="B1071" t="s">
        <v>34</v>
      </c>
      <c r="C1071">
        <v>10922</v>
      </c>
      <c r="D1071">
        <v>3522.8</v>
      </c>
      <c r="E1071">
        <v>27.2</v>
      </c>
      <c r="F1071" t="s">
        <v>13</v>
      </c>
      <c r="G1071" t="s">
        <v>26</v>
      </c>
      <c r="H1071">
        <v>3699</v>
      </c>
      <c r="I1071">
        <v>55</v>
      </c>
      <c r="J1071" t="s">
        <v>15</v>
      </c>
      <c r="K1071">
        <v>216396</v>
      </c>
      <c r="L1071" t="s">
        <v>22</v>
      </c>
    </row>
    <row r="1072" spans="1:12">
      <c r="A1072">
        <v>2004</v>
      </c>
      <c r="B1072" t="s">
        <v>34</v>
      </c>
      <c r="C1072">
        <v>51390</v>
      </c>
      <c r="D1072">
        <v>2903.1</v>
      </c>
      <c r="E1072">
        <v>27</v>
      </c>
      <c r="F1072" t="s">
        <v>13</v>
      </c>
      <c r="G1072" t="s">
        <v>26</v>
      </c>
      <c r="H1072">
        <v>4904</v>
      </c>
      <c r="I1072">
        <v>53</v>
      </c>
      <c r="J1072" t="s">
        <v>15</v>
      </c>
      <c r="K1072">
        <v>2644</v>
      </c>
      <c r="L1072" t="s">
        <v>22</v>
      </c>
    </row>
    <row r="1073" spans="1:12">
      <c r="A1073">
        <v>2004</v>
      </c>
      <c r="B1073" t="s">
        <v>34</v>
      </c>
      <c r="C1073">
        <v>177</v>
      </c>
      <c r="D1073">
        <v>2903.1</v>
      </c>
      <c r="E1073">
        <v>27</v>
      </c>
      <c r="F1073" t="s">
        <v>13</v>
      </c>
      <c r="G1073" t="s">
        <v>26</v>
      </c>
      <c r="H1073">
        <v>2821</v>
      </c>
      <c r="I1073">
        <v>53.5</v>
      </c>
      <c r="J1073" t="s">
        <v>15</v>
      </c>
      <c r="K1073">
        <v>44235</v>
      </c>
      <c r="L1073" t="s">
        <v>22</v>
      </c>
    </row>
    <row r="1074" spans="1:12">
      <c r="A1074">
        <v>2004</v>
      </c>
      <c r="B1074" t="s">
        <v>34</v>
      </c>
      <c r="C1074">
        <v>10723</v>
      </c>
      <c r="D1074">
        <v>2903.1</v>
      </c>
      <c r="E1074">
        <v>27</v>
      </c>
      <c r="F1074" t="s">
        <v>13</v>
      </c>
      <c r="G1074" t="s">
        <v>26</v>
      </c>
      <c r="H1074">
        <v>3472</v>
      </c>
      <c r="I1074">
        <v>52.5</v>
      </c>
      <c r="J1074" t="s">
        <v>15</v>
      </c>
      <c r="K1074">
        <v>203317</v>
      </c>
      <c r="L1074" t="s">
        <v>22</v>
      </c>
    </row>
    <row r="1075" spans="1:12">
      <c r="A1075">
        <v>2004</v>
      </c>
      <c r="B1075" t="s">
        <v>34</v>
      </c>
      <c r="C1075">
        <v>51709</v>
      </c>
      <c r="D1075">
        <v>2996.6</v>
      </c>
      <c r="E1075">
        <v>27</v>
      </c>
      <c r="F1075" t="s">
        <v>13</v>
      </c>
      <c r="G1075" t="s">
        <v>26</v>
      </c>
      <c r="H1075">
        <v>3647</v>
      </c>
      <c r="I1075">
        <v>56</v>
      </c>
      <c r="J1075" t="s">
        <v>15</v>
      </c>
      <c r="K1075">
        <v>2134</v>
      </c>
      <c r="L1075" t="s">
        <v>22</v>
      </c>
    </row>
    <row r="1076" spans="1:12">
      <c r="A1076">
        <v>2004</v>
      </c>
      <c r="B1076" t="s">
        <v>34</v>
      </c>
      <c r="C1076">
        <v>146</v>
      </c>
      <c r="D1076">
        <v>2996.6</v>
      </c>
      <c r="E1076">
        <v>27</v>
      </c>
      <c r="F1076" t="s">
        <v>13</v>
      </c>
      <c r="G1076" t="s">
        <v>26</v>
      </c>
      <c r="H1076">
        <v>393</v>
      </c>
      <c r="I1076">
        <v>57</v>
      </c>
      <c r="J1076" t="s">
        <v>15</v>
      </c>
      <c r="K1076">
        <v>45186</v>
      </c>
      <c r="L1076" t="s">
        <v>22</v>
      </c>
    </row>
    <row r="1077" spans="1:12">
      <c r="A1077">
        <v>2004</v>
      </c>
      <c r="B1077" t="s">
        <v>34</v>
      </c>
      <c r="C1077">
        <v>10910</v>
      </c>
      <c r="D1077">
        <v>2996.6</v>
      </c>
      <c r="E1077">
        <v>27</v>
      </c>
      <c r="F1077" t="s">
        <v>36</v>
      </c>
      <c r="G1077" t="s">
        <v>26</v>
      </c>
      <c r="H1077">
        <v>167</v>
      </c>
      <c r="I1077">
        <v>57.5</v>
      </c>
      <c r="J1077" t="s">
        <v>15</v>
      </c>
      <c r="K1077">
        <v>238542</v>
      </c>
      <c r="L1077" t="s">
        <v>22</v>
      </c>
    </row>
    <row r="1078" spans="1:12">
      <c r="A1078">
        <v>2004</v>
      </c>
      <c r="B1078" t="s">
        <v>34</v>
      </c>
      <c r="C1078">
        <v>51355</v>
      </c>
      <c r="D1078">
        <v>3522.8</v>
      </c>
      <c r="E1078">
        <v>27.2</v>
      </c>
      <c r="F1078" t="s">
        <v>36</v>
      </c>
      <c r="G1078" t="s">
        <v>26</v>
      </c>
      <c r="H1078">
        <v>71</v>
      </c>
      <c r="I1078">
        <v>57</v>
      </c>
      <c r="J1078" t="s">
        <v>15</v>
      </c>
      <c r="K1078">
        <v>1516</v>
      </c>
      <c r="L1078" t="s">
        <v>22</v>
      </c>
    </row>
    <row r="1079" spans="1:12">
      <c r="A1079">
        <v>2004</v>
      </c>
      <c r="B1079" t="s">
        <v>34</v>
      </c>
      <c r="C1079">
        <v>160</v>
      </c>
      <c r="D1079">
        <v>3522.8</v>
      </c>
      <c r="E1079">
        <v>27.2</v>
      </c>
      <c r="F1079" t="s">
        <v>36</v>
      </c>
      <c r="G1079" t="s">
        <v>26</v>
      </c>
      <c r="H1079">
        <v>52</v>
      </c>
      <c r="I1079">
        <v>55</v>
      </c>
      <c r="J1079" t="s">
        <v>15</v>
      </c>
      <c r="K1079">
        <v>200000</v>
      </c>
      <c r="L1079" t="s">
        <v>22</v>
      </c>
    </row>
    <row r="1080" spans="1:12">
      <c r="A1080">
        <v>2004</v>
      </c>
      <c r="B1080" t="s">
        <v>34</v>
      </c>
      <c r="C1080">
        <v>10912</v>
      </c>
      <c r="D1080">
        <v>3522.8</v>
      </c>
      <c r="E1080">
        <v>27.2</v>
      </c>
      <c r="F1080" t="s">
        <v>36</v>
      </c>
      <c r="G1080" t="s">
        <v>26</v>
      </c>
      <c r="H1080">
        <v>12</v>
      </c>
      <c r="I1080">
        <v>56</v>
      </c>
      <c r="J1080" t="s">
        <v>15</v>
      </c>
      <c r="K1080">
        <v>4847</v>
      </c>
      <c r="L1080" t="s">
        <v>22</v>
      </c>
    </row>
    <row r="1081" spans="1:12">
      <c r="A1081">
        <v>2004</v>
      </c>
      <c r="B1081" t="s">
        <v>34</v>
      </c>
      <c r="C1081">
        <v>51353</v>
      </c>
      <c r="D1081">
        <v>3729.8</v>
      </c>
      <c r="E1081">
        <v>27.1</v>
      </c>
      <c r="F1081" t="s">
        <v>36</v>
      </c>
      <c r="G1081" t="s">
        <v>26</v>
      </c>
      <c r="H1081">
        <v>51</v>
      </c>
      <c r="I1081">
        <v>54</v>
      </c>
      <c r="J1081" t="s">
        <v>15</v>
      </c>
      <c r="K1081">
        <v>51239</v>
      </c>
      <c r="L1081" t="s">
        <v>22</v>
      </c>
    </row>
    <row r="1082" spans="1:12">
      <c r="A1082">
        <v>2004</v>
      </c>
      <c r="B1082" t="s">
        <v>34</v>
      </c>
      <c r="C1082">
        <v>1279</v>
      </c>
      <c r="D1082">
        <v>3729.8</v>
      </c>
      <c r="E1082">
        <v>27.1</v>
      </c>
      <c r="F1082" t="s">
        <v>36</v>
      </c>
      <c r="G1082" t="s">
        <v>26</v>
      </c>
      <c r="H1082">
        <v>61</v>
      </c>
      <c r="I1082">
        <v>58</v>
      </c>
      <c r="J1082" t="s">
        <v>15</v>
      </c>
      <c r="K1082">
        <v>216396</v>
      </c>
      <c r="L1082" t="s">
        <v>22</v>
      </c>
    </row>
    <row r="1083" spans="1:12">
      <c r="A1083">
        <v>2004</v>
      </c>
      <c r="B1083" t="s">
        <v>34</v>
      </c>
      <c r="C1083">
        <v>13283</v>
      </c>
      <c r="D1083">
        <v>3729.8</v>
      </c>
      <c r="E1083">
        <v>27.1</v>
      </c>
      <c r="F1083" t="s">
        <v>36</v>
      </c>
      <c r="G1083" t="s">
        <v>26</v>
      </c>
      <c r="H1083">
        <v>67</v>
      </c>
      <c r="I1083">
        <v>58</v>
      </c>
      <c r="J1083" t="s">
        <v>15</v>
      </c>
      <c r="K1083">
        <v>2644</v>
      </c>
      <c r="L1083" t="s">
        <v>22</v>
      </c>
    </row>
    <row r="1084" spans="1:12">
      <c r="A1084">
        <v>2004</v>
      </c>
      <c r="B1084" t="s">
        <v>34</v>
      </c>
      <c r="C1084">
        <v>52119</v>
      </c>
      <c r="D1084">
        <v>2746.2</v>
      </c>
      <c r="E1084">
        <v>26.8</v>
      </c>
      <c r="F1084" t="s">
        <v>36</v>
      </c>
      <c r="G1084" t="s">
        <v>26</v>
      </c>
      <c r="H1084">
        <v>62</v>
      </c>
      <c r="I1084">
        <v>59</v>
      </c>
      <c r="J1084" t="s">
        <v>15</v>
      </c>
      <c r="K1084">
        <v>44235</v>
      </c>
      <c r="L1084" t="s">
        <v>22</v>
      </c>
    </row>
    <row r="1085" spans="1:12">
      <c r="A1085">
        <v>2004</v>
      </c>
      <c r="B1085" t="s">
        <v>34</v>
      </c>
      <c r="C1085">
        <v>725</v>
      </c>
      <c r="D1085">
        <v>2746.2</v>
      </c>
      <c r="E1085">
        <v>26.8</v>
      </c>
      <c r="F1085" t="s">
        <v>36</v>
      </c>
      <c r="G1085" t="s">
        <v>26</v>
      </c>
      <c r="H1085">
        <v>32</v>
      </c>
      <c r="I1085">
        <v>50</v>
      </c>
      <c r="J1085" t="s">
        <v>15</v>
      </c>
      <c r="K1085">
        <v>203317</v>
      </c>
      <c r="L1085" t="s">
        <v>22</v>
      </c>
    </row>
    <row r="1086" spans="1:12">
      <c r="A1086">
        <v>2004</v>
      </c>
      <c r="B1086" t="s">
        <v>34</v>
      </c>
      <c r="C1086">
        <v>12885</v>
      </c>
      <c r="D1086">
        <v>2746.2</v>
      </c>
      <c r="E1086">
        <v>26.8</v>
      </c>
      <c r="F1086" t="s">
        <v>36</v>
      </c>
      <c r="G1086" t="s">
        <v>26</v>
      </c>
      <c r="H1086">
        <v>22</v>
      </c>
      <c r="I1086">
        <v>54</v>
      </c>
      <c r="J1086" t="s">
        <v>15</v>
      </c>
      <c r="K1086">
        <v>2134</v>
      </c>
      <c r="L1086" t="s">
        <v>22</v>
      </c>
    </row>
    <row r="1087" spans="1:12">
      <c r="A1087">
        <v>2004</v>
      </c>
      <c r="B1087" t="s">
        <v>34</v>
      </c>
      <c r="C1087">
        <v>51179</v>
      </c>
      <c r="D1087">
        <v>3360</v>
      </c>
      <c r="E1087">
        <v>37</v>
      </c>
      <c r="F1087" t="s">
        <v>36</v>
      </c>
      <c r="G1087" t="s">
        <v>14</v>
      </c>
      <c r="H1087">
        <v>25</v>
      </c>
      <c r="I1087">
        <v>53</v>
      </c>
      <c r="J1087" t="s">
        <v>28</v>
      </c>
      <c r="K1087">
        <v>45186</v>
      </c>
      <c r="L1087" t="s">
        <v>22</v>
      </c>
    </row>
    <row r="1088" spans="1:12">
      <c r="A1088">
        <v>2004</v>
      </c>
      <c r="B1088" t="s">
        <v>34</v>
      </c>
      <c r="C1088">
        <v>468</v>
      </c>
      <c r="D1088">
        <v>3360</v>
      </c>
      <c r="E1088">
        <v>37</v>
      </c>
      <c r="F1088" t="s">
        <v>36</v>
      </c>
      <c r="G1088" t="s">
        <v>14</v>
      </c>
      <c r="H1088">
        <v>4</v>
      </c>
      <c r="I1088">
        <v>52</v>
      </c>
      <c r="J1088" t="s">
        <v>28</v>
      </c>
      <c r="K1088">
        <v>238542</v>
      </c>
      <c r="L1088" t="s">
        <v>22</v>
      </c>
    </row>
    <row r="1089" spans="1:12">
      <c r="A1089">
        <v>2004</v>
      </c>
      <c r="B1089" t="s">
        <v>34</v>
      </c>
      <c r="C1089">
        <v>11841</v>
      </c>
      <c r="D1089">
        <v>3360</v>
      </c>
      <c r="E1089">
        <v>37</v>
      </c>
      <c r="F1089" t="s">
        <v>36</v>
      </c>
      <c r="G1089" t="s">
        <v>14</v>
      </c>
      <c r="H1089">
        <v>9</v>
      </c>
      <c r="I1089">
        <v>51</v>
      </c>
      <c r="J1089" t="s">
        <v>28</v>
      </c>
      <c r="K1089">
        <v>1516</v>
      </c>
      <c r="L1089" t="s">
        <v>22</v>
      </c>
    </row>
    <row r="1090" spans="1:12">
      <c r="A1090">
        <v>2004</v>
      </c>
      <c r="B1090" t="s">
        <v>34</v>
      </c>
      <c r="C1090">
        <v>50975</v>
      </c>
      <c r="D1090">
        <v>3605.4</v>
      </c>
      <c r="E1090">
        <v>38</v>
      </c>
      <c r="F1090" t="s">
        <v>36</v>
      </c>
      <c r="G1090" t="s">
        <v>14</v>
      </c>
      <c r="H1090">
        <v>12</v>
      </c>
      <c r="I1090">
        <v>57</v>
      </c>
      <c r="J1090" t="s">
        <v>28</v>
      </c>
      <c r="K1090">
        <v>57259</v>
      </c>
      <c r="L1090" t="s">
        <v>22</v>
      </c>
    </row>
    <row r="1091" spans="1:12">
      <c r="A1091">
        <v>2004</v>
      </c>
      <c r="B1091" t="s">
        <v>34</v>
      </c>
      <c r="C1091">
        <v>206</v>
      </c>
      <c r="D1091">
        <v>3605.4</v>
      </c>
      <c r="E1091">
        <v>38</v>
      </c>
      <c r="F1091" t="s">
        <v>36</v>
      </c>
      <c r="G1091" t="s">
        <v>14</v>
      </c>
      <c r="H1091">
        <v>2089</v>
      </c>
      <c r="I1091">
        <v>57</v>
      </c>
      <c r="J1091" t="s">
        <v>28</v>
      </c>
      <c r="K1091">
        <v>234779</v>
      </c>
      <c r="L1091" t="s">
        <v>22</v>
      </c>
    </row>
    <row r="1092" spans="1:12">
      <c r="A1092">
        <v>2004</v>
      </c>
      <c r="B1092" t="s">
        <v>34</v>
      </c>
      <c r="C1092">
        <v>10922</v>
      </c>
      <c r="D1092">
        <v>3605.4</v>
      </c>
      <c r="E1092">
        <v>38</v>
      </c>
      <c r="F1092" t="s">
        <v>36</v>
      </c>
      <c r="G1092" t="s">
        <v>14</v>
      </c>
      <c r="H1092">
        <v>2810</v>
      </c>
      <c r="I1092">
        <v>60</v>
      </c>
      <c r="J1092" t="s">
        <v>28</v>
      </c>
      <c r="K1092">
        <v>1493</v>
      </c>
      <c r="L1092" t="s">
        <v>22</v>
      </c>
    </row>
    <row r="1093" spans="1:12">
      <c r="A1093">
        <v>2004</v>
      </c>
      <c r="B1093" t="s">
        <v>34</v>
      </c>
      <c r="C1093">
        <v>51390</v>
      </c>
      <c r="D1093">
        <v>3512.4</v>
      </c>
      <c r="E1093">
        <v>39</v>
      </c>
      <c r="F1093" t="s">
        <v>36</v>
      </c>
      <c r="G1093" t="s">
        <v>14</v>
      </c>
      <c r="H1093">
        <v>841</v>
      </c>
      <c r="I1093">
        <v>57</v>
      </c>
      <c r="J1093" t="s">
        <v>29</v>
      </c>
      <c r="K1093">
        <v>64409</v>
      </c>
      <c r="L1093" t="s">
        <v>22</v>
      </c>
    </row>
    <row r="1094" spans="1:12">
      <c r="A1094">
        <v>2004</v>
      </c>
      <c r="B1094" t="s">
        <v>12</v>
      </c>
      <c r="C1094">
        <v>177</v>
      </c>
      <c r="D1094">
        <v>3512.4</v>
      </c>
      <c r="E1094">
        <v>39</v>
      </c>
      <c r="F1094" t="s">
        <v>36</v>
      </c>
      <c r="G1094" t="s">
        <v>14</v>
      </c>
      <c r="H1094">
        <v>3550</v>
      </c>
      <c r="I1094">
        <v>57</v>
      </c>
      <c r="J1094" t="s">
        <v>29</v>
      </c>
      <c r="K1094">
        <v>249978</v>
      </c>
      <c r="L1094" t="s">
        <v>22</v>
      </c>
    </row>
    <row r="1095" spans="1:12">
      <c r="A1095">
        <v>2004</v>
      </c>
      <c r="B1095" t="s">
        <v>12</v>
      </c>
      <c r="C1095">
        <v>10723</v>
      </c>
      <c r="D1095">
        <v>3512.4</v>
      </c>
      <c r="E1095">
        <v>39</v>
      </c>
      <c r="F1095" t="s">
        <v>36</v>
      </c>
      <c r="G1095" t="s">
        <v>14</v>
      </c>
      <c r="H1095">
        <v>109</v>
      </c>
      <c r="I1095">
        <v>54</v>
      </c>
      <c r="J1095" t="s">
        <v>29</v>
      </c>
      <c r="K1095">
        <v>637</v>
      </c>
      <c r="L1095" t="s">
        <v>22</v>
      </c>
    </row>
    <row r="1096" spans="1:12">
      <c r="A1096">
        <v>2004</v>
      </c>
      <c r="B1096" t="s">
        <v>12</v>
      </c>
      <c r="C1096">
        <v>51709</v>
      </c>
      <c r="D1096">
        <v>3296</v>
      </c>
      <c r="E1096">
        <v>40</v>
      </c>
      <c r="F1096" t="s">
        <v>36</v>
      </c>
      <c r="G1096" t="s">
        <v>14</v>
      </c>
      <c r="H1096">
        <v>3368</v>
      </c>
      <c r="I1096">
        <v>54.5</v>
      </c>
      <c r="J1096" t="s">
        <v>29</v>
      </c>
      <c r="K1096">
        <v>43311</v>
      </c>
      <c r="L1096" t="s">
        <v>22</v>
      </c>
    </row>
    <row r="1097" spans="1:12">
      <c r="A1097">
        <v>2004</v>
      </c>
      <c r="B1097" t="s">
        <v>12</v>
      </c>
      <c r="C1097">
        <v>146</v>
      </c>
      <c r="D1097">
        <v>3296</v>
      </c>
      <c r="E1097">
        <v>40</v>
      </c>
      <c r="F1097" t="s">
        <v>36</v>
      </c>
      <c r="G1097" t="s">
        <v>14</v>
      </c>
      <c r="H1097">
        <v>3671</v>
      </c>
      <c r="I1097">
        <v>56.6</v>
      </c>
      <c r="J1097" t="s">
        <v>29</v>
      </c>
      <c r="K1097">
        <v>24848</v>
      </c>
      <c r="L1097" t="s">
        <v>25</v>
      </c>
    </row>
    <row r="1098" spans="1:12">
      <c r="A1098">
        <v>2004</v>
      </c>
      <c r="B1098" t="s">
        <v>12</v>
      </c>
      <c r="C1098">
        <v>10910</v>
      </c>
      <c r="D1098">
        <v>3296</v>
      </c>
      <c r="E1098">
        <v>40</v>
      </c>
      <c r="F1098" t="s">
        <v>36</v>
      </c>
      <c r="G1098" t="s">
        <v>14</v>
      </c>
      <c r="H1098">
        <v>2404</v>
      </c>
      <c r="I1098">
        <v>55.5</v>
      </c>
      <c r="J1098" t="s">
        <v>29</v>
      </c>
      <c r="K1098">
        <v>761</v>
      </c>
      <c r="L1098" t="s">
        <v>25</v>
      </c>
    </row>
    <row r="1099" spans="1:12">
      <c r="A1099">
        <v>2004</v>
      </c>
      <c r="B1099" t="s">
        <v>12</v>
      </c>
      <c r="C1099">
        <v>51355</v>
      </c>
      <c r="D1099">
        <v>3550</v>
      </c>
      <c r="E1099">
        <v>41</v>
      </c>
      <c r="F1099" t="s">
        <v>36</v>
      </c>
      <c r="G1099" t="s">
        <v>14</v>
      </c>
      <c r="H1099">
        <v>2805</v>
      </c>
      <c r="I1099">
        <v>58.5</v>
      </c>
      <c r="J1099" t="s">
        <v>29</v>
      </c>
      <c r="K1099">
        <v>45608</v>
      </c>
      <c r="L1099" t="s">
        <v>25</v>
      </c>
    </row>
    <row r="1100" spans="1:12">
      <c r="A1100">
        <v>2004</v>
      </c>
      <c r="B1100" t="s">
        <v>12</v>
      </c>
      <c r="C1100">
        <v>160</v>
      </c>
      <c r="D1100">
        <v>3550</v>
      </c>
      <c r="E1100">
        <v>41</v>
      </c>
      <c r="F1100" t="s">
        <v>36</v>
      </c>
      <c r="G1100" t="s">
        <v>14</v>
      </c>
      <c r="H1100">
        <v>2331</v>
      </c>
      <c r="I1100">
        <v>59.5</v>
      </c>
      <c r="J1100" t="s">
        <v>29</v>
      </c>
      <c r="K1100">
        <v>234581</v>
      </c>
      <c r="L1100" t="s">
        <v>25</v>
      </c>
    </row>
    <row r="1101" spans="1:12">
      <c r="A1101">
        <v>2004</v>
      </c>
      <c r="B1101" t="s">
        <v>12</v>
      </c>
      <c r="C1101">
        <v>10912</v>
      </c>
      <c r="D1101">
        <v>3550</v>
      </c>
      <c r="E1101">
        <v>41</v>
      </c>
      <c r="F1101" t="s">
        <v>36</v>
      </c>
      <c r="G1101" t="s">
        <v>14</v>
      </c>
      <c r="H1101">
        <v>2088</v>
      </c>
      <c r="I1101">
        <v>55</v>
      </c>
      <c r="J1101" t="s">
        <v>29</v>
      </c>
      <c r="K1101">
        <v>646</v>
      </c>
      <c r="L1101" t="s">
        <v>25</v>
      </c>
    </row>
    <row r="1102" spans="1:12">
      <c r="A1102">
        <v>2004</v>
      </c>
      <c r="B1102" t="s">
        <v>12</v>
      </c>
      <c r="C1102">
        <v>51353</v>
      </c>
      <c r="D1102">
        <v>3654</v>
      </c>
      <c r="E1102">
        <v>42</v>
      </c>
      <c r="F1102" t="s">
        <v>48</v>
      </c>
      <c r="G1102" t="s">
        <v>14</v>
      </c>
      <c r="H1102">
        <v>2628</v>
      </c>
      <c r="I1102">
        <v>53</v>
      </c>
      <c r="J1102" t="s">
        <v>29</v>
      </c>
      <c r="K1102">
        <v>43562</v>
      </c>
      <c r="L1102" t="s">
        <v>25</v>
      </c>
    </row>
    <row r="1103" spans="1:12">
      <c r="A1103">
        <v>2004</v>
      </c>
      <c r="B1103" t="s">
        <v>12</v>
      </c>
      <c r="C1103">
        <v>142</v>
      </c>
      <c r="D1103">
        <v>3654</v>
      </c>
      <c r="E1103">
        <v>42</v>
      </c>
      <c r="F1103" t="s">
        <v>48</v>
      </c>
      <c r="G1103" t="s">
        <v>14</v>
      </c>
      <c r="H1103">
        <v>1939</v>
      </c>
      <c r="I1103">
        <v>53.5</v>
      </c>
      <c r="J1103" t="s">
        <v>29</v>
      </c>
      <c r="K1103">
        <v>200000</v>
      </c>
      <c r="L1103" t="s">
        <v>25</v>
      </c>
    </row>
    <row r="1104" spans="1:12">
      <c r="A1104">
        <v>2004</v>
      </c>
      <c r="B1104" t="s">
        <v>12</v>
      </c>
      <c r="C1104">
        <v>10505</v>
      </c>
      <c r="D1104">
        <v>3654</v>
      </c>
      <c r="E1104">
        <v>42</v>
      </c>
      <c r="F1104" t="s">
        <v>48</v>
      </c>
      <c r="G1104" t="s">
        <v>14</v>
      </c>
      <c r="H1104">
        <v>1871</v>
      </c>
      <c r="I1104">
        <v>52.5</v>
      </c>
      <c r="J1104" t="s">
        <v>29</v>
      </c>
      <c r="K1104">
        <v>4847</v>
      </c>
      <c r="L1104" t="s">
        <v>25</v>
      </c>
    </row>
    <row r="1105" spans="1:12">
      <c r="A1105">
        <v>2004</v>
      </c>
      <c r="B1105" t="s">
        <v>12</v>
      </c>
      <c r="C1105">
        <v>51040</v>
      </c>
      <c r="D1105">
        <v>233</v>
      </c>
      <c r="E1105">
        <v>43</v>
      </c>
      <c r="F1105" t="s">
        <v>48</v>
      </c>
      <c r="G1105" t="s">
        <v>14</v>
      </c>
      <c r="H1105">
        <v>1868</v>
      </c>
      <c r="I1105">
        <v>56</v>
      </c>
      <c r="J1105" t="s">
        <v>29</v>
      </c>
      <c r="K1105">
        <v>51239</v>
      </c>
      <c r="L1105" t="s">
        <v>25</v>
      </c>
    </row>
    <row r="1106" spans="1:12">
      <c r="A1106">
        <v>2004</v>
      </c>
      <c r="B1106" t="s">
        <v>12</v>
      </c>
      <c r="C1106">
        <v>154</v>
      </c>
      <c r="D1106">
        <v>233</v>
      </c>
      <c r="E1106">
        <v>43</v>
      </c>
      <c r="F1106" t="s">
        <v>48</v>
      </c>
      <c r="G1106" t="s">
        <v>14</v>
      </c>
      <c r="H1106">
        <v>127919</v>
      </c>
      <c r="I1106">
        <v>57</v>
      </c>
      <c r="J1106" t="s">
        <v>29</v>
      </c>
      <c r="K1106">
        <v>216396</v>
      </c>
      <c r="L1106" t="s">
        <v>25</v>
      </c>
    </row>
    <row r="1107" spans="1:12">
      <c r="A1107">
        <v>2004</v>
      </c>
      <c r="B1107" t="s">
        <v>12</v>
      </c>
      <c r="C1107">
        <v>10318</v>
      </c>
      <c r="D1107">
        <v>233</v>
      </c>
      <c r="E1107">
        <v>27</v>
      </c>
      <c r="F1107" t="s">
        <v>48</v>
      </c>
      <c r="G1107" t="s">
        <v>14</v>
      </c>
      <c r="H1107">
        <v>75340</v>
      </c>
      <c r="I1107">
        <v>57.5</v>
      </c>
      <c r="J1107" t="s">
        <v>29</v>
      </c>
      <c r="K1107">
        <v>2644</v>
      </c>
      <c r="L1107" t="s">
        <v>25</v>
      </c>
    </row>
    <row r="1108" spans="1:12">
      <c r="A1108">
        <v>2004</v>
      </c>
      <c r="B1108" t="s">
        <v>17</v>
      </c>
      <c r="C1108">
        <v>48083</v>
      </c>
      <c r="D1108">
        <v>234</v>
      </c>
      <c r="E1108">
        <v>27</v>
      </c>
      <c r="F1108" t="s">
        <v>48</v>
      </c>
      <c r="G1108" t="s">
        <v>14</v>
      </c>
      <c r="H1108">
        <v>29170</v>
      </c>
      <c r="I1108">
        <v>57</v>
      </c>
      <c r="J1108" t="s">
        <v>30</v>
      </c>
      <c r="K1108">
        <v>44235</v>
      </c>
      <c r="L1108" t="s">
        <v>25</v>
      </c>
    </row>
    <row r="1109" spans="1:12">
      <c r="A1109">
        <v>2004</v>
      </c>
      <c r="B1109" t="s">
        <v>17</v>
      </c>
      <c r="C1109">
        <v>143</v>
      </c>
      <c r="D1109">
        <v>234</v>
      </c>
      <c r="E1109">
        <v>27</v>
      </c>
      <c r="F1109" t="s">
        <v>48</v>
      </c>
      <c r="G1109" t="s">
        <v>14</v>
      </c>
      <c r="H1109">
        <v>1901</v>
      </c>
      <c r="I1109">
        <v>55</v>
      </c>
      <c r="J1109" t="s">
        <v>30</v>
      </c>
      <c r="K1109">
        <v>203317</v>
      </c>
      <c r="L1109" t="s">
        <v>25</v>
      </c>
    </row>
    <row r="1110" spans="1:12">
      <c r="A1110">
        <v>2004</v>
      </c>
      <c r="B1110" t="s">
        <v>17</v>
      </c>
      <c r="C1110">
        <v>9283</v>
      </c>
      <c r="D1110">
        <v>234</v>
      </c>
      <c r="E1110">
        <v>27</v>
      </c>
      <c r="F1110" t="s">
        <v>48</v>
      </c>
      <c r="G1110" t="s">
        <v>14</v>
      </c>
      <c r="H1110">
        <v>972</v>
      </c>
      <c r="I1110">
        <v>56</v>
      </c>
      <c r="J1110" t="s">
        <v>30</v>
      </c>
      <c r="K1110">
        <v>2134</v>
      </c>
      <c r="L1110" t="s">
        <v>25</v>
      </c>
    </row>
    <row r="1111" spans="1:12">
      <c r="A1111">
        <v>2004</v>
      </c>
      <c r="B1111" t="s">
        <v>17</v>
      </c>
      <c r="C1111">
        <v>47200</v>
      </c>
      <c r="D1111">
        <v>3105</v>
      </c>
      <c r="E1111">
        <v>27</v>
      </c>
      <c r="F1111" t="s">
        <v>48</v>
      </c>
      <c r="G1111" t="s">
        <v>14</v>
      </c>
      <c r="H1111">
        <v>874</v>
      </c>
      <c r="I1111">
        <v>54</v>
      </c>
      <c r="J1111" t="s">
        <v>30</v>
      </c>
      <c r="K1111">
        <v>45186</v>
      </c>
      <c r="L1111" t="s">
        <v>25</v>
      </c>
    </row>
    <row r="1112" spans="1:12">
      <c r="A1112">
        <v>2004</v>
      </c>
      <c r="B1112" t="s">
        <v>17</v>
      </c>
      <c r="C1112">
        <v>158</v>
      </c>
      <c r="D1112">
        <v>3105</v>
      </c>
      <c r="E1112">
        <v>27</v>
      </c>
      <c r="F1112" t="s">
        <v>48</v>
      </c>
      <c r="G1112" t="s">
        <v>14</v>
      </c>
      <c r="H1112">
        <v>592</v>
      </c>
      <c r="I1112">
        <v>58</v>
      </c>
      <c r="J1112" t="s">
        <v>30</v>
      </c>
      <c r="K1112">
        <v>238542</v>
      </c>
      <c r="L1112" t="s">
        <v>25</v>
      </c>
    </row>
    <row r="1113" spans="1:12">
      <c r="A1113">
        <v>2004</v>
      </c>
      <c r="B1113" t="s">
        <v>17</v>
      </c>
      <c r="C1113">
        <v>8982</v>
      </c>
      <c r="D1113">
        <v>3105</v>
      </c>
      <c r="E1113">
        <v>27.2</v>
      </c>
      <c r="F1113" t="s">
        <v>48</v>
      </c>
      <c r="G1113" t="s">
        <v>14</v>
      </c>
      <c r="H1113">
        <v>864</v>
      </c>
      <c r="I1113">
        <v>58</v>
      </c>
      <c r="J1113" t="s">
        <v>30</v>
      </c>
      <c r="K1113">
        <v>1516</v>
      </c>
      <c r="L1113" t="s">
        <v>25</v>
      </c>
    </row>
    <row r="1114" spans="1:12">
      <c r="A1114">
        <v>2004</v>
      </c>
      <c r="B1114" t="s">
        <v>17</v>
      </c>
      <c r="C1114">
        <v>46990</v>
      </c>
      <c r="D1114">
        <v>236</v>
      </c>
      <c r="E1114">
        <v>27.2</v>
      </c>
      <c r="F1114" t="s">
        <v>48</v>
      </c>
      <c r="G1114" t="s">
        <v>14</v>
      </c>
      <c r="H1114">
        <v>5373</v>
      </c>
      <c r="I1114">
        <v>59</v>
      </c>
      <c r="J1114" t="s">
        <v>30</v>
      </c>
      <c r="K1114">
        <v>57259</v>
      </c>
      <c r="L1114" t="s">
        <v>25</v>
      </c>
    </row>
    <row r="1115" spans="1:12">
      <c r="A1115">
        <v>2004</v>
      </c>
      <c r="B1115" t="s">
        <v>17</v>
      </c>
      <c r="C1115">
        <v>103</v>
      </c>
      <c r="D1115">
        <v>236</v>
      </c>
      <c r="E1115">
        <v>27.2</v>
      </c>
      <c r="F1115" t="s">
        <v>48</v>
      </c>
      <c r="G1115" t="s">
        <v>14</v>
      </c>
      <c r="H1115">
        <v>6589</v>
      </c>
      <c r="I1115">
        <v>50</v>
      </c>
      <c r="J1115" t="s">
        <v>30</v>
      </c>
      <c r="K1115">
        <v>234779</v>
      </c>
      <c r="L1115" t="s">
        <v>25</v>
      </c>
    </row>
    <row r="1116" spans="1:12">
      <c r="A1116">
        <v>2004</v>
      </c>
      <c r="B1116" t="s">
        <v>17</v>
      </c>
      <c r="C1116">
        <v>8239</v>
      </c>
      <c r="D1116">
        <v>2903.1</v>
      </c>
      <c r="E1116">
        <v>27</v>
      </c>
      <c r="F1116" t="s">
        <v>48</v>
      </c>
      <c r="G1116" t="s">
        <v>14</v>
      </c>
      <c r="H1116">
        <v>5107</v>
      </c>
      <c r="I1116">
        <v>54</v>
      </c>
      <c r="J1116" t="s">
        <v>30</v>
      </c>
      <c r="K1116">
        <v>1493</v>
      </c>
      <c r="L1116" t="s">
        <v>25</v>
      </c>
    </row>
    <row r="1117" spans="1:12">
      <c r="A1117">
        <v>2004</v>
      </c>
      <c r="B1117" t="s">
        <v>17</v>
      </c>
      <c r="C1117">
        <v>44563</v>
      </c>
      <c r="D1117">
        <v>2903.1</v>
      </c>
      <c r="E1117">
        <v>27</v>
      </c>
      <c r="F1117" t="s">
        <v>48</v>
      </c>
      <c r="G1117" t="s">
        <v>14</v>
      </c>
      <c r="H1117">
        <v>5518</v>
      </c>
      <c r="I1117">
        <v>53</v>
      </c>
      <c r="J1117" t="s">
        <v>30</v>
      </c>
      <c r="K1117">
        <v>64409</v>
      </c>
      <c r="L1117" t="s">
        <v>25</v>
      </c>
    </row>
    <row r="1118" spans="1:12">
      <c r="A1118">
        <v>2004</v>
      </c>
      <c r="B1118" t="s">
        <v>17</v>
      </c>
      <c r="C1118">
        <v>96</v>
      </c>
      <c r="D1118">
        <v>2903.1</v>
      </c>
      <c r="E1118">
        <v>27</v>
      </c>
      <c r="F1118" t="s">
        <v>48</v>
      </c>
      <c r="G1118" t="s">
        <v>14</v>
      </c>
      <c r="H1118">
        <v>4912</v>
      </c>
      <c r="I1118">
        <v>52</v>
      </c>
      <c r="J1118" t="s">
        <v>30</v>
      </c>
      <c r="K1118">
        <v>249978</v>
      </c>
      <c r="L1118" t="s">
        <v>25</v>
      </c>
    </row>
    <row r="1119" spans="1:12">
      <c r="A1119">
        <v>2004</v>
      </c>
      <c r="B1119" t="s">
        <v>17</v>
      </c>
      <c r="C1119">
        <v>6949</v>
      </c>
      <c r="D1119">
        <v>2996.6</v>
      </c>
      <c r="E1119">
        <v>27</v>
      </c>
      <c r="F1119" t="s">
        <v>48</v>
      </c>
      <c r="G1119" t="s">
        <v>14</v>
      </c>
      <c r="H1119">
        <v>3830</v>
      </c>
      <c r="I1119">
        <v>51</v>
      </c>
      <c r="J1119" t="s">
        <v>30</v>
      </c>
      <c r="K1119">
        <v>637</v>
      </c>
      <c r="L1119" t="s">
        <v>25</v>
      </c>
    </row>
    <row r="1120" spans="1:12">
      <c r="A1120">
        <v>2004</v>
      </c>
      <c r="B1120" t="s">
        <v>17</v>
      </c>
      <c r="C1120">
        <v>44663</v>
      </c>
      <c r="D1120">
        <v>2996.6</v>
      </c>
      <c r="E1120">
        <v>27</v>
      </c>
      <c r="F1120" t="s">
        <v>48</v>
      </c>
      <c r="G1120" t="s">
        <v>14</v>
      </c>
      <c r="H1120">
        <v>4</v>
      </c>
      <c r="I1120">
        <v>57</v>
      </c>
      <c r="J1120" t="s">
        <v>30</v>
      </c>
      <c r="K1120">
        <v>43311</v>
      </c>
      <c r="L1120" t="s">
        <v>25</v>
      </c>
    </row>
    <row r="1121" spans="1:12">
      <c r="A1121">
        <v>2004</v>
      </c>
      <c r="B1121" t="s">
        <v>18</v>
      </c>
      <c r="C1121">
        <v>110</v>
      </c>
      <c r="D1121">
        <v>2996.6</v>
      </c>
      <c r="E1121">
        <v>27</v>
      </c>
      <c r="F1121" t="s">
        <v>48</v>
      </c>
      <c r="G1121" t="s">
        <v>14</v>
      </c>
      <c r="H1121">
        <v>9</v>
      </c>
      <c r="I1121">
        <v>57</v>
      </c>
      <c r="J1121" t="s">
        <v>30</v>
      </c>
      <c r="K1121">
        <v>24848</v>
      </c>
      <c r="L1121" t="s">
        <v>25</v>
      </c>
    </row>
    <row r="1122" spans="1:12">
      <c r="A1122">
        <v>2004</v>
      </c>
      <c r="B1122" t="s">
        <v>18</v>
      </c>
      <c r="C1122">
        <v>6824</v>
      </c>
      <c r="D1122">
        <v>3522.8</v>
      </c>
      <c r="E1122">
        <v>27.2</v>
      </c>
      <c r="F1122" t="s">
        <v>48</v>
      </c>
      <c r="G1122" t="s">
        <v>14</v>
      </c>
      <c r="H1122">
        <v>12</v>
      </c>
      <c r="I1122">
        <v>60</v>
      </c>
      <c r="J1122" t="s">
        <v>30</v>
      </c>
      <c r="K1122">
        <v>761</v>
      </c>
      <c r="L1122" t="s">
        <v>25</v>
      </c>
    </row>
    <row r="1123" spans="1:12">
      <c r="A1123">
        <v>2004</v>
      </c>
      <c r="B1123" t="s">
        <v>18</v>
      </c>
      <c r="C1123">
        <v>43013</v>
      </c>
      <c r="D1123">
        <v>3522.8</v>
      </c>
      <c r="E1123">
        <v>27.2</v>
      </c>
      <c r="F1123" t="s">
        <v>48</v>
      </c>
      <c r="G1123" t="s">
        <v>14</v>
      </c>
      <c r="H1123">
        <v>2089</v>
      </c>
      <c r="I1123">
        <v>57</v>
      </c>
      <c r="J1123" t="s">
        <v>32</v>
      </c>
      <c r="K1123">
        <v>45608</v>
      </c>
      <c r="L1123" t="s">
        <v>25</v>
      </c>
    </row>
    <row r="1124" spans="1:12">
      <c r="A1124">
        <v>2004</v>
      </c>
      <c r="B1124" t="s">
        <v>18</v>
      </c>
      <c r="C1124">
        <v>95</v>
      </c>
      <c r="D1124">
        <v>3522.8</v>
      </c>
      <c r="E1124">
        <v>27.2</v>
      </c>
      <c r="F1124" t="s">
        <v>48</v>
      </c>
      <c r="G1124" t="s">
        <v>14</v>
      </c>
      <c r="H1124">
        <v>2810</v>
      </c>
      <c r="I1124">
        <v>57</v>
      </c>
      <c r="J1124" t="s">
        <v>32</v>
      </c>
      <c r="K1124">
        <v>234581</v>
      </c>
      <c r="L1124" t="s">
        <v>25</v>
      </c>
    </row>
    <row r="1125" spans="1:12">
      <c r="A1125">
        <v>2004</v>
      </c>
      <c r="B1125" t="s">
        <v>18</v>
      </c>
      <c r="C1125">
        <v>6441</v>
      </c>
      <c r="D1125">
        <v>2903.1</v>
      </c>
      <c r="E1125">
        <v>27.1</v>
      </c>
      <c r="F1125" t="s">
        <v>48</v>
      </c>
      <c r="G1125" t="s">
        <v>14</v>
      </c>
      <c r="H1125">
        <v>841</v>
      </c>
      <c r="I1125">
        <v>54</v>
      </c>
      <c r="J1125" t="s">
        <v>32</v>
      </c>
      <c r="K1125">
        <v>646</v>
      </c>
      <c r="L1125" t="s">
        <v>25</v>
      </c>
    </row>
    <row r="1126" spans="1:12">
      <c r="A1126">
        <v>2004</v>
      </c>
      <c r="B1126" t="s">
        <v>18</v>
      </c>
      <c r="C1126">
        <v>4012</v>
      </c>
      <c r="D1126">
        <v>2903.1</v>
      </c>
      <c r="E1126">
        <v>27.1</v>
      </c>
      <c r="F1126" t="s">
        <v>48</v>
      </c>
      <c r="G1126" t="s">
        <v>14</v>
      </c>
      <c r="H1126">
        <v>3550</v>
      </c>
      <c r="I1126">
        <v>54.5</v>
      </c>
      <c r="J1126" t="s">
        <v>32</v>
      </c>
      <c r="K1126">
        <v>43562</v>
      </c>
      <c r="L1126" t="s">
        <v>25</v>
      </c>
    </row>
    <row r="1127" spans="1:12">
      <c r="A1127">
        <v>2004</v>
      </c>
      <c r="B1127" t="s">
        <v>18</v>
      </c>
      <c r="C1127">
        <v>4877</v>
      </c>
      <c r="D1127">
        <v>2903.1</v>
      </c>
      <c r="E1127">
        <v>27.1</v>
      </c>
      <c r="F1127" t="s">
        <v>48</v>
      </c>
      <c r="G1127" t="s">
        <v>14</v>
      </c>
      <c r="H1127">
        <v>109</v>
      </c>
      <c r="I1127">
        <v>56.6</v>
      </c>
      <c r="J1127" t="s">
        <v>32</v>
      </c>
      <c r="K1127">
        <v>200000</v>
      </c>
      <c r="L1127" t="s">
        <v>25</v>
      </c>
    </row>
    <row r="1128" spans="1:12">
      <c r="A1128">
        <v>2004</v>
      </c>
      <c r="B1128" t="s">
        <v>18</v>
      </c>
      <c r="C1128">
        <v>4930</v>
      </c>
      <c r="D1128">
        <v>2996.6</v>
      </c>
      <c r="E1128">
        <v>26.8</v>
      </c>
      <c r="F1128" t="s">
        <v>48</v>
      </c>
      <c r="G1128" t="s">
        <v>14</v>
      </c>
      <c r="H1128">
        <v>3368</v>
      </c>
      <c r="I1128">
        <v>55.5</v>
      </c>
      <c r="J1128" t="s">
        <v>32</v>
      </c>
      <c r="K1128">
        <v>4847</v>
      </c>
      <c r="L1128" t="s">
        <v>25</v>
      </c>
    </row>
    <row r="1129" spans="1:12">
      <c r="A1129">
        <v>2004</v>
      </c>
      <c r="B1129" t="s">
        <v>18</v>
      </c>
      <c r="C1129">
        <v>4954</v>
      </c>
      <c r="D1129">
        <v>2996.6</v>
      </c>
      <c r="E1129">
        <v>26.8</v>
      </c>
      <c r="F1129" t="s">
        <v>48</v>
      </c>
      <c r="G1129" t="s">
        <v>14</v>
      </c>
      <c r="H1129">
        <v>3671</v>
      </c>
      <c r="I1129">
        <v>58.5</v>
      </c>
      <c r="J1129" t="s">
        <v>32</v>
      </c>
      <c r="K1129">
        <v>51239</v>
      </c>
      <c r="L1129" t="s">
        <v>25</v>
      </c>
    </row>
    <row r="1130" spans="1:12">
      <c r="A1130">
        <v>2004</v>
      </c>
      <c r="B1130" t="s">
        <v>18</v>
      </c>
      <c r="C1130">
        <v>5019</v>
      </c>
      <c r="D1130">
        <v>2996.6</v>
      </c>
      <c r="E1130">
        <v>26.8</v>
      </c>
      <c r="F1130" t="s">
        <v>48</v>
      </c>
      <c r="G1130" t="s">
        <v>14</v>
      </c>
      <c r="H1130">
        <v>2404</v>
      </c>
      <c r="I1130">
        <v>59.5</v>
      </c>
      <c r="J1130" t="s">
        <v>32</v>
      </c>
      <c r="K1130">
        <v>216396</v>
      </c>
      <c r="L1130" t="s">
        <v>25</v>
      </c>
    </row>
    <row r="1131" spans="1:12">
      <c r="A1131">
        <v>2004</v>
      </c>
      <c r="B1131" t="s">
        <v>18</v>
      </c>
      <c r="C1131">
        <v>5127</v>
      </c>
      <c r="D1131">
        <v>3522.8</v>
      </c>
      <c r="E1131">
        <v>37</v>
      </c>
      <c r="F1131" t="s">
        <v>48</v>
      </c>
      <c r="G1131" t="s">
        <v>21</v>
      </c>
      <c r="H1131">
        <v>2805</v>
      </c>
      <c r="I1131">
        <v>55</v>
      </c>
      <c r="J1131" t="s">
        <v>32</v>
      </c>
      <c r="K1131">
        <v>2644</v>
      </c>
      <c r="L1131" t="s">
        <v>25</v>
      </c>
    </row>
    <row r="1132" spans="1:12">
      <c r="A1132">
        <v>2004</v>
      </c>
      <c r="B1132" t="s">
        <v>18</v>
      </c>
      <c r="C1132">
        <v>5174</v>
      </c>
      <c r="D1132">
        <v>3522.8</v>
      </c>
      <c r="E1132">
        <v>37</v>
      </c>
      <c r="F1132" t="s">
        <v>36</v>
      </c>
      <c r="G1132" t="s">
        <v>21</v>
      </c>
      <c r="H1132">
        <v>2331</v>
      </c>
      <c r="I1132">
        <v>53</v>
      </c>
      <c r="J1132" t="s">
        <v>32</v>
      </c>
      <c r="K1132">
        <v>44235</v>
      </c>
      <c r="L1132" t="s">
        <v>25</v>
      </c>
    </row>
    <row r="1133" spans="1:12">
      <c r="A1133">
        <v>2004</v>
      </c>
      <c r="B1133" t="s">
        <v>18</v>
      </c>
      <c r="C1133">
        <v>5294</v>
      </c>
      <c r="D1133">
        <v>3522.8</v>
      </c>
      <c r="E1133">
        <v>37</v>
      </c>
      <c r="F1133" t="s">
        <v>36</v>
      </c>
      <c r="G1133" t="s">
        <v>21</v>
      </c>
      <c r="H1133">
        <v>2088</v>
      </c>
      <c r="I1133">
        <v>53.5</v>
      </c>
      <c r="J1133" t="s">
        <v>32</v>
      </c>
      <c r="K1133">
        <v>203317</v>
      </c>
      <c r="L1133" t="s">
        <v>25</v>
      </c>
    </row>
    <row r="1134" spans="1:12">
      <c r="A1134">
        <v>2004</v>
      </c>
      <c r="B1134" t="s">
        <v>18</v>
      </c>
      <c r="C1134">
        <v>5474</v>
      </c>
      <c r="D1134">
        <v>3729.8</v>
      </c>
      <c r="E1134">
        <v>38</v>
      </c>
      <c r="F1134" t="s">
        <v>36</v>
      </c>
      <c r="G1134" t="s">
        <v>21</v>
      </c>
      <c r="H1134">
        <v>2628</v>
      </c>
      <c r="I1134">
        <v>52.5</v>
      </c>
      <c r="J1134" t="s">
        <v>32</v>
      </c>
      <c r="K1134">
        <v>2134</v>
      </c>
      <c r="L1134" t="s">
        <v>25</v>
      </c>
    </row>
    <row r="1135" spans="1:12">
      <c r="A1135">
        <v>2004</v>
      </c>
      <c r="B1135" t="s">
        <v>18</v>
      </c>
      <c r="C1135">
        <v>5864</v>
      </c>
      <c r="D1135">
        <v>3729.8</v>
      </c>
      <c r="E1135">
        <v>38</v>
      </c>
      <c r="F1135" t="s">
        <v>36</v>
      </c>
      <c r="G1135" t="s">
        <v>21</v>
      </c>
      <c r="H1135">
        <v>1939</v>
      </c>
      <c r="I1135">
        <v>56</v>
      </c>
      <c r="J1135" t="s">
        <v>32</v>
      </c>
      <c r="K1135">
        <v>45186</v>
      </c>
      <c r="L1135" t="s">
        <v>25</v>
      </c>
    </row>
    <row r="1136" spans="1:12">
      <c r="A1136">
        <v>2004</v>
      </c>
      <c r="B1136" t="s">
        <v>20</v>
      </c>
      <c r="C1136">
        <v>7028</v>
      </c>
      <c r="D1136">
        <v>3729.8</v>
      </c>
      <c r="E1136">
        <v>38</v>
      </c>
      <c r="F1136" t="s">
        <v>36</v>
      </c>
      <c r="G1136" t="s">
        <v>21</v>
      </c>
      <c r="H1136">
        <v>1871</v>
      </c>
      <c r="I1136">
        <v>57</v>
      </c>
      <c r="J1136" t="s">
        <v>32</v>
      </c>
      <c r="K1136">
        <v>238542</v>
      </c>
      <c r="L1136" t="s">
        <v>25</v>
      </c>
    </row>
    <row r="1137" spans="1:12">
      <c r="A1137">
        <v>2004</v>
      </c>
      <c r="B1137" t="s">
        <v>20</v>
      </c>
      <c r="C1137">
        <v>7403</v>
      </c>
      <c r="D1137">
        <v>2746.2</v>
      </c>
      <c r="E1137">
        <v>39</v>
      </c>
      <c r="F1137" t="s">
        <v>36</v>
      </c>
      <c r="G1137" t="s">
        <v>21</v>
      </c>
      <c r="H1137">
        <v>1868</v>
      </c>
      <c r="I1137">
        <v>57.5</v>
      </c>
      <c r="J1137" t="s">
        <v>32</v>
      </c>
      <c r="K1137">
        <v>1516</v>
      </c>
      <c r="L1137" t="s">
        <v>25</v>
      </c>
    </row>
    <row r="1138" spans="1:12">
      <c r="A1138">
        <v>2004</v>
      </c>
      <c r="B1138" t="s">
        <v>20</v>
      </c>
      <c r="C1138">
        <v>7501</v>
      </c>
      <c r="D1138">
        <v>2746.2</v>
      </c>
      <c r="E1138">
        <v>39</v>
      </c>
      <c r="F1138" t="s">
        <v>36</v>
      </c>
      <c r="G1138" t="s">
        <v>21</v>
      </c>
      <c r="H1138">
        <v>127919</v>
      </c>
      <c r="I1138">
        <v>57</v>
      </c>
      <c r="J1138" t="s">
        <v>33</v>
      </c>
      <c r="K1138">
        <v>200000</v>
      </c>
      <c r="L1138" t="s">
        <v>25</v>
      </c>
    </row>
    <row r="1139" spans="1:12">
      <c r="A1139">
        <v>2004</v>
      </c>
      <c r="B1139" t="s">
        <v>20</v>
      </c>
      <c r="C1139">
        <v>7714</v>
      </c>
      <c r="D1139">
        <v>2746.2</v>
      </c>
      <c r="E1139">
        <v>39</v>
      </c>
      <c r="F1139" t="s">
        <v>36</v>
      </c>
      <c r="G1139" t="s">
        <v>21</v>
      </c>
      <c r="H1139">
        <v>75340</v>
      </c>
      <c r="I1139">
        <v>55</v>
      </c>
      <c r="J1139" t="s">
        <v>33</v>
      </c>
      <c r="K1139">
        <v>4847</v>
      </c>
      <c r="L1139" t="s">
        <v>25</v>
      </c>
    </row>
    <row r="1140" spans="1:12">
      <c r="A1140">
        <v>2004</v>
      </c>
      <c r="B1140" t="s">
        <v>20</v>
      </c>
      <c r="C1140">
        <v>7856</v>
      </c>
      <c r="D1140">
        <v>3360</v>
      </c>
      <c r="E1140">
        <v>40</v>
      </c>
      <c r="F1140" t="s">
        <v>36</v>
      </c>
      <c r="G1140" t="s">
        <v>21</v>
      </c>
      <c r="H1140">
        <v>29170</v>
      </c>
      <c r="I1140">
        <v>56</v>
      </c>
      <c r="J1140" t="s">
        <v>33</v>
      </c>
      <c r="K1140">
        <v>51239</v>
      </c>
      <c r="L1140" t="s">
        <v>25</v>
      </c>
    </row>
    <row r="1141" spans="1:12">
      <c r="A1141">
        <v>2004</v>
      </c>
      <c r="B1141" t="s">
        <v>20</v>
      </c>
      <c r="C1141">
        <v>32</v>
      </c>
      <c r="D1141">
        <v>3360</v>
      </c>
      <c r="E1141">
        <v>40</v>
      </c>
      <c r="F1141" t="s">
        <v>36</v>
      </c>
      <c r="G1141" t="s">
        <v>21</v>
      </c>
      <c r="H1141">
        <v>1901</v>
      </c>
      <c r="I1141">
        <v>54</v>
      </c>
      <c r="J1141" t="s">
        <v>33</v>
      </c>
      <c r="K1141">
        <v>216396</v>
      </c>
      <c r="L1141" t="s">
        <v>25</v>
      </c>
    </row>
    <row r="1142" spans="1:12">
      <c r="A1142">
        <v>2004</v>
      </c>
      <c r="B1142" t="s">
        <v>20</v>
      </c>
      <c r="C1142">
        <v>1</v>
      </c>
      <c r="D1142">
        <v>3360</v>
      </c>
      <c r="E1142">
        <v>40</v>
      </c>
      <c r="F1142" t="s">
        <v>36</v>
      </c>
      <c r="G1142" t="s">
        <v>21</v>
      </c>
      <c r="H1142">
        <v>972</v>
      </c>
      <c r="I1142">
        <v>58</v>
      </c>
      <c r="J1142" t="s">
        <v>33</v>
      </c>
      <c r="K1142">
        <v>2644</v>
      </c>
      <c r="L1142" t="s">
        <v>25</v>
      </c>
    </row>
    <row r="1143" spans="1:12">
      <c r="A1143">
        <v>2004</v>
      </c>
      <c r="B1143" t="s">
        <v>20</v>
      </c>
      <c r="C1143">
        <v>30</v>
      </c>
      <c r="D1143">
        <v>3605.4</v>
      </c>
      <c r="E1143">
        <v>41</v>
      </c>
      <c r="F1143" t="s">
        <v>36</v>
      </c>
      <c r="G1143" t="s">
        <v>21</v>
      </c>
      <c r="H1143">
        <v>874</v>
      </c>
      <c r="I1143">
        <v>58</v>
      </c>
      <c r="J1143" t="s">
        <v>33</v>
      </c>
      <c r="K1143">
        <v>44235</v>
      </c>
      <c r="L1143" t="s">
        <v>25</v>
      </c>
    </row>
    <row r="1144" spans="1:12">
      <c r="A1144">
        <v>2004</v>
      </c>
      <c r="B1144" t="s">
        <v>20</v>
      </c>
      <c r="C1144">
        <v>6</v>
      </c>
      <c r="D1144">
        <v>3605.4</v>
      </c>
      <c r="E1144">
        <v>41</v>
      </c>
      <c r="F1144" t="s">
        <v>36</v>
      </c>
      <c r="G1144" t="s">
        <v>21</v>
      </c>
      <c r="H1144">
        <v>592</v>
      </c>
      <c r="I1144">
        <v>59</v>
      </c>
      <c r="J1144" t="s">
        <v>33</v>
      </c>
      <c r="K1144">
        <v>203317</v>
      </c>
      <c r="L1144" t="s">
        <v>25</v>
      </c>
    </row>
    <row r="1145" spans="1:12">
      <c r="A1145">
        <v>2004</v>
      </c>
      <c r="B1145" t="s">
        <v>20</v>
      </c>
      <c r="C1145">
        <v>15</v>
      </c>
      <c r="D1145">
        <v>3605.4</v>
      </c>
      <c r="E1145">
        <v>41</v>
      </c>
      <c r="F1145" t="s">
        <v>36</v>
      </c>
      <c r="G1145" t="s">
        <v>21</v>
      </c>
      <c r="H1145">
        <v>864</v>
      </c>
      <c r="I1145">
        <v>50</v>
      </c>
      <c r="J1145" t="s">
        <v>33</v>
      </c>
      <c r="K1145">
        <v>2134</v>
      </c>
      <c r="L1145" t="s">
        <v>25</v>
      </c>
    </row>
    <row r="1146" spans="1:12">
      <c r="A1146">
        <v>2004</v>
      </c>
      <c r="B1146" t="s">
        <v>20</v>
      </c>
      <c r="C1146">
        <v>4</v>
      </c>
      <c r="D1146">
        <v>3512.4</v>
      </c>
      <c r="E1146">
        <v>42</v>
      </c>
      <c r="F1146" t="s">
        <v>36</v>
      </c>
      <c r="G1146" t="s">
        <v>21</v>
      </c>
      <c r="H1146">
        <v>5373</v>
      </c>
      <c r="I1146">
        <v>54</v>
      </c>
      <c r="J1146" t="s">
        <v>33</v>
      </c>
      <c r="K1146">
        <v>45186</v>
      </c>
      <c r="L1146" t="s">
        <v>25</v>
      </c>
    </row>
    <row r="1147" spans="1:12">
      <c r="A1147">
        <v>2004</v>
      </c>
      <c r="B1147" t="s">
        <v>20</v>
      </c>
      <c r="C1147">
        <v>39</v>
      </c>
      <c r="D1147">
        <v>3512.4</v>
      </c>
      <c r="E1147">
        <v>42</v>
      </c>
      <c r="F1147" t="s">
        <v>36</v>
      </c>
      <c r="G1147" t="s">
        <v>21</v>
      </c>
      <c r="H1147">
        <v>6589</v>
      </c>
      <c r="I1147">
        <v>53</v>
      </c>
      <c r="J1147" t="s">
        <v>33</v>
      </c>
      <c r="K1147">
        <v>238542</v>
      </c>
      <c r="L1147" t="s">
        <v>25</v>
      </c>
    </row>
    <row r="1148" spans="1:12">
      <c r="A1148">
        <v>2004</v>
      </c>
      <c r="B1148" t="s">
        <v>20</v>
      </c>
      <c r="C1148">
        <v>6</v>
      </c>
      <c r="D1148">
        <v>3512.4</v>
      </c>
      <c r="E1148">
        <v>42</v>
      </c>
      <c r="F1148" t="s">
        <v>36</v>
      </c>
      <c r="G1148" t="s">
        <v>21</v>
      </c>
      <c r="H1148">
        <v>5107</v>
      </c>
      <c r="I1148">
        <v>52</v>
      </c>
      <c r="J1148" t="s">
        <v>33</v>
      </c>
      <c r="K1148">
        <v>1516</v>
      </c>
      <c r="L1148" t="s">
        <v>25</v>
      </c>
    </row>
    <row r="1149" spans="1:12">
      <c r="A1149">
        <v>2004</v>
      </c>
      <c r="B1149" t="s">
        <v>20</v>
      </c>
      <c r="C1149">
        <v>12</v>
      </c>
      <c r="D1149">
        <v>3296</v>
      </c>
      <c r="E1149">
        <v>43</v>
      </c>
      <c r="F1149" t="s">
        <v>36</v>
      </c>
      <c r="G1149" t="s">
        <v>21</v>
      </c>
      <c r="H1149">
        <v>5518</v>
      </c>
      <c r="I1149">
        <v>51</v>
      </c>
      <c r="J1149" t="s">
        <v>33</v>
      </c>
      <c r="K1149">
        <v>57259</v>
      </c>
      <c r="L1149" t="s">
        <v>25</v>
      </c>
    </row>
    <row r="1150" spans="1:12">
      <c r="A1150">
        <v>2004</v>
      </c>
      <c r="B1150" t="s">
        <v>20</v>
      </c>
      <c r="C1150">
        <v>3</v>
      </c>
      <c r="D1150">
        <v>3296</v>
      </c>
      <c r="E1150">
        <v>27</v>
      </c>
      <c r="F1150" t="s">
        <v>36</v>
      </c>
      <c r="G1150" t="s">
        <v>21</v>
      </c>
      <c r="H1150">
        <v>4912</v>
      </c>
      <c r="I1150">
        <v>57</v>
      </c>
      <c r="J1150" t="s">
        <v>33</v>
      </c>
      <c r="K1150">
        <v>234779</v>
      </c>
      <c r="L1150" t="s">
        <v>25</v>
      </c>
    </row>
    <row r="1151" spans="1:12">
      <c r="A1151">
        <v>2004</v>
      </c>
      <c r="B1151" t="s">
        <v>20</v>
      </c>
      <c r="C1151">
        <v>17</v>
      </c>
      <c r="D1151">
        <v>3296</v>
      </c>
      <c r="E1151">
        <v>27</v>
      </c>
      <c r="F1151" t="s">
        <v>36</v>
      </c>
      <c r="G1151" t="s">
        <v>21</v>
      </c>
      <c r="H1151">
        <v>3830</v>
      </c>
      <c r="I1151">
        <v>57</v>
      </c>
      <c r="J1151" t="s">
        <v>33</v>
      </c>
      <c r="K1151">
        <v>1493</v>
      </c>
      <c r="L1151" t="s">
        <v>25</v>
      </c>
    </row>
    <row r="1152" spans="1:12">
      <c r="A1152">
        <v>2004</v>
      </c>
      <c r="B1152" t="s">
        <v>20</v>
      </c>
      <c r="C1152">
        <v>3</v>
      </c>
      <c r="D1152">
        <v>3550</v>
      </c>
      <c r="E1152">
        <v>27</v>
      </c>
      <c r="F1152" t="s">
        <v>36</v>
      </c>
      <c r="G1152" t="s">
        <v>21</v>
      </c>
      <c r="H1152">
        <v>4</v>
      </c>
      <c r="I1152">
        <v>60</v>
      </c>
      <c r="J1152" t="s">
        <v>33</v>
      </c>
      <c r="K1152">
        <v>64409</v>
      </c>
      <c r="L1152" t="s">
        <v>25</v>
      </c>
    </row>
    <row r="1153" spans="1:12">
      <c r="A1153">
        <v>2004</v>
      </c>
      <c r="B1153" t="s">
        <v>20</v>
      </c>
      <c r="C1153">
        <v>9</v>
      </c>
      <c r="D1153">
        <v>3550</v>
      </c>
      <c r="E1153">
        <v>27</v>
      </c>
      <c r="F1153" t="s">
        <v>36</v>
      </c>
      <c r="G1153" t="s">
        <v>21</v>
      </c>
      <c r="H1153">
        <v>9</v>
      </c>
      <c r="I1153">
        <v>57</v>
      </c>
      <c r="J1153" t="s">
        <v>35</v>
      </c>
      <c r="K1153">
        <v>249978</v>
      </c>
      <c r="L1153" t="s">
        <v>25</v>
      </c>
    </row>
    <row r="1154" spans="1:12">
      <c r="A1154">
        <v>2004</v>
      </c>
      <c r="B1154" t="s">
        <v>20</v>
      </c>
      <c r="C1154">
        <v>21</v>
      </c>
      <c r="D1154">
        <v>3550</v>
      </c>
      <c r="E1154">
        <v>27</v>
      </c>
      <c r="F1154" t="s">
        <v>36</v>
      </c>
      <c r="G1154" t="s">
        <v>21</v>
      </c>
      <c r="H1154">
        <v>12</v>
      </c>
      <c r="I1154">
        <v>57</v>
      </c>
      <c r="J1154" t="s">
        <v>35</v>
      </c>
      <c r="K1154">
        <v>637</v>
      </c>
      <c r="L1154" t="s">
        <v>25</v>
      </c>
    </row>
    <row r="1155" spans="1:12">
      <c r="A1155">
        <v>2004</v>
      </c>
      <c r="B1155" t="s">
        <v>20</v>
      </c>
      <c r="C1155">
        <v>11</v>
      </c>
      <c r="D1155">
        <v>3654</v>
      </c>
      <c r="E1155">
        <v>27</v>
      </c>
      <c r="F1155" t="s">
        <v>36</v>
      </c>
      <c r="G1155" t="s">
        <v>21</v>
      </c>
      <c r="H1155">
        <v>2089</v>
      </c>
      <c r="I1155">
        <v>54</v>
      </c>
      <c r="J1155" t="s">
        <v>35</v>
      </c>
      <c r="K1155">
        <v>43311</v>
      </c>
      <c r="L1155" t="s">
        <v>25</v>
      </c>
    </row>
    <row r="1156" spans="1:12">
      <c r="A1156">
        <v>2004</v>
      </c>
      <c r="B1156" t="s">
        <v>23</v>
      </c>
      <c r="C1156">
        <v>4</v>
      </c>
      <c r="D1156">
        <v>3654</v>
      </c>
      <c r="E1156">
        <v>27.2</v>
      </c>
      <c r="F1156" t="s">
        <v>36</v>
      </c>
      <c r="G1156" t="s">
        <v>21</v>
      </c>
      <c r="H1156">
        <v>2810</v>
      </c>
      <c r="I1156">
        <v>54.5</v>
      </c>
      <c r="J1156" t="s">
        <v>35</v>
      </c>
      <c r="K1156">
        <v>24848</v>
      </c>
      <c r="L1156" t="s">
        <v>25</v>
      </c>
    </row>
    <row r="1157" spans="1:12">
      <c r="A1157">
        <v>2004</v>
      </c>
      <c r="B1157" t="s">
        <v>23</v>
      </c>
      <c r="C1157">
        <v>15</v>
      </c>
      <c r="D1157">
        <v>3654</v>
      </c>
      <c r="E1157">
        <v>27.2</v>
      </c>
      <c r="F1157" t="s">
        <v>36</v>
      </c>
      <c r="G1157" t="s">
        <v>21</v>
      </c>
      <c r="H1157">
        <v>841</v>
      </c>
      <c r="I1157">
        <v>56.6</v>
      </c>
      <c r="J1157" t="s">
        <v>35</v>
      </c>
      <c r="K1157">
        <v>761</v>
      </c>
      <c r="L1157" t="s">
        <v>25</v>
      </c>
    </row>
    <row r="1158" spans="1:12">
      <c r="A1158">
        <v>2004</v>
      </c>
      <c r="B1158" t="s">
        <v>23</v>
      </c>
      <c r="C1158">
        <v>8</v>
      </c>
      <c r="D1158">
        <v>233</v>
      </c>
      <c r="E1158">
        <v>27.2</v>
      </c>
      <c r="F1158" t="s">
        <v>36</v>
      </c>
      <c r="G1158" t="s">
        <v>21</v>
      </c>
      <c r="H1158">
        <v>3550</v>
      </c>
      <c r="I1158">
        <v>55.5</v>
      </c>
      <c r="J1158" t="s">
        <v>35</v>
      </c>
      <c r="K1158">
        <v>45608</v>
      </c>
      <c r="L1158" t="s">
        <v>25</v>
      </c>
    </row>
    <row r="1159" spans="1:12">
      <c r="A1159">
        <v>2004</v>
      </c>
      <c r="B1159" t="s">
        <v>23</v>
      </c>
      <c r="C1159">
        <v>29</v>
      </c>
      <c r="D1159">
        <v>233</v>
      </c>
      <c r="E1159">
        <v>27</v>
      </c>
      <c r="F1159" t="s">
        <v>36</v>
      </c>
      <c r="G1159" t="s">
        <v>21</v>
      </c>
      <c r="H1159">
        <v>109</v>
      </c>
      <c r="I1159">
        <v>58.5</v>
      </c>
      <c r="J1159" t="s">
        <v>35</v>
      </c>
      <c r="K1159">
        <v>234581</v>
      </c>
      <c r="L1159" t="s">
        <v>25</v>
      </c>
    </row>
    <row r="1160" spans="1:12">
      <c r="A1160">
        <v>2004</v>
      </c>
      <c r="B1160" t="s">
        <v>23</v>
      </c>
      <c r="C1160">
        <v>1</v>
      </c>
      <c r="D1160">
        <v>233</v>
      </c>
      <c r="E1160">
        <v>27</v>
      </c>
      <c r="F1160" t="s">
        <v>36</v>
      </c>
      <c r="G1160" t="s">
        <v>21</v>
      </c>
      <c r="H1160">
        <v>3368</v>
      </c>
      <c r="I1160">
        <v>59.5</v>
      </c>
      <c r="J1160" t="s">
        <v>35</v>
      </c>
      <c r="K1160">
        <v>646</v>
      </c>
      <c r="L1160" t="s">
        <v>25</v>
      </c>
    </row>
    <row r="1161" spans="1:12">
      <c r="A1161">
        <v>2004</v>
      </c>
      <c r="B1161" t="s">
        <v>23</v>
      </c>
      <c r="C1161">
        <v>13736</v>
      </c>
      <c r="D1161">
        <v>234</v>
      </c>
      <c r="E1161">
        <v>27</v>
      </c>
      <c r="F1161" t="s">
        <v>36</v>
      </c>
      <c r="G1161" t="s">
        <v>21</v>
      </c>
      <c r="H1161">
        <v>3671</v>
      </c>
      <c r="I1161">
        <v>55</v>
      </c>
      <c r="J1161" t="s">
        <v>35</v>
      </c>
      <c r="K1161">
        <v>43562</v>
      </c>
      <c r="L1161" t="s">
        <v>25</v>
      </c>
    </row>
    <row r="1162" spans="1:12">
      <c r="A1162">
        <v>2004</v>
      </c>
      <c r="B1162" t="s">
        <v>23</v>
      </c>
      <c r="C1162">
        <v>14003</v>
      </c>
      <c r="D1162">
        <v>234</v>
      </c>
      <c r="E1162">
        <v>27</v>
      </c>
      <c r="F1162" t="s">
        <v>36</v>
      </c>
      <c r="G1162" t="s">
        <v>21</v>
      </c>
      <c r="H1162">
        <v>2404</v>
      </c>
      <c r="I1162">
        <v>53</v>
      </c>
      <c r="J1162" t="s">
        <v>35</v>
      </c>
      <c r="K1162">
        <v>200000</v>
      </c>
      <c r="L1162" t="s">
        <v>25</v>
      </c>
    </row>
    <row r="1163" spans="1:12">
      <c r="A1163">
        <v>2004</v>
      </c>
      <c r="B1163" t="s">
        <v>23</v>
      </c>
      <c r="C1163">
        <v>14179</v>
      </c>
      <c r="D1163">
        <v>234</v>
      </c>
      <c r="E1163">
        <v>27</v>
      </c>
      <c r="F1163" t="s">
        <v>36</v>
      </c>
      <c r="G1163" t="s">
        <v>21</v>
      </c>
      <c r="H1163">
        <v>2805</v>
      </c>
      <c r="I1163">
        <v>53.5</v>
      </c>
      <c r="J1163" t="s">
        <v>35</v>
      </c>
      <c r="K1163">
        <v>4847</v>
      </c>
      <c r="L1163" t="s">
        <v>25</v>
      </c>
    </row>
    <row r="1164" spans="1:12">
      <c r="A1164">
        <v>2004</v>
      </c>
      <c r="B1164" t="s">
        <v>23</v>
      </c>
      <c r="C1164">
        <v>14319</v>
      </c>
      <c r="D1164">
        <v>3105</v>
      </c>
      <c r="E1164">
        <v>27</v>
      </c>
      <c r="F1164" t="s">
        <v>36</v>
      </c>
      <c r="G1164" t="s">
        <v>21</v>
      </c>
      <c r="H1164">
        <v>2331</v>
      </c>
      <c r="I1164">
        <v>52.5</v>
      </c>
      <c r="J1164" t="s">
        <v>35</v>
      </c>
      <c r="K1164">
        <v>51239</v>
      </c>
      <c r="L1164" t="s">
        <v>25</v>
      </c>
    </row>
    <row r="1165" spans="1:12">
      <c r="A1165">
        <v>2004</v>
      </c>
      <c r="B1165" t="s">
        <v>23</v>
      </c>
      <c r="C1165">
        <v>14464</v>
      </c>
      <c r="D1165">
        <v>3105</v>
      </c>
      <c r="E1165">
        <v>27.2</v>
      </c>
      <c r="F1165" t="s">
        <v>36</v>
      </c>
      <c r="G1165" t="s">
        <v>21</v>
      </c>
      <c r="H1165">
        <v>2088</v>
      </c>
      <c r="I1165">
        <v>56</v>
      </c>
      <c r="J1165" t="s">
        <v>35</v>
      </c>
      <c r="K1165">
        <v>216396</v>
      </c>
      <c r="L1165" t="s">
        <v>25</v>
      </c>
    </row>
    <row r="1166" spans="1:12">
      <c r="A1166">
        <v>2004</v>
      </c>
      <c r="B1166" t="s">
        <v>23</v>
      </c>
      <c r="C1166">
        <v>14876</v>
      </c>
      <c r="D1166">
        <v>3105</v>
      </c>
      <c r="E1166">
        <v>27.2</v>
      </c>
      <c r="F1166" t="s">
        <v>27</v>
      </c>
      <c r="G1166" t="s">
        <v>21</v>
      </c>
      <c r="H1166">
        <v>2628</v>
      </c>
      <c r="I1166">
        <v>57</v>
      </c>
      <c r="J1166" t="s">
        <v>35</v>
      </c>
      <c r="K1166">
        <v>2644</v>
      </c>
      <c r="L1166" t="s">
        <v>25</v>
      </c>
    </row>
    <row r="1167" spans="1:12">
      <c r="A1167">
        <v>2004</v>
      </c>
      <c r="B1167" t="s">
        <v>23</v>
      </c>
      <c r="C1167">
        <v>14976</v>
      </c>
      <c r="D1167">
        <v>236</v>
      </c>
      <c r="E1167">
        <v>27.2</v>
      </c>
      <c r="F1167" t="s">
        <v>27</v>
      </c>
      <c r="G1167" t="s">
        <v>21</v>
      </c>
      <c r="H1167">
        <v>1939</v>
      </c>
      <c r="I1167">
        <v>57.5</v>
      </c>
      <c r="J1167" t="s">
        <v>35</v>
      </c>
      <c r="K1167">
        <v>44235</v>
      </c>
      <c r="L1167" t="s">
        <v>25</v>
      </c>
    </row>
    <row r="1168" spans="1:12">
      <c r="A1168">
        <v>2004</v>
      </c>
      <c r="B1168" t="s">
        <v>23</v>
      </c>
      <c r="C1168">
        <v>15009</v>
      </c>
      <c r="D1168">
        <v>236</v>
      </c>
      <c r="E1168">
        <v>27.1</v>
      </c>
      <c r="F1168" t="s">
        <v>27</v>
      </c>
      <c r="G1168" t="s">
        <v>21</v>
      </c>
      <c r="H1168">
        <v>1871</v>
      </c>
      <c r="I1168">
        <v>57</v>
      </c>
      <c r="J1168" t="s">
        <v>37</v>
      </c>
      <c r="K1168">
        <v>203317</v>
      </c>
      <c r="L1168" t="s">
        <v>25</v>
      </c>
    </row>
    <row r="1169" spans="1:12">
      <c r="A1169">
        <v>2004</v>
      </c>
      <c r="B1169" t="s">
        <v>23</v>
      </c>
      <c r="C1169">
        <v>15114</v>
      </c>
      <c r="D1169">
        <v>2903.1</v>
      </c>
      <c r="E1169">
        <v>27.1</v>
      </c>
      <c r="F1169" t="s">
        <v>27</v>
      </c>
      <c r="G1169" t="s">
        <v>21</v>
      </c>
      <c r="H1169">
        <v>1868</v>
      </c>
      <c r="I1169">
        <v>55</v>
      </c>
      <c r="J1169" t="s">
        <v>37</v>
      </c>
      <c r="K1169">
        <v>2134</v>
      </c>
      <c r="L1169" t="s">
        <v>25</v>
      </c>
    </row>
    <row r="1170" spans="1:12">
      <c r="A1170">
        <v>2004</v>
      </c>
      <c r="B1170" t="s">
        <v>23</v>
      </c>
      <c r="C1170">
        <v>16224</v>
      </c>
      <c r="D1170">
        <v>2903.1</v>
      </c>
      <c r="E1170">
        <v>27.1</v>
      </c>
      <c r="F1170" t="s">
        <v>27</v>
      </c>
      <c r="G1170" t="s">
        <v>21</v>
      </c>
      <c r="H1170">
        <v>127919</v>
      </c>
      <c r="I1170">
        <v>56</v>
      </c>
      <c r="J1170" t="s">
        <v>37</v>
      </c>
      <c r="K1170">
        <v>45186</v>
      </c>
      <c r="L1170" t="s">
        <v>25</v>
      </c>
    </row>
    <row r="1171" spans="1:12">
      <c r="A1171">
        <v>2004</v>
      </c>
      <c r="B1171" t="s">
        <v>23</v>
      </c>
      <c r="C1171">
        <v>17095</v>
      </c>
      <c r="D1171">
        <v>2903.1</v>
      </c>
      <c r="E1171">
        <v>26.8</v>
      </c>
      <c r="F1171" t="s">
        <v>27</v>
      </c>
      <c r="G1171" t="s">
        <v>21</v>
      </c>
      <c r="H1171">
        <v>75340</v>
      </c>
      <c r="I1171">
        <v>54</v>
      </c>
      <c r="J1171" t="s">
        <v>37</v>
      </c>
      <c r="K1171">
        <v>238542</v>
      </c>
      <c r="L1171" t="s">
        <v>25</v>
      </c>
    </row>
    <row r="1172" spans="1:12">
      <c r="A1172">
        <v>2004</v>
      </c>
      <c r="B1172" t="s">
        <v>23</v>
      </c>
      <c r="C1172">
        <v>17512</v>
      </c>
      <c r="D1172">
        <v>2996.6</v>
      </c>
      <c r="E1172">
        <v>26.8</v>
      </c>
      <c r="F1172" t="s">
        <v>27</v>
      </c>
      <c r="G1172" t="s">
        <v>21</v>
      </c>
      <c r="H1172">
        <v>29170</v>
      </c>
      <c r="I1172">
        <v>58</v>
      </c>
      <c r="J1172" t="s">
        <v>37</v>
      </c>
      <c r="K1172">
        <v>1516</v>
      </c>
      <c r="L1172" t="s">
        <v>25</v>
      </c>
    </row>
    <row r="1173" spans="1:12">
      <c r="A1173">
        <v>2004</v>
      </c>
      <c r="B1173" t="s">
        <v>23</v>
      </c>
      <c r="C1173">
        <v>17587</v>
      </c>
      <c r="D1173">
        <v>2996.6</v>
      </c>
      <c r="E1173">
        <v>26.8</v>
      </c>
      <c r="F1173" t="s">
        <v>27</v>
      </c>
      <c r="G1173" t="s">
        <v>21</v>
      </c>
      <c r="H1173">
        <v>1901</v>
      </c>
      <c r="I1173">
        <v>58</v>
      </c>
      <c r="J1173" t="s">
        <v>37</v>
      </c>
      <c r="K1173">
        <v>57259</v>
      </c>
      <c r="L1173" t="s">
        <v>25</v>
      </c>
    </row>
    <row r="1174" spans="1:12">
      <c r="A1174">
        <v>2004</v>
      </c>
      <c r="B1174" t="s">
        <v>23</v>
      </c>
      <c r="C1174">
        <v>17771</v>
      </c>
      <c r="D1174">
        <v>2996.6</v>
      </c>
      <c r="E1174">
        <v>37</v>
      </c>
      <c r="F1174" t="s">
        <v>27</v>
      </c>
      <c r="G1174" t="s">
        <v>26</v>
      </c>
      <c r="H1174">
        <v>972</v>
      </c>
      <c r="I1174">
        <v>59</v>
      </c>
      <c r="J1174" t="s">
        <v>37</v>
      </c>
      <c r="K1174">
        <v>234779</v>
      </c>
      <c r="L1174" t="s">
        <v>25</v>
      </c>
    </row>
    <row r="1175" spans="1:12">
      <c r="A1175">
        <v>2004</v>
      </c>
      <c r="B1175" t="s">
        <v>23</v>
      </c>
      <c r="C1175">
        <v>17825</v>
      </c>
      <c r="D1175">
        <v>3522.8</v>
      </c>
      <c r="E1175">
        <v>37</v>
      </c>
      <c r="F1175" t="s">
        <v>27</v>
      </c>
      <c r="G1175" t="s">
        <v>26</v>
      </c>
      <c r="H1175">
        <v>874</v>
      </c>
      <c r="I1175">
        <v>50</v>
      </c>
      <c r="J1175" t="s">
        <v>37</v>
      </c>
      <c r="K1175">
        <v>1493</v>
      </c>
      <c r="L1175" t="s">
        <v>25</v>
      </c>
    </row>
    <row r="1176" spans="1:12">
      <c r="A1176">
        <v>2004</v>
      </c>
      <c r="B1176" t="s">
        <v>23</v>
      </c>
      <c r="C1176">
        <v>3147</v>
      </c>
      <c r="D1176">
        <v>3522.8</v>
      </c>
      <c r="E1176">
        <v>37</v>
      </c>
      <c r="F1176" t="s">
        <v>27</v>
      </c>
      <c r="G1176" t="s">
        <v>26</v>
      </c>
      <c r="H1176">
        <v>592</v>
      </c>
      <c r="I1176">
        <v>54</v>
      </c>
      <c r="J1176" t="s">
        <v>37</v>
      </c>
      <c r="K1176">
        <v>64409</v>
      </c>
      <c r="L1176" t="s">
        <v>25</v>
      </c>
    </row>
    <row r="1177" spans="1:12">
      <c r="A1177">
        <v>2004</v>
      </c>
      <c r="B1177" t="s">
        <v>23</v>
      </c>
      <c r="C1177">
        <v>2578</v>
      </c>
      <c r="D1177">
        <v>3522.8</v>
      </c>
      <c r="E1177">
        <v>38</v>
      </c>
      <c r="F1177" t="s">
        <v>27</v>
      </c>
      <c r="G1177" t="s">
        <v>26</v>
      </c>
      <c r="H1177">
        <v>864</v>
      </c>
      <c r="I1177">
        <v>53</v>
      </c>
      <c r="J1177" t="s">
        <v>37</v>
      </c>
      <c r="K1177">
        <v>249978</v>
      </c>
      <c r="L1177" t="s">
        <v>25</v>
      </c>
    </row>
    <row r="1178" spans="1:12">
      <c r="A1178">
        <v>2004</v>
      </c>
      <c r="B1178" t="s">
        <v>23</v>
      </c>
      <c r="C1178">
        <v>1591</v>
      </c>
      <c r="D1178">
        <v>2903.1</v>
      </c>
      <c r="E1178">
        <v>38</v>
      </c>
      <c r="F1178" t="s">
        <v>27</v>
      </c>
      <c r="G1178" t="s">
        <v>26</v>
      </c>
      <c r="H1178">
        <v>5373</v>
      </c>
      <c r="I1178">
        <v>52</v>
      </c>
      <c r="J1178" t="s">
        <v>37</v>
      </c>
      <c r="K1178">
        <v>637</v>
      </c>
      <c r="L1178" t="s">
        <v>25</v>
      </c>
    </row>
    <row r="1179" spans="1:12">
      <c r="A1179">
        <v>2004</v>
      </c>
      <c r="B1179" t="s">
        <v>23</v>
      </c>
      <c r="C1179">
        <v>1298</v>
      </c>
      <c r="D1179">
        <v>2903.1</v>
      </c>
      <c r="E1179">
        <v>38</v>
      </c>
      <c r="F1179" t="s">
        <v>27</v>
      </c>
      <c r="G1179" t="s">
        <v>26</v>
      </c>
      <c r="H1179">
        <v>6589</v>
      </c>
      <c r="I1179">
        <v>51</v>
      </c>
      <c r="J1179" t="s">
        <v>37</v>
      </c>
      <c r="K1179">
        <v>43311</v>
      </c>
      <c r="L1179" t="s">
        <v>25</v>
      </c>
    </row>
    <row r="1180" spans="1:12">
      <c r="A1180">
        <v>2004</v>
      </c>
      <c r="B1180" t="s">
        <v>23</v>
      </c>
      <c r="C1180">
        <v>4</v>
      </c>
      <c r="D1180">
        <v>2903.1</v>
      </c>
      <c r="E1180">
        <v>39</v>
      </c>
      <c r="F1180" t="s">
        <v>27</v>
      </c>
      <c r="G1180" t="s">
        <v>26</v>
      </c>
      <c r="H1180">
        <v>5107</v>
      </c>
      <c r="I1180">
        <v>57</v>
      </c>
      <c r="J1180" t="s">
        <v>37</v>
      </c>
      <c r="K1180">
        <v>24848</v>
      </c>
      <c r="L1180" t="s">
        <v>25</v>
      </c>
    </row>
    <row r="1181" spans="1:12">
      <c r="A1181">
        <v>2004</v>
      </c>
      <c r="B1181" t="s">
        <v>23</v>
      </c>
      <c r="C1181">
        <v>1122</v>
      </c>
      <c r="D1181">
        <v>2996.6</v>
      </c>
      <c r="E1181">
        <v>39</v>
      </c>
      <c r="F1181" t="s">
        <v>27</v>
      </c>
      <c r="G1181" t="s">
        <v>26</v>
      </c>
      <c r="H1181">
        <v>5518</v>
      </c>
      <c r="I1181">
        <v>57</v>
      </c>
      <c r="J1181" t="s">
        <v>37</v>
      </c>
      <c r="K1181">
        <v>761</v>
      </c>
      <c r="L1181" t="s">
        <v>22</v>
      </c>
    </row>
    <row r="1182" spans="1:12">
      <c r="A1182">
        <v>2004</v>
      </c>
      <c r="B1182" t="s">
        <v>23</v>
      </c>
      <c r="C1182">
        <v>917</v>
      </c>
      <c r="D1182">
        <v>2996.6</v>
      </c>
      <c r="E1182">
        <v>39</v>
      </c>
      <c r="F1182" t="s">
        <v>27</v>
      </c>
      <c r="G1182" t="s">
        <v>26</v>
      </c>
      <c r="H1182">
        <v>4912</v>
      </c>
      <c r="I1182">
        <v>60</v>
      </c>
      <c r="J1182" t="s">
        <v>37</v>
      </c>
      <c r="K1182">
        <v>45608</v>
      </c>
      <c r="L1182" t="s">
        <v>22</v>
      </c>
    </row>
    <row r="1183" spans="1:12">
      <c r="A1183">
        <v>2004</v>
      </c>
      <c r="B1183" t="s">
        <v>23</v>
      </c>
      <c r="C1183">
        <v>819</v>
      </c>
      <c r="D1183">
        <v>2996.6</v>
      </c>
      <c r="E1183">
        <v>40</v>
      </c>
      <c r="F1183" t="s">
        <v>27</v>
      </c>
      <c r="G1183" t="s">
        <v>26</v>
      </c>
      <c r="H1183">
        <v>3830</v>
      </c>
      <c r="I1183">
        <v>57</v>
      </c>
      <c r="J1183" t="s">
        <v>39</v>
      </c>
      <c r="K1183">
        <v>234581</v>
      </c>
      <c r="L1183" t="s">
        <v>22</v>
      </c>
    </row>
    <row r="1184" spans="1:12">
      <c r="A1184">
        <v>2004</v>
      </c>
      <c r="B1184" t="s">
        <v>23</v>
      </c>
      <c r="C1184">
        <v>619</v>
      </c>
      <c r="D1184">
        <v>3522.8</v>
      </c>
      <c r="E1184">
        <v>40</v>
      </c>
      <c r="F1184" t="s">
        <v>27</v>
      </c>
      <c r="G1184" t="s">
        <v>26</v>
      </c>
      <c r="H1184">
        <v>313547</v>
      </c>
      <c r="I1184">
        <v>57</v>
      </c>
      <c r="J1184" t="s">
        <v>39</v>
      </c>
      <c r="K1184">
        <v>646</v>
      </c>
      <c r="L1184" t="s">
        <v>22</v>
      </c>
    </row>
    <row r="1185" spans="1:12">
      <c r="A1185">
        <v>2013</v>
      </c>
      <c r="B1185" t="s">
        <v>23</v>
      </c>
      <c r="C1185">
        <v>391</v>
      </c>
      <c r="D1185">
        <v>3522.8</v>
      </c>
      <c r="E1185">
        <v>40</v>
      </c>
      <c r="F1185" t="s">
        <v>27</v>
      </c>
      <c r="G1185" t="s">
        <v>26</v>
      </c>
      <c r="H1185">
        <v>2783</v>
      </c>
      <c r="I1185">
        <v>54</v>
      </c>
      <c r="J1185" t="s">
        <v>39</v>
      </c>
      <c r="K1185">
        <v>43562</v>
      </c>
      <c r="L1185" t="s">
        <v>22</v>
      </c>
    </row>
    <row r="1186" spans="1:12">
      <c r="A1186">
        <v>2014</v>
      </c>
      <c r="B1186" t="s">
        <v>23</v>
      </c>
      <c r="C1186">
        <v>211</v>
      </c>
      <c r="D1186">
        <v>3522.8</v>
      </c>
      <c r="E1186">
        <v>41</v>
      </c>
      <c r="F1186" t="s">
        <v>27</v>
      </c>
      <c r="G1186" t="s">
        <v>26</v>
      </c>
      <c r="H1186">
        <v>1533</v>
      </c>
      <c r="I1186">
        <v>54.5</v>
      </c>
      <c r="J1186" t="s">
        <v>39</v>
      </c>
      <c r="K1186">
        <v>200000</v>
      </c>
      <c r="L1186" t="s">
        <v>22</v>
      </c>
    </row>
    <row r="1187" spans="1:12">
      <c r="A1187">
        <v>2015</v>
      </c>
      <c r="B1187" t="s">
        <v>23</v>
      </c>
      <c r="C1187">
        <v>153</v>
      </c>
      <c r="D1187">
        <v>3729.8</v>
      </c>
      <c r="E1187">
        <v>41</v>
      </c>
      <c r="F1187" t="s">
        <v>27</v>
      </c>
      <c r="G1187" t="s">
        <v>26</v>
      </c>
      <c r="H1187">
        <v>1647</v>
      </c>
      <c r="I1187">
        <v>56.6</v>
      </c>
      <c r="J1187" t="s">
        <v>39</v>
      </c>
      <c r="K1187">
        <v>4847</v>
      </c>
      <c r="L1187" t="s">
        <v>22</v>
      </c>
    </row>
    <row r="1188" spans="1:12">
      <c r="A1188">
        <v>2016</v>
      </c>
      <c r="B1188" t="s">
        <v>23</v>
      </c>
      <c r="C1188">
        <v>111</v>
      </c>
      <c r="D1188">
        <v>3729.8</v>
      </c>
      <c r="E1188">
        <v>41</v>
      </c>
      <c r="F1188" t="s">
        <v>27</v>
      </c>
      <c r="G1188" t="s">
        <v>26</v>
      </c>
      <c r="H1188">
        <v>975</v>
      </c>
      <c r="I1188">
        <v>55.5</v>
      </c>
      <c r="J1188" t="s">
        <v>39</v>
      </c>
      <c r="K1188">
        <v>51239</v>
      </c>
      <c r="L1188" t="s">
        <v>22</v>
      </c>
    </row>
    <row r="1189" spans="1:12">
      <c r="A1189">
        <v>2017</v>
      </c>
      <c r="B1189" t="s">
        <v>23</v>
      </c>
      <c r="C1189">
        <v>76</v>
      </c>
      <c r="D1189">
        <v>3729.8</v>
      </c>
      <c r="E1189">
        <v>42</v>
      </c>
      <c r="F1189" t="s">
        <v>27</v>
      </c>
      <c r="G1189" t="s">
        <v>26</v>
      </c>
      <c r="H1189">
        <v>2</v>
      </c>
      <c r="I1189">
        <v>58.5</v>
      </c>
      <c r="J1189" t="s">
        <v>39</v>
      </c>
      <c r="K1189">
        <v>216396</v>
      </c>
      <c r="L1189" t="s">
        <v>22</v>
      </c>
    </row>
    <row r="1190" spans="1:12">
      <c r="A1190">
        <v>2018</v>
      </c>
      <c r="B1190" t="s">
        <v>23</v>
      </c>
      <c r="C1190">
        <v>53</v>
      </c>
      <c r="D1190">
        <v>2746.2</v>
      </c>
      <c r="E1190">
        <v>42</v>
      </c>
      <c r="F1190" t="s">
        <v>27</v>
      </c>
      <c r="G1190" t="s">
        <v>26</v>
      </c>
      <c r="H1190">
        <v>836</v>
      </c>
      <c r="I1190">
        <v>59.5</v>
      </c>
      <c r="J1190" t="s">
        <v>39</v>
      </c>
      <c r="K1190">
        <v>2644</v>
      </c>
      <c r="L1190" t="s">
        <v>22</v>
      </c>
    </row>
    <row r="1191" spans="1:12">
      <c r="A1191">
        <v>2004</v>
      </c>
      <c r="B1191" t="s">
        <v>23</v>
      </c>
      <c r="C1191">
        <v>2688</v>
      </c>
      <c r="D1191">
        <v>2746.2</v>
      </c>
      <c r="E1191">
        <v>42</v>
      </c>
      <c r="F1191" t="s">
        <v>27</v>
      </c>
      <c r="G1191" t="s">
        <v>26</v>
      </c>
      <c r="H1191">
        <v>806</v>
      </c>
      <c r="I1191">
        <v>55</v>
      </c>
      <c r="J1191" t="s">
        <v>39</v>
      </c>
      <c r="K1191">
        <v>44235</v>
      </c>
      <c r="L1191" t="s">
        <v>22</v>
      </c>
    </row>
    <row r="1192" spans="1:12">
      <c r="A1192">
        <v>2005</v>
      </c>
      <c r="B1192" t="s">
        <v>23</v>
      </c>
      <c r="C1192">
        <v>2311</v>
      </c>
      <c r="D1192">
        <v>2746.2</v>
      </c>
      <c r="E1192">
        <v>43</v>
      </c>
      <c r="F1192" t="s">
        <v>27</v>
      </c>
      <c r="G1192" t="s">
        <v>26</v>
      </c>
      <c r="H1192">
        <v>880</v>
      </c>
      <c r="I1192">
        <v>53</v>
      </c>
      <c r="J1192" t="s">
        <v>39</v>
      </c>
      <c r="K1192">
        <v>203317</v>
      </c>
      <c r="L1192" t="s">
        <v>22</v>
      </c>
    </row>
    <row r="1193" spans="1:12">
      <c r="A1193">
        <v>2006</v>
      </c>
      <c r="B1193" t="s">
        <v>23</v>
      </c>
      <c r="C1193">
        <v>2188</v>
      </c>
      <c r="D1193">
        <v>3360</v>
      </c>
      <c r="E1193">
        <v>43</v>
      </c>
      <c r="F1193" t="s">
        <v>27</v>
      </c>
      <c r="G1193" t="s">
        <v>26</v>
      </c>
      <c r="H1193">
        <v>770</v>
      </c>
      <c r="I1193">
        <v>53.5</v>
      </c>
      <c r="J1193" t="s">
        <v>39</v>
      </c>
      <c r="K1193">
        <v>2134</v>
      </c>
      <c r="L1193" t="s">
        <v>22</v>
      </c>
    </row>
    <row r="1194" spans="1:12">
      <c r="A1194">
        <v>2007</v>
      </c>
      <c r="B1194" t="s">
        <v>23</v>
      </c>
      <c r="C1194">
        <v>1998</v>
      </c>
      <c r="D1194">
        <v>3360</v>
      </c>
      <c r="E1194">
        <v>128</v>
      </c>
      <c r="F1194" t="s">
        <v>27</v>
      </c>
      <c r="G1194" t="s">
        <v>26</v>
      </c>
      <c r="H1194">
        <v>395</v>
      </c>
      <c r="I1194">
        <v>52.5</v>
      </c>
      <c r="J1194" t="s">
        <v>39</v>
      </c>
      <c r="K1194">
        <v>45186</v>
      </c>
      <c r="L1194" t="s">
        <v>22</v>
      </c>
    </row>
    <row r="1195" spans="1:12">
      <c r="A1195">
        <v>2008</v>
      </c>
      <c r="B1195" t="s">
        <v>23</v>
      </c>
      <c r="C1195">
        <v>2006</v>
      </c>
      <c r="D1195">
        <v>3360</v>
      </c>
      <c r="E1195">
        <v>129</v>
      </c>
      <c r="F1195" t="s">
        <v>27</v>
      </c>
      <c r="G1195" t="s">
        <v>26</v>
      </c>
      <c r="H1195">
        <v>187</v>
      </c>
      <c r="I1195">
        <v>56</v>
      </c>
      <c r="J1195" t="s">
        <v>39</v>
      </c>
      <c r="K1195">
        <v>238542</v>
      </c>
      <c r="L1195" t="s">
        <v>22</v>
      </c>
    </row>
    <row r="1196" spans="1:12">
      <c r="A1196">
        <v>2009</v>
      </c>
      <c r="B1196" t="s">
        <v>23</v>
      </c>
      <c r="C1196">
        <v>2034</v>
      </c>
      <c r="D1196">
        <v>3605.4</v>
      </c>
      <c r="E1196">
        <v>130</v>
      </c>
      <c r="F1196" t="s">
        <v>27</v>
      </c>
      <c r="G1196" t="s">
        <v>26</v>
      </c>
      <c r="H1196">
        <v>187</v>
      </c>
      <c r="I1196">
        <v>57</v>
      </c>
      <c r="J1196" t="s">
        <v>39</v>
      </c>
      <c r="K1196">
        <v>1516</v>
      </c>
      <c r="L1196" t="s">
        <v>22</v>
      </c>
    </row>
    <row r="1197" spans="1:12">
      <c r="A1197">
        <v>2010</v>
      </c>
      <c r="B1197" t="s">
        <v>23</v>
      </c>
      <c r="C1197">
        <v>2035</v>
      </c>
      <c r="D1197">
        <v>3605.4</v>
      </c>
      <c r="E1197">
        <v>131</v>
      </c>
      <c r="F1197" t="s">
        <v>27</v>
      </c>
      <c r="G1197" t="s">
        <v>26</v>
      </c>
      <c r="H1197">
        <v>121</v>
      </c>
      <c r="I1197">
        <v>57.5</v>
      </c>
      <c r="J1197" t="s">
        <v>39</v>
      </c>
      <c r="K1197">
        <v>200000</v>
      </c>
      <c r="L1197" t="s">
        <v>22</v>
      </c>
    </row>
    <row r="1198" spans="1:12">
      <c r="A1198">
        <v>2011</v>
      </c>
      <c r="B1198" t="s">
        <v>23</v>
      </c>
      <c r="C1198">
        <v>2074</v>
      </c>
      <c r="D1198">
        <v>2903.1</v>
      </c>
      <c r="E1198">
        <v>132</v>
      </c>
      <c r="F1198" t="s">
        <v>27</v>
      </c>
      <c r="G1198" t="s">
        <v>26</v>
      </c>
      <c r="H1198">
        <v>103</v>
      </c>
      <c r="I1198">
        <v>57</v>
      </c>
      <c r="J1198" t="s">
        <v>40</v>
      </c>
      <c r="K1198">
        <v>4847</v>
      </c>
      <c r="L1198" t="s">
        <v>22</v>
      </c>
    </row>
    <row r="1199" spans="1:12">
      <c r="A1199">
        <v>2012</v>
      </c>
      <c r="B1199" t="s">
        <v>23</v>
      </c>
      <c r="C1199">
        <v>2127</v>
      </c>
      <c r="D1199">
        <v>2903.1</v>
      </c>
      <c r="E1199">
        <v>133</v>
      </c>
      <c r="F1199" t="s">
        <v>27</v>
      </c>
      <c r="G1199" t="s">
        <v>26</v>
      </c>
      <c r="H1199">
        <v>71</v>
      </c>
      <c r="I1199">
        <v>55</v>
      </c>
      <c r="J1199" t="s">
        <v>40</v>
      </c>
      <c r="K1199">
        <v>51239</v>
      </c>
      <c r="L1199" t="s">
        <v>22</v>
      </c>
    </row>
    <row r="1200" spans="1:12">
      <c r="A1200">
        <v>2013</v>
      </c>
      <c r="B1200" t="s">
        <v>23</v>
      </c>
      <c r="C1200">
        <v>2090</v>
      </c>
      <c r="D1200">
        <v>2903.1</v>
      </c>
      <c r="E1200">
        <v>134</v>
      </c>
      <c r="F1200" t="s">
        <v>27</v>
      </c>
      <c r="G1200" t="s">
        <v>26</v>
      </c>
      <c r="H1200">
        <v>3961</v>
      </c>
      <c r="I1200">
        <v>56</v>
      </c>
      <c r="J1200" t="s">
        <v>40</v>
      </c>
      <c r="K1200">
        <v>216396</v>
      </c>
      <c r="L1200" t="s">
        <v>22</v>
      </c>
    </row>
    <row r="1201" spans="1:12">
      <c r="A1201">
        <v>2014</v>
      </c>
      <c r="B1201" t="s">
        <v>23</v>
      </c>
      <c r="C1201">
        <v>2059</v>
      </c>
      <c r="D1201">
        <v>2996.6</v>
      </c>
      <c r="E1201">
        <v>135</v>
      </c>
      <c r="F1201" t="s">
        <v>27</v>
      </c>
      <c r="G1201" t="s">
        <v>26</v>
      </c>
      <c r="H1201">
        <v>4247</v>
      </c>
      <c r="I1201">
        <v>54</v>
      </c>
      <c r="J1201" t="s">
        <v>40</v>
      </c>
      <c r="K1201">
        <v>2644</v>
      </c>
      <c r="L1201" t="s">
        <v>22</v>
      </c>
    </row>
    <row r="1202" spans="1:12">
      <c r="A1202">
        <v>2015</v>
      </c>
      <c r="B1202" t="s">
        <v>23</v>
      </c>
      <c r="C1202">
        <v>2050</v>
      </c>
      <c r="D1202">
        <v>2996.6</v>
      </c>
      <c r="E1202">
        <v>136</v>
      </c>
      <c r="F1202" t="s">
        <v>45</v>
      </c>
      <c r="G1202" t="s">
        <v>26</v>
      </c>
      <c r="H1202">
        <v>3290</v>
      </c>
      <c r="I1202">
        <v>58</v>
      </c>
      <c r="J1202" t="s">
        <v>40</v>
      </c>
      <c r="K1202">
        <v>44235</v>
      </c>
      <c r="L1202" t="s">
        <v>22</v>
      </c>
    </row>
    <row r="1203" spans="1:12">
      <c r="A1203">
        <v>2016</v>
      </c>
      <c r="B1203" t="s">
        <v>23</v>
      </c>
      <c r="C1203">
        <v>1865</v>
      </c>
      <c r="D1203">
        <v>2996.6</v>
      </c>
      <c r="E1203">
        <v>137</v>
      </c>
      <c r="F1203" t="s">
        <v>45</v>
      </c>
      <c r="G1203" t="s">
        <v>26</v>
      </c>
      <c r="H1203">
        <v>3138</v>
      </c>
      <c r="I1203">
        <v>58</v>
      </c>
      <c r="J1203" t="s">
        <v>40</v>
      </c>
      <c r="K1203">
        <v>203317</v>
      </c>
      <c r="L1203" t="s">
        <v>22</v>
      </c>
    </row>
    <row r="1204" spans="1:12">
      <c r="A1204">
        <v>2017</v>
      </c>
      <c r="B1204" t="s">
        <v>23</v>
      </c>
      <c r="C1204">
        <v>1841</v>
      </c>
      <c r="D1204">
        <v>3522.8</v>
      </c>
      <c r="E1204">
        <v>138</v>
      </c>
      <c r="F1204" t="s">
        <v>45</v>
      </c>
      <c r="G1204" t="s">
        <v>26</v>
      </c>
      <c r="H1204">
        <v>3423</v>
      </c>
      <c r="I1204">
        <v>59</v>
      </c>
      <c r="J1204" t="s">
        <v>40</v>
      </c>
      <c r="K1204">
        <v>2134</v>
      </c>
      <c r="L1204" t="s">
        <v>22</v>
      </c>
    </row>
    <row r="1205" spans="1:12">
      <c r="A1205">
        <v>2018</v>
      </c>
      <c r="B1205" t="s">
        <v>23</v>
      </c>
      <c r="C1205">
        <v>1799</v>
      </c>
      <c r="D1205">
        <v>3522.8</v>
      </c>
      <c r="E1205">
        <v>139</v>
      </c>
      <c r="F1205" t="s">
        <v>45</v>
      </c>
      <c r="G1205" t="s">
        <v>26</v>
      </c>
      <c r="H1205">
        <v>3899</v>
      </c>
      <c r="I1205">
        <v>50</v>
      </c>
      <c r="J1205" t="s">
        <v>40</v>
      </c>
      <c r="K1205">
        <v>45186</v>
      </c>
      <c r="L1205" t="s">
        <v>22</v>
      </c>
    </row>
    <row r="1206" spans="1:12">
      <c r="A1206">
        <v>2004</v>
      </c>
      <c r="B1206" t="s">
        <v>23</v>
      </c>
      <c r="C1206">
        <v>1468</v>
      </c>
      <c r="D1206">
        <v>3522.8</v>
      </c>
      <c r="E1206">
        <v>140</v>
      </c>
      <c r="F1206" t="s">
        <v>45</v>
      </c>
      <c r="G1206" t="s">
        <v>26</v>
      </c>
      <c r="H1206">
        <v>4015</v>
      </c>
      <c r="I1206">
        <v>54</v>
      </c>
      <c r="J1206" t="s">
        <v>40</v>
      </c>
      <c r="K1206">
        <v>238542</v>
      </c>
      <c r="L1206" t="s">
        <v>22</v>
      </c>
    </row>
    <row r="1207" spans="1:12">
      <c r="A1207">
        <v>2005</v>
      </c>
      <c r="B1207" t="s">
        <v>23</v>
      </c>
      <c r="C1207">
        <v>568</v>
      </c>
      <c r="D1207">
        <v>3729.8</v>
      </c>
      <c r="E1207">
        <v>141</v>
      </c>
      <c r="F1207" t="s">
        <v>45</v>
      </c>
      <c r="G1207" t="s">
        <v>26</v>
      </c>
      <c r="H1207">
        <v>4279</v>
      </c>
      <c r="I1207">
        <v>53</v>
      </c>
      <c r="J1207" t="s">
        <v>40</v>
      </c>
      <c r="K1207">
        <v>1516</v>
      </c>
      <c r="L1207" t="s">
        <v>22</v>
      </c>
    </row>
    <row r="1208" spans="1:12">
      <c r="A1208">
        <v>2006</v>
      </c>
      <c r="B1208" t="s">
        <v>23</v>
      </c>
      <c r="C1208">
        <v>407</v>
      </c>
      <c r="D1208">
        <v>2903.1</v>
      </c>
      <c r="E1208">
        <v>142</v>
      </c>
      <c r="F1208" t="s">
        <v>45</v>
      </c>
      <c r="G1208" t="s">
        <v>26</v>
      </c>
      <c r="H1208">
        <v>4167</v>
      </c>
      <c r="I1208">
        <v>52</v>
      </c>
      <c r="J1208" t="s">
        <v>40</v>
      </c>
      <c r="K1208">
        <v>57259</v>
      </c>
      <c r="L1208" t="s">
        <v>22</v>
      </c>
    </row>
    <row r="1209" spans="1:12">
      <c r="A1209">
        <v>2007</v>
      </c>
      <c r="B1209" t="s">
        <v>23</v>
      </c>
      <c r="C1209">
        <v>177</v>
      </c>
      <c r="D1209">
        <v>2903.1</v>
      </c>
      <c r="E1209">
        <v>143</v>
      </c>
      <c r="F1209" t="s">
        <v>45</v>
      </c>
      <c r="G1209" t="s">
        <v>26</v>
      </c>
      <c r="H1209">
        <v>4479</v>
      </c>
      <c r="I1209">
        <v>51</v>
      </c>
      <c r="J1209" t="s">
        <v>40</v>
      </c>
      <c r="K1209">
        <v>234779</v>
      </c>
      <c r="L1209" t="s">
        <v>22</v>
      </c>
    </row>
    <row r="1210" spans="1:12">
      <c r="A1210">
        <v>2008</v>
      </c>
      <c r="B1210" t="s">
        <v>23</v>
      </c>
      <c r="C1210">
        <v>51</v>
      </c>
      <c r="D1210">
        <v>2903.1</v>
      </c>
      <c r="E1210">
        <v>144</v>
      </c>
      <c r="F1210" t="s">
        <v>45</v>
      </c>
      <c r="G1210" t="s">
        <v>26</v>
      </c>
      <c r="H1210">
        <v>3699</v>
      </c>
      <c r="I1210">
        <v>57</v>
      </c>
      <c r="J1210" t="s">
        <v>40</v>
      </c>
      <c r="K1210">
        <v>1493</v>
      </c>
      <c r="L1210" t="s">
        <v>22</v>
      </c>
    </row>
    <row r="1211" spans="1:12">
      <c r="A1211">
        <v>2009</v>
      </c>
      <c r="B1211" t="s">
        <v>23</v>
      </c>
      <c r="C1211">
        <v>173</v>
      </c>
      <c r="D1211">
        <v>2996.6</v>
      </c>
      <c r="E1211">
        <v>145</v>
      </c>
      <c r="F1211" t="s">
        <v>45</v>
      </c>
      <c r="G1211" t="s">
        <v>26</v>
      </c>
      <c r="H1211">
        <v>4904</v>
      </c>
      <c r="I1211">
        <v>57</v>
      </c>
      <c r="J1211" t="s">
        <v>40</v>
      </c>
      <c r="K1211">
        <v>64409</v>
      </c>
      <c r="L1211" t="s">
        <v>22</v>
      </c>
    </row>
    <row r="1212" spans="1:12">
      <c r="A1212">
        <v>2010</v>
      </c>
      <c r="B1212" t="s">
        <v>23</v>
      </c>
      <c r="C1212">
        <v>201</v>
      </c>
      <c r="D1212">
        <v>2996.6</v>
      </c>
      <c r="E1212">
        <v>146</v>
      </c>
      <c r="F1212" t="s">
        <v>45</v>
      </c>
      <c r="G1212" t="s">
        <v>26</v>
      </c>
      <c r="H1212">
        <v>2821</v>
      </c>
      <c r="I1212">
        <v>60</v>
      </c>
      <c r="J1212" t="s">
        <v>40</v>
      </c>
      <c r="K1212">
        <v>249978</v>
      </c>
      <c r="L1212" t="s">
        <v>22</v>
      </c>
    </row>
    <row r="1213" spans="1:12">
      <c r="A1213">
        <v>2011</v>
      </c>
      <c r="B1213" t="s">
        <v>23</v>
      </c>
      <c r="C1213">
        <v>206</v>
      </c>
      <c r="D1213">
        <v>2996.6</v>
      </c>
      <c r="E1213">
        <v>147</v>
      </c>
      <c r="F1213" t="s">
        <v>45</v>
      </c>
      <c r="G1213" t="s">
        <v>26</v>
      </c>
      <c r="H1213">
        <v>3472</v>
      </c>
      <c r="I1213">
        <v>57</v>
      </c>
      <c r="J1213" t="s">
        <v>42</v>
      </c>
      <c r="K1213">
        <v>637</v>
      </c>
      <c r="L1213" t="s">
        <v>22</v>
      </c>
    </row>
    <row r="1214" spans="1:12">
      <c r="A1214">
        <v>2012</v>
      </c>
      <c r="B1214" t="s">
        <v>23</v>
      </c>
      <c r="C1214">
        <v>243</v>
      </c>
      <c r="D1214">
        <v>3522.8</v>
      </c>
      <c r="E1214">
        <v>148</v>
      </c>
      <c r="F1214" t="s">
        <v>45</v>
      </c>
      <c r="G1214" t="s">
        <v>26</v>
      </c>
      <c r="H1214">
        <v>3647</v>
      </c>
      <c r="I1214">
        <v>57</v>
      </c>
      <c r="J1214" t="s">
        <v>42</v>
      </c>
      <c r="K1214">
        <v>43311</v>
      </c>
      <c r="L1214" t="s">
        <v>22</v>
      </c>
    </row>
    <row r="1215" spans="1:12">
      <c r="A1215">
        <v>2013</v>
      </c>
      <c r="B1215" t="s">
        <v>23</v>
      </c>
      <c r="C1215">
        <v>123</v>
      </c>
      <c r="D1215">
        <v>3522.8</v>
      </c>
      <c r="E1215">
        <v>149</v>
      </c>
      <c r="F1215" t="s">
        <v>45</v>
      </c>
      <c r="G1215" t="s">
        <v>26</v>
      </c>
      <c r="H1215">
        <v>393</v>
      </c>
      <c r="I1215">
        <v>54</v>
      </c>
      <c r="J1215" t="s">
        <v>42</v>
      </c>
      <c r="K1215">
        <v>24848</v>
      </c>
      <c r="L1215" t="s">
        <v>22</v>
      </c>
    </row>
    <row r="1216" spans="1:12">
      <c r="A1216">
        <v>2014</v>
      </c>
      <c r="B1216" t="s">
        <v>23</v>
      </c>
      <c r="C1216">
        <v>82</v>
      </c>
      <c r="D1216">
        <v>3522.8</v>
      </c>
      <c r="E1216">
        <v>150</v>
      </c>
      <c r="F1216" t="s">
        <v>45</v>
      </c>
      <c r="G1216" t="s">
        <v>26</v>
      </c>
      <c r="H1216">
        <v>167</v>
      </c>
      <c r="I1216">
        <v>54.5</v>
      </c>
      <c r="J1216" t="s">
        <v>42</v>
      </c>
      <c r="K1216">
        <v>761</v>
      </c>
      <c r="L1216" t="s">
        <v>22</v>
      </c>
    </row>
    <row r="1217" spans="1:12">
      <c r="A1217">
        <v>2015</v>
      </c>
      <c r="B1217" t="s">
        <v>23</v>
      </c>
      <c r="C1217">
        <v>74</v>
      </c>
      <c r="D1217">
        <v>3729.8</v>
      </c>
      <c r="E1217">
        <v>151</v>
      </c>
      <c r="F1217" t="s">
        <v>45</v>
      </c>
      <c r="G1217" t="s">
        <v>26</v>
      </c>
      <c r="H1217">
        <v>71</v>
      </c>
      <c r="I1217">
        <v>56.6</v>
      </c>
      <c r="J1217" t="s">
        <v>42</v>
      </c>
      <c r="K1217">
        <v>45608</v>
      </c>
      <c r="L1217" t="s">
        <v>22</v>
      </c>
    </row>
    <row r="1218" spans="1:12">
      <c r="A1218">
        <v>2016</v>
      </c>
      <c r="B1218" t="s">
        <v>23</v>
      </c>
      <c r="C1218">
        <v>18</v>
      </c>
      <c r="D1218">
        <v>3729.8</v>
      </c>
      <c r="E1218">
        <v>152</v>
      </c>
      <c r="F1218" t="s">
        <v>45</v>
      </c>
      <c r="G1218" t="s">
        <v>14</v>
      </c>
      <c r="H1218">
        <v>52</v>
      </c>
      <c r="I1218">
        <v>55.5</v>
      </c>
      <c r="J1218" t="s">
        <v>42</v>
      </c>
      <c r="K1218">
        <v>234581</v>
      </c>
      <c r="L1218" t="s">
        <v>22</v>
      </c>
    </row>
    <row r="1219" spans="1:12">
      <c r="A1219">
        <v>2017</v>
      </c>
      <c r="B1219" t="s">
        <v>23</v>
      </c>
      <c r="C1219">
        <v>37</v>
      </c>
      <c r="D1219">
        <v>3729.8</v>
      </c>
      <c r="E1219">
        <v>153</v>
      </c>
      <c r="F1219" t="s">
        <v>45</v>
      </c>
      <c r="G1219" t="s">
        <v>14</v>
      </c>
      <c r="H1219">
        <v>313547</v>
      </c>
      <c r="I1219">
        <v>58.5</v>
      </c>
      <c r="J1219" t="s">
        <v>42</v>
      </c>
      <c r="K1219">
        <v>646</v>
      </c>
      <c r="L1219" t="s">
        <v>22</v>
      </c>
    </row>
    <row r="1220" spans="1:12">
      <c r="A1220">
        <v>2018</v>
      </c>
      <c r="B1220" t="s">
        <v>23</v>
      </c>
      <c r="C1220">
        <v>35</v>
      </c>
      <c r="D1220">
        <v>2746.2</v>
      </c>
      <c r="E1220">
        <v>154</v>
      </c>
      <c r="F1220" t="s">
        <v>45</v>
      </c>
      <c r="G1220" t="s">
        <v>14</v>
      </c>
      <c r="H1220">
        <v>2783</v>
      </c>
      <c r="I1220">
        <v>59.5</v>
      </c>
      <c r="J1220" t="s">
        <v>42</v>
      </c>
      <c r="K1220">
        <v>43562</v>
      </c>
      <c r="L1220" t="s">
        <v>22</v>
      </c>
    </row>
    <row r="1221" spans="1:12">
      <c r="A1221">
        <v>2004</v>
      </c>
      <c r="B1221" t="s">
        <v>23</v>
      </c>
      <c r="C1221">
        <v>5974</v>
      </c>
      <c r="D1221">
        <v>2746.2</v>
      </c>
      <c r="E1221">
        <v>155</v>
      </c>
      <c r="F1221" t="s">
        <v>45</v>
      </c>
      <c r="G1221" t="s">
        <v>14</v>
      </c>
      <c r="H1221">
        <v>1533</v>
      </c>
      <c r="I1221">
        <v>55</v>
      </c>
      <c r="J1221" t="s">
        <v>42</v>
      </c>
      <c r="K1221">
        <v>200000</v>
      </c>
      <c r="L1221" t="s">
        <v>22</v>
      </c>
    </row>
    <row r="1222" spans="1:12">
      <c r="A1222">
        <v>2005</v>
      </c>
      <c r="B1222" t="s">
        <v>23</v>
      </c>
      <c r="C1222">
        <v>6631</v>
      </c>
      <c r="D1222">
        <v>2746.2</v>
      </c>
      <c r="E1222">
        <v>156</v>
      </c>
      <c r="F1222" t="s">
        <v>45</v>
      </c>
      <c r="G1222" t="s">
        <v>14</v>
      </c>
      <c r="H1222">
        <v>1647</v>
      </c>
      <c r="I1222">
        <v>53</v>
      </c>
      <c r="J1222" t="s">
        <v>42</v>
      </c>
      <c r="K1222">
        <v>4847</v>
      </c>
      <c r="L1222" t="s">
        <v>22</v>
      </c>
    </row>
    <row r="1223" spans="1:12">
      <c r="A1223">
        <v>2006</v>
      </c>
      <c r="B1223" t="s">
        <v>23</v>
      </c>
      <c r="C1223">
        <v>6705</v>
      </c>
      <c r="D1223">
        <v>3360</v>
      </c>
      <c r="E1223">
        <v>157</v>
      </c>
      <c r="F1223" t="s">
        <v>45</v>
      </c>
      <c r="G1223" t="s">
        <v>14</v>
      </c>
      <c r="H1223">
        <v>975</v>
      </c>
      <c r="I1223">
        <v>53.5</v>
      </c>
      <c r="J1223" t="s">
        <v>42</v>
      </c>
      <c r="K1223">
        <v>51239</v>
      </c>
      <c r="L1223" t="s">
        <v>22</v>
      </c>
    </row>
    <row r="1224" spans="1:12">
      <c r="A1224">
        <v>2007</v>
      </c>
      <c r="B1224" t="s">
        <v>23</v>
      </c>
      <c r="C1224">
        <v>5876</v>
      </c>
      <c r="D1224">
        <v>3360</v>
      </c>
      <c r="E1224">
        <v>158</v>
      </c>
      <c r="F1224" t="s">
        <v>45</v>
      </c>
      <c r="G1224" t="s">
        <v>14</v>
      </c>
      <c r="H1224">
        <v>2</v>
      </c>
      <c r="I1224">
        <v>52.5</v>
      </c>
      <c r="J1224" t="s">
        <v>42</v>
      </c>
      <c r="K1224">
        <v>216396</v>
      </c>
      <c r="L1224" t="s">
        <v>22</v>
      </c>
    </row>
    <row r="1225" spans="1:12">
      <c r="A1225">
        <v>2008</v>
      </c>
      <c r="B1225" t="s">
        <v>23</v>
      </c>
      <c r="C1225">
        <v>326</v>
      </c>
      <c r="D1225">
        <v>3360</v>
      </c>
      <c r="E1225">
        <v>159</v>
      </c>
      <c r="F1225" t="s">
        <v>45</v>
      </c>
      <c r="G1225" t="s">
        <v>14</v>
      </c>
      <c r="H1225">
        <v>836</v>
      </c>
      <c r="I1225">
        <v>56</v>
      </c>
      <c r="J1225" t="s">
        <v>42</v>
      </c>
      <c r="K1225">
        <v>2644</v>
      </c>
      <c r="L1225" t="s">
        <v>22</v>
      </c>
    </row>
    <row r="1226" spans="1:12">
      <c r="A1226">
        <v>2009</v>
      </c>
      <c r="B1226" t="s">
        <v>23</v>
      </c>
      <c r="C1226">
        <v>6470</v>
      </c>
      <c r="D1226">
        <v>3605.4</v>
      </c>
      <c r="E1226">
        <v>160</v>
      </c>
      <c r="F1226" t="s">
        <v>45</v>
      </c>
      <c r="G1226" t="s">
        <v>14</v>
      </c>
      <c r="H1226">
        <v>806</v>
      </c>
      <c r="I1226">
        <v>59.5</v>
      </c>
      <c r="J1226" t="s">
        <v>42</v>
      </c>
      <c r="K1226">
        <v>44235</v>
      </c>
      <c r="L1226" t="s">
        <v>22</v>
      </c>
    </row>
    <row r="1227" spans="1:12">
      <c r="A1227">
        <v>2010</v>
      </c>
      <c r="B1227" t="s">
        <v>23</v>
      </c>
      <c r="C1227">
        <v>6709</v>
      </c>
      <c r="D1227">
        <v>3605.4</v>
      </c>
      <c r="E1227">
        <v>161</v>
      </c>
      <c r="F1227" t="s">
        <v>45</v>
      </c>
      <c r="G1227" t="s">
        <v>14</v>
      </c>
      <c r="H1227">
        <v>880</v>
      </c>
      <c r="I1227">
        <v>55</v>
      </c>
      <c r="J1227" t="s">
        <v>42</v>
      </c>
      <c r="K1227">
        <v>203317</v>
      </c>
      <c r="L1227" t="s">
        <v>22</v>
      </c>
    </row>
    <row r="1228" spans="1:12">
      <c r="A1228">
        <v>2011</v>
      </c>
      <c r="B1228" t="s">
        <v>23</v>
      </c>
      <c r="C1228">
        <v>6186</v>
      </c>
      <c r="D1228">
        <v>3605.4</v>
      </c>
      <c r="E1228">
        <v>162</v>
      </c>
      <c r="F1228" t="s">
        <v>45</v>
      </c>
      <c r="G1228" t="s">
        <v>14</v>
      </c>
      <c r="H1228">
        <v>770</v>
      </c>
      <c r="I1228">
        <v>53</v>
      </c>
      <c r="J1228" t="s">
        <v>43</v>
      </c>
      <c r="K1228">
        <v>2134</v>
      </c>
      <c r="L1228" t="s">
        <v>22</v>
      </c>
    </row>
    <row r="1229" spans="1:12">
      <c r="A1229">
        <v>2012</v>
      </c>
      <c r="B1229" t="s">
        <v>23</v>
      </c>
      <c r="C1229">
        <v>6503</v>
      </c>
      <c r="D1229">
        <v>3512.4</v>
      </c>
      <c r="E1229">
        <v>163</v>
      </c>
      <c r="F1229" t="s">
        <v>45</v>
      </c>
      <c r="G1229" t="s">
        <v>14</v>
      </c>
      <c r="H1229">
        <v>395</v>
      </c>
      <c r="I1229">
        <v>53.5</v>
      </c>
      <c r="J1229" t="s">
        <v>43</v>
      </c>
      <c r="K1229">
        <v>45186</v>
      </c>
      <c r="L1229" t="s">
        <v>22</v>
      </c>
    </row>
    <row r="1230" spans="1:12">
      <c r="A1230">
        <v>2013</v>
      </c>
      <c r="B1230" t="s">
        <v>23</v>
      </c>
      <c r="C1230">
        <v>5220</v>
      </c>
      <c r="D1230">
        <v>3512.4</v>
      </c>
      <c r="E1230">
        <v>164</v>
      </c>
      <c r="F1230" t="s">
        <v>45</v>
      </c>
      <c r="G1230" t="s">
        <v>14</v>
      </c>
      <c r="H1230">
        <v>187</v>
      </c>
      <c r="I1230">
        <v>52.5</v>
      </c>
      <c r="J1230" t="s">
        <v>43</v>
      </c>
      <c r="K1230">
        <v>238542</v>
      </c>
      <c r="L1230" t="s">
        <v>22</v>
      </c>
    </row>
    <row r="1231" spans="1:12">
      <c r="A1231">
        <v>2014</v>
      </c>
      <c r="B1231" t="s">
        <v>23</v>
      </c>
      <c r="C1231">
        <v>4677</v>
      </c>
      <c r="D1231">
        <v>3512.4</v>
      </c>
      <c r="E1231">
        <v>165</v>
      </c>
      <c r="F1231" t="s">
        <v>45</v>
      </c>
      <c r="G1231" t="s">
        <v>14</v>
      </c>
      <c r="H1231">
        <v>187</v>
      </c>
      <c r="I1231">
        <v>56</v>
      </c>
      <c r="J1231" t="s">
        <v>43</v>
      </c>
      <c r="K1231">
        <v>1516</v>
      </c>
      <c r="L1231" t="s">
        <v>22</v>
      </c>
    </row>
    <row r="1232" spans="1:12">
      <c r="A1232">
        <v>2015</v>
      </c>
      <c r="B1232" t="s">
        <v>23</v>
      </c>
      <c r="C1232">
        <v>4803</v>
      </c>
      <c r="D1232">
        <v>3296</v>
      </c>
      <c r="E1232">
        <v>166</v>
      </c>
      <c r="F1232" t="s">
        <v>45</v>
      </c>
      <c r="G1232" t="s">
        <v>14</v>
      </c>
      <c r="H1232">
        <v>121</v>
      </c>
      <c r="I1232">
        <v>57</v>
      </c>
      <c r="J1232" t="s">
        <v>43</v>
      </c>
      <c r="K1232">
        <v>57259</v>
      </c>
      <c r="L1232" t="s">
        <v>22</v>
      </c>
    </row>
    <row r="1233" spans="1:12">
      <c r="A1233">
        <v>2016</v>
      </c>
      <c r="B1233" t="s">
        <v>23</v>
      </c>
      <c r="C1233">
        <v>3739</v>
      </c>
      <c r="D1233">
        <v>3296</v>
      </c>
      <c r="E1233">
        <v>167</v>
      </c>
      <c r="F1233" t="s">
        <v>45</v>
      </c>
      <c r="G1233" t="s">
        <v>14</v>
      </c>
      <c r="H1233">
        <v>103</v>
      </c>
      <c r="I1233">
        <v>57.5</v>
      </c>
      <c r="J1233" t="s">
        <v>43</v>
      </c>
      <c r="K1233">
        <v>234779</v>
      </c>
      <c r="L1233" t="s">
        <v>22</v>
      </c>
    </row>
    <row r="1234" spans="1:12">
      <c r="A1234">
        <v>2017</v>
      </c>
      <c r="B1234" t="s">
        <v>23</v>
      </c>
      <c r="C1234">
        <v>3529</v>
      </c>
      <c r="D1234">
        <v>3296</v>
      </c>
      <c r="E1234">
        <v>168</v>
      </c>
      <c r="F1234" t="s">
        <v>45</v>
      </c>
      <c r="G1234" t="s">
        <v>14</v>
      </c>
      <c r="H1234">
        <v>71</v>
      </c>
      <c r="I1234">
        <v>57</v>
      </c>
      <c r="J1234" t="s">
        <v>43</v>
      </c>
      <c r="K1234">
        <v>1493</v>
      </c>
      <c r="L1234" t="s">
        <v>22</v>
      </c>
    </row>
    <row r="1235" spans="1:12">
      <c r="A1235">
        <v>2018</v>
      </c>
      <c r="B1235" t="s">
        <v>23</v>
      </c>
      <c r="C1235">
        <v>3649</v>
      </c>
      <c r="D1235">
        <v>3550</v>
      </c>
      <c r="E1235">
        <v>169</v>
      </c>
      <c r="F1235" t="s">
        <v>45</v>
      </c>
      <c r="G1235" t="s">
        <v>14</v>
      </c>
      <c r="H1235">
        <v>3961</v>
      </c>
      <c r="I1235">
        <v>55</v>
      </c>
      <c r="J1235" t="s">
        <v>43</v>
      </c>
      <c r="K1235">
        <v>64409</v>
      </c>
      <c r="L1235" t="s">
        <v>22</v>
      </c>
    </row>
    <row r="1236" spans="1:12">
      <c r="A1236">
        <v>2004</v>
      </c>
      <c r="B1236" t="s">
        <v>23</v>
      </c>
      <c r="C1236">
        <v>1374</v>
      </c>
      <c r="D1236">
        <v>3550</v>
      </c>
      <c r="E1236">
        <v>170</v>
      </c>
      <c r="F1236" t="s">
        <v>45</v>
      </c>
      <c r="G1236" t="s">
        <v>14</v>
      </c>
      <c r="H1236">
        <v>4247</v>
      </c>
      <c r="I1236">
        <v>56</v>
      </c>
      <c r="J1236" t="s">
        <v>43</v>
      </c>
      <c r="K1236">
        <v>249978</v>
      </c>
      <c r="L1236" t="s">
        <v>22</v>
      </c>
    </row>
    <row r="1237" spans="1:12">
      <c r="A1237">
        <v>2005</v>
      </c>
      <c r="B1237" t="s">
        <v>23</v>
      </c>
      <c r="C1237">
        <v>933</v>
      </c>
      <c r="D1237">
        <v>3550</v>
      </c>
      <c r="E1237">
        <v>171</v>
      </c>
      <c r="F1237" t="s">
        <v>45</v>
      </c>
      <c r="G1237" t="s">
        <v>14</v>
      </c>
      <c r="H1237">
        <v>3290</v>
      </c>
      <c r="I1237">
        <v>54</v>
      </c>
      <c r="J1237" t="s">
        <v>43</v>
      </c>
      <c r="K1237">
        <v>637</v>
      </c>
      <c r="L1237" t="s">
        <v>22</v>
      </c>
    </row>
    <row r="1238" spans="1:12">
      <c r="A1238">
        <v>2006</v>
      </c>
      <c r="B1238" t="s">
        <v>23</v>
      </c>
      <c r="C1238">
        <v>345</v>
      </c>
      <c r="D1238">
        <v>3654</v>
      </c>
      <c r="E1238">
        <v>172</v>
      </c>
      <c r="F1238" t="s">
        <v>45</v>
      </c>
      <c r="G1238" t="s">
        <v>14</v>
      </c>
      <c r="H1238">
        <v>3138</v>
      </c>
      <c r="I1238">
        <v>58</v>
      </c>
      <c r="J1238" t="s">
        <v>43</v>
      </c>
      <c r="K1238">
        <v>43311</v>
      </c>
      <c r="L1238" t="s">
        <v>22</v>
      </c>
    </row>
    <row r="1239" spans="1:12">
      <c r="A1239">
        <v>2007</v>
      </c>
      <c r="B1239" t="s">
        <v>23</v>
      </c>
      <c r="C1239">
        <v>29</v>
      </c>
      <c r="D1239">
        <v>3654</v>
      </c>
      <c r="E1239">
        <v>173</v>
      </c>
      <c r="F1239" t="s">
        <v>45</v>
      </c>
      <c r="G1239" t="s">
        <v>14</v>
      </c>
      <c r="H1239">
        <v>3423</v>
      </c>
      <c r="I1239">
        <v>58</v>
      </c>
      <c r="J1239" t="s">
        <v>43</v>
      </c>
      <c r="K1239">
        <v>24848</v>
      </c>
      <c r="L1239" t="s">
        <v>22</v>
      </c>
    </row>
    <row r="1240" spans="1:12">
      <c r="A1240">
        <v>2008</v>
      </c>
      <c r="B1240" t="s">
        <v>23</v>
      </c>
      <c r="C1240">
        <v>11</v>
      </c>
      <c r="D1240">
        <v>3654</v>
      </c>
      <c r="E1240">
        <v>174</v>
      </c>
      <c r="F1240" t="s">
        <v>45</v>
      </c>
      <c r="G1240" t="s">
        <v>14</v>
      </c>
      <c r="H1240">
        <v>3899</v>
      </c>
      <c r="I1240">
        <v>59</v>
      </c>
      <c r="J1240" t="s">
        <v>43</v>
      </c>
      <c r="K1240">
        <v>761</v>
      </c>
      <c r="L1240" t="s">
        <v>22</v>
      </c>
    </row>
    <row r="1241" spans="1:12">
      <c r="A1241">
        <v>2009</v>
      </c>
      <c r="B1241" t="s">
        <v>23</v>
      </c>
      <c r="C1241">
        <v>10</v>
      </c>
      <c r="D1241">
        <v>233</v>
      </c>
      <c r="E1241">
        <v>175</v>
      </c>
      <c r="F1241" t="s">
        <v>45</v>
      </c>
      <c r="G1241" t="s">
        <v>14</v>
      </c>
      <c r="H1241">
        <v>4015</v>
      </c>
      <c r="I1241">
        <v>50</v>
      </c>
      <c r="J1241" t="s">
        <v>43</v>
      </c>
      <c r="K1241">
        <v>45608</v>
      </c>
      <c r="L1241" t="s">
        <v>22</v>
      </c>
    </row>
    <row r="1242" spans="1:12">
      <c r="A1242">
        <v>2010</v>
      </c>
      <c r="B1242" t="s">
        <v>23</v>
      </c>
      <c r="C1242">
        <v>7</v>
      </c>
      <c r="D1242">
        <v>233</v>
      </c>
      <c r="E1242">
        <v>176</v>
      </c>
      <c r="F1242" t="s">
        <v>45</v>
      </c>
      <c r="G1242" t="s">
        <v>14</v>
      </c>
      <c r="H1242">
        <v>4279</v>
      </c>
      <c r="I1242">
        <v>54</v>
      </c>
      <c r="J1242" t="s">
        <v>43</v>
      </c>
      <c r="K1242">
        <v>234581</v>
      </c>
      <c r="L1242" t="s">
        <v>22</v>
      </c>
    </row>
    <row r="1243" spans="1:12">
      <c r="A1243">
        <v>2011</v>
      </c>
      <c r="B1243" t="s">
        <v>23</v>
      </c>
      <c r="C1243">
        <v>10</v>
      </c>
      <c r="D1243">
        <v>233</v>
      </c>
      <c r="E1243">
        <v>177</v>
      </c>
      <c r="F1243" t="s">
        <v>45</v>
      </c>
      <c r="G1243" t="s">
        <v>14</v>
      </c>
      <c r="H1243">
        <v>4167</v>
      </c>
      <c r="I1243">
        <v>53</v>
      </c>
      <c r="J1243" t="s">
        <v>15</v>
      </c>
      <c r="K1243">
        <v>646</v>
      </c>
      <c r="L1243" t="s">
        <v>22</v>
      </c>
    </row>
    <row r="1244" spans="1:12">
      <c r="A1244">
        <v>2012</v>
      </c>
      <c r="B1244" t="s">
        <v>23</v>
      </c>
      <c r="C1244">
        <v>56</v>
      </c>
      <c r="D1244">
        <v>234</v>
      </c>
      <c r="E1244">
        <v>178</v>
      </c>
      <c r="F1244" t="s">
        <v>45</v>
      </c>
      <c r="G1244" t="s">
        <v>14</v>
      </c>
      <c r="H1244">
        <v>4479</v>
      </c>
      <c r="I1244">
        <v>59.5</v>
      </c>
      <c r="J1244" t="s">
        <v>15</v>
      </c>
      <c r="K1244">
        <v>43562</v>
      </c>
      <c r="L1244" t="s">
        <v>22</v>
      </c>
    </row>
    <row r="1245" spans="1:12">
      <c r="A1245">
        <v>2013</v>
      </c>
      <c r="B1245" t="s">
        <v>23</v>
      </c>
      <c r="C1245">
        <v>68</v>
      </c>
      <c r="D1245">
        <v>234</v>
      </c>
      <c r="E1245">
        <v>179</v>
      </c>
      <c r="F1245" t="s">
        <v>45</v>
      </c>
      <c r="G1245" t="s">
        <v>14</v>
      </c>
      <c r="H1245">
        <v>3699</v>
      </c>
      <c r="I1245">
        <v>55</v>
      </c>
      <c r="J1245" t="s">
        <v>15</v>
      </c>
      <c r="K1245">
        <v>200000</v>
      </c>
      <c r="L1245" t="s">
        <v>22</v>
      </c>
    </row>
    <row r="1246" spans="1:12">
      <c r="A1246">
        <v>2014</v>
      </c>
      <c r="B1246" t="s">
        <v>23</v>
      </c>
      <c r="C1246">
        <v>56</v>
      </c>
      <c r="D1246">
        <v>234</v>
      </c>
      <c r="E1246">
        <v>180</v>
      </c>
      <c r="F1246" t="s">
        <v>45</v>
      </c>
      <c r="G1246" t="s">
        <v>14</v>
      </c>
      <c r="H1246">
        <v>4904</v>
      </c>
      <c r="I1246">
        <v>53</v>
      </c>
      <c r="J1246" t="s">
        <v>15</v>
      </c>
      <c r="K1246">
        <v>4847</v>
      </c>
      <c r="L1246" t="s">
        <v>22</v>
      </c>
    </row>
    <row r="1247" spans="1:12">
      <c r="A1247">
        <v>2015</v>
      </c>
      <c r="B1247" t="s">
        <v>23</v>
      </c>
      <c r="C1247">
        <v>66</v>
      </c>
      <c r="D1247">
        <v>3105</v>
      </c>
      <c r="E1247">
        <v>181</v>
      </c>
      <c r="F1247" t="s">
        <v>45</v>
      </c>
      <c r="G1247" t="s">
        <v>14</v>
      </c>
      <c r="H1247">
        <v>2821</v>
      </c>
      <c r="I1247">
        <v>53.5</v>
      </c>
      <c r="J1247" t="s">
        <v>15</v>
      </c>
      <c r="K1247">
        <v>51239</v>
      </c>
      <c r="L1247" t="s">
        <v>22</v>
      </c>
    </row>
    <row r="1248" spans="1:12">
      <c r="A1248">
        <v>2016</v>
      </c>
      <c r="B1248" t="s">
        <v>23</v>
      </c>
      <c r="C1248">
        <v>55</v>
      </c>
      <c r="D1248">
        <v>3105</v>
      </c>
      <c r="E1248">
        <v>182</v>
      </c>
      <c r="F1248" t="s">
        <v>45</v>
      </c>
      <c r="G1248" t="s">
        <v>14</v>
      </c>
      <c r="H1248">
        <v>3472</v>
      </c>
      <c r="I1248">
        <v>52.5</v>
      </c>
      <c r="J1248" t="s">
        <v>15</v>
      </c>
      <c r="K1248">
        <v>216396</v>
      </c>
      <c r="L1248" t="s">
        <v>22</v>
      </c>
    </row>
    <row r="1249" spans="1:12">
      <c r="A1249">
        <v>2017</v>
      </c>
      <c r="B1249" t="s">
        <v>23</v>
      </c>
      <c r="C1249">
        <v>42</v>
      </c>
      <c r="D1249">
        <v>3105</v>
      </c>
      <c r="E1249">
        <v>183</v>
      </c>
      <c r="F1249" t="s">
        <v>45</v>
      </c>
      <c r="G1249" t="s">
        <v>14</v>
      </c>
      <c r="H1249">
        <v>3647</v>
      </c>
      <c r="I1249">
        <v>56</v>
      </c>
      <c r="J1249" t="s">
        <v>15</v>
      </c>
      <c r="K1249">
        <v>2644</v>
      </c>
      <c r="L1249" t="s">
        <v>22</v>
      </c>
    </row>
    <row r="1250" spans="1:12">
      <c r="A1250">
        <v>2018</v>
      </c>
      <c r="B1250" t="s">
        <v>23</v>
      </c>
      <c r="C1250">
        <v>51179</v>
      </c>
      <c r="D1250">
        <v>236</v>
      </c>
      <c r="E1250">
        <v>184</v>
      </c>
      <c r="F1250" t="s">
        <v>45</v>
      </c>
      <c r="G1250" t="s">
        <v>14</v>
      </c>
      <c r="H1250">
        <v>393</v>
      </c>
      <c r="I1250">
        <v>57</v>
      </c>
      <c r="J1250" t="s">
        <v>15</v>
      </c>
      <c r="K1250">
        <v>44235</v>
      </c>
      <c r="L1250" t="s">
        <v>22</v>
      </c>
    </row>
    <row r="1251" spans="1:12">
      <c r="A1251">
        <v>2004</v>
      </c>
      <c r="B1251" t="s">
        <v>23</v>
      </c>
      <c r="C1251">
        <v>468</v>
      </c>
      <c r="D1251">
        <v>236</v>
      </c>
      <c r="E1251">
        <v>185</v>
      </c>
      <c r="F1251" t="s">
        <v>45</v>
      </c>
      <c r="G1251" t="s">
        <v>14</v>
      </c>
      <c r="H1251">
        <v>167</v>
      </c>
      <c r="I1251">
        <v>57.5</v>
      </c>
      <c r="J1251" t="s">
        <v>15</v>
      </c>
      <c r="K1251">
        <v>203317</v>
      </c>
      <c r="L1251" t="s">
        <v>22</v>
      </c>
    </row>
    <row r="1252" spans="1:12">
      <c r="A1252">
        <v>2005</v>
      </c>
      <c r="B1252" t="s">
        <v>23</v>
      </c>
      <c r="C1252">
        <v>11841</v>
      </c>
      <c r="D1252">
        <v>2903.1</v>
      </c>
      <c r="E1252">
        <v>186</v>
      </c>
      <c r="F1252" t="s">
        <v>48</v>
      </c>
      <c r="G1252" t="s">
        <v>14</v>
      </c>
      <c r="H1252">
        <v>71</v>
      </c>
      <c r="I1252">
        <v>57</v>
      </c>
      <c r="J1252" t="s">
        <v>15</v>
      </c>
      <c r="K1252">
        <v>2134</v>
      </c>
      <c r="L1252" t="s">
        <v>22</v>
      </c>
    </row>
    <row r="1253" spans="1:12">
      <c r="A1253">
        <v>2006</v>
      </c>
      <c r="B1253" t="s">
        <v>23</v>
      </c>
      <c r="C1253">
        <v>50975</v>
      </c>
      <c r="D1253">
        <v>2903.1</v>
      </c>
      <c r="E1253">
        <v>187</v>
      </c>
      <c r="F1253" t="s">
        <v>48</v>
      </c>
      <c r="G1253" t="s">
        <v>14</v>
      </c>
      <c r="H1253">
        <v>52</v>
      </c>
      <c r="I1253">
        <v>55</v>
      </c>
      <c r="J1253" t="s">
        <v>15</v>
      </c>
      <c r="K1253">
        <v>45186</v>
      </c>
      <c r="L1253" t="s">
        <v>22</v>
      </c>
    </row>
    <row r="1254" spans="1:12">
      <c r="A1254">
        <v>2007</v>
      </c>
      <c r="B1254" t="s">
        <v>23</v>
      </c>
      <c r="C1254">
        <v>206</v>
      </c>
      <c r="D1254">
        <v>2903.1</v>
      </c>
      <c r="E1254">
        <v>188</v>
      </c>
      <c r="F1254" t="s">
        <v>48</v>
      </c>
      <c r="G1254" t="s">
        <v>14</v>
      </c>
      <c r="H1254">
        <v>2570</v>
      </c>
      <c r="I1254">
        <v>56</v>
      </c>
      <c r="J1254" t="s">
        <v>15</v>
      </c>
      <c r="K1254">
        <v>238542</v>
      </c>
      <c r="L1254" t="s">
        <v>22</v>
      </c>
    </row>
    <row r="1255" spans="1:12">
      <c r="A1255">
        <v>2008</v>
      </c>
      <c r="B1255" t="s">
        <v>23</v>
      </c>
      <c r="C1255">
        <v>10922</v>
      </c>
      <c r="D1255">
        <v>2996.6</v>
      </c>
      <c r="E1255">
        <v>189</v>
      </c>
      <c r="F1255" t="s">
        <v>48</v>
      </c>
      <c r="G1255" t="s">
        <v>14</v>
      </c>
      <c r="H1255">
        <v>27170</v>
      </c>
      <c r="I1255">
        <v>54</v>
      </c>
      <c r="J1255" t="s">
        <v>15</v>
      </c>
      <c r="K1255">
        <v>1516</v>
      </c>
      <c r="L1255" t="s">
        <v>22</v>
      </c>
    </row>
    <row r="1256" spans="1:12">
      <c r="A1256">
        <v>2009</v>
      </c>
      <c r="B1256" t="s">
        <v>23</v>
      </c>
      <c r="C1256">
        <v>51390</v>
      </c>
      <c r="D1256">
        <v>2996.6</v>
      </c>
      <c r="E1256">
        <v>190</v>
      </c>
      <c r="F1256" t="s">
        <v>48</v>
      </c>
      <c r="G1256" t="s">
        <v>14</v>
      </c>
      <c r="H1256">
        <v>114744</v>
      </c>
      <c r="I1256">
        <v>58</v>
      </c>
      <c r="J1256" t="s">
        <v>15</v>
      </c>
      <c r="K1256">
        <v>200000</v>
      </c>
      <c r="L1256" t="s">
        <v>22</v>
      </c>
    </row>
    <row r="1257" spans="1:12">
      <c r="A1257">
        <v>2010</v>
      </c>
      <c r="B1257" t="s">
        <v>23</v>
      </c>
      <c r="C1257">
        <v>177</v>
      </c>
      <c r="D1257">
        <v>2996.6</v>
      </c>
      <c r="E1257">
        <v>191</v>
      </c>
      <c r="F1257" t="s">
        <v>48</v>
      </c>
      <c r="G1257" t="s">
        <v>14</v>
      </c>
      <c r="H1257">
        <v>1402</v>
      </c>
      <c r="I1257">
        <v>58</v>
      </c>
      <c r="J1257" t="s">
        <v>15</v>
      </c>
      <c r="K1257">
        <v>4847</v>
      </c>
      <c r="L1257" t="s">
        <v>22</v>
      </c>
    </row>
    <row r="1258" spans="1:12">
      <c r="A1258">
        <v>2011</v>
      </c>
      <c r="B1258" t="s">
        <v>23</v>
      </c>
      <c r="C1258">
        <v>10723</v>
      </c>
      <c r="D1258">
        <v>3522.8</v>
      </c>
      <c r="E1258">
        <v>192</v>
      </c>
      <c r="F1258" t="s">
        <v>48</v>
      </c>
      <c r="G1258" t="s">
        <v>14</v>
      </c>
      <c r="H1258">
        <v>23456</v>
      </c>
      <c r="I1258">
        <v>59</v>
      </c>
      <c r="J1258" t="s">
        <v>15</v>
      </c>
      <c r="K1258">
        <v>51239</v>
      </c>
      <c r="L1258" t="s">
        <v>22</v>
      </c>
    </row>
    <row r="1259" spans="1:12">
      <c r="A1259">
        <v>2012</v>
      </c>
      <c r="B1259" t="s">
        <v>23</v>
      </c>
      <c r="C1259">
        <v>51709</v>
      </c>
      <c r="D1259">
        <v>3522.8</v>
      </c>
      <c r="E1259">
        <v>193</v>
      </c>
      <c r="F1259" t="s">
        <v>48</v>
      </c>
      <c r="G1259" t="s">
        <v>14</v>
      </c>
      <c r="H1259">
        <v>107809</v>
      </c>
      <c r="I1259">
        <v>50</v>
      </c>
      <c r="J1259" t="s">
        <v>35</v>
      </c>
      <c r="K1259">
        <v>216396</v>
      </c>
      <c r="L1259" t="s">
        <v>22</v>
      </c>
    </row>
    <row r="1260" spans="1:12">
      <c r="A1260">
        <v>2013</v>
      </c>
      <c r="B1260" t="s">
        <v>23</v>
      </c>
      <c r="C1260">
        <v>146</v>
      </c>
      <c r="D1260">
        <v>3522.8</v>
      </c>
      <c r="E1260">
        <v>194</v>
      </c>
      <c r="F1260" t="s">
        <v>48</v>
      </c>
      <c r="G1260" t="s">
        <v>14</v>
      </c>
      <c r="H1260">
        <v>1132</v>
      </c>
      <c r="I1260">
        <v>54</v>
      </c>
      <c r="J1260" t="s">
        <v>35</v>
      </c>
      <c r="K1260">
        <v>2644</v>
      </c>
      <c r="L1260" t="s">
        <v>22</v>
      </c>
    </row>
    <row r="1261" spans="1:12">
      <c r="A1261">
        <v>2014</v>
      </c>
      <c r="B1261" t="s">
        <v>31</v>
      </c>
      <c r="C1261">
        <v>10910</v>
      </c>
      <c r="D1261">
        <v>3729.8</v>
      </c>
      <c r="E1261">
        <v>195</v>
      </c>
      <c r="F1261" t="s">
        <v>48</v>
      </c>
      <c r="G1261" t="s">
        <v>14</v>
      </c>
      <c r="H1261">
        <v>23960</v>
      </c>
      <c r="I1261">
        <v>53</v>
      </c>
      <c r="J1261" t="s">
        <v>35</v>
      </c>
      <c r="K1261">
        <v>44235</v>
      </c>
      <c r="L1261" t="s">
        <v>22</v>
      </c>
    </row>
    <row r="1262" spans="1:12">
      <c r="A1262">
        <v>2015</v>
      </c>
      <c r="B1262" t="s">
        <v>31</v>
      </c>
      <c r="C1262">
        <v>51355</v>
      </c>
      <c r="D1262">
        <v>3729.8</v>
      </c>
      <c r="E1262">
        <v>196</v>
      </c>
      <c r="F1262" t="s">
        <v>48</v>
      </c>
      <c r="G1262" t="s">
        <v>21</v>
      </c>
      <c r="H1262">
        <v>126487</v>
      </c>
      <c r="I1262">
        <v>59.5</v>
      </c>
      <c r="J1262" t="s">
        <v>35</v>
      </c>
      <c r="K1262">
        <v>203317</v>
      </c>
      <c r="L1262" t="s">
        <v>22</v>
      </c>
    </row>
    <row r="1263" spans="1:12">
      <c r="A1263">
        <v>2016</v>
      </c>
      <c r="B1263" t="s">
        <v>31</v>
      </c>
      <c r="C1263">
        <v>160</v>
      </c>
      <c r="D1263">
        <v>3729.8</v>
      </c>
      <c r="E1263">
        <v>197</v>
      </c>
      <c r="F1263" t="s">
        <v>44</v>
      </c>
      <c r="G1263" t="s">
        <v>21</v>
      </c>
      <c r="H1263">
        <v>804</v>
      </c>
      <c r="I1263">
        <v>55</v>
      </c>
      <c r="J1263" t="s">
        <v>35</v>
      </c>
      <c r="K1263">
        <v>2134</v>
      </c>
      <c r="L1263" t="s">
        <v>22</v>
      </c>
    </row>
    <row r="1264" spans="1:12">
      <c r="A1264">
        <v>2017</v>
      </c>
      <c r="B1264" t="s">
        <v>31</v>
      </c>
      <c r="C1264">
        <v>10912</v>
      </c>
      <c r="D1264">
        <v>2746.2</v>
      </c>
      <c r="E1264">
        <v>198</v>
      </c>
      <c r="F1264" t="s">
        <v>44</v>
      </c>
      <c r="G1264" t="s">
        <v>21</v>
      </c>
      <c r="H1264">
        <v>30362</v>
      </c>
      <c r="I1264">
        <v>53</v>
      </c>
      <c r="J1264" t="s">
        <v>35</v>
      </c>
      <c r="K1264">
        <v>45186</v>
      </c>
      <c r="L1264" t="s">
        <v>22</v>
      </c>
    </row>
    <row r="1265" spans="1:12">
      <c r="A1265">
        <v>2018</v>
      </c>
      <c r="B1265" t="s">
        <v>31</v>
      </c>
      <c r="C1265">
        <v>51353</v>
      </c>
      <c r="D1265">
        <v>2746.2</v>
      </c>
      <c r="E1265">
        <v>199</v>
      </c>
      <c r="F1265" t="s">
        <v>44</v>
      </c>
      <c r="G1265" t="s">
        <v>21</v>
      </c>
      <c r="H1265">
        <v>124492</v>
      </c>
      <c r="I1265">
        <v>53.5</v>
      </c>
      <c r="J1265" t="s">
        <v>35</v>
      </c>
      <c r="K1265">
        <v>238542</v>
      </c>
      <c r="L1265" t="s">
        <v>22</v>
      </c>
    </row>
    <row r="1266" spans="1:12">
      <c r="A1266">
        <v>2004</v>
      </c>
      <c r="B1266" t="s">
        <v>31</v>
      </c>
      <c r="C1266">
        <v>142</v>
      </c>
      <c r="D1266">
        <v>2746.2</v>
      </c>
      <c r="E1266">
        <v>200</v>
      </c>
      <c r="F1266" t="s">
        <v>44</v>
      </c>
      <c r="G1266" t="s">
        <v>21</v>
      </c>
      <c r="H1266">
        <v>792</v>
      </c>
      <c r="I1266">
        <v>52.5</v>
      </c>
      <c r="J1266" t="s">
        <v>35</v>
      </c>
      <c r="K1266">
        <v>1516</v>
      </c>
      <c r="L1266" t="s">
        <v>22</v>
      </c>
    </row>
    <row r="1267" spans="1:12">
      <c r="A1267">
        <v>2005</v>
      </c>
      <c r="B1267" t="s">
        <v>31</v>
      </c>
      <c r="C1267">
        <v>10505</v>
      </c>
      <c r="D1267">
        <v>3360</v>
      </c>
      <c r="E1267">
        <v>201</v>
      </c>
      <c r="F1267" t="s">
        <v>44</v>
      </c>
      <c r="G1267" t="s">
        <v>21</v>
      </c>
      <c r="H1267">
        <v>34153</v>
      </c>
      <c r="I1267">
        <v>56</v>
      </c>
      <c r="J1267" t="s">
        <v>35</v>
      </c>
      <c r="K1267">
        <v>57259</v>
      </c>
      <c r="L1267" t="s">
        <v>22</v>
      </c>
    </row>
    <row r="1268" spans="1:12">
      <c r="A1268">
        <v>2006</v>
      </c>
      <c r="B1268" t="s">
        <v>31</v>
      </c>
      <c r="C1268">
        <v>51040</v>
      </c>
      <c r="D1268">
        <v>3360</v>
      </c>
      <c r="E1268">
        <v>202</v>
      </c>
      <c r="F1268" t="s">
        <v>44</v>
      </c>
      <c r="G1268" t="s">
        <v>21</v>
      </c>
      <c r="H1268">
        <v>2570</v>
      </c>
      <c r="I1268">
        <v>57</v>
      </c>
      <c r="J1268" t="s">
        <v>35</v>
      </c>
      <c r="K1268">
        <v>234779</v>
      </c>
      <c r="L1268" t="s">
        <v>22</v>
      </c>
    </row>
    <row r="1269" spans="1:12">
      <c r="A1269">
        <v>2007</v>
      </c>
      <c r="B1269" t="s">
        <v>31</v>
      </c>
      <c r="C1269">
        <v>154</v>
      </c>
      <c r="D1269">
        <v>3360</v>
      </c>
      <c r="E1269">
        <v>203</v>
      </c>
      <c r="F1269" t="s">
        <v>44</v>
      </c>
      <c r="G1269" t="s">
        <v>21</v>
      </c>
      <c r="H1269">
        <v>27170</v>
      </c>
      <c r="I1269">
        <v>57.5</v>
      </c>
      <c r="J1269" t="s">
        <v>35</v>
      </c>
      <c r="K1269">
        <v>1493</v>
      </c>
      <c r="L1269" t="s">
        <v>22</v>
      </c>
    </row>
    <row r="1270" spans="1:12">
      <c r="A1270">
        <v>2008</v>
      </c>
      <c r="B1270" t="s">
        <v>31</v>
      </c>
      <c r="C1270">
        <v>10318</v>
      </c>
      <c r="D1270">
        <v>3605.4</v>
      </c>
      <c r="E1270">
        <v>204</v>
      </c>
      <c r="F1270" t="s">
        <v>44</v>
      </c>
      <c r="G1270" t="s">
        <v>21</v>
      </c>
      <c r="H1270">
        <v>114744</v>
      </c>
      <c r="I1270">
        <v>57</v>
      </c>
      <c r="J1270" t="s">
        <v>35</v>
      </c>
      <c r="K1270">
        <v>64409</v>
      </c>
      <c r="L1270" t="s">
        <v>22</v>
      </c>
    </row>
    <row r="1271" spans="1:12">
      <c r="A1271">
        <v>2009</v>
      </c>
      <c r="B1271" t="s">
        <v>31</v>
      </c>
      <c r="C1271">
        <v>48083</v>
      </c>
      <c r="D1271">
        <v>3605.4</v>
      </c>
      <c r="E1271">
        <v>205</v>
      </c>
      <c r="F1271" t="s">
        <v>44</v>
      </c>
      <c r="G1271" t="s">
        <v>21</v>
      </c>
      <c r="H1271">
        <v>1402</v>
      </c>
      <c r="I1271">
        <v>55</v>
      </c>
      <c r="J1271" t="s">
        <v>35</v>
      </c>
      <c r="K1271">
        <v>249978</v>
      </c>
      <c r="L1271" t="s">
        <v>22</v>
      </c>
    </row>
    <row r="1272" spans="1:12">
      <c r="A1272">
        <v>2010</v>
      </c>
      <c r="B1272" t="s">
        <v>31</v>
      </c>
      <c r="C1272">
        <v>143</v>
      </c>
      <c r="D1272">
        <v>3605.4</v>
      </c>
      <c r="E1272">
        <v>206</v>
      </c>
      <c r="F1272" t="s">
        <v>44</v>
      </c>
      <c r="G1272" t="s">
        <v>21</v>
      </c>
      <c r="H1272">
        <v>23456</v>
      </c>
      <c r="I1272">
        <v>56</v>
      </c>
      <c r="J1272" t="s">
        <v>35</v>
      </c>
      <c r="K1272">
        <v>637</v>
      </c>
      <c r="L1272" t="s">
        <v>22</v>
      </c>
    </row>
    <row r="1273" spans="1:12">
      <c r="A1273">
        <v>2011</v>
      </c>
      <c r="B1273" t="s">
        <v>31</v>
      </c>
      <c r="C1273">
        <v>9283</v>
      </c>
      <c r="D1273">
        <v>3512.4</v>
      </c>
      <c r="E1273">
        <v>207</v>
      </c>
      <c r="F1273" t="s">
        <v>44</v>
      </c>
      <c r="G1273" t="s">
        <v>21</v>
      </c>
      <c r="H1273">
        <v>107809</v>
      </c>
      <c r="I1273">
        <v>54</v>
      </c>
      <c r="J1273" t="s">
        <v>35</v>
      </c>
      <c r="K1273">
        <v>43311</v>
      </c>
      <c r="L1273" t="s">
        <v>22</v>
      </c>
    </row>
    <row r="1274" spans="1:12">
      <c r="A1274">
        <v>2012</v>
      </c>
      <c r="B1274" t="s">
        <v>31</v>
      </c>
      <c r="C1274">
        <v>47200</v>
      </c>
      <c r="D1274">
        <v>3512.4</v>
      </c>
      <c r="E1274">
        <v>208</v>
      </c>
      <c r="F1274" t="s">
        <v>27</v>
      </c>
      <c r="G1274" t="s">
        <v>14</v>
      </c>
      <c r="H1274">
        <v>1132</v>
      </c>
      <c r="I1274">
        <v>57</v>
      </c>
      <c r="J1274" t="s">
        <v>15</v>
      </c>
      <c r="K1274">
        <v>200000</v>
      </c>
      <c r="L1274" t="s">
        <v>22</v>
      </c>
    </row>
    <row r="1275" spans="1:12">
      <c r="A1275">
        <v>2013</v>
      </c>
      <c r="B1275" t="s">
        <v>31</v>
      </c>
      <c r="C1275">
        <v>158</v>
      </c>
      <c r="D1275">
        <v>3512.4</v>
      </c>
      <c r="E1275">
        <v>209</v>
      </c>
      <c r="F1275" t="s">
        <v>27</v>
      </c>
      <c r="G1275" t="s">
        <v>14</v>
      </c>
      <c r="H1275">
        <v>23960</v>
      </c>
      <c r="I1275">
        <v>57.5</v>
      </c>
      <c r="J1275" t="s">
        <v>15</v>
      </c>
      <c r="K1275">
        <v>4847</v>
      </c>
      <c r="L1275" t="s">
        <v>22</v>
      </c>
    </row>
    <row r="1276" spans="1:12">
      <c r="A1276">
        <v>2014</v>
      </c>
      <c r="B1276" t="s">
        <v>31</v>
      </c>
      <c r="C1276">
        <v>8982</v>
      </c>
      <c r="D1276">
        <v>3296</v>
      </c>
      <c r="E1276">
        <v>210</v>
      </c>
      <c r="F1276" t="s">
        <v>27</v>
      </c>
      <c r="G1276" t="s">
        <v>14</v>
      </c>
      <c r="H1276">
        <v>126487</v>
      </c>
      <c r="I1276">
        <v>57</v>
      </c>
      <c r="J1276" t="s">
        <v>15</v>
      </c>
      <c r="K1276">
        <v>51239</v>
      </c>
      <c r="L1276" t="s">
        <v>22</v>
      </c>
    </row>
    <row r="1277" spans="1:12">
      <c r="A1277">
        <v>2015</v>
      </c>
      <c r="B1277" t="s">
        <v>31</v>
      </c>
      <c r="C1277">
        <v>46990</v>
      </c>
      <c r="D1277">
        <v>3296</v>
      </c>
      <c r="E1277">
        <v>211</v>
      </c>
      <c r="F1277" t="s">
        <v>27</v>
      </c>
      <c r="G1277" t="s">
        <v>14</v>
      </c>
      <c r="H1277">
        <v>804</v>
      </c>
      <c r="I1277">
        <v>55</v>
      </c>
      <c r="J1277" t="s">
        <v>15</v>
      </c>
      <c r="K1277">
        <v>216396</v>
      </c>
      <c r="L1277" t="s">
        <v>22</v>
      </c>
    </row>
    <row r="1278" spans="1:12">
      <c r="A1278">
        <v>2016</v>
      </c>
      <c r="B1278" t="s">
        <v>31</v>
      </c>
      <c r="C1278">
        <v>103</v>
      </c>
      <c r="D1278">
        <v>3296</v>
      </c>
      <c r="E1278">
        <v>212</v>
      </c>
      <c r="F1278" t="s">
        <v>27</v>
      </c>
      <c r="G1278" t="s">
        <v>14</v>
      </c>
      <c r="H1278">
        <v>30362</v>
      </c>
      <c r="I1278">
        <v>56</v>
      </c>
      <c r="J1278" t="s">
        <v>15</v>
      </c>
      <c r="K1278">
        <v>2644</v>
      </c>
      <c r="L1278" t="s">
        <v>22</v>
      </c>
    </row>
    <row r="1279" spans="1:12">
      <c r="A1279">
        <v>2017</v>
      </c>
      <c r="B1279" t="s">
        <v>31</v>
      </c>
      <c r="C1279">
        <v>8239</v>
      </c>
      <c r="D1279">
        <v>3550</v>
      </c>
      <c r="E1279">
        <v>213</v>
      </c>
      <c r="F1279" t="s">
        <v>27</v>
      </c>
      <c r="G1279" t="s">
        <v>14</v>
      </c>
      <c r="H1279">
        <v>124492</v>
      </c>
      <c r="I1279">
        <v>54</v>
      </c>
      <c r="J1279" t="s">
        <v>15</v>
      </c>
      <c r="K1279">
        <v>44235</v>
      </c>
      <c r="L1279" t="s">
        <v>22</v>
      </c>
    </row>
    <row r="1280" spans="1:12">
      <c r="A1280">
        <v>2018</v>
      </c>
      <c r="B1280" t="s">
        <v>31</v>
      </c>
      <c r="C1280">
        <v>44563</v>
      </c>
      <c r="D1280">
        <v>3550</v>
      </c>
      <c r="E1280">
        <v>214</v>
      </c>
      <c r="F1280" t="s">
        <v>27</v>
      </c>
      <c r="G1280" t="s">
        <v>14</v>
      </c>
      <c r="H1280">
        <v>792</v>
      </c>
      <c r="I1280">
        <v>58</v>
      </c>
      <c r="J1280" t="s">
        <v>15</v>
      </c>
      <c r="K1280">
        <v>203317</v>
      </c>
      <c r="L1280" t="s">
        <v>22</v>
      </c>
    </row>
    <row r="1281" spans="1:12">
      <c r="A1281">
        <v>2004</v>
      </c>
      <c r="B1281" t="s">
        <v>31</v>
      </c>
      <c r="C1281">
        <v>96</v>
      </c>
      <c r="D1281">
        <v>3550</v>
      </c>
      <c r="E1281">
        <v>215</v>
      </c>
      <c r="F1281" t="s">
        <v>27</v>
      </c>
      <c r="G1281" t="s">
        <v>14</v>
      </c>
      <c r="H1281">
        <v>34153</v>
      </c>
      <c r="I1281">
        <v>58</v>
      </c>
      <c r="J1281" t="s">
        <v>15</v>
      </c>
      <c r="K1281">
        <v>2134</v>
      </c>
      <c r="L1281" t="s">
        <v>22</v>
      </c>
    </row>
    <row r="1282" spans="1:12">
      <c r="A1282">
        <v>2005</v>
      </c>
      <c r="B1282" t="s">
        <v>31</v>
      </c>
      <c r="C1282">
        <v>6949</v>
      </c>
      <c r="D1282">
        <v>3654</v>
      </c>
      <c r="E1282">
        <v>216</v>
      </c>
      <c r="F1282" t="s">
        <v>27</v>
      </c>
      <c r="G1282" t="s">
        <v>14</v>
      </c>
      <c r="H1282">
        <v>132551</v>
      </c>
      <c r="I1282">
        <v>59</v>
      </c>
      <c r="J1282" t="s">
        <v>15</v>
      </c>
      <c r="K1282">
        <v>45186</v>
      </c>
      <c r="L1282" t="s">
        <v>22</v>
      </c>
    </row>
    <row r="1283" spans="1:12">
      <c r="A1283">
        <v>2006</v>
      </c>
      <c r="B1283" t="s">
        <v>31</v>
      </c>
      <c r="C1283">
        <v>44663</v>
      </c>
      <c r="D1283">
        <v>3654</v>
      </c>
      <c r="E1283">
        <v>217</v>
      </c>
      <c r="F1283" t="s">
        <v>27</v>
      </c>
      <c r="G1283" t="s">
        <v>14</v>
      </c>
      <c r="H1283">
        <v>338</v>
      </c>
      <c r="I1283">
        <v>50</v>
      </c>
      <c r="J1283" t="s">
        <v>15</v>
      </c>
      <c r="K1283">
        <v>238542</v>
      </c>
      <c r="L1283" t="s">
        <v>22</v>
      </c>
    </row>
    <row r="1284" spans="1:12">
      <c r="A1284">
        <v>2007</v>
      </c>
      <c r="B1284" t="s">
        <v>31</v>
      </c>
      <c r="C1284">
        <v>110</v>
      </c>
      <c r="D1284">
        <v>3654</v>
      </c>
      <c r="E1284">
        <v>218</v>
      </c>
      <c r="F1284" t="s">
        <v>27</v>
      </c>
      <c r="G1284" t="s">
        <v>14</v>
      </c>
      <c r="H1284">
        <v>22966</v>
      </c>
      <c r="I1284">
        <v>54</v>
      </c>
      <c r="J1284" t="s">
        <v>15</v>
      </c>
      <c r="K1284">
        <v>1516</v>
      </c>
      <c r="L1284" t="s">
        <v>22</v>
      </c>
    </row>
    <row r="1285" spans="1:12">
      <c r="A1285">
        <v>2008</v>
      </c>
      <c r="B1285" t="s">
        <v>31</v>
      </c>
      <c r="C1285">
        <v>6824</v>
      </c>
      <c r="D1285">
        <v>233</v>
      </c>
      <c r="E1285">
        <v>219</v>
      </c>
      <c r="F1285" t="s">
        <v>27</v>
      </c>
      <c r="G1285" t="s">
        <v>14</v>
      </c>
      <c r="H1285">
        <v>131763</v>
      </c>
      <c r="I1285">
        <v>53</v>
      </c>
      <c r="J1285" t="s">
        <v>15</v>
      </c>
      <c r="K1285">
        <v>57259</v>
      </c>
      <c r="L1285" t="s">
        <v>22</v>
      </c>
    </row>
    <row r="1286" spans="1:12">
      <c r="A1286">
        <v>2009</v>
      </c>
      <c r="B1286" t="s">
        <v>31</v>
      </c>
      <c r="C1286">
        <v>43013</v>
      </c>
      <c r="D1286">
        <v>233</v>
      </c>
      <c r="E1286">
        <v>220</v>
      </c>
      <c r="F1286" t="s">
        <v>27</v>
      </c>
      <c r="G1286" t="s">
        <v>14</v>
      </c>
      <c r="H1286">
        <v>404</v>
      </c>
      <c r="I1286">
        <v>52</v>
      </c>
      <c r="J1286" t="s">
        <v>15</v>
      </c>
      <c r="K1286">
        <v>234779</v>
      </c>
      <c r="L1286" t="s">
        <v>22</v>
      </c>
    </row>
    <row r="1287" spans="1:12">
      <c r="A1287">
        <v>2010</v>
      </c>
      <c r="B1287" t="s">
        <v>31</v>
      </c>
      <c r="C1287">
        <v>95</v>
      </c>
      <c r="D1287">
        <v>233</v>
      </c>
      <c r="E1287">
        <v>221</v>
      </c>
      <c r="F1287" t="s">
        <v>27</v>
      </c>
      <c r="G1287" t="s">
        <v>14</v>
      </c>
      <c r="H1287">
        <v>24184</v>
      </c>
      <c r="I1287">
        <v>51</v>
      </c>
      <c r="J1287" t="s">
        <v>15</v>
      </c>
      <c r="K1287">
        <v>1493</v>
      </c>
      <c r="L1287" t="s">
        <v>22</v>
      </c>
    </row>
    <row r="1288" spans="1:12">
      <c r="A1288">
        <v>2011</v>
      </c>
      <c r="B1288" t="s">
        <v>31</v>
      </c>
      <c r="C1288">
        <v>6441</v>
      </c>
      <c r="D1288">
        <v>234</v>
      </c>
      <c r="E1288">
        <v>222</v>
      </c>
      <c r="F1288" t="s">
        <v>27</v>
      </c>
      <c r="G1288" t="s">
        <v>14</v>
      </c>
      <c r="H1288">
        <v>124387</v>
      </c>
      <c r="I1288">
        <v>57</v>
      </c>
      <c r="J1288" t="s">
        <v>15</v>
      </c>
      <c r="K1288">
        <v>64409</v>
      </c>
      <c r="L1288" t="s">
        <v>22</v>
      </c>
    </row>
    <row r="1289" spans="1:12">
      <c r="A1289">
        <v>2012</v>
      </c>
      <c r="B1289" t="s">
        <v>34</v>
      </c>
      <c r="C1289">
        <v>4012</v>
      </c>
      <c r="D1289">
        <v>234</v>
      </c>
      <c r="E1289">
        <v>27</v>
      </c>
      <c r="F1289" t="s">
        <v>27</v>
      </c>
      <c r="G1289" t="s">
        <v>14</v>
      </c>
      <c r="H1289">
        <v>343</v>
      </c>
      <c r="I1289">
        <v>57</v>
      </c>
      <c r="J1289" t="s">
        <v>15</v>
      </c>
      <c r="K1289">
        <v>249978</v>
      </c>
      <c r="L1289" t="s">
        <v>22</v>
      </c>
    </row>
    <row r="1290" spans="1:12">
      <c r="A1290">
        <v>2013</v>
      </c>
      <c r="B1290" t="s">
        <v>34</v>
      </c>
      <c r="C1290">
        <v>4877</v>
      </c>
      <c r="D1290">
        <v>234</v>
      </c>
      <c r="E1290">
        <v>27</v>
      </c>
      <c r="F1290" t="s">
        <v>27</v>
      </c>
      <c r="G1290" t="s">
        <v>14</v>
      </c>
      <c r="H1290">
        <v>23099</v>
      </c>
      <c r="I1290">
        <v>60</v>
      </c>
      <c r="J1290" t="s">
        <v>15</v>
      </c>
      <c r="K1290">
        <v>637</v>
      </c>
      <c r="L1290" t="s">
        <v>22</v>
      </c>
    </row>
    <row r="1291" spans="1:12">
      <c r="A1291">
        <v>2014</v>
      </c>
      <c r="B1291" t="s">
        <v>34</v>
      </c>
      <c r="C1291">
        <v>4930</v>
      </c>
      <c r="D1291">
        <v>3105</v>
      </c>
      <c r="E1291">
        <v>27</v>
      </c>
      <c r="F1291" t="s">
        <v>27</v>
      </c>
      <c r="G1291" t="s">
        <v>14</v>
      </c>
      <c r="H1291">
        <v>117825.84</v>
      </c>
      <c r="I1291">
        <v>57</v>
      </c>
      <c r="J1291" t="s">
        <v>15</v>
      </c>
      <c r="K1291">
        <v>43311</v>
      </c>
      <c r="L1291" t="s">
        <v>22</v>
      </c>
    </row>
    <row r="1292" spans="1:12">
      <c r="A1292">
        <v>2015</v>
      </c>
      <c r="B1292" t="s">
        <v>34</v>
      </c>
      <c r="C1292">
        <v>4954</v>
      </c>
      <c r="D1292">
        <v>3105</v>
      </c>
      <c r="E1292">
        <v>27</v>
      </c>
      <c r="F1292" t="s">
        <v>27</v>
      </c>
      <c r="G1292" t="s">
        <v>14</v>
      </c>
      <c r="H1292">
        <v>336</v>
      </c>
      <c r="I1292">
        <v>57</v>
      </c>
      <c r="J1292" t="s">
        <v>15</v>
      </c>
      <c r="K1292">
        <v>24848</v>
      </c>
      <c r="L1292" t="s">
        <v>22</v>
      </c>
    </row>
    <row r="1293" spans="1:12">
      <c r="A1293">
        <v>2016</v>
      </c>
      <c r="B1293" t="s">
        <v>34</v>
      </c>
      <c r="C1293">
        <v>5019</v>
      </c>
      <c r="D1293">
        <v>3105</v>
      </c>
      <c r="E1293">
        <v>27</v>
      </c>
      <c r="F1293" t="s">
        <v>27</v>
      </c>
      <c r="G1293" t="s">
        <v>14</v>
      </c>
      <c r="H1293">
        <v>22594</v>
      </c>
      <c r="I1293">
        <v>54</v>
      </c>
      <c r="J1293" t="s">
        <v>15</v>
      </c>
      <c r="K1293">
        <v>761</v>
      </c>
      <c r="L1293" t="s">
        <v>22</v>
      </c>
    </row>
    <row r="1294" spans="1:12">
      <c r="A1294">
        <v>2017</v>
      </c>
      <c r="B1294" t="s">
        <v>34</v>
      </c>
      <c r="C1294">
        <v>5127</v>
      </c>
      <c r="D1294">
        <v>236</v>
      </c>
      <c r="E1294">
        <v>27.2</v>
      </c>
      <c r="F1294" t="s">
        <v>27</v>
      </c>
      <c r="G1294" t="s">
        <v>14</v>
      </c>
      <c r="H1294">
        <v>116481.07</v>
      </c>
      <c r="I1294">
        <v>54.5</v>
      </c>
      <c r="J1294" t="s">
        <v>15</v>
      </c>
      <c r="K1294">
        <v>45608</v>
      </c>
      <c r="L1294" t="s">
        <v>22</v>
      </c>
    </row>
    <row r="1295" spans="1:12">
      <c r="A1295">
        <v>2018</v>
      </c>
      <c r="B1295" t="s">
        <v>34</v>
      </c>
      <c r="C1295">
        <v>5174</v>
      </c>
      <c r="D1295">
        <v>2903.1</v>
      </c>
      <c r="E1295">
        <v>27.2</v>
      </c>
      <c r="F1295" t="s">
        <v>27</v>
      </c>
      <c r="G1295" t="s">
        <v>14</v>
      </c>
      <c r="H1295">
        <v>316</v>
      </c>
      <c r="I1295">
        <v>56.6</v>
      </c>
      <c r="J1295" t="s">
        <v>15</v>
      </c>
      <c r="K1295">
        <v>234581</v>
      </c>
      <c r="L1295" t="s">
        <v>22</v>
      </c>
    </row>
    <row r="1296" spans="1:12">
      <c r="A1296">
        <v>2004</v>
      </c>
      <c r="B1296" t="s">
        <v>34</v>
      </c>
      <c r="C1296">
        <v>5294</v>
      </c>
      <c r="D1296">
        <v>2903.1</v>
      </c>
      <c r="E1296">
        <v>27.2</v>
      </c>
      <c r="F1296" t="s">
        <v>27</v>
      </c>
      <c r="G1296" t="s">
        <v>14</v>
      </c>
      <c r="H1296">
        <v>21400</v>
      </c>
      <c r="I1296">
        <v>55.5</v>
      </c>
      <c r="J1296" t="s">
        <v>15</v>
      </c>
      <c r="K1296">
        <v>646</v>
      </c>
      <c r="L1296" t="s">
        <v>22</v>
      </c>
    </row>
    <row r="1297" spans="1:12">
      <c r="A1297">
        <v>2005</v>
      </c>
      <c r="B1297" t="s">
        <v>34</v>
      </c>
      <c r="C1297">
        <v>5474</v>
      </c>
      <c r="D1297">
        <v>2903.1</v>
      </c>
      <c r="E1297">
        <v>27</v>
      </c>
      <c r="F1297" t="s">
        <v>27</v>
      </c>
      <c r="G1297" t="s">
        <v>14</v>
      </c>
      <c r="H1297">
        <v>122102</v>
      </c>
      <c r="I1297">
        <v>58.5</v>
      </c>
      <c r="J1297" t="s">
        <v>15</v>
      </c>
      <c r="K1297">
        <v>43562</v>
      </c>
      <c r="L1297" t="s">
        <v>22</v>
      </c>
    </row>
    <row r="1298" spans="1:12">
      <c r="A1298">
        <v>2006</v>
      </c>
      <c r="B1298" t="s">
        <v>34</v>
      </c>
      <c r="C1298">
        <v>5864</v>
      </c>
      <c r="D1298">
        <v>2996.6</v>
      </c>
      <c r="E1298">
        <v>27</v>
      </c>
      <c r="F1298" t="s">
        <v>27</v>
      </c>
      <c r="G1298" t="s">
        <v>14</v>
      </c>
      <c r="H1298">
        <v>382</v>
      </c>
      <c r="I1298">
        <v>59.5</v>
      </c>
      <c r="J1298" t="s">
        <v>15</v>
      </c>
      <c r="K1298">
        <v>200000</v>
      </c>
      <c r="L1298" t="s">
        <v>22</v>
      </c>
    </row>
    <row r="1299" spans="1:12">
      <c r="A1299">
        <v>2007</v>
      </c>
      <c r="B1299" t="s">
        <v>34</v>
      </c>
      <c r="C1299">
        <v>7028</v>
      </c>
      <c r="D1299">
        <v>2996.6</v>
      </c>
      <c r="E1299">
        <v>27</v>
      </c>
      <c r="F1299" t="s">
        <v>27</v>
      </c>
      <c r="G1299" t="s">
        <v>14</v>
      </c>
      <c r="H1299">
        <v>19578</v>
      </c>
      <c r="I1299">
        <v>55</v>
      </c>
      <c r="J1299" t="s">
        <v>15</v>
      </c>
      <c r="K1299">
        <v>4847</v>
      </c>
      <c r="L1299" t="s">
        <v>22</v>
      </c>
    </row>
    <row r="1300" spans="1:12">
      <c r="A1300">
        <v>2008</v>
      </c>
      <c r="B1300" t="s">
        <v>34</v>
      </c>
      <c r="C1300">
        <v>7403</v>
      </c>
      <c r="D1300">
        <v>2996.6</v>
      </c>
      <c r="E1300">
        <v>27</v>
      </c>
      <c r="F1300" t="s">
        <v>27</v>
      </c>
      <c r="G1300" t="s">
        <v>14</v>
      </c>
      <c r="H1300">
        <v>121037</v>
      </c>
      <c r="I1300">
        <v>53</v>
      </c>
      <c r="J1300" t="s">
        <v>15</v>
      </c>
      <c r="K1300">
        <v>51239</v>
      </c>
      <c r="L1300" t="s">
        <v>22</v>
      </c>
    </row>
    <row r="1301" spans="1:12">
      <c r="A1301">
        <v>2009</v>
      </c>
      <c r="B1301" t="s">
        <v>34</v>
      </c>
      <c r="C1301">
        <v>7501</v>
      </c>
      <c r="D1301">
        <v>3522.8</v>
      </c>
      <c r="E1301">
        <v>27</v>
      </c>
      <c r="F1301" t="s">
        <v>27</v>
      </c>
      <c r="G1301" t="s">
        <v>14</v>
      </c>
      <c r="H1301">
        <v>231</v>
      </c>
      <c r="I1301">
        <v>53.5</v>
      </c>
      <c r="J1301" t="s">
        <v>15</v>
      </c>
      <c r="K1301">
        <v>216396</v>
      </c>
      <c r="L1301" t="s">
        <v>22</v>
      </c>
    </row>
    <row r="1302" spans="1:12">
      <c r="A1302">
        <v>2010</v>
      </c>
      <c r="B1302" t="s">
        <v>34</v>
      </c>
      <c r="C1302">
        <v>7714</v>
      </c>
      <c r="D1302">
        <v>3522.8</v>
      </c>
      <c r="E1302">
        <v>27</v>
      </c>
      <c r="F1302" t="s">
        <v>13</v>
      </c>
      <c r="G1302" t="s">
        <v>14</v>
      </c>
      <c r="H1302">
        <v>18951</v>
      </c>
      <c r="I1302">
        <v>52.5</v>
      </c>
      <c r="J1302" t="s">
        <v>15</v>
      </c>
      <c r="K1302">
        <v>2644</v>
      </c>
      <c r="L1302" t="s">
        <v>22</v>
      </c>
    </row>
    <row r="1303" spans="1:12">
      <c r="A1303">
        <v>2011</v>
      </c>
      <c r="B1303" t="s">
        <v>34</v>
      </c>
      <c r="C1303">
        <v>7856</v>
      </c>
      <c r="D1303">
        <v>3522.8</v>
      </c>
      <c r="E1303">
        <v>27.2</v>
      </c>
      <c r="F1303" t="s">
        <v>13</v>
      </c>
      <c r="G1303" t="s">
        <v>14</v>
      </c>
      <c r="H1303">
        <v>110579</v>
      </c>
      <c r="I1303">
        <v>56</v>
      </c>
      <c r="J1303" t="s">
        <v>15</v>
      </c>
      <c r="K1303">
        <v>44235</v>
      </c>
      <c r="L1303" t="s">
        <v>22</v>
      </c>
    </row>
    <row r="1304" spans="1:12">
      <c r="A1304">
        <v>2012</v>
      </c>
      <c r="B1304" t="s">
        <v>34</v>
      </c>
      <c r="C1304">
        <v>32</v>
      </c>
      <c r="D1304">
        <v>3729.8</v>
      </c>
      <c r="E1304">
        <v>27.2</v>
      </c>
      <c r="F1304" t="s">
        <v>13</v>
      </c>
      <c r="G1304" t="s">
        <v>14</v>
      </c>
      <c r="H1304">
        <v>221</v>
      </c>
      <c r="I1304">
        <v>57</v>
      </c>
      <c r="J1304" t="s">
        <v>15</v>
      </c>
      <c r="K1304">
        <v>203317</v>
      </c>
      <c r="L1304" t="s">
        <v>22</v>
      </c>
    </row>
    <row r="1305" spans="1:12">
      <c r="A1305">
        <v>2013</v>
      </c>
      <c r="B1305" t="s">
        <v>34</v>
      </c>
      <c r="C1305">
        <v>1</v>
      </c>
      <c r="D1305">
        <v>3729.8</v>
      </c>
      <c r="E1305">
        <v>27.2</v>
      </c>
      <c r="F1305" t="s">
        <v>13</v>
      </c>
      <c r="G1305" t="s">
        <v>14</v>
      </c>
      <c r="H1305">
        <v>15362</v>
      </c>
      <c r="I1305">
        <v>57.5</v>
      </c>
      <c r="J1305" t="s">
        <v>15</v>
      </c>
      <c r="K1305">
        <v>2134</v>
      </c>
      <c r="L1305" t="s">
        <v>22</v>
      </c>
    </row>
    <row r="1306" spans="1:12">
      <c r="A1306">
        <v>2014</v>
      </c>
      <c r="B1306" t="s">
        <v>34</v>
      </c>
      <c r="C1306">
        <v>30</v>
      </c>
      <c r="D1306">
        <v>3729.8</v>
      </c>
      <c r="E1306">
        <v>27.1</v>
      </c>
      <c r="F1306" t="s">
        <v>13</v>
      </c>
      <c r="G1306" t="s">
        <v>14</v>
      </c>
      <c r="H1306">
        <v>120373</v>
      </c>
      <c r="I1306">
        <v>57</v>
      </c>
      <c r="J1306" t="s">
        <v>15</v>
      </c>
      <c r="K1306">
        <v>45186</v>
      </c>
      <c r="L1306" t="s">
        <v>22</v>
      </c>
    </row>
    <row r="1307" spans="1:12">
      <c r="A1307">
        <v>2015</v>
      </c>
      <c r="B1307" t="s">
        <v>34</v>
      </c>
      <c r="C1307">
        <v>6</v>
      </c>
      <c r="D1307">
        <v>2746.2</v>
      </c>
      <c r="E1307">
        <v>27.1</v>
      </c>
      <c r="F1307" t="s">
        <v>13</v>
      </c>
      <c r="G1307" t="s">
        <v>14</v>
      </c>
      <c r="H1307">
        <v>291</v>
      </c>
      <c r="I1307">
        <v>55</v>
      </c>
      <c r="J1307" t="s">
        <v>15</v>
      </c>
      <c r="K1307">
        <v>238542</v>
      </c>
      <c r="L1307" t="s">
        <v>22</v>
      </c>
    </row>
    <row r="1308" spans="1:12">
      <c r="A1308">
        <v>2016</v>
      </c>
      <c r="B1308" t="s">
        <v>34</v>
      </c>
      <c r="C1308">
        <v>15</v>
      </c>
      <c r="D1308">
        <v>2746.2</v>
      </c>
      <c r="E1308">
        <v>27.1</v>
      </c>
      <c r="F1308" t="s">
        <v>13</v>
      </c>
      <c r="G1308" t="s">
        <v>14</v>
      </c>
      <c r="H1308">
        <v>17231</v>
      </c>
      <c r="I1308">
        <v>56</v>
      </c>
      <c r="J1308" t="s">
        <v>15</v>
      </c>
      <c r="K1308">
        <v>1516</v>
      </c>
      <c r="L1308" t="s">
        <v>22</v>
      </c>
    </row>
    <row r="1309" spans="1:12">
      <c r="A1309">
        <v>2017</v>
      </c>
      <c r="B1309" t="s">
        <v>34</v>
      </c>
      <c r="C1309">
        <v>4</v>
      </c>
      <c r="D1309">
        <v>2746.2</v>
      </c>
      <c r="E1309">
        <v>26.8</v>
      </c>
      <c r="F1309" t="s">
        <v>13</v>
      </c>
      <c r="G1309" t="s">
        <v>14</v>
      </c>
      <c r="H1309">
        <v>119359</v>
      </c>
      <c r="I1309">
        <v>54</v>
      </c>
      <c r="J1309" t="s">
        <v>15</v>
      </c>
      <c r="K1309">
        <v>57259</v>
      </c>
      <c r="L1309" t="s">
        <v>22</v>
      </c>
    </row>
    <row r="1310" spans="1:12">
      <c r="A1310">
        <v>2018</v>
      </c>
      <c r="B1310" t="s">
        <v>34</v>
      </c>
      <c r="C1310">
        <v>39</v>
      </c>
      <c r="D1310">
        <v>3360</v>
      </c>
      <c r="E1310">
        <v>26.8</v>
      </c>
      <c r="F1310" t="s">
        <v>13</v>
      </c>
      <c r="G1310" t="s">
        <v>14</v>
      </c>
      <c r="H1310">
        <v>283</v>
      </c>
      <c r="I1310">
        <v>58</v>
      </c>
      <c r="J1310" t="s">
        <v>15</v>
      </c>
      <c r="K1310">
        <v>234779</v>
      </c>
      <c r="L1310" t="s">
        <v>22</v>
      </c>
    </row>
    <row r="1311" spans="1:12">
      <c r="A1311">
        <v>2004</v>
      </c>
      <c r="B1311" t="s">
        <v>34</v>
      </c>
      <c r="C1311">
        <v>6</v>
      </c>
      <c r="D1311">
        <v>3360</v>
      </c>
      <c r="E1311">
        <v>26.8</v>
      </c>
      <c r="F1311" t="s">
        <v>13</v>
      </c>
      <c r="G1311" t="s">
        <v>14</v>
      </c>
      <c r="H1311">
        <v>17690</v>
      </c>
      <c r="I1311">
        <v>58</v>
      </c>
      <c r="J1311" t="s">
        <v>15</v>
      </c>
      <c r="K1311">
        <v>1493</v>
      </c>
      <c r="L1311" t="s">
        <v>22</v>
      </c>
    </row>
    <row r="1312" spans="1:12">
      <c r="A1312">
        <v>2005</v>
      </c>
      <c r="B1312" t="s">
        <v>34</v>
      </c>
      <c r="C1312">
        <v>12</v>
      </c>
      <c r="D1312">
        <v>3360</v>
      </c>
      <c r="E1312">
        <v>37</v>
      </c>
      <c r="F1312" t="s">
        <v>13</v>
      </c>
      <c r="G1312" t="s">
        <v>14</v>
      </c>
      <c r="H1312">
        <v>7157</v>
      </c>
      <c r="I1312">
        <v>59</v>
      </c>
      <c r="J1312" t="s">
        <v>15</v>
      </c>
      <c r="K1312">
        <v>64409</v>
      </c>
      <c r="L1312" t="s">
        <v>22</v>
      </c>
    </row>
    <row r="1313" spans="1:12">
      <c r="A1313">
        <v>2006</v>
      </c>
      <c r="B1313" t="s">
        <v>34</v>
      </c>
      <c r="C1313">
        <v>3</v>
      </c>
      <c r="D1313">
        <v>3605.4</v>
      </c>
      <c r="E1313">
        <v>37</v>
      </c>
      <c r="F1313" t="s">
        <v>13</v>
      </c>
      <c r="G1313" t="s">
        <v>14</v>
      </c>
      <c r="H1313">
        <v>8700</v>
      </c>
      <c r="I1313">
        <v>50</v>
      </c>
      <c r="J1313" t="s">
        <v>15</v>
      </c>
      <c r="K1313">
        <v>249978</v>
      </c>
      <c r="L1313" t="s">
        <v>22</v>
      </c>
    </row>
    <row r="1314" spans="1:12">
      <c r="A1314">
        <v>2007</v>
      </c>
      <c r="B1314" t="s">
        <v>34</v>
      </c>
      <c r="C1314">
        <v>17</v>
      </c>
      <c r="D1314">
        <v>3605.4</v>
      </c>
      <c r="E1314">
        <v>37</v>
      </c>
      <c r="F1314" t="s">
        <v>13</v>
      </c>
      <c r="G1314" t="s">
        <v>14</v>
      </c>
      <c r="H1314">
        <v>41266</v>
      </c>
      <c r="I1314">
        <v>54</v>
      </c>
      <c r="J1314" t="s">
        <v>15</v>
      </c>
      <c r="K1314">
        <v>637</v>
      </c>
      <c r="L1314" t="s">
        <v>22</v>
      </c>
    </row>
    <row r="1315" spans="1:12">
      <c r="A1315">
        <v>2008</v>
      </c>
      <c r="B1315" t="s">
        <v>34</v>
      </c>
      <c r="C1315">
        <v>3</v>
      </c>
      <c r="D1315">
        <v>3605.4</v>
      </c>
      <c r="E1315">
        <v>38</v>
      </c>
      <c r="F1315" t="s">
        <v>13</v>
      </c>
      <c r="G1315" t="s">
        <v>14</v>
      </c>
      <c r="H1315">
        <v>8838</v>
      </c>
      <c r="I1315">
        <v>53</v>
      </c>
      <c r="J1315" t="s">
        <v>15</v>
      </c>
      <c r="K1315">
        <v>43311</v>
      </c>
      <c r="L1315" t="s">
        <v>22</v>
      </c>
    </row>
    <row r="1316" spans="1:12">
      <c r="A1316">
        <v>2009</v>
      </c>
      <c r="B1316" t="s">
        <v>34</v>
      </c>
      <c r="C1316">
        <v>9</v>
      </c>
      <c r="D1316">
        <v>3512.4</v>
      </c>
      <c r="E1316">
        <v>38</v>
      </c>
      <c r="F1316" t="s">
        <v>13</v>
      </c>
      <c r="G1316" t="s">
        <v>14</v>
      </c>
      <c r="H1316">
        <v>8954</v>
      </c>
      <c r="I1316">
        <v>52</v>
      </c>
      <c r="J1316" t="s">
        <v>15</v>
      </c>
      <c r="K1316">
        <v>24848</v>
      </c>
      <c r="L1316" t="s">
        <v>22</v>
      </c>
    </row>
    <row r="1317" spans="1:12">
      <c r="A1317">
        <v>2010</v>
      </c>
      <c r="B1317" t="s">
        <v>34</v>
      </c>
      <c r="C1317">
        <v>21</v>
      </c>
      <c r="D1317">
        <v>3512.4</v>
      </c>
      <c r="E1317">
        <v>38</v>
      </c>
      <c r="F1317" t="s">
        <v>13</v>
      </c>
      <c r="G1317" t="s">
        <v>14</v>
      </c>
      <c r="H1317">
        <v>42915</v>
      </c>
      <c r="I1317">
        <v>51</v>
      </c>
      <c r="J1317" t="s">
        <v>15</v>
      </c>
      <c r="K1317">
        <v>761</v>
      </c>
      <c r="L1317" t="s">
        <v>22</v>
      </c>
    </row>
    <row r="1318" spans="1:12">
      <c r="A1318">
        <v>2011</v>
      </c>
      <c r="B1318" t="s">
        <v>34</v>
      </c>
      <c r="C1318">
        <v>11</v>
      </c>
      <c r="D1318">
        <v>3512.4</v>
      </c>
      <c r="E1318">
        <v>39</v>
      </c>
      <c r="F1318" t="s">
        <v>13</v>
      </c>
      <c r="G1318" t="s">
        <v>21</v>
      </c>
      <c r="H1318">
        <v>9230</v>
      </c>
      <c r="I1318">
        <v>57</v>
      </c>
      <c r="J1318" t="s">
        <v>15</v>
      </c>
      <c r="K1318">
        <v>45608</v>
      </c>
      <c r="L1318" t="s">
        <v>22</v>
      </c>
    </row>
    <row r="1319" spans="1:12">
      <c r="A1319">
        <v>2012</v>
      </c>
      <c r="B1319" t="s">
        <v>34</v>
      </c>
      <c r="C1319">
        <v>4</v>
      </c>
      <c r="D1319">
        <v>3296</v>
      </c>
      <c r="E1319">
        <v>39</v>
      </c>
      <c r="F1319" t="s">
        <v>13</v>
      </c>
      <c r="G1319" t="s">
        <v>21</v>
      </c>
      <c r="H1319">
        <v>44313</v>
      </c>
      <c r="I1319">
        <v>57</v>
      </c>
      <c r="J1319" t="s">
        <v>15</v>
      </c>
      <c r="K1319">
        <v>234581</v>
      </c>
      <c r="L1319" t="s">
        <v>22</v>
      </c>
    </row>
    <row r="1320" spans="1:12">
      <c r="A1320">
        <v>2013</v>
      </c>
      <c r="B1320" t="s">
        <v>34</v>
      </c>
      <c r="C1320">
        <v>15</v>
      </c>
      <c r="D1320">
        <v>3296</v>
      </c>
      <c r="E1320">
        <v>39</v>
      </c>
      <c r="F1320" t="s">
        <v>13</v>
      </c>
      <c r="G1320" t="s">
        <v>21</v>
      </c>
      <c r="H1320">
        <v>45820</v>
      </c>
      <c r="I1320">
        <v>60</v>
      </c>
      <c r="J1320" t="s">
        <v>15</v>
      </c>
      <c r="K1320">
        <v>646</v>
      </c>
      <c r="L1320" t="s">
        <v>22</v>
      </c>
    </row>
    <row r="1321" spans="1:12">
      <c r="A1321">
        <v>2014</v>
      </c>
      <c r="B1321" t="s">
        <v>34</v>
      </c>
      <c r="C1321">
        <v>8</v>
      </c>
      <c r="D1321">
        <v>3296</v>
      </c>
      <c r="E1321">
        <v>40</v>
      </c>
      <c r="F1321" t="s">
        <v>13</v>
      </c>
      <c r="G1321" t="s">
        <v>21</v>
      </c>
      <c r="H1321">
        <v>49084</v>
      </c>
      <c r="I1321">
        <v>57</v>
      </c>
      <c r="J1321" t="s">
        <v>15</v>
      </c>
      <c r="K1321">
        <v>43562</v>
      </c>
      <c r="L1321" t="s">
        <v>22</v>
      </c>
    </row>
    <row r="1322" spans="1:12">
      <c r="A1322">
        <v>2015</v>
      </c>
      <c r="B1322" t="s">
        <v>34</v>
      </c>
      <c r="C1322">
        <v>29</v>
      </c>
      <c r="D1322">
        <v>3550</v>
      </c>
      <c r="E1322">
        <v>40</v>
      </c>
      <c r="F1322" t="s">
        <v>13</v>
      </c>
      <c r="G1322" t="s">
        <v>21</v>
      </c>
      <c r="H1322">
        <v>86311</v>
      </c>
      <c r="I1322">
        <v>57</v>
      </c>
      <c r="J1322" t="s">
        <v>15</v>
      </c>
      <c r="K1322">
        <v>200000</v>
      </c>
      <c r="L1322" t="s">
        <v>22</v>
      </c>
    </row>
    <row r="1323" spans="1:12">
      <c r="A1323">
        <v>2016</v>
      </c>
      <c r="B1323" t="s">
        <v>34</v>
      </c>
      <c r="C1323">
        <v>1</v>
      </c>
      <c r="D1323">
        <v>3550</v>
      </c>
      <c r="E1323">
        <v>40</v>
      </c>
      <c r="F1323" t="s">
        <v>13</v>
      </c>
      <c r="G1323" t="s">
        <v>21</v>
      </c>
      <c r="H1323">
        <v>57642</v>
      </c>
      <c r="I1323">
        <v>54</v>
      </c>
      <c r="J1323" t="s">
        <v>15</v>
      </c>
      <c r="K1323">
        <v>4847</v>
      </c>
      <c r="L1323" t="s">
        <v>22</v>
      </c>
    </row>
    <row r="1324" spans="1:12">
      <c r="A1324">
        <v>2017</v>
      </c>
      <c r="B1324" t="s">
        <v>34</v>
      </c>
      <c r="C1324">
        <v>13736</v>
      </c>
      <c r="D1324">
        <v>3550</v>
      </c>
      <c r="E1324">
        <v>41</v>
      </c>
      <c r="F1324" t="s">
        <v>13</v>
      </c>
      <c r="G1324" t="s">
        <v>21</v>
      </c>
      <c r="H1324">
        <v>58405</v>
      </c>
      <c r="I1324">
        <v>54.5</v>
      </c>
      <c r="J1324" t="s">
        <v>15</v>
      </c>
      <c r="K1324">
        <v>51239</v>
      </c>
      <c r="L1324" t="s">
        <v>22</v>
      </c>
    </row>
    <row r="1325" spans="1:12">
      <c r="A1325">
        <v>2018</v>
      </c>
      <c r="B1325" t="s">
        <v>34</v>
      </c>
      <c r="C1325">
        <v>14003</v>
      </c>
      <c r="D1325">
        <v>3654</v>
      </c>
      <c r="E1325">
        <v>41</v>
      </c>
      <c r="F1325" t="s">
        <v>13</v>
      </c>
      <c r="G1325" t="s">
        <v>21</v>
      </c>
      <c r="H1325">
        <v>60751</v>
      </c>
      <c r="I1325">
        <v>56.6</v>
      </c>
      <c r="J1325" t="s">
        <v>15</v>
      </c>
      <c r="K1325">
        <v>216396</v>
      </c>
      <c r="L1325" t="s">
        <v>22</v>
      </c>
    </row>
    <row r="1326" spans="1:12">
      <c r="A1326">
        <v>2004</v>
      </c>
      <c r="B1326" t="s">
        <v>34</v>
      </c>
      <c r="C1326">
        <v>14179</v>
      </c>
      <c r="D1326">
        <v>3654</v>
      </c>
      <c r="E1326">
        <v>41</v>
      </c>
      <c r="F1326" t="s">
        <v>13</v>
      </c>
      <c r="G1326" t="s">
        <v>21</v>
      </c>
      <c r="H1326">
        <v>109506</v>
      </c>
      <c r="I1326">
        <v>55.5</v>
      </c>
      <c r="J1326" t="s">
        <v>15</v>
      </c>
      <c r="K1326">
        <v>2644</v>
      </c>
      <c r="L1326" t="s">
        <v>22</v>
      </c>
    </row>
    <row r="1327" spans="1:12">
      <c r="A1327">
        <v>2005</v>
      </c>
      <c r="B1327" t="s">
        <v>34</v>
      </c>
      <c r="C1327">
        <v>14319</v>
      </c>
      <c r="D1327">
        <v>3654</v>
      </c>
      <c r="E1327">
        <v>42</v>
      </c>
      <c r="F1327" t="s">
        <v>13</v>
      </c>
      <c r="G1327" t="s">
        <v>21</v>
      </c>
      <c r="H1327">
        <v>114</v>
      </c>
      <c r="I1327">
        <v>58.5</v>
      </c>
      <c r="J1327" t="s">
        <v>15</v>
      </c>
      <c r="K1327">
        <v>44235</v>
      </c>
      <c r="L1327" t="s">
        <v>22</v>
      </c>
    </row>
    <row r="1328" spans="1:12">
      <c r="A1328">
        <v>2006</v>
      </c>
      <c r="B1328" t="s">
        <v>34</v>
      </c>
      <c r="C1328">
        <v>14464</v>
      </c>
      <c r="D1328">
        <v>233</v>
      </c>
      <c r="E1328">
        <v>42</v>
      </c>
      <c r="F1328" t="s">
        <v>13</v>
      </c>
      <c r="G1328" t="s">
        <v>21</v>
      </c>
      <c r="H1328">
        <v>3</v>
      </c>
      <c r="I1328">
        <v>59.5</v>
      </c>
      <c r="J1328" t="s">
        <v>15</v>
      </c>
      <c r="K1328">
        <v>203317</v>
      </c>
      <c r="L1328" t="s">
        <v>22</v>
      </c>
    </row>
    <row r="1329" spans="1:12">
      <c r="A1329">
        <v>2007</v>
      </c>
      <c r="B1329" t="s">
        <v>34</v>
      </c>
      <c r="C1329">
        <v>14876</v>
      </c>
      <c r="D1329">
        <v>233</v>
      </c>
      <c r="E1329">
        <v>42</v>
      </c>
      <c r="F1329" t="s">
        <v>13</v>
      </c>
      <c r="G1329" t="s">
        <v>21</v>
      </c>
      <c r="H1329">
        <v>95</v>
      </c>
      <c r="I1329">
        <v>55</v>
      </c>
      <c r="J1329" t="s">
        <v>15</v>
      </c>
      <c r="K1329">
        <v>2134</v>
      </c>
      <c r="L1329" t="s">
        <v>22</v>
      </c>
    </row>
    <row r="1330" spans="1:12">
      <c r="A1330">
        <v>2008</v>
      </c>
      <c r="B1330" t="s">
        <v>34</v>
      </c>
      <c r="C1330">
        <v>14976</v>
      </c>
      <c r="D1330">
        <v>233</v>
      </c>
      <c r="E1330">
        <v>43</v>
      </c>
      <c r="F1330" t="s">
        <v>13</v>
      </c>
      <c r="G1330" t="s">
        <v>21</v>
      </c>
      <c r="H1330">
        <v>19</v>
      </c>
      <c r="I1330">
        <v>53</v>
      </c>
      <c r="J1330" t="s">
        <v>15</v>
      </c>
      <c r="K1330">
        <v>45186</v>
      </c>
      <c r="L1330" t="s">
        <v>22</v>
      </c>
    </row>
    <row r="1331" spans="1:12">
      <c r="A1331">
        <v>2009</v>
      </c>
      <c r="B1331" t="s">
        <v>34</v>
      </c>
      <c r="C1331">
        <v>15009</v>
      </c>
      <c r="D1331">
        <v>234</v>
      </c>
      <c r="E1331">
        <v>43</v>
      </c>
      <c r="F1331" t="s">
        <v>13</v>
      </c>
      <c r="G1331" t="s">
        <v>21</v>
      </c>
      <c r="H1331">
        <v>54</v>
      </c>
      <c r="I1331">
        <v>53.5</v>
      </c>
      <c r="J1331" t="s">
        <v>15</v>
      </c>
      <c r="K1331">
        <v>238542</v>
      </c>
      <c r="L1331" t="s">
        <v>22</v>
      </c>
    </row>
    <row r="1332" spans="1:12">
      <c r="A1332">
        <v>2010</v>
      </c>
      <c r="B1332" t="s">
        <v>34</v>
      </c>
      <c r="C1332">
        <v>15114</v>
      </c>
      <c r="D1332">
        <v>234</v>
      </c>
      <c r="E1332">
        <v>27</v>
      </c>
      <c r="F1332" t="s">
        <v>13</v>
      </c>
      <c r="G1332" t="s">
        <v>21</v>
      </c>
      <c r="H1332">
        <v>13</v>
      </c>
      <c r="I1332">
        <v>52.5</v>
      </c>
      <c r="J1332" t="s">
        <v>15</v>
      </c>
      <c r="K1332">
        <v>1516</v>
      </c>
      <c r="L1332" t="s">
        <v>22</v>
      </c>
    </row>
    <row r="1333" spans="1:12">
      <c r="A1333">
        <v>2011</v>
      </c>
      <c r="B1333" t="s">
        <v>34</v>
      </c>
      <c r="C1333">
        <v>16224</v>
      </c>
      <c r="D1333">
        <v>234</v>
      </c>
      <c r="E1333">
        <v>27</v>
      </c>
      <c r="F1333" t="s">
        <v>13</v>
      </c>
      <c r="G1333" t="s">
        <v>21</v>
      </c>
      <c r="H1333">
        <v>123</v>
      </c>
      <c r="I1333">
        <v>56</v>
      </c>
      <c r="J1333" t="s">
        <v>15</v>
      </c>
      <c r="K1333">
        <v>57259</v>
      </c>
      <c r="L1333" t="s">
        <v>22</v>
      </c>
    </row>
    <row r="1334" spans="1:12">
      <c r="A1334">
        <v>2012</v>
      </c>
      <c r="B1334" t="s">
        <v>34</v>
      </c>
      <c r="C1334">
        <v>17095</v>
      </c>
      <c r="D1334">
        <v>3105</v>
      </c>
      <c r="E1334">
        <v>27</v>
      </c>
      <c r="F1334" t="s">
        <v>13</v>
      </c>
      <c r="G1334" t="s">
        <v>21</v>
      </c>
      <c r="H1334">
        <v>19</v>
      </c>
      <c r="I1334">
        <v>57</v>
      </c>
      <c r="J1334" t="s">
        <v>15</v>
      </c>
      <c r="K1334">
        <v>234779</v>
      </c>
      <c r="L1334" t="s">
        <v>22</v>
      </c>
    </row>
    <row r="1335" spans="1:12">
      <c r="A1335">
        <v>2013</v>
      </c>
      <c r="B1335" t="s">
        <v>34</v>
      </c>
      <c r="C1335">
        <v>17512</v>
      </c>
      <c r="D1335">
        <v>3105</v>
      </c>
      <c r="E1335">
        <v>27</v>
      </c>
      <c r="F1335" t="s">
        <v>13</v>
      </c>
      <c r="G1335" t="s">
        <v>21</v>
      </c>
      <c r="H1335">
        <v>32</v>
      </c>
      <c r="I1335">
        <v>57.5</v>
      </c>
      <c r="J1335" t="s">
        <v>15</v>
      </c>
      <c r="K1335">
        <v>1493</v>
      </c>
      <c r="L1335" t="s">
        <v>22</v>
      </c>
    </row>
    <row r="1336" spans="1:12">
      <c r="A1336">
        <v>2014</v>
      </c>
      <c r="B1336" t="s">
        <v>34</v>
      </c>
      <c r="C1336">
        <v>17587</v>
      </c>
      <c r="D1336">
        <v>3105</v>
      </c>
      <c r="E1336">
        <v>27</v>
      </c>
      <c r="F1336" t="s">
        <v>13</v>
      </c>
      <c r="G1336" t="s">
        <v>21</v>
      </c>
      <c r="H1336">
        <v>8</v>
      </c>
      <c r="I1336">
        <v>57</v>
      </c>
      <c r="J1336" t="s">
        <v>15</v>
      </c>
      <c r="K1336">
        <v>64409</v>
      </c>
      <c r="L1336" t="s">
        <v>22</v>
      </c>
    </row>
    <row r="1337" spans="1:12">
      <c r="A1337">
        <v>2015</v>
      </c>
      <c r="B1337" t="s">
        <v>34</v>
      </c>
      <c r="C1337">
        <v>17771</v>
      </c>
      <c r="D1337">
        <v>236</v>
      </c>
      <c r="E1337">
        <v>27</v>
      </c>
      <c r="F1337" t="s">
        <v>13</v>
      </c>
      <c r="G1337" t="s">
        <v>21</v>
      </c>
      <c r="H1337">
        <v>50</v>
      </c>
      <c r="I1337">
        <v>55</v>
      </c>
      <c r="J1337" t="s">
        <v>15</v>
      </c>
      <c r="K1337">
        <v>249978</v>
      </c>
      <c r="L1337" t="s">
        <v>22</v>
      </c>
    </row>
    <row r="1338" spans="1:12">
      <c r="A1338">
        <v>2016</v>
      </c>
      <c r="B1338" t="s">
        <v>34</v>
      </c>
      <c r="C1338">
        <v>17825</v>
      </c>
      <c r="D1338">
        <v>236</v>
      </c>
      <c r="E1338">
        <v>27.2</v>
      </c>
      <c r="F1338" t="s">
        <v>19</v>
      </c>
      <c r="G1338" t="s">
        <v>21</v>
      </c>
      <c r="H1338">
        <v>10</v>
      </c>
      <c r="I1338">
        <v>56</v>
      </c>
      <c r="J1338" t="s">
        <v>15</v>
      </c>
      <c r="K1338">
        <v>200000</v>
      </c>
      <c r="L1338" t="s">
        <v>22</v>
      </c>
    </row>
    <row r="1339" spans="1:12">
      <c r="A1339">
        <v>2017</v>
      </c>
      <c r="B1339" t="s">
        <v>34</v>
      </c>
      <c r="C1339">
        <v>3147</v>
      </c>
      <c r="D1339">
        <v>321</v>
      </c>
      <c r="E1339">
        <v>27.2</v>
      </c>
      <c r="F1339" t="s">
        <v>19</v>
      </c>
      <c r="G1339" t="s">
        <v>21</v>
      </c>
      <c r="H1339">
        <v>29</v>
      </c>
      <c r="I1339">
        <v>54</v>
      </c>
      <c r="J1339" t="s">
        <v>15</v>
      </c>
      <c r="K1339">
        <v>4847</v>
      </c>
      <c r="L1339" t="s">
        <v>22</v>
      </c>
    </row>
    <row r="1340" spans="1:12">
      <c r="A1340">
        <v>2018</v>
      </c>
      <c r="B1340" t="s">
        <v>34</v>
      </c>
      <c r="C1340">
        <v>2578</v>
      </c>
      <c r="D1340">
        <v>3654</v>
      </c>
      <c r="E1340">
        <v>27.2</v>
      </c>
      <c r="F1340" t="s">
        <v>19</v>
      </c>
      <c r="G1340" t="s">
        <v>21</v>
      </c>
      <c r="H1340">
        <v>44</v>
      </c>
      <c r="I1340">
        <v>58</v>
      </c>
      <c r="J1340" t="s">
        <v>15</v>
      </c>
      <c r="K1340">
        <v>51239</v>
      </c>
      <c r="L1340" t="s">
        <v>22</v>
      </c>
    </row>
    <row r="1341" spans="1:12">
      <c r="A1341">
        <v>2004</v>
      </c>
      <c r="B1341" t="s">
        <v>34</v>
      </c>
      <c r="C1341">
        <v>1591</v>
      </c>
      <c r="D1341">
        <v>323</v>
      </c>
      <c r="E1341">
        <v>27</v>
      </c>
      <c r="F1341" t="s">
        <v>19</v>
      </c>
      <c r="G1341" t="s">
        <v>21</v>
      </c>
      <c r="H1341">
        <v>33</v>
      </c>
      <c r="I1341">
        <v>58</v>
      </c>
      <c r="J1341" t="s">
        <v>15</v>
      </c>
      <c r="K1341">
        <v>216396</v>
      </c>
      <c r="L1341" t="s">
        <v>22</v>
      </c>
    </row>
    <row r="1342" spans="1:12">
      <c r="A1342">
        <v>2005</v>
      </c>
      <c r="B1342" t="s">
        <v>34</v>
      </c>
      <c r="C1342">
        <v>1298</v>
      </c>
      <c r="D1342">
        <v>324</v>
      </c>
      <c r="E1342">
        <v>27</v>
      </c>
      <c r="F1342" t="s">
        <v>19</v>
      </c>
      <c r="G1342" t="s">
        <v>21</v>
      </c>
      <c r="H1342">
        <v>14</v>
      </c>
      <c r="I1342">
        <v>59</v>
      </c>
      <c r="J1342" t="s">
        <v>15</v>
      </c>
      <c r="K1342">
        <v>2644</v>
      </c>
      <c r="L1342" t="s">
        <v>22</v>
      </c>
    </row>
    <row r="1343" spans="1:12">
      <c r="A1343">
        <v>2006</v>
      </c>
      <c r="B1343" t="s">
        <v>34</v>
      </c>
      <c r="C1343">
        <v>4</v>
      </c>
      <c r="D1343">
        <v>3105</v>
      </c>
      <c r="E1343">
        <v>27</v>
      </c>
      <c r="F1343" t="s">
        <v>19</v>
      </c>
      <c r="G1343" t="s">
        <v>21</v>
      </c>
      <c r="H1343">
        <v>56</v>
      </c>
      <c r="I1343">
        <v>50</v>
      </c>
      <c r="J1343" t="s">
        <v>15</v>
      </c>
      <c r="K1343">
        <v>44235</v>
      </c>
      <c r="L1343" t="s">
        <v>22</v>
      </c>
    </row>
    <row r="1344" spans="1:12">
      <c r="A1344">
        <v>2007</v>
      </c>
      <c r="B1344" t="s">
        <v>34</v>
      </c>
      <c r="C1344">
        <v>1122</v>
      </c>
      <c r="D1344">
        <v>326</v>
      </c>
      <c r="E1344">
        <v>27</v>
      </c>
      <c r="F1344" t="s">
        <v>19</v>
      </c>
      <c r="G1344" t="s">
        <v>21</v>
      </c>
      <c r="H1344">
        <v>26</v>
      </c>
      <c r="I1344">
        <v>54</v>
      </c>
      <c r="J1344" t="s">
        <v>15</v>
      </c>
      <c r="K1344">
        <v>203317</v>
      </c>
      <c r="L1344" t="s">
        <v>22</v>
      </c>
    </row>
    <row r="1345" spans="1:12">
      <c r="A1345">
        <v>2008</v>
      </c>
      <c r="B1345" t="s">
        <v>34</v>
      </c>
      <c r="C1345">
        <v>917</v>
      </c>
      <c r="D1345">
        <v>327</v>
      </c>
      <c r="E1345">
        <v>27</v>
      </c>
      <c r="F1345" t="s">
        <v>19</v>
      </c>
      <c r="G1345" t="s">
        <v>21</v>
      </c>
      <c r="H1345">
        <v>98</v>
      </c>
      <c r="I1345">
        <v>53</v>
      </c>
      <c r="J1345" t="s">
        <v>15</v>
      </c>
      <c r="K1345">
        <v>2134</v>
      </c>
      <c r="L1345" t="s">
        <v>22</v>
      </c>
    </row>
    <row r="1346" spans="1:12">
      <c r="A1346">
        <v>2009</v>
      </c>
      <c r="B1346" t="s">
        <v>34</v>
      </c>
      <c r="C1346">
        <v>819</v>
      </c>
      <c r="D1346">
        <v>328</v>
      </c>
      <c r="E1346">
        <v>27</v>
      </c>
      <c r="F1346" t="s">
        <v>19</v>
      </c>
      <c r="G1346" t="s">
        <v>21</v>
      </c>
      <c r="H1346">
        <v>3</v>
      </c>
      <c r="I1346">
        <v>52</v>
      </c>
      <c r="J1346" t="s">
        <v>15</v>
      </c>
      <c r="K1346">
        <v>45186</v>
      </c>
      <c r="L1346" t="s">
        <v>22</v>
      </c>
    </row>
    <row r="1347" spans="1:12">
      <c r="A1347">
        <v>2010</v>
      </c>
      <c r="B1347" t="s">
        <v>34</v>
      </c>
      <c r="C1347">
        <v>619</v>
      </c>
      <c r="D1347">
        <v>2903.1</v>
      </c>
      <c r="E1347">
        <v>27.2</v>
      </c>
      <c r="F1347" t="s">
        <v>19</v>
      </c>
      <c r="G1347" t="s">
        <v>21</v>
      </c>
      <c r="H1347">
        <v>58637</v>
      </c>
      <c r="I1347">
        <v>51</v>
      </c>
      <c r="J1347" t="s">
        <v>15</v>
      </c>
      <c r="K1347">
        <v>238542</v>
      </c>
      <c r="L1347" t="s">
        <v>22</v>
      </c>
    </row>
    <row r="1348" spans="1:12">
      <c r="A1348">
        <v>2011</v>
      </c>
      <c r="B1348" t="s">
        <v>34</v>
      </c>
      <c r="C1348">
        <v>391</v>
      </c>
      <c r="D1348">
        <v>2903.1</v>
      </c>
      <c r="E1348">
        <v>27.2</v>
      </c>
      <c r="F1348" t="s">
        <v>19</v>
      </c>
      <c r="G1348" t="s">
        <v>21</v>
      </c>
      <c r="H1348">
        <v>59777</v>
      </c>
      <c r="I1348">
        <v>57</v>
      </c>
      <c r="J1348" t="s">
        <v>15</v>
      </c>
      <c r="K1348">
        <v>1516</v>
      </c>
      <c r="L1348" t="s">
        <v>22</v>
      </c>
    </row>
    <row r="1349" spans="1:12">
      <c r="A1349">
        <v>2012</v>
      </c>
      <c r="B1349" t="s">
        <v>34</v>
      </c>
      <c r="C1349">
        <v>211</v>
      </c>
      <c r="D1349">
        <v>2903.1</v>
      </c>
      <c r="E1349">
        <v>27.2</v>
      </c>
      <c r="F1349" t="s">
        <v>19</v>
      </c>
      <c r="G1349" t="s">
        <v>21</v>
      </c>
      <c r="H1349">
        <v>60528</v>
      </c>
      <c r="I1349">
        <v>57</v>
      </c>
      <c r="J1349" t="s">
        <v>15</v>
      </c>
      <c r="K1349">
        <v>57259</v>
      </c>
      <c r="L1349" t="s">
        <v>22</v>
      </c>
    </row>
    <row r="1350" spans="1:12">
      <c r="A1350">
        <v>2013</v>
      </c>
      <c r="B1350" t="s">
        <v>34</v>
      </c>
      <c r="C1350">
        <v>153</v>
      </c>
      <c r="D1350">
        <v>2996.6</v>
      </c>
      <c r="E1350">
        <v>27.1</v>
      </c>
      <c r="F1350" t="s">
        <v>19</v>
      </c>
      <c r="G1350" t="s">
        <v>21</v>
      </c>
      <c r="H1350">
        <v>61126</v>
      </c>
      <c r="I1350">
        <v>60</v>
      </c>
      <c r="J1350" t="s">
        <v>15</v>
      </c>
      <c r="K1350">
        <v>234779</v>
      </c>
      <c r="L1350" t="s">
        <v>22</v>
      </c>
    </row>
    <row r="1351" spans="1:12">
      <c r="A1351">
        <v>2014</v>
      </c>
      <c r="B1351" t="s">
        <v>34</v>
      </c>
      <c r="C1351">
        <v>111</v>
      </c>
      <c r="D1351">
        <v>2996.6</v>
      </c>
      <c r="E1351">
        <v>27.1</v>
      </c>
      <c r="F1351" t="s">
        <v>19</v>
      </c>
      <c r="G1351" t="s">
        <v>21</v>
      </c>
      <c r="H1351">
        <v>623687</v>
      </c>
      <c r="I1351">
        <v>57</v>
      </c>
      <c r="J1351" t="s">
        <v>15</v>
      </c>
      <c r="K1351">
        <v>1493</v>
      </c>
      <c r="L1351" t="s">
        <v>22</v>
      </c>
    </row>
    <row r="1352" spans="1:12">
      <c r="A1352">
        <v>2015</v>
      </c>
      <c r="B1352" t="s">
        <v>34</v>
      </c>
      <c r="C1352">
        <v>76</v>
      </c>
      <c r="D1352">
        <v>2996.6</v>
      </c>
      <c r="E1352">
        <v>27.1</v>
      </c>
      <c r="F1352" t="s">
        <v>19</v>
      </c>
      <c r="G1352" t="s">
        <v>21</v>
      </c>
      <c r="H1352">
        <v>63504</v>
      </c>
      <c r="I1352">
        <v>57</v>
      </c>
      <c r="J1352" t="s">
        <v>15</v>
      </c>
      <c r="K1352">
        <v>64409</v>
      </c>
      <c r="L1352" t="s">
        <v>22</v>
      </c>
    </row>
    <row r="1353" spans="1:12">
      <c r="A1353">
        <v>2016</v>
      </c>
      <c r="B1353" t="s">
        <v>34</v>
      </c>
      <c r="C1353">
        <v>53</v>
      </c>
      <c r="D1353">
        <v>3522.8</v>
      </c>
      <c r="E1353">
        <v>26.8</v>
      </c>
      <c r="F1353" t="s">
        <v>19</v>
      </c>
      <c r="G1353" t="s">
        <v>21</v>
      </c>
      <c r="H1353">
        <v>63931</v>
      </c>
      <c r="I1353">
        <v>54</v>
      </c>
      <c r="J1353" t="s">
        <v>15</v>
      </c>
      <c r="K1353">
        <v>249978</v>
      </c>
      <c r="L1353" t="s">
        <v>22</v>
      </c>
    </row>
    <row r="1354" spans="1:12">
      <c r="A1354">
        <v>2017</v>
      </c>
      <c r="B1354" t="s">
        <v>34</v>
      </c>
      <c r="C1354">
        <v>2688</v>
      </c>
      <c r="D1354">
        <v>3522.8</v>
      </c>
      <c r="E1354">
        <v>26.8</v>
      </c>
      <c r="F1354" t="s">
        <v>19</v>
      </c>
      <c r="G1354" t="s">
        <v>21</v>
      </c>
      <c r="H1354">
        <v>73730</v>
      </c>
      <c r="I1354">
        <v>54.5</v>
      </c>
      <c r="J1354" t="s">
        <v>15</v>
      </c>
      <c r="K1354">
        <v>637</v>
      </c>
      <c r="L1354" t="s">
        <v>22</v>
      </c>
    </row>
    <row r="1355" spans="1:12">
      <c r="A1355">
        <v>2018</v>
      </c>
      <c r="B1355" t="s">
        <v>34</v>
      </c>
      <c r="C1355">
        <v>2311</v>
      </c>
      <c r="D1355">
        <v>3522.8</v>
      </c>
      <c r="E1355">
        <v>26.8</v>
      </c>
      <c r="F1355" t="s">
        <v>19</v>
      </c>
      <c r="G1355" t="s">
        <v>21</v>
      </c>
      <c r="H1355">
        <v>118416</v>
      </c>
      <c r="I1355">
        <v>56.6</v>
      </c>
      <c r="J1355" t="s">
        <v>15</v>
      </c>
      <c r="K1355">
        <v>43311</v>
      </c>
      <c r="L1355" t="s">
        <v>22</v>
      </c>
    </row>
    <row r="1356" spans="1:12">
      <c r="A1356">
        <v>2019</v>
      </c>
      <c r="B1356" t="s">
        <v>34</v>
      </c>
      <c r="C1356">
        <v>2188</v>
      </c>
      <c r="D1356">
        <v>3729.8</v>
      </c>
      <c r="E1356">
        <v>37</v>
      </c>
      <c r="F1356" t="s">
        <v>19</v>
      </c>
      <c r="G1356" t="s">
        <v>21</v>
      </c>
      <c r="H1356">
        <v>130132</v>
      </c>
      <c r="I1356">
        <v>55.5</v>
      </c>
      <c r="J1356" t="s">
        <v>15</v>
      </c>
      <c r="K1356">
        <v>24848</v>
      </c>
      <c r="L1356" t="s">
        <v>22</v>
      </c>
    </row>
    <row r="1357" spans="1:12">
      <c r="A1357">
        <v>2004</v>
      </c>
      <c r="B1357" t="s">
        <v>34</v>
      </c>
      <c r="C1357">
        <v>1998</v>
      </c>
      <c r="D1357">
        <v>3729.8</v>
      </c>
      <c r="E1357">
        <v>37</v>
      </c>
      <c r="F1357" t="s">
        <v>19</v>
      </c>
      <c r="G1357" t="s">
        <v>21</v>
      </c>
      <c r="H1357">
        <v>154889</v>
      </c>
      <c r="I1357">
        <v>58.5</v>
      </c>
      <c r="J1357" t="s">
        <v>15</v>
      </c>
      <c r="K1357">
        <v>761</v>
      </c>
      <c r="L1357" t="s">
        <v>22</v>
      </c>
    </row>
    <row r="1358" spans="1:12">
      <c r="A1358">
        <v>2005</v>
      </c>
      <c r="B1358" t="s">
        <v>34</v>
      </c>
      <c r="C1358">
        <v>2006</v>
      </c>
      <c r="D1358">
        <v>3729.8</v>
      </c>
      <c r="E1358">
        <v>37</v>
      </c>
      <c r="F1358" t="s">
        <v>19</v>
      </c>
      <c r="G1358" t="s">
        <v>21</v>
      </c>
      <c r="H1358">
        <v>171739</v>
      </c>
      <c r="I1358">
        <v>59.5</v>
      </c>
      <c r="J1358" t="s">
        <v>15</v>
      </c>
      <c r="K1358">
        <v>45608</v>
      </c>
      <c r="L1358" t="s">
        <v>22</v>
      </c>
    </row>
    <row r="1359" spans="1:12">
      <c r="A1359">
        <v>2006</v>
      </c>
      <c r="B1359" t="s">
        <v>34</v>
      </c>
      <c r="C1359">
        <v>2034</v>
      </c>
      <c r="D1359">
        <v>2746.2</v>
      </c>
      <c r="E1359">
        <v>38</v>
      </c>
      <c r="F1359" t="s">
        <v>19</v>
      </c>
      <c r="G1359" t="s">
        <v>21</v>
      </c>
      <c r="H1359">
        <v>172475</v>
      </c>
      <c r="I1359">
        <v>55</v>
      </c>
      <c r="J1359" t="s">
        <v>15</v>
      </c>
      <c r="K1359">
        <v>234581</v>
      </c>
      <c r="L1359" t="s">
        <v>22</v>
      </c>
    </row>
    <row r="1360" spans="1:12">
      <c r="A1360">
        <v>2007</v>
      </c>
      <c r="B1360" t="s">
        <v>34</v>
      </c>
      <c r="C1360">
        <v>2035</v>
      </c>
      <c r="D1360">
        <v>2746.2</v>
      </c>
      <c r="E1360">
        <v>38</v>
      </c>
      <c r="F1360" t="s">
        <v>19</v>
      </c>
      <c r="G1360" t="s">
        <v>21</v>
      </c>
      <c r="H1360">
        <v>177939</v>
      </c>
      <c r="I1360">
        <v>53</v>
      </c>
      <c r="J1360" t="s">
        <v>15</v>
      </c>
      <c r="K1360">
        <v>646</v>
      </c>
      <c r="L1360" t="s">
        <v>22</v>
      </c>
    </row>
    <row r="1361" spans="1:12">
      <c r="A1361">
        <v>2008</v>
      </c>
      <c r="B1361" t="s">
        <v>34</v>
      </c>
      <c r="C1361">
        <v>2074</v>
      </c>
      <c r="D1361">
        <v>2746.2</v>
      </c>
      <c r="E1361">
        <v>38</v>
      </c>
      <c r="F1361" t="s">
        <v>19</v>
      </c>
      <c r="G1361" t="s">
        <v>26</v>
      </c>
      <c r="H1361">
        <v>313547</v>
      </c>
      <c r="I1361">
        <v>53.5</v>
      </c>
      <c r="J1361" t="s">
        <v>15</v>
      </c>
      <c r="K1361">
        <v>43562</v>
      </c>
      <c r="L1361" t="s">
        <v>22</v>
      </c>
    </row>
    <row r="1362" spans="1:12">
      <c r="A1362">
        <v>2009</v>
      </c>
      <c r="B1362" t="s">
        <v>34</v>
      </c>
      <c r="C1362">
        <v>2127</v>
      </c>
      <c r="D1362">
        <v>3360</v>
      </c>
      <c r="E1362">
        <v>39</v>
      </c>
      <c r="F1362" t="s">
        <v>19</v>
      </c>
      <c r="G1362" t="s">
        <v>26</v>
      </c>
      <c r="H1362">
        <v>2783</v>
      </c>
      <c r="I1362">
        <v>52.5</v>
      </c>
      <c r="J1362" t="s">
        <v>15</v>
      </c>
      <c r="K1362">
        <v>200000</v>
      </c>
      <c r="L1362" t="s">
        <v>22</v>
      </c>
    </row>
    <row r="1363" spans="1:12">
      <c r="A1363">
        <v>2010</v>
      </c>
      <c r="B1363" t="s">
        <v>34</v>
      </c>
      <c r="C1363">
        <v>2090</v>
      </c>
      <c r="D1363">
        <v>3360</v>
      </c>
      <c r="E1363">
        <v>39</v>
      </c>
      <c r="F1363" t="s">
        <v>19</v>
      </c>
      <c r="G1363" t="s">
        <v>26</v>
      </c>
      <c r="H1363">
        <v>1533</v>
      </c>
      <c r="I1363">
        <v>56</v>
      </c>
      <c r="J1363" t="s">
        <v>15</v>
      </c>
      <c r="K1363">
        <v>4847</v>
      </c>
      <c r="L1363" t="s">
        <v>22</v>
      </c>
    </row>
    <row r="1364" spans="1:12">
      <c r="A1364">
        <v>2011</v>
      </c>
      <c r="B1364" t="s">
        <v>34</v>
      </c>
      <c r="C1364">
        <v>2059</v>
      </c>
      <c r="D1364">
        <v>3360</v>
      </c>
      <c r="E1364">
        <v>39</v>
      </c>
      <c r="F1364" t="s">
        <v>19</v>
      </c>
      <c r="G1364" t="s">
        <v>26</v>
      </c>
      <c r="H1364">
        <v>1647</v>
      </c>
      <c r="I1364">
        <v>57</v>
      </c>
      <c r="J1364" t="s">
        <v>15</v>
      </c>
      <c r="K1364">
        <v>51239</v>
      </c>
      <c r="L1364" t="s">
        <v>22</v>
      </c>
    </row>
    <row r="1365" spans="1:12">
      <c r="A1365">
        <v>2012</v>
      </c>
      <c r="B1365" t="s">
        <v>34</v>
      </c>
      <c r="C1365">
        <v>2050</v>
      </c>
      <c r="D1365">
        <v>3605.4</v>
      </c>
      <c r="E1365">
        <v>40</v>
      </c>
      <c r="F1365" t="s">
        <v>19</v>
      </c>
      <c r="G1365" t="s">
        <v>26</v>
      </c>
      <c r="H1365">
        <v>975</v>
      </c>
      <c r="I1365">
        <v>57.5</v>
      </c>
      <c r="J1365" t="s">
        <v>15</v>
      </c>
      <c r="K1365">
        <v>216396</v>
      </c>
      <c r="L1365" t="s">
        <v>22</v>
      </c>
    </row>
    <row r="1366" spans="1:12">
      <c r="A1366">
        <v>2013</v>
      </c>
      <c r="B1366" t="s">
        <v>34</v>
      </c>
      <c r="C1366">
        <v>1865</v>
      </c>
      <c r="D1366">
        <v>3605.4</v>
      </c>
      <c r="E1366">
        <v>40</v>
      </c>
      <c r="F1366" t="s">
        <v>19</v>
      </c>
      <c r="G1366" t="s">
        <v>26</v>
      </c>
      <c r="H1366">
        <v>2</v>
      </c>
      <c r="I1366">
        <v>57</v>
      </c>
      <c r="J1366" t="s">
        <v>15</v>
      </c>
      <c r="K1366">
        <v>2644</v>
      </c>
      <c r="L1366" t="s">
        <v>22</v>
      </c>
    </row>
    <row r="1367" spans="1:12">
      <c r="A1367">
        <v>2014</v>
      </c>
      <c r="B1367" t="s">
        <v>34</v>
      </c>
      <c r="C1367">
        <v>1841</v>
      </c>
      <c r="D1367">
        <v>3605.4</v>
      </c>
      <c r="E1367">
        <v>40</v>
      </c>
      <c r="F1367" t="s">
        <v>24</v>
      </c>
      <c r="G1367" t="s">
        <v>26</v>
      </c>
      <c r="H1367">
        <v>836</v>
      </c>
      <c r="I1367">
        <v>55</v>
      </c>
      <c r="J1367" t="s">
        <v>15</v>
      </c>
      <c r="K1367">
        <v>44235</v>
      </c>
      <c r="L1367" t="s">
        <v>22</v>
      </c>
    </row>
    <row r="1368" spans="1:12">
      <c r="A1368">
        <v>2015</v>
      </c>
      <c r="B1368" t="s">
        <v>34</v>
      </c>
      <c r="C1368">
        <v>1799</v>
      </c>
      <c r="D1368">
        <v>3512.4</v>
      </c>
      <c r="E1368">
        <v>41</v>
      </c>
      <c r="F1368" t="s">
        <v>24</v>
      </c>
      <c r="G1368" t="s">
        <v>26</v>
      </c>
      <c r="H1368">
        <v>806</v>
      </c>
      <c r="I1368">
        <v>56</v>
      </c>
      <c r="J1368" t="s">
        <v>15</v>
      </c>
      <c r="K1368">
        <v>203317</v>
      </c>
      <c r="L1368" t="s">
        <v>22</v>
      </c>
    </row>
    <row r="1369" spans="1:12">
      <c r="A1369">
        <v>2016</v>
      </c>
      <c r="B1369" t="s">
        <v>34</v>
      </c>
      <c r="C1369">
        <v>1468</v>
      </c>
      <c r="D1369">
        <v>3512.4</v>
      </c>
      <c r="E1369">
        <v>41</v>
      </c>
      <c r="F1369" t="s">
        <v>24</v>
      </c>
      <c r="G1369" t="s">
        <v>26</v>
      </c>
      <c r="H1369">
        <v>880</v>
      </c>
      <c r="I1369">
        <v>54</v>
      </c>
      <c r="J1369" t="s">
        <v>15</v>
      </c>
      <c r="K1369">
        <v>2134</v>
      </c>
      <c r="L1369" t="s">
        <v>22</v>
      </c>
    </row>
    <row r="1370" spans="1:12">
      <c r="A1370">
        <v>2017</v>
      </c>
      <c r="B1370" t="s">
        <v>34</v>
      </c>
      <c r="C1370">
        <v>568</v>
      </c>
      <c r="D1370">
        <v>3512.4</v>
      </c>
      <c r="E1370">
        <v>41</v>
      </c>
      <c r="F1370" t="s">
        <v>24</v>
      </c>
      <c r="G1370" t="s">
        <v>26</v>
      </c>
      <c r="H1370">
        <v>770</v>
      </c>
      <c r="I1370">
        <v>58</v>
      </c>
      <c r="J1370" t="s">
        <v>15</v>
      </c>
      <c r="K1370">
        <v>45186</v>
      </c>
      <c r="L1370" t="s">
        <v>22</v>
      </c>
    </row>
    <row r="1371" spans="1:12">
      <c r="A1371">
        <v>2018</v>
      </c>
      <c r="B1371" t="s">
        <v>34</v>
      </c>
      <c r="C1371">
        <v>407</v>
      </c>
      <c r="D1371">
        <v>3296</v>
      </c>
      <c r="E1371">
        <v>42</v>
      </c>
      <c r="F1371" t="s">
        <v>24</v>
      </c>
      <c r="G1371" t="s">
        <v>26</v>
      </c>
      <c r="H1371">
        <v>395</v>
      </c>
      <c r="I1371">
        <v>58</v>
      </c>
      <c r="J1371" t="s">
        <v>15</v>
      </c>
      <c r="K1371">
        <v>238542</v>
      </c>
      <c r="L1371" t="s">
        <v>22</v>
      </c>
    </row>
    <row r="1372" spans="1:12">
      <c r="A1372">
        <v>2012</v>
      </c>
      <c r="B1372" t="s">
        <v>34</v>
      </c>
      <c r="C1372">
        <v>177</v>
      </c>
      <c r="D1372">
        <v>3296</v>
      </c>
      <c r="E1372">
        <v>42</v>
      </c>
      <c r="F1372" t="s">
        <v>24</v>
      </c>
      <c r="G1372" t="s">
        <v>26</v>
      </c>
      <c r="H1372">
        <v>187</v>
      </c>
      <c r="I1372">
        <v>59</v>
      </c>
      <c r="J1372" t="s">
        <v>15</v>
      </c>
      <c r="K1372">
        <v>1516</v>
      </c>
      <c r="L1372" t="s">
        <v>22</v>
      </c>
    </row>
    <row r="1373" spans="1:12">
      <c r="A1373">
        <v>2013</v>
      </c>
      <c r="B1373" t="s">
        <v>34</v>
      </c>
      <c r="C1373">
        <v>51</v>
      </c>
      <c r="D1373">
        <v>3296</v>
      </c>
      <c r="E1373">
        <v>42</v>
      </c>
      <c r="F1373" t="s">
        <v>24</v>
      </c>
      <c r="G1373" t="s">
        <v>26</v>
      </c>
      <c r="H1373">
        <v>187</v>
      </c>
      <c r="I1373">
        <v>50</v>
      </c>
      <c r="J1373" t="s">
        <v>15</v>
      </c>
      <c r="K1373">
        <v>57259</v>
      </c>
      <c r="L1373" t="s">
        <v>22</v>
      </c>
    </row>
    <row r="1374" spans="1:12">
      <c r="A1374">
        <v>2014</v>
      </c>
      <c r="B1374" t="s">
        <v>34</v>
      </c>
      <c r="C1374">
        <v>173</v>
      </c>
      <c r="D1374">
        <v>3550</v>
      </c>
      <c r="E1374">
        <v>43</v>
      </c>
      <c r="F1374" t="s">
        <v>24</v>
      </c>
      <c r="G1374" t="s">
        <v>26</v>
      </c>
      <c r="H1374">
        <v>121</v>
      </c>
      <c r="I1374">
        <v>54</v>
      </c>
      <c r="J1374" t="s">
        <v>15</v>
      </c>
      <c r="K1374">
        <v>234779</v>
      </c>
      <c r="L1374" t="s">
        <v>22</v>
      </c>
    </row>
    <row r="1375" spans="1:12">
      <c r="A1375">
        <v>2015</v>
      </c>
      <c r="B1375" t="s">
        <v>34</v>
      </c>
      <c r="C1375">
        <v>201</v>
      </c>
      <c r="D1375">
        <v>3550</v>
      </c>
      <c r="E1375">
        <v>27</v>
      </c>
      <c r="F1375" t="s">
        <v>24</v>
      </c>
      <c r="G1375" t="s">
        <v>26</v>
      </c>
      <c r="H1375">
        <v>103</v>
      </c>
      <c r="I1375">
        <v>53</v>
      </c>
      <c r="J1375" t="s">
        <v>15</v>
      </c>
      <c r="K1375">
        <v>1493</v>
      </c>
      <c r="L1375" t="s">
        <v>22</v>
      </c>
    </row>
    <row r="1376" spans="1:12">
      <c r="A1376">
        <v>2016</v>
      </c>
      <c r="B1376" t="s">
        <v>34</v>
      </c>
      <c r="C1376">
        <v>206</v>
      </c>
      <c r="D1376">
        <v>3550</v>
      </c>
      <c r="E1376">
        <v>27</v>
      </c>
      <c r="F1376" t="s">
        <v>24</v>
      </c>
      <c r="G1376" t="s">
        <v>26</v>
      </c>
      <c r="H1376">
        <v>71</v>
      </c>
      <c r="I1376">
        <v>52</v>
      </c>
      <c r="J1376" t="s">
        <v>15</v>
      </c>
      <c r="K1376">
        <v>64409</v>
      </c>
      <c r="L1376" t="s">
        <v>22</v>
      </c>
    </row>
    <row r="1377" spans="1:12">
      <c r="A1377">
        <v>2017</v>
      </c>
      <c r="B1377" t="s">
        <v>34</v>
      </c>
      <c r="C1377">
        <v>243</v>
      </c>
      <c r="D1377">
        <v>3654</v>
      </c>
      <c r="E1377">
        <v>27</v>
      </c>
      <c r="F1377" t="s">
        <v>24</v>
      </c>
      <c r="G1377" t="s">
        <v>26</v>
      </c>
      <c r="H1377">
        <v>3961</v>
      </c>
      <c r="I1377">
        <v>51</v>
      </c>
      <c r="J1377" t="s">
        <v>15</v>
      </c>
      <c r="K1377">
        <v>249978</v>
      </c>
      <c r="L1377" t="s">
        <v>22</v>
      </c>
    </row>
    <row r="1378" spans="1:12">
      <c r="A1378">
        <v>2018</v>
      </c>
      <c r="B1378" t="s">
        <v>34</v>
      </c>
      <c r="C1378">
        <v>123</v>
      </c>
      <c r="D1378">
        <v>3654</v>
      </c>
      <c r="E1378">
        <v>27</v>
      </c>
      <c r="F1378" t="s">
        <v>24</v>
      </c>
      <c r="G1378" t="s">
        <v>26</v>
      </c>
      <c r="H1378">
        <v>4247</v>
      </c>
      <c r="I1378">
        <v>57</v>
      </c>
      <c r="J1378" t="s">
        <v>15</v>
      </c>
      <c r="K1378">
        <v>637</v>
      </c>
      <c r="L1378" t="s">
        <v>22</v>
      </c>
    </row>
    <row r="1379" spans="1:12">
      <c r="A1379">
        <v>2019</v>
      </c>
      <c r="B1379" t="s">
        <v>34</v>
      </c>
      <c r="C1379">
        <v>82</v>
      </c>
      <c r="D1379">
        <v>3654</v>
      </c>
      <c r="E1379">
        <v>27</v>
      </c>
      <c r="F1379" t="s">
        <v>24</v>
      </c>
      <c r="G1379" t="s">
        <v>26</v>
      </c>
      <c r="H1379">
        <v>3290</v>
      </c>
      <c r="I1379">
        <v>57</v>
      </c>
      <c r="J1379" t="s">
        <v>15</v>
      </c>
      <c r="K1379">
        <v>43311</v>
      </c>
      <c r="L1379" t="s">
        <v>22</v>
      </c>
    </row>
    <row r="1380" spans="1:12">
      <c r="A1380">
        <v>2004</v>
      </c>
      <c r="B1380" t="s">
        <v>34</v>
      </c>
      <c r="C1380">
        <v>74</v>
      </c>
      <c r="D1380">
        <v>233</v>
      </c>
      <c r="E1380">
        <v>27</v>
      </c>
      <c r="F1380" t="s">
        <v>24</v>
      </c>
      <c r="G1380" t="s">
        <v>26</v>
      </c>
      <c r="H1380">
        <v>3138</v>
      </c>
      <c r="I1380">
        <v>60</v>
      </c>
      <c r="J1380" t="s">
        <v>15</v>
      </c>
      <c r="K1380">
        <v>24848</v>
      </c>
      <c r="L1380" t="s">
        <v>22</v>
      </c>
    </row>
    <row r="1381" spans="1:12">
      <c r="A1381">
        <v>2005</v>
      </c>
      <c r="B1381" t="s">
        <v>34</v>
      </c>
      <c r="C1381">
        <v>18</v>
      </c>
      <c r="D1381">
        <v>233</v>
      </c>
      <c r="E1381">
        <v>27</v>
      </c>
      <c r="F1381" t="s">
        <v>24</v>
      </c>
      <c r="G1381" t="s">
        <v>26</v>
      </c>
      <c r="H1381">
        <v>3423</v>
      </c>
      <c r="I1381">
        <v>57</v>
      </c>
      <c r="J1381" t="s">
        <v>15</v>
      </c>
      <c r="K1381">
        <v>761</v>
      </c>
      <c r="L1381" t="s">
        <v>22</v>
      </c>
    </row>
    <row r="1382" spans="1:12">
      <c r="A1382">
        <v>2006</v>
      </c>
      <c r="B1382" t="s">
        <v>34</v>
      </c>
      <c r="C1382">
        <v>37</v>
      </c>
      <c r="D1382">
        <v>233</v>
      </c>
      <c r="E1382">
        <v>27</v>
      </c>
      <c r="F1382" t="s">
        <v>24</v>
      </c>
      <c r="G1382" t="s">
        <v>26</v>
      </c>
      <c r="H1382">
        <v>3899</v>
      </c>
      <c r="I1382">
        <v>57</v>
      </c>
      <c r="J1382" t="s">
        <v>15</v>
      </c>
      <c r="K1382">
        <v>45608</v>
      </c>
      <c r="L1382" t="s">
        <v>22</v>
      </c>
    </row>
    <row r="1383" spans="1:12">
      <c r="A1383">
        <v>2007</v>
      </c>
      <c r="B1383" t="s">
        <v>34</v>
      </c>
      <c r="C1383">
        <v>35</v>
      </c>
      <c r="D1383">
        <v>234</v>
      </c>
      <c r="E1383">
        <v>27.2</v>
      </c>
      <c r="F1383" t="s">
        <v>24</v>
      </c>
      <c r="G1383" t="s">
        <v>26</v>
      </c>
      <c r="H1383">
        <v>4015</v>
      </c>
      <c r="I1383">
        <v>54</v>
      </c>
      <c r="J1383" t="s">
        <v>15</v>
      </c>
      <c r="K1383">
        <v>234581</v>
      </c>
      <c r="L1383" t="s">
        <v>22</v>
      </c>
    </row>
    <row r="1384" spans="1:12">
      <c r="A1384">
        <v>2008</v>
      </c>
      <c r="B1384" t="s">
        <v>34</v>
      </c>
      <c r="C1384">
        <v>5974</v>
      </c>
      <c r="D1384">
        <v>234</v>
      </c>
      <c r="E1384">
        <v>27.2</v>
      </c>
      <c r="F1384" t="s">
        <v>24</v>
      </c>
      <c r="G1384" t="s">
        <v>26</v>
      </c>
      <c r="H1384">
        <v>4279</v>
      </c>
      <c r="I1384">
        <v>54.5</v>
      </c>
      <c r="J1384" t="s">
        <v>15</v>
      </c>
      <c r="K1384">
        <v>646</v>
      </c>
      <c r="L1384" t="s">
        <v>22</v>
      </c>
    </row>
    <row r="1385" spans="1:12">
      <c r="A1385">
        <v>2009</v>
      </c>
      <c r="B1385" t="s">
        <v>34</v>
      </c>
      <c r="C1385">
        <v>6631</v>
      </c>
      <c r="D1385">
        <v>234</v>
      </c>
      <c r="E1385">
        <v>27.2</v>
      </c>
      <c r="F1385" t="s">
        <v>24</v>
      </c>
      <c r="G1385" t="s">
        <v>26</v>
      </c>
      <c r="H1385">
        <v>4167</v>
      </c>
      <c r="I1385">
        <v>56.6</v>
      </c>
      <c r="J1385" t="s">
        <v>15</v>
      </c>
      <c r="K1385">
        <v>43562</v>
      </c>
      <c r="L1385" t="s">
        <v>22</v>
      </c>
    </row>
    <row r="1386" spans="1:12">
      <c r="A1386">
        <v>2010</v>
      </c>
      <c r="B1386" t="s">
        <v>34</v>
      </c>
      <c r="C1386">
        <v>6705</v>
      </c>
      <c r="D1386">
        <v>3105</v>
      </c>
      <c r="E1386">
        <v>27</v>
      </c>
      <c r="F1386" t="s">
        <v>24</v>
      </c>
      <c r="G1386" t="s">
        <v>26</v>
      </c>
      <c r="H1386">
        <v>4479</v>
      </c>
      <c r="I1386">
        <v>55.5</v>
      </c>
      <c r="J1386" t="s">
        <v>15</v>
      </c>
      <c r="K1386">
        <v>200000</v>
      </c>
      <c r="L1386" t="s">
        <v>22</v>
      </c>
    </row>
    <row r="1387" spans="1:12">
      <c r="A1387">
        <v>2011</v>
      </c>
      <c r="B1387" t="s">
        <v>34</v>
      </c>
      <c r="C1387">
        <v>5876</v>
      </c>
      <c r="D1387">
        <v>3105</v>
      </c>
      <c r="E1387">
        <v>27</v>
      </c>
      <c r="F1387" t="s">
        <v>24</v>
      </c>
      <c r="G1387" t="s">
        <v>26</v>
      </c>
      <c r="H1387">
        <v>3699</v>
      </c>
      <c r="I1387">
        <v>58.5</v>
      </c>
      <c r="J1387" t="s">
        <v>15</v>
      </c>
      <c r="K1387">
        <v>4847</v>
      </c>
      <c r="L1387" t="s">
        <v>22</v>
      </c>
    </row>
    <row r="1388" spans="1:12">
      <c r="A1388">
        <v>2012</v>
      </c>
      <c r="B1388" t="s">
        <v>34</v>
      </c>
      <c r="C1388">
        <v>326</v>
      </c>
      <c r="D1388">
        <v>3105</v>
      </c>
      <c r="E1388">
        <v>27</v>
      </c>
      <c r="F1388" t="s">
        <v>24</v>
      </c>
      <c r="G1388" t="s">
        <v>26</v>
      </c>
      <c r="H1388">
        <v>4904</v>
      </c>
      <c r="I1388">
        <v>59.5</v>
      </c>
      <c r="J1388" t="s">
        <v>15</v>
      </c>
      <c r="K1388">
        <v>51239</v>
      </c>
      <c r="L1388" t="s">
        <v>22</v>
      </c>
    </row>
    <row r="1389" spans="1:12">
      <c r="A1389">
        <v>2013</v>
      </c>
      <c r="B1389" t="s">
        <v>34</v>
      </c>
      <c r="C1389">
        <v>6470</v>
      </c>
      <c r="D1389">
        <v>236</v>
      </c>
      <c r="E1389">
        <v>27</v>
      </c>
      <c r="F1389" t="s">
        <v>24</v>
      </c>
      <c r="G1389" t="s">
        <v>26</v>
      </c>
      <c r="H1389">
        <v>2821</v>
      </c>
      <c r="I1389">
        <v>55</v>
      </c>
      <c r="J1389" t="s">
        <v>15</v>
      </c>
      <c r="K1389">
        <v>216396</v>
      </c>
      <c r="L1389" t="s">
        <v>22</v>
      </c>
    </row>
    <row r="1390" spans="1:12">
      <c r="A1390">
        <v>2014</v>
      </c>
      <c r="B1390" t="s">
        <v>34</v>
      </c>
      <c r="C1390">
        <v>6709</v>
      </c>
      <c r="D1390">
        <v>236</v>
      </c>
      <c r="E1390">
        <v>27</v>
      </c>
      <c r="F1390" t="s">
        <v>24</v>
      </c>
      <c r="G1390" t="s">
        <v>26</v>
      </c>
      <c r="H1390">
        <v>3472</v>
      </c>
      <c r="I1390">
        <v>53</v>
      </c>
      <c r="J1390" t="s">
        <v>15</v>
      </c>
      <c r="K1390">
        <v>2644</v>
      </c>
      <c r="L1390" t="s">
        <v>22</v>
      </c>
    </row>
    <row r="1391" spans="1:12">
      <c r="A1391">
        <v>2015</v>
      </c>
      <c r="B1391" t="s">
        <v>34</v>
      </c>
      <c r="C1391">
        <v>6186</v>
      </c>
      <c r="D1391">
        <v>2903.1</v>
      </c>
      <c r="E1391">
        <v>27</v>
      </c>
      <c r="F1391" t="s">
        <v>24</v>
      </c>
      <c r="G1391" t="s">
        <v>26</v>
      </c>
      <c r="H1391">
        <v>3647</v>
      </c>
      <c r="I1391">
        <v>53.5</v>
      </c>
      <c r="J1391" t="s">
        <v>15</v>
      </c>
      <c r="K1391">
        <v>44235</v>
      </c>
      <c r="L1391" t="s">
        <v>22</v>
      </c>
    </row>
    <row r="1392" spans="1:12">
      <c r="A1392">
        <v>2016</v>
      </c>
      <c r="B1392" t="s">
        <v>34</v>
      </c>
      <c r="C1392">
        <v>6503</v>
      </c>
      <c r="D1392">
        <v>2903.1</v>
      </c>
      <c r="E1392">
        <v>27.2</v>
      </c>
      <c r="F1392" t="s">
        <v>24</v>
      </c>
      <c r="G1392" t="s">
        <v>26</v>
      </c>
      <c r="H1392">
        <v>393</v>
      </c>
      <c r="I1392">
        <v>52.5</v>
      </c>
      <c r="J1392" t="s">
        <v>15</v>
      </c>
      <c r="K1392">
        <v>203317</v>
      </c>
      <c r="L1392" t="s">
        <v>22</v>
      </c>
    </row>
    <row r="1393" spans="1:12">
      <c r="A1393">
        <v>2017</v>
      </c>
      <c r="B1393" t="s">
        <v>34</v>
      </c>
      <c r="C1393">
        <v>5220</v>
      </c>
      <c r="D1393">
        <v>2903.1</v>
      </c>
      <c r="E1393">
        <v>27.2</v>
      </c>
      <c r="F1393" t="s">
        <v>24</v>
      </c>
      <c r="G1393" t="s">
        <v>26</v>
      </c>
      <c r="H1393">
        <v>167</v>
      </c>
      <c r="I1393">
        <v>56</v>
      </c>
      <c r="J1393" t="s">
        <v>15</v>
      </c>
      <c r="K1393">
        <v>2134</v>
      </c>
      <c r="L1393" t="s">
        <v>22</v>
      </c>
    </row>
    <row r="1394" spans="1:12">
      <c r="A1394">
        <v>2018</v>
      </c>
      <c r="B1394" t="s">
        <v>34</v>
      </c>
      <c r="C1394">
        <v>4677</v>
      </c>
      <c r="D1394">
        <v>2996.6</v>
      </c>
      <c r="E1394">
        <v>27.2</v>
      </c>
      <c r="F1394" t="s">
        <v>24</v>
      </c>
      <c r="G1394" t="s">
        <v>26</v>
      </c>
      <c r="H1394">
        <v>71</v>
      </c>
      <c r="I1394">
        <v>57</v>
      </c>
      <c r="J1394" t="s">
        <v>15</v>
      </c>
      <c r="K1394">
        <v>45186</v>
      </c>
      <c r="L1394" t="s">
        <v>22</v>
      </c>
    </row>
    <row r="1395" spans="1:12">
      <c r="A1395">
        <v>2011</v>
      </c>
      <c r="B1395" t="s">
        <v>34</v>
      </c>
      <c r="C1395">
        <v>1279</v>
      </c>
      <c r="D1395">
        <v>2996.6</v>
      </c>
      <c r="E1395">
        <v>27.1</v>
      </c>
      <c r="F1395" t="s">
        <v>24</v>
      </c>
      <c r="G1395" t="s">
        <v>26</v>
      </c>
      <c r="H1395">
        <v>52</v>
      </c>
      <c r="I1395">
        <v>57.5</v>
      </c>
      <c r="J1395" t="s">
        <v>15</v>
      </c>
      <c r="K1395">
        <v>238542</v>
      </c>
      <c r="L1395" t="s">
        <v>22</v>
      </c>
    </row>
    <row r="1396" spans="1:12">
      <c r="A1396">
        <v>2012</v>
      </c>
      <c r="B1396" t="s">
        <v>34</v>
      </c>
      <c r="C1396">
        <v>13283</v>
      </c>
      <c r="D1396">
        <v>2996.6</v>
      </c>
      <c r="E1396">
        <v>27.1</v>
      </c>
      <c r="F1396" t="s">
        <v>24</v>
      </c>
      <c r="G1396" t="s">
        <v>26</v>
      </c>
      <c r="H1396">
        <v>12</v>
      </c>
      <c r="I1396">
        <v>57</v>
      </c>
      <c r="J1396" t="s">
        <v>15</v>
      </c>
      <c r="K1396">
        <v>1516</v>
      </c>
      <c r="L1396" t="s">
        <v>22</v>
      </c>
    </row>
    <row r="1397" spans="1:12">
      <c r="A1397">
        <v>2013</v>
      </c>
      <c r="B1397" t="s">
        <v>34</v>
      </c>
      <c r="C1397">
        <v>52119</v>
      </c>
      <c r="D1397">
        <v>3522.8</v>
      </c>
      <c r="E1397">
        <v>27.1</v>
      </c>
      <c r="F1397" t="s">
        <v>24</v>
      </c>
      <c r="G1397" t="s">
        <v>26</v>
      </c>
      <c r="H1397">
        <v>51</v>
      </c>
      <c r="I1397">
        <v>55</v>
      </c>
      <c r="J1397" t="s">
        <v>15</v>
      </c>
      <c r="K1397">
        <v>200000</v>
      </c>
      <c r="L1397" t="s">
        <v>22</v>
      </c>
    </row>
    <row r="1398" spans="1:12">
      <c r="A1398">
        <v>2014</v>
      </c>
      <c r="B1398" t="s">
        <v>34</v>
      </c>
      <c r="C1398">
        <v>725</v>
      </c>
      <c r="D1398">
        <v>3522.8</v>
      </c>
      <c r="E1398">
        <v>26.8</v>
      </c>
      <c r="F1398" t="s">
        <v>24</v>
      </c>
      <c r="G1398" t="s">
        <v>26</v>
      </c>
      <c r="H1398">
        <v>61</v>
      </c>
      <c r="I1398">
        <v>56</v>
      </c>
      <c r="J1398" t="s">
        <v>15</v>
      </c>
      <c r="K1398">
        <v>4847</v>
      </c>
      <c r="L1398" t="s">
        <v>22</v>
      </c>
    </row>
    <row r="1399" spans="1:12">
      <c r="A1399">
        <v>2015</v>
      </c>
      <c r="B1399" t="s">
        <v>34</v>
      </c>
      <c r="C1399">
        <v>12885</v>
      </c>
      <c r="D1399">
        <v>3522.8</v>
      </c>
      <c r="E1399">
        <v>26.8</v>
      </c>
      <c r="F1399" t="s">
        <v>24</v>
      </c>
      <c r="G1399" t="s">
        <v>26</v>
      </c>
      <c r="H1399">
        <v>67</v>
      </c>
      <c r="I1399">
        <v>54</v>
      </c>
      <c r="J1399" t="s">
        <v>15</v>
      </c>
      <c r="K1399">
        <v>51239</v>
      </c>
      <c r="L1399" t="s">
        <v>22</v>
      </c>
    </row>
    <row r="1400" spans="1:12">
      <c r="A1400">
        <v>2016</v>
      </c>
      <c r="B1400" t="s">
        <v>34</v>
      </c>
      <c r="C1400">
        <v>51179</v>
      </c>
      <c r="D1400">
        <v>2903.1</v>
      </c>
      <c r="E1400">
        <v>27.1</v>
      </c>
      <c r="F1400" t="s">
        <v>24</v>
      </c>
      <c r="G1400" t="s">
        <v>26</v>
      </c>
      <c r="H1400">
        <v>62</v>
      </c>
      <c r="I1400">
        <v>58</v>
      </c>
      <c r="J1400" t="s">
        <v>15</v>
      </c>
      <c r="K1400">
        <v>216396</v>
      </c>
      <c r="L1400" t="s">
        <v>22</v>
      </c>
    </row>
    <row r="1401" spans="1:12">
      <c r="A1401">
        <v>2017</v>
      </c>
      <c r="B1401" t="s">
        <v>34</v>
      </c>
      <c r="C1401">
        <v>468</v>
      </c>
      <c r="D1401">
        <v>2903.1</v>
      </c>
      <c r="E1401">
        <v>27.1</v>
      </c>
      <c r="F1401" t="s">
        <v>24</v>
      </c>
      <c r="G1401" t="s">
        <v>26</v>
      </c>
      <c r="H1401">
        <v>32</v>
      </c>
      <c r="I1401">
        <v>58</v>
      </c>
      <c r="J1401" t="s">
        <v>15</v>
      </c>
      <c r="K1401">
        <v>2644</v>
      </c>
      <c r="L1401" t="s">
        <v>22</v>
      </c>
    </row>
    <row r="1402" spans="1:12">
      <c r="A1402">
        <v>2018</v>
      </c>
      <c r="B1402" t="s">
        <v>34</v>
      </c>
      <c r="C1402">
        <v>11841</v>
      </c>
      <c r="D1402">
        <v>2903.1</v>
      </c>
      <c r="E1402">
        <v>26.8</v>
      </c>
      <c r="F1402" t="s">
        <v>13</v>
      </c>
      <c r="G1402" t="s">
        <v>26</v>
      </c>
      <c r="H1402">
        <v>22</v>
      </c>
      <c r="I1402">
        <v>59</v>
      </c>
      <c r="J1402" t="s">
        <v>15</v>
      </c>
      <c r="K1402">
        <v>44235</v>
      </c>
      <c r="L1402" t="s">
        <v>22</v>
      </c>
    </row>
    <row r="1403" spans="1:12">
      <c r="A1403">
        <v>2004</v>
      </c>
      <c r="B1403" t="s">
        <v>34</v>
      </c>
      <c r="C1403">
        <v>50975</v>
      </c>
      <c r="D1403">
        <v>2996.6</v>
      </c>
      <c r="E1403">
        <v>26.8</v>
      </c>
      <c r="F1403" t="s">
        <v>13</v>
      </c>
      <c r="G1403" t="s">
        <v>26</v>
      </c>
      <c r="H1403">
        <v>25</v>
      </c>
      <c r="I1403">
        <v>50</v>
      </c>
      <c r="J1403" t="s">
        <v>15</v>
      </c>
      <c r="K1403">
        <v>203317</v>
      </c>
      <c r="L1403" t="s">
        <v>22</v>
      </c>
    </row>
    <row r="1404" spans="1:12">
      <c r="A1404">
        <v>2005</v>
      </c>
      <c r="B1404" t="s">
        <v>34</v>
      </c>
      <c r="C1404">
        <v>206</v>
      </c>
      <c r="D1404">
        <v>2996.6</v>
      </c>
      <c r="E1404">
        <v>26.8</v>
      </c>
      <c r="F1404" t="s">
        <v>13</v>
      </c>
      <c r="G1404" t="s">
        <v>26</v>
      </c>
      <c r="H1404">
        <v>4</v>
      </c>
      <c r="I1404">
        <v>54</v>
      </c>
      <c r="J1404" t="s">
        <v>15</v>
      </c>
      <c r="K1404">
        <v>2134</v>
      </c>
      <c r="L1404" t="s">
        <v>22</v>
      </c>
    </row>
    <row r="1405" spans="1:12">
      <c r="A1405">
        <v>2006</v>
      </c>
      <c r="B1405" t="s">
        <v>34</v>
      </c>
      <c r="C1405">
        <v>10922</v>
      </c>
      <c r="D1405">
        <v>2996.6</v>
      </c>
      <c r="E1405">
        <v>37</v>
      </c>
      <c r="F1405" t="s">
        <v>13</v>
      </c>
      <c r="G1405" t="s">
        <v>14</v>
      </c>
      <c r="H1405">
        <v>9</v>
      </c>
      <c r="I1405">
        <v>53</v>
      </c>
      <c r="J1405" t="s">
        <v>28</v>
      </c>
      <c r="K1405">
        <v>45186</v>
      </c>
      <c r="L1405" t="s">
        <v>22</v>
      </c>
    </row>
    <row r="1406" spans="1:12">
      <c r="A1406">
        <v>2007</v>
      </c>
      <c r="B1406" t="s">
        <v>34</v>
      </c>
      <c r="C1406">
        <v>51390</v>
      </c>
      <c r="D1406">
        <v>3522.8</v>
      </c>
      <c r="E1406">
        <v>37</v>
      </c>
      <c r="F1406" t="s">
        <v>13</v>
      </c>
      <c r="G1406" t="s">
        <v>14</v>
      </c>
      <c r="H1406">
        <v>12</v>
      </c>
      <c r="I1406">
        <v>52</v>
      </c>
      <c r="J1406" t="s">
        <v>28</v>
      </c>
      <c r="K1406">
        <v>238542</v>
      </c>
      <c r="L1406" t="s">
        <v>22</v>
      </c>
    </row>
    <row r="1407" spans="1:12">
      <c r="A1407">
        <v>2008</v>
      </c>
      <c r="B1407" t="s">
        <v>34</v>
      </c>
      <c r="C1407">
        <v>177</v>
      </c>
      <c r="D1407">
        <v>3522.8</v>
      </c>
      <c r="E1407">
        <v>37</v>
      </c>
      <c r="F1407" t="s">
        <v>13</v>
      </c>
      <c r="G1407" t="s">
        <v>14</v>
      </c>
      <c r="H1407">
        <v>2089</v>
      </c>
      <c r="I1407">
        <v>51</v>
      </c>
      <c r="J1407" t="s">
        <v>28</v>
      </c>
      <c r="K1407">
        <v>1516</v>
      </c>
      <c r="L1407" t="s">
        <v>22</v>
      </c>
    </row>
    <row r="1408" spans="1:12">
      <c r="A1408">
        <v>2009</v>
      </c>
      <c r="B1408" t="s">
        <v>34</v>
      </c>
      <c r="C1408">
        <v>10723</v>
      </c>
      <c r="D1408">
        <v>3522.8</v>
      </c>
      <c r="E1408">
        <v>38</v>
      </c>
      <c r="F1408" t="s">
        <v>13</v>
      </c>
      <c r="G1408" t="s">
        <v>14</v>
      </c>
      <c r="H1408">
        <v>2810</v>
      </c>
      <c r="I1408">
        <v>57</v>
      </c>
      <c r="J1408" t="s">
        <v>28</v>
      </c>
      <c r="K1408">
        <v>57259</v>
      </c>
      <c r="L1408" t="s">
        <v>22</v>
      </c>
    </row>
    <row r="1409" spans="1:12">
      <c r="A1409">
        <v>2010</v>
      </c>
      <c r="B1409" t="s">
        <v>34</v>
      </c>
      <c r="C1409">
        <v>51709</v>
      </c>
      <c r="D1409">
        <v>3729.8</v>
      </c>
      <c r="E1409">
        <v>38</v>
      </c>
      <c r="F1409" t="s">
        <v>13</v>
      </c>
      <c r="G1409" t="s">
        <v>14</v>
      </c>
      <c r="H1409">
        <v>841</v>
      </c>
      <c r="I1409">
        <v>57</v>
      </c>
      <c r="J1409" t="s">
        <v>28</v>
      </c>
      <c r="K1409">
        <v>234779</v>
      </c>
      <c r="L1409" t="s">
        <v>22</v>
      </c>
    </row>
    <row r="1410" spans="1:12">
      <c r="A1410">
        <v>2011</v>
      </c>
      <c r="B1410" t="s">
        <v>34</v>
      </c>
      <c r="C1410">
        <v>146</v>
      </c>
      <c r="D1410">
        <v>3729.8</v>
      </c>
      <c r="E1410">
        <v>38</v>
      </c>
      <c r="F1410" t="s">
        <v>13</v>
      </c>
      <c r="G1410" t="s">
        <v>14</v>
      </c>
      <c r="H1410">
        <v>3550</v>
      </c>
      <c r="I1410">
        <v>60</v>
      </c>
      <c r="J1410" t="s">
        <v>28</v>
      </c>
      <c r="K1410">
        <v>1493</v>
      </c>
      <c r="L1410" t="s">
        <v>22</v>
      </c>
    </row>
    <row r="1411" spans="1:12">
      <c r="A1411">
        <v>2012</v>
      </c>
      <c r="B1411" t="s">
        <v>34</v>
      </c>
      <c r="C1411">
        <v>10910</v>
      </c>
      <c r="D1411">
        <v>3729.8</v>
      </c>
      <c r="E1411">
        <v>39</v>
      </c>
      <c r="F1411" t="s">
        <v>13</v>
      </c>
      <c r="G1411" t="s">
        <v>14</v>
      </c>
      <c r="H1411">
        <v>109</v>
      </c>
      <c r="I1411">
        <v>57</v>
      </c>
      <c r="J1411" t="s">
        <v>29</v>
      </c>
      <c r="K1411">
        <v>64409</v>
      </c>
      <c r="L1411" t="s">
        <v>22</v>
      </c>
    </row>
    <row r="1412" spans="1:12">
      <c r="A1412">
        <v>2013</v>
      </c>
      <c r="B1412" t="s">
        <v>34</v>
      </c>
      <c r="C1412">
        <v>51355</v>
      </c>
      <c r="D1412">
        <v>2746.2</v>
      </c>
      <c r="E1412">
        <v>39</v>
      </c>
      <c r="F1412" t="s">
        <v>13</v>
      </c>
      <c r="G1412" t="s">
        <v>14</v>
      </c>
      <c r="H1412">
        <v>3368</v>
      </c>
      <c r="I1412">
        <v>57</v>
      </c>
      <c r="J1412" t="s">
        <v>29</v>
      </c>
      <c r="K1412">
        <v>249978</v>
      </c>
      <c r="L1412" t="s">
        <v>22</v>
      </c>
    </row>
    <row r="1413" spans="1:12">
      <c r="A1413">
        <v>2014</v>
      </c>
      <c r="B1413" t="s">
        <v>34</v>
      </c>
      <c r="C1413">
        <v>160</v>
      </c>
      <c r="D1413">
        <v>2746.2</v>
      </c>
      <c r="E1413">
        <v>39</v>
      </c>
      <c r="F1413" t="s">
        <v>13</v>
      </c>
      <c r="G1413" t="s">
        <v>14</v>
      </c>
      <c r="H1413">
        <v>3671</v>
      </c>
      <c r="I1413">
        <v>54</v>
      </c>
      <c r="J1413" t="s">
        <v>29</v>
      </c>
      <c r="K1413">
        <v>637</v>
      </c>
      <c r="L1413" t="s">
        <v>22</v>
      </c>
    </row>
    <row r="1414" spans="1:12">
      <c r="A1414">
        <v>2015</v>
      </c>
      <c r="B1414" t="s">
        <v>34</v>
      </c>
      <c r="C1414">
        <v>10912</v>
      </c>
      <c r="D1414">
        <v>2746.2</v>
      </c>
      <c r="E1414">
        <v>40</v>
      </c>
      <c r="F1414" t="s">
        <v>13</v>
      </c>
      <c r="G1414" t="s">
        <v>14</v>
      </c>
      <c r="H1414">
        <v>2404</v>
      </c>
      <c r="I1414">
        <v>54.5</v>
      </c>
      <c r="J1414" t="s">
        <v>29</v>
      </c>
      <c r="K1414">
        <v>43311</v>
      </c>
      <c r="L1414" t="s">
        <v>22</v>
      </c>
    </row>
    <row r="1415" spans="1:12">
      <c r="A1415">
        <v>2016</v>
      </c>
      <c r="B1415" t="s">
        <v>34</v>
      </c>
      <c r="C1415">
        <v>51353</v>
      </c>
      <c r="D1415">
        <v>3360</v>
      </c>
      <c r="E1415">
        <v>40</v>
      </c>
      <c r="F1415" t="s">
        <v>13</v>
      </c>
      <c r="G1415" t="s">
        <v>14</v>
      </c>
      <c r="H1415">
        <v>2805</v>
      </c>
      <c r="I1415">
        <v>56.6</v>
      </c>
      <c r="J1415" t="s">
        <v>29</v>
      </c>
      <c r="K1415">
        <v>24848</v>
      </c>
      <c r="L1415" t="s">
        <v>22</v>
      </c>
    </row>
    <row r="1416" spans="1:12">
      <c r="A1416">
        <v>2017</v>
      </c>
      <c r="B1416" t="s">
        <v>12</v>
      </c>
      <c r="C1416">
        <v>142</v>
      </c>
      <c r="D1416">
        <v>3360</v>
      </c>
      <c r="E1416">
        <v>40</v>
      </c>
      <c r="F1416" t="s">
        <v>13</v>
      </c>
      <c r="G1416" t="s">
        <v>14</v>
      </c>
      <c r="H1416">
        <v>2331</v>
      </c>
      <c r="I1416">
        <v>55.5</v>
      </c>
      <c r="J1416" t="s">
        <v>29</v>
      </c>
      <c r="K1416">
        <v>761</v>
      </c>
      <c r="L1416" t="s">
        <v>22</v>
      </c>
    </row>
    <row r="1417" spans="1:12">
      <c r="A1417">
        <v>2018</v>
      </c>
      <c r="B1417" t="s">
        <v>12</v>
      </c>
      <c r="C1417">
        <v>10505</v>
      </c>
      <c r="D1417">
        <v>3360</v>
      </c>
      <c r="E1417">
        <v>41</v>
      </c>
      <c r="F1417" t="s">
        <v>13</v>
      </c>
      <c r="G1417" t="s">
        <v>14</v>
      </c>
      <c r="H1417">
        <v>2088</v>
      </c>
      <c r="I1417">
        <v>58.5</v>
      </c>
      <c r="J1417" t="s">
        <v>29</v>
      </c>
      <c r="K1417">
        <v>45608</v>
      </c>
      <c r="L1417" t="s">
        <v>22</v>
      </c>
    </row>
    <row r="1418" spans="1:12">
      <c r="A1418">
        <v>2004</v>
      </c>
      <c r="B1418" t="s">
        <v>12</v>
      </c>
      <c r="C1418">
        <v>51040</v>
      </c>
      <c r="D1418">
        <v>3605.4</v>
      </c>
      <c r="E1418">
        <v>41</v>
      </c>
      <c r="F1418" t="s">
        <v>13</v>
      </c>
      <c r="G1418" t="s">
        <v>14</v>
      </c>
      <c r="H1418">
        <v>2628</v>
      </c>
      <c r="I1418">
        <v>59.5</v>
      </c>
      <c r="J1418" t="s">
        <v>29</v>
      </c>
      <c r="K1418">
        <v>234581</v>
      </c>
      <c r="L1418" t="s">
        <v>22</v>
      </c>
    </row>
    <row r="1419" spans="1:12">
      <c r="A1419">
        <v>2005</v>
      </c>
      <c r="B1419" t="s">
        <v>12</v>
      </c>
      <c r="C1419">
        <v>154</v>
      </c>
      <c r="D1419">
        <v>3605.4</v>
      </c>
      <c r="E1419">
        <v>41</v>
      </c>
      <c r="F1419" t="s">
        <v>13</v>
      </c>
      <c r="G1419" t="s">
        <v>14</v>
      </c>
      <c r="H1419">
        <v>1939</v>
      </c>
      <c r="I1419">
        <v>55</v>
      </c>
      <c r="J1419" t="s">
        <v>29</v>
      </c>
      <c r="K1419">
        <v>646</v>
      </c>
      <c r="L1419" t="s">
        <v>22</v>
      </c>
    </row>
    <row r="1420" spans="1:12">
      <c r="A1420">
        <v>2012</v>
      </c>
      <c r="B1420" t="s">
        <v>12</v>
      </c>
      <c r="C1420">
        <v>10318</v>
      </c>
      <c r="D1420">
        <v>3605.4</v>
      </c>
      <c r="E1420">
        <v>42</v>
      </c>
      <c r="F1420" t="s">
        <v>13</v>
      </c>
      <c r="G1420" t="s">
        <v>14</v>
      </c>
      <c r="H1420">
        <v>1871</v>
      </c>
      <c r="I1420">
        <v>53</v>
      </c>
      <c r="J1420" t="s">
        <v>29</v>
      </c>
      <c r="K1420">
        <v>43562</v>
      </c>
      <c r="L1420" t="s">
        <v>22</v>
      </c>
    </row>
    <row r="1421" spans="1:12">
      <c r="A1421">
        <v>2013</v>
      </c>
      <c r="B1421" t="s">
        <v>12</v>
      </c>
      <c r="C1421">
        <v>48083</v>
      </c>
      <c r="D1421">
        <v>3512.4</v>
      </c>
      <c r="E1421">
        <v>42</v>
      </c>
      <c r="F1421" t="s">
        <v>13</v>
      </c>
      <c r="G1421" t="s">
        <v>14</v>
      </c>
      <c r="H1421">
        <v>1868</v>
      </c>
      <c r="I1421">
        <v>53.5</v>
      </c>
      <c r="J1421" t="s">
        <v>29</v>
      </c>
      <c r="K1421">
        <v>200000</v>
      </c>
      <c r="L1421" t="s">
        <v>22</v>
      </c>
    </row>
    <row r="1422" spans="1:12">
      <c r="A1422">
        <v>2014</v>
      </c>
      <c r="B1422" t="s">
        <v>12</v>
      </c>
      <c r="C1422">
        <v>143</v>
      </c>
      <c r="D1422">
        <v>3512.4</v>
      </c>
      <c r="E1422">
        <v>27</v>
      </c>
      <c r="F1422" t="s">
        <v>13</v>
      </c>
      <c r="G1422" t="s">
        <v>14</v>
      </c>
      <c r="H1422">
        <v>127919</v>
      </c>
      <c r="I1422">
        <v>52.5</v>
      </c>
      <c r="J1422" t="s">
        <v>29</v>
      </c>
      <c r="K1422">
        <v>4847</v>
      </c>
      <c r="L1422" t="s">
        <v>22</v>
      </c>
    </row>
    <row r="1423" spans="1:12">
      <c r="A1423">
        <v>2015</v>
      </c>
      <c r="B1423" t="s">
        <v>12</v>
      </c>
      <c r="C1423">
        <v>9283</v>
      </c>
      <c r="D1423">
        <v>3512.4</v>
      </c>
      <c r="E1423">
        <v>27</v>
      </c>
      <c r="F1423" t="s">
        <v>13</v>
      </c>
      <c r="G1423" t="s">
        <v>14</v>
      </c>
      <c r="H1423">
        <v>75340</v>
      </c>
      <c r="I1423">
        <v>56</v>
      </c>
      <c r="J1423" t="s">
        <v>29</v>
      </c>
      <c r="K1423">
        <v>51239</v>
      </c>
      <c r="L1423" t="s">
        <v>22</v>
      </c>
    </row>
    <row r="1424" spans="1:12">
      <c r="A1424">
        <v>2016</v>
      </c>
      <c r="B1424" t="s">
        <v>12</v>
      </c>
      <c r="C1424">
        <v>47200</v>
      </c>
      <c r="D1424">
        <v>3296</v>
      </c>
      <c r="E1424">
        <v>27</v>
      </c>
      <c r="F1424" t="s">
        <v>13</v>
      </c>
      <c r="G1424" t="s">
        <v>14</v>
      </c>
      <c r="H1424">
        <v>29170</v>
      </c>
      <c r="I1424">
        <v>57</v>
      </c>
      <c r="J1424" t="s">
        <v>29</v>
      </c>
      <c r="K1424">
        <v>216396</v>
      </c>
      <c r="L1424" t="s">
        <v>22</v>
      </c>
    </row>
    <row r="1425" spans="1:12">
      <c r="A1425">
        <v>2017</v>
      </c>
      <c r="B1425" t="s">
        <v>12</v>
      </c>
      <c r="C1425">
        <v>158</v>
      </c>
      <c r="D1425">
        <v>3296</v>
      </c>
      <c r="E1425">
        <v>27</v>
      </c>
      <c r="F1425" t="s">
        <v>13</v>
      </c>
      <c r="G1425" t="s">
        <v>14</v>
      </c>
      <c r="H1425">
        <v>1901</v>
      </c>
      <c r="I1425">
        <v>57.5</v>
      </c>
      <c r="J1425" t="s">
        <v>29</v>
      </c>
      <c r="K1425">
        <v>2644</v>
      </c>
      <c r="L1425" t="s">
        <v>22</v>
      </c>
    </row>
    <row r="1426" spans="1:12">
      <c r="A1426">
        <v>2018</v>
      </c>
      <c r="B1426" t="s">
        <v>12</v>
      </c>
      <c r="C1426">
        <v>8982</v>
      </c>
      <c r="D1426">
        <v>3296</v>
      </c>
      <c r="E1426">
        <v>27</v>
      </c>
      <c r="F1426" t="s">
        <v>13</v>
      </c>
      <c r="G1426" t="s">
        <v>14</v>
      </c>
      <c r="H1426">
        <v>972</v>
      </c>
      <c r="I1426">
        <v>57</v>
      </c>
      <c r="J1426" t="s">
        <v>30</v>
      </c>
      <c r="K1426">
        <v>44235</v>
      </c>
      <c r="L1426" t="s">
        <v>22</v>
      </c>
    </row>
    <row r="1427" spans="1:12">
      <c r="A1427">
        <v>2004</v>
      </c>
      <c r="B1427" t="s">
        <v>12</v>
      </c>
      <c r="C1427">
        <v>46990</v>
      </c>
      <c r="D1427">
        <v>3550</v>
      </c>
      <c r="E1427">
        <v>27</v>
      </c>
      <c r="F1427" t="s">
        <v>13</v>
      </c>
      <c r="G1427" t="s">
        <v>14</v>
      </c>
      <c r="H1427">
        <v>874</v>
      </c>
      <c r="I1427">
        <v>55</v>
      </c>
      <c r="J1427" t="s">
        <v>30</v>
      </c>
      <c r="K1427">
        <v>203317</v>
      </c>
      <c r="L1427" t="s">
        <v>22</v>
      </c>
    </row>
    <row r="1428" spans="1:12">
      <c r="A1428">
        <v>2005</v>
      </c>
      <c r="B1428" t="s">
        <v>12</v>
      </c>
      <c r="C1428">
        <v>103</v>
      </c>
      <c r="D1428">
        <v>3550</v>
      </c>
      <c r="E1428">
        <v>27.2</v>
      </c>
      <c r="F1428" t="s">
        <v>13</v>
      </c>
      <c r="G1428" t="s">
        <v>14</v>
      </c>
      <c r="H1428">
        <v>592</v>
      </c>
      <c r="I1428">
        <v>56</v>
      </c>
      <c r="J1428" t="s">
        <v>30</v>
      </c>
      <c r="K1428">
        <v>2134</v>
      </c>
      <c r="L1428" t="s">
        <v>22</v>
      </c>
    </row>
    <row r="1429" spans="1:12">
      <c r="A1429">
        <v>2006</v>
      </c>
      <c r="B1429" t="s">
        <v>12</v>
      </c>
      <c r="C1429">
        <v>8239</v>
      </c>
      <c r="D1429">
        <v>3550</v>
      </c>
      <c r="E1429">
        <v>27.2</v>
      </c>
      <c r="F1429" t="s">
        <v>13</v>
      </c>
      <c r="G1429" t="s">
        <v>14</v>
      </c>
      <c r="H1429">
        <v>864</v>
      </c>
      <c r="I1429">
        <v>54</v>
      </c>
      <c r="J1429" t="s">
        <v>30</v>
      </c>
      <c r="K1429">
        <v>45186</v>
      </c>
      <c r="L1429" t="s">
        <v>22</v>
      </c>
    </row>
    <row r="1430" spans="1:12">
      <c r="A1430">
        <v>2007</v>
      </c>
      <c r="B1430" t="s">
        <v>12</v>
      </c>
      <c r="C1430">
        <v>44563</v>
      </c>
      <c r="D1430">
        <v>3654</v>
      </c>
      <c r="E1430">
        <v>27.2</v>
      </c>
      <c r="F1430" t="s">
        <v>13</v>
      </c>
      <c r="G1430" t="s">
        <v>14</v>
      </c>
      <c r="H1430">
        <v>5373</v>
      </c>
      <c r="I1430">
        <v>58</v>
      </c>
      <c r="J1430" t="s">
        <v>30</v>
      </c>
      <c r="K1430">
        <v>238542</v>
      </c>
      <c r="L1430" t="s">
        <v>22</v>
      </c>
    </row>
    <row r="1431" spans="1:12">
      <c r="A1431">
        <v>2008</v>
      </c>
      <c r="B1431" t="s">
        <v>12</v>
      </c>
      <c r="C1431">
        <v>96</v>
      </c>
      <c r="D1431">
        <v>3654</v>
      </c>
      <c r="E1431">
        <v>27</v>
      </c>
      <c r="F1431" t="s">
        <v>24</v>
      </c>
      <c r="G1431" t="s">
        <v>14</v>
      </c>
      <c r="H1431">
        <v>6589</v>
      </c>
      <c r="I1431">
        <v>58</v>
      </c>
      <c r="J1431" t="s">
        <v>30</v>
      </c>
      <c r="K1431">
        <v>1516</v>
      </c>
      <c r="L1431" t="s">
        <v>22</v>
      </c>
    </row>
    <row r="1432" spans="1:12">
      <c r="A1432">
        <v>2009</v>
      </c>
      <c r="B1432" t="s">
        <v>12</v>
      </c>
      <c r="C1432">
        <v>6949</v>
      </c>
      <c r="D1432">
        <v>3654</v>
      </c>
      <c r="E1432">
        <v>27</v>
      </c>
      <c r="F1432" t="s">
        <v>24</v>
      </c>
      <c r="G1432" t="s">
        <v>14</v>
      </c>
      <c r="H1432">
        <v>5107</v>
      </c>
      <c r="I1432">
        <v>59</v>
      </c>
      <c r="J1432" t="s">
        <v>30</v>
      </c>
      <c r="K1432">
        <v>57259</v>
      </c>
      <c r="L1432" t="s">
        <v>22</v>
      </c>
    </row>
    <row r="1433" spans="1:12">
      <c r="A1433">
        <v>2010</v>
      </c>
      <c r="B1433" t="s">
        <v>17</v>
      </c>
      <c r="C1433">
        <v>44663</v>
      </c>
      <c r="D1433">
        <v>233</v>
      </c>
      <c r="E1433">
        <v>27</v>
      </c>
      <c r="F1433" t="s">
        <v>24</v>
      </c>
      <c r="G1433" t="s">
        <v>14</v>
      </c>
      <c r="H1433">
        <v>5518</v>
      </c>
      <c r="I1433">
        <v>50</v>
      </c>
      <c r="J1433" t="s">
        <v>30</v>
      </c>
      <c r="K1433">
        <v>234779</v>
      </c>
      <c r="L1433" t="s">
        <v>22</v>
      </c>
    </row>
    <row r="1434" spans="1:12">
      <c r="A1434">
        <v>2011</v>
      </c>
      <c r="B1434" t="s">
        <v>17</v>
      </c>
      <c r="C1434">
        <v>110</v>
      </c>
      <c r="D1434">
        <v>233</v>
      </c>
      <c r="E1434">
        <v>27</v>
      </c>
      <c r="F1434" t="s">
        <v>24</v>
      </c>
      <c r="G1434" t="s">
        <v>14</v>
      </c>
      <c r="H1434">
        <v>4912</v>
      </c>
      <c r="I1434">
        <v>54</v>
      </c>
      <c r="J1434" t="s">
        <v>30</v>
      </c>
      <c r="K1434">
        <v>1493</v>
      </c>
      <c r="L1434" t="s">
        <v>22</v>
      </c>
    </row>
    <row r="1435" spans="1:12">
      <c r="A1435">
        <v>2012</v>
      </c>
      <c r="B1435" t="s">
        <v>17</v>
      </c>
      <c r="C1435">
        <v>6824</v>
      </c>
      <c r="D1435">
        <v>233</v>
      </c>
      <c r="E1435">
        <v>27</v>
      </c>
      <c r="F1435" t="s">
        <v>24</v>
      </c>
      <c r="G1435" t="s">
        <v>14</v>
      </c>
      <c r="H1435">
        <v>3830</v>
      </c>
      <c r="I1435">
        <v>53</v>
      </c>
      <c r="J1435" t="s">
        <v>30</v>
      </c>
      <c r="K1435">
        <v>64409</v>
      </c>
      <c r="L1435" t="s">
        <v>22</v>
      </c>
    </row>
    <row r="1436" spans="1:12">
      <c r="A1436">
        <v>2013</v>
      </c>
      <c r="B1436" t="s">
        <v>17</v>
      </c>
      <c r="C1436">
        <v>43013</v>
      </c>
      <c r="D1436">
        <v>234</v>
      </c>
      <c r="E1436">
        <v>27</v>
      </c>
      <c r="F1436" t="s">
        <v>24</v>
      </c>
      <c r="G1436" t="s">
        <v>14</v>
      </c>
      <c r="H1436">
        <v>4</v>
      </c>
      <c r="I1436">
        <v>52</v>
      </c>
      <c r="J1436" t="s">
        <v>30</v>
      </c>
      <c r="K1436">
        <v>249978</v>
      </c>
      <c r="L1436" t="s">
        <v>22</v>
      </c>
    </row>
    <row r="1437" spans="1:12">
      <c r="A1437">
        <v>2014</v>
      </c>
      <c r="B1437" t="s">
        <v>17</v>
      </c>
      <c r="C1437">
        <v>95</v>
      </c>
      <c r="D1437">
        <v>234</v>
      </c>
      <c r="E1437">
        <v>27.2</v>
      </c>
      <c r="F1437" t="s">
        <v>24</v>
      </c>
      <c r="G1437" t="s">
        <v>14</v>
      </c>
      <c r="H1437">
        <v>9</v>
      </c>
      <c r="I1437">
        <v>51</v>
      </c>
      <c r="J1437" t="s">
        <v>30</v>
      </c>
      <c r="K1437">
        <v>637</v>
      </c>
      <c r="L1437" t="s">
        <v>22</v>
      </c>
    </row>
    <row r="1438" spans="1:12">
      <c r="A1438">
        <v>2015</v>
      </c>
      <c r="B1438" t="s">
        <v>17</v>
      </c>
      <c r="C1438">
        <v>6441</v>
      </c>
      <c r="D1438">
        <v>234</v>
      </c>
      <c r="E1438">
        <v>27.2</v>
      </c>
      <c r="F1438" t="s">
        <v>24</v>
      </c>
      <c r="G1438" t="s">
        <v>14</v>
      </c>
      <c r="H1438">
        <v>12</v>
      </c>
      <c r="I1438">
        <v>57</v>
      </c>
      <c r="J1438" t="s">
        <v>30</v>
      </c>
      <c r="K1438">
        <v>43311</v>
      </c>
      <c r="L1438" t="s">
        <v>22</v>
      </c>
    </row>
    <row r="1439" spans="1:12">
      <c r="A1439">
        <v>2016</v>
      </c>
      <c r="B1439" t="s">
        <v>17</v>
      </c>
      <c r="C1439">
        <v>4012</v>
      </c>
      <c r="D1439">
        <v>3105</v>
      </c>
      <c r="E1439">
        <v>27.2</v>
      </c>
      <c r="F1439" t="s">
        <v>24</v>
      </c>
      <c r="G1439" t="s">
        <v>14</v>
      </c>
      <c r="H1439">
        <v>2089</v>
      </c>
      <c r="I1439">
        <v>57</v>
      </c>
      <c r="J1439" t="s">
        <v>30</v>
      </c>
      <c r="K1439">
        <v>24848</v>
      </c>
      <c r="L1439" t="s">
        <v>22</v>
      </c>
    </row>
    <row r="1440" spans="1:12">
      <c r="A1440">
        <v>2017</v>
      </c>
      <c r="B1440" t="s">
        <v>17</v>
      </c>
      <c r="C1440">
        <v>4877</v>
      </c>
      <c r="D1440">
        <v>3105</v>
      </c>
      <c r="E1440">
        <v>27.1</v>
      </c>
      <c r="F1440" t="s">
        <v>24</v>
      </c>
      <c r="G1440" t="s">
        <v>14</v>
      </c>
      <c r="H1440">
        <v>2810</v>
      </c>
      <c r="I1440">
        <v>60</v>
      </c>
      <c r="J1440" t="s">
        <v>30</v>
      </c>
      <c r="K1440">
        <v>761</v>
      </c>
      <c r="L1440" t="s">
        <v>22</v>
      </c>
    </row>
    <row r="1441" spans="1:12">
      <c r="A1441">
        <v>2018</v>
      </c>
      <c r="B1441" t="s">
        <v>17</v>
      </c>
      <c r="C1441">
        <v>4930</v>
      </c>
      <c r="D1441">
        <v>3105</v>
      </c>
      <c r="E1441">
        <v>27.1</v>
      </c>
      <c r="F1441" t="s">
        <v>24</v>
      </c>
      <c r="G1441" t="s">
        <v>14</v>
      </c>
      <c r="H1441">
        <v>841</v>
      </c>
      <c r="I1441">
        <v>57</v>
      </c>
      <c r="J1441" t="s">
        <v>32</v>
      </c>
      <c r="K1441">
        <v>45608</v>
      </c>
      <c r="L1441" t="s">
        <v>22</v>
      </c>
    </row>
    <row r="1442" spans="1:12">
      <c r="A1442">
        <v>2019</v>
      </c>
      <c r="B1442" t="s">
        <v>17</v>
      </c>
      <c r="C1442">
        <v>4954</v>
      </c>
      <c r="D1442">
        <v>236</v>
      </c>
      <c r="E1442">
        <v>27.1</v>
      </c>
      <c r="F1442" t="s">
        <v>24</v>
      </c>
      <c r="G1442" t="s">
        <v>14</v>
      </c>
      <c r="H1442">
        <v>3550</v>
      </c>
      <c r="I1442">
        <v>57</v>
      </c>
      <c r="J1442" t="s">
        <v>32</v>
      </c>
      <c r="K1442">
        <v>234581</v>
      </c>
      <c r="L1442" t="s">
        <v>22</v>
      </c>
    </row>
    <row r="1443" spans="1:12">
      <c r="A1443">
        <v>2004</v>
      </c>
      <c r="B1443" t="s">
        <v>17</v>
      </c>
      <c r="C1443">
        <v>5019</v>
      </c>
      <c r="D1443">
        <v>236</v>
      </c>
      <c r="E1443">
        <v>26.8</v>
      </c>
      <c r="F1443" t="s">
        <v>24</v>
      </c>
      <c r="G1443" t="s">
        <v>14</v>
      </c>
      <c r="H1443">
        <v>109</v>
      </c>
      <c r="I1443">
        <v>54</v>
      </c>
      <c r="J1443" t="s">
        <v>32</v>
      </c>
      <c r="K1443">
        <v>646</v>
      </c>
      <c r="L1443" t="s">
        <v>22</v>
      </c>
    </row>
    <row r="1444" spans="1:12">
      <c r="A1444">
        <v>2013</v>
      </c>
      <c r="B1444" t="s">
        <v>17</v>
      </c>
      <c r="C1444">
        <v>5127</v>
      </c>
      <c r="D1444">
        <v>2903.1</v>
      </c>
      <c r="E1444">
        <v>26.8</v>
      </c>
      <c r="F1444" t="s">
        <v>24</v>
      </c>
      <c r="G1444" t="s">
        <v>14</v>
      </c>
      <c r="H1444">
        <v>3368</v>
      </c>
      <c r="I1444">
        <v>54.5</v>
      </c>
      <c r="J1444" t="s">
        <v>32</v>
      </c>
      <c r="K1444">
        <v>43562</v>
      </c>
      <c r="L1444" t="s">
        <v>22</v>
      </c>
    </row>
    <row r="1445" spans="1:12">
      <c r="A1445">
        <v>2014</v>
      </c>
      <c r="B1445" t="s">
        <v>17</v>
      </c>
      <c r="C1445">
        <v>5174</v>
      </c>
      <c r="D1445">
        <v>2903.1</v>
      </c>
      <c r="E1445">
        <v>26.8</v>
      </c>
      <c r="F1445" t="s">
        <v>24</v>
      </c>
      <c r="G1445" t="s">
        <v>14</v>
      </c>
      <c r="H1445">
        <v>3671</v>
      </c>
      <c r="I1445">
        <v>56.6</v>
      </c>
      <c r="J1445" t="s">
        <v>32</v>
      </c>
      <c r="K1445">
        <v>200000</v>
      </c>
      <c r="L1445" t="s">
        <v>22</v>
      </c>
    </row>
    <row r="1446" spans="1:12">
      <c r="A1446">
        <v>2015</v>
      </c>
      <c r="B1446" t="s">
        <v>17</v>
      </c>
      <c r="C1446">
        <v>5294</v>
      </c>
      <c r="D1446">
        <v>2903.1</v>
      </c>
      <c r="E1446">
        <v>37</v>
      </c>
      <c r="F1446" t="s">
        <v>24</v>
      </c>
      <c r="G1446" t="s">
        <v>14</v>
      </c>
      <c r="H1446">
        <v>2404</v>
      </c>
      <c r="I1446">
        <v>55.5</v>
      </c>
      <c r="J1446" t="s">
        <v>32</v>
      </c>
      <c r="K1446">
        <v>4847</v>
      </c>
      <c r="L1446" t="s">
        <v>22</v>
      </c>
    </row>
    <row r="1447" spans="1:12">
      <c r="A1447">
        <v>2016</v>
      </c>
      <c r="B1447" t="s">
        <v>17</v>
      </c>
      <c r="C1447">
        <v>5474</v>
      </c>
      <c r="D1447">
        <v>2996.6</v>
      </c>
      <c r="E1447">
        <v>37</v>
      </c>
      <c r="F1447" t="s">
        <v>24</v>
      </c>
      <c r="G1447" t="s">
        <v>14</v>
      </c>
      <c r="H1447">
        <v>2805</v>
      </c>
      <c r="I1447">
        <v>58.5</v>
      </c>
      <c r="J1447" t="s">
        <v>32</v>
      </c>
      <c r="K1447">
        <v>51239</v>
      </c>
      <c r="L1447" t="s">
        <v>22</v>
      </c>
    </row>
    <row r="1448" spans="1:12">
      <c r="A1448">
        <v>2017</v>
      </c>
      <c r="B1448" t="s">
        <v>17</v>
      </c>
      <c r="C1448">
        <v>5864</v>
      </c>
      <c r="D1448">
        <v>2996.6</v>
      </c>
      <c r="E1448">
        <v>37</v>
      </c>
      <c r="F1448" t="s">
        <v>24</v>
      </c>
      <c r="G1448" t="s">
        <v>14</v>
      </c>
      <c r="H1448">
        <v>2331</v>
      </c>
      <c r="I1448">
        <v>59.5</v>
      </c>
      <c r="J1448" t="s">
        <v>32</v>
      </c>
      <c r="K1448">
        <v>216396</v>
      </c>
      <c r="L1448" t="s">
        <v>22</v>
      </c>
    </row>
    <row r="1449" spans="1:12">
      <c r="A1449">
        <v>2018</v>
      </c>
      <c r="B1449" t="s">
        <v>17</v>
      </c>
      <c r="C1449">
        <v>7028</v>
      </c>
      <c r="D1449">
        <v>2996.6</v>
      </c>
      <c r="E1449">
        <v>38</v>
      </c>
      <c r="F1449" t="s">
        <v>24</v>
      </c>
      <c r="G1449" t="s">
        <v>21</v>
      </c>
      <c r="H1449">
        <v>2088</v>
      </c>
      <c r="I1449">
        <v>55</v>
      </c>
      <c r="J1449" t="s">
        <v>32</v>
      </c>
      <c r="K1449">
        <v>2644</v>
      </c>
      <c r="L1449" t="s">
        <v>22</v>
      </c>
    </row>
    <row r="1450" spans="1:12">
      <c r="A1450">
        <v>2004</v>
      </c>
      <c r="B1450" t="s">
        <v>17</v>
      </c>
      <c r="C1450">
        <v>7403</v>
      </c>
      <c r="D1450">
        <v>3522.8</v>
      </c>
      <c r="E1450">
        <v>38</v>
      </c>
      <c r="F1450" t="s">
        <v>24</v>
      </c>
      <c r="G1450" t="s">
        <v>21</v>
      </c>
      <c r="H1450">
        <v>2628</v>
      </c>
      <c r="I1450">
        <v>53</v>
      </c>
      <c r="J1450" t="s">
        <v>32</v>
      </c>
      <c r="K1450">
        <v>44235</v>
      </c>
      <c r="L1450" t="s">
        <v>22</v>
      </c>
    </row>
    <row r="1451" spans="1:12">
      <c r="A1451">
        <v>2005</v>
      </c>
      <c r="B1451" t="s">
        <v>17</v>
      </c>
      <c r="C1451">
        <v>7501</v>
      </c>
      <c r="D1451">
        <v>3522.8</v>
      </c>
      <c r="E1451">
        <v>38</v>
      </c>
      <c r="F1451" t="s">
        <v>24</v>
      </c>
      <c r="G1451" t="s">
        <v>21</v>
      </c>
      <c r="H1451">
        <v>1939</v>
      </c>
      <c r="I1451">
        <v>53.5</v>
      </c>
      <c r="J1451" t="s">
        <v>32</v>
      </c>
      <c r="K1451">
        <v>203317</v>
      </c>
      <c r="L1451" t="s">
        <v>22</v>
      </c>
    </row>
    <row r="1452" spans="1:12">
      <c r="A1452">
        <v>2006</v>
      </c>
      <c r="B1452" t="s">
        <v>17</v>
      </c>
      <c r="C1452">
        <v>7714</v>
      </c>
      <c r="D1452">
        <v>3522.8</v>
      </c>
      <c r="E1452">
        <v>39</v>
      </c>
      <c r="F1452" t="s">
        <v>24</v>
      </c>
      <c r="G1452" t="s">
        <v>21</v>
      </c>
      <c r="H1452">
        <v>1871</v>
      </c>
      <c r="I1452">
        <v>52.5</v>
      </c>
      <c r="J1452" t="s">
        <v>32</v>
      </c>
      <c r="K1452">
        <v>2134</v>
      </c>
      <c r="L1452" t="s">
        <v>22</v>
      </c>
    </row>
    <row r="1453" spans="1:12">
      <c r="A1453">
        <v>2007</v>
      </c>
      <c r="B1453" t="s">
        <v>17</v>
      </c>
      <c r="C1453">
        <v>7856</v>
      </c>
      <c r="D1453">
        <v>2903.1</v>
      </c>
      <c r="E1453">
        <v>39</v>
      </c>
      <c r="F1453" t="s">
        <v>24</v>
      </c>
      <c r="G1453" t="s">
        <v>21</v>
      </c>
      <c r="H1453">
        <v>1868</v>
      </c>
      <c r="I1453">
        <v>56</v>
      </c>
      <c r="J1453" t="s">
        <v>32</v>
      </c>
      <c r="K1453">
        <v>45186</v>
      </c>
      <c r="L1453" t="s">
        <v>22</v>
      </c>
    </row>
    <row r="1454" spans="1:12">
      <c r="A1454">
        <v>2008</v>
      </c>
      <c r="B1454" t="s">
        <v>17</v>
      </c>
      <c r="C1454">
        <v>32</v>
      </c>
      <c r="D1454">
        <v>2903.1</v>
      </c>
      <c r="E1454">
        <v>39</v>
      </c>
      <c r="F1454" t="s">
        <v>24</v>
      </c>
      <c r="G1454" t="s">
        <v>21</v>
      </c>
      <c r="H1454">
        <v>127919</v>
      </c>
      <c r="I1454">
        <v>57</v>
      </c>
      <c r="J1454" t="s">
        <v>32</v>
      </c>
      <c r="K1454">
        <v>238542</v>
      </c>
      <c r="L1454" t="s">
        <v>22</v>
      </c>
    </row>
    <row r="1455" spans="1:12">
      <c r="A1455">
        <v>2009</v>
      </c>
      <c r="B1455" t="s">
        <v>17</v>
      </c>
      <c r="C1455">
        <v>1</v>
      </c>
      <c r="D1455">
        <v>2903.1</v>
      </c>
      <c r="E1455">
        <v>40</v>
      </c>
      <c r="F1455" t="s">
        <v>24</v>
      </c>
      <c r="G1455" t="s">
        <v>21</v>
      </c>
      <c r="H1455">
        <v>75340</v>
      </c>
      <c r="I1455">
        <v>57.5</v>
      </c>
      <c r="J1455" t="s">
        <v>32</v>
      </c>
      <c r="K1455">
        <v>1516</v>
      </c>
      <c r="L1455" t="s">
        <v>22</v>
      </c>
    </row>
    <row r="1456" spans="1:12">
      <c r="A1456">
        <v>2010</v>
      </c>
      <c r="B1456" t="s">
        <v>17</v>
      </c>
      <c r="C1456">
        <v>30</v>
      </c>
      <c r="D1456">
        <v>2996.6</v>
      </c>
      <c r="E1456">
        <v>40</v>
      </c>
      <c r="F1456" t="s">
        <v>24</v>
      </c>
      <c r="G1456" t="s">
        <v>21</v>
      </c>
      <c r="H1456">
        <v>29170</v>
      </c>
      <c r="I1456">
        <v>57</v>
      </c>
      <c r="J1456" t="s">
        <v>33</v>
      </c>
      <c r="K1456">
        <v>200000</v>
      </c>
      <c r="L1456" t="s">
        <v>22</v>
      </c>
    </row>
    <row r="1457" spans="1:12">
      <c r="A1457">
        <v>2011</v>
      </c>
      <c r="B1457" t="s">
        <v>17</v>
      </c>
      <c r="C1457">
        <v>6</v>
      </c>
      <c r="D1457">
        <v>2996.6</v>
      </c>
      <c r="E1457">
        <v>40</v>
      </c>
      <c r="F1457" t="s">
        <v>24</v>
      </c>
      <c r="G1457" t="s">
        <v>21</v>
      </c>
      <c r="H1457">
        <v>1901</v>
      </c>
      <c r="I1457">
        <v>55</v>
      </c>
      <c r="J1457" t="s">
        <v>33</v>
      </c>
      <c r="K1457">
        <v>4847</v>
      </c>
      <c r="L1457" t="s">
        <v>22</v>
      </c>
    </row>
    <row r="1458" spans="1:12">
      <c r="A1458">
        <v>2012</v>
      </c>
      <c r="B1458" t="s">
        <v>17</v>
      </c>
      <c r="C1458">
        <v>15</v>
      </c>
      <c r="D1458">
        <v>2996.6</v>
      </c>
      <c r="E1458">
        <v>41</v>
      </c>
      <c r="F1458" t="s">
        <v>24</v>
      </c>
      <c r="G1458" t="s">
        <v>21</v>
      </c>
      <c r="H1458">
        <v>972</v>
      </c>
      <c r="I1458">
        <v>56</v>
      </c>
      <c r="J1458" t="s">
        <v>33</v>
      </c>
      <c r="K1458">
        <v>51239</v>
      </c>
      <c r="L1458" t="s">
        <v>22</v>
      </c>
    </row>
    <row r="1459" spans="1:12">
      <c r="A1459">
        <v>2013</v>
      </c>
      <c r="B1459" t="s">
        <v>17</v>
      </c>
      <c r="C1459">
        <v>4</v>
      </c>
      <c r="D1459">
        <v>3522.8</v>
      </c>
      <c r="E1459">
        <v>41</v>
      </c>
      <c r="F1459" t="s">
        <v>24</v>
      </c>
      <c r="G1459" t="s">
        <v>21</v>
      </c>
      <c r="H1459">
        <v>874</v>
      </c>
      <c r="I1459">
        <v>54</v>
      </c>
      <c r="J1459" t="s">
        <v>33</v>
      </c>
      <c r="K1459">
        <v>216396</v>
      </c>
      <c r="L1459" t="s">
        <v>22</v>
      </c>
    </row>
    <row r="1460" spans="1:12">
      <c r="A1460">
        <v>2014</v>
      </c>
      <c r="B1460" t="s">
        <v>17</v>
      </c>
      <c r="C1460">
        <v>39</v>
      </c>
      <c r="D1460">
        <v>3522.8</v>
      </c>
      <c r="E1460">
        <v>41</v>
      </c>
      <c r="F1460" t="s">
        <v>24</v>
      </c>
      <c r="G1460" t="s">
        <v>21</v>
      </c>
      <c r="H1460">
        <v>592</v>
      </c>
      <c r="I1460">
        <v>58</v>
      </c>
      <c r="J1460" t="s">
        <v>33</v>
      </c>
      <c r="K1460">
        <v>2644</v>
      </c>
      <c r="L1460" t="s">
        <v>22</v>
      </c>
    </row>
    <row r="1461" spans="1:12">
      <c r="A1461">
        <v>2015</v>
      </c>
      <c r="B1461" t="s">
        <v>17</v>
      </c>
      <c r="C1461">
        <v>6</v>
      </c>
      <c r="D1461">
        <v>3522.8</v>
      </c>
      <c r="E1461">
        <v>42</v>
      </c>
      <c r="F1461" t="s">
        <v>24</v>
      </c>
      <c r="G1461" t="s">
        <v>21</v>
      </c>
      <c r="H1461">
        <v>864</v>
      </c>
      <c r="I1461">
        <v>58</v>
      </c>
      <c r="J1461" t="s">
        <v>33</v>
      </c>
      <c r="K1461">
        <v>44235</v>
      </c>
      <c r="L1461" t="s">
        <v>22</v>
      </c>
    </row>
    <row r="1462" spans="1:12">
      <c r="A1462">
        <v>2016</v>
      </c>
      <c r="B1462" t="s">
        <v>17</v>
      </c>
      <c r="C1462">
        <v>12</v>
      </c>
      <c r="D1462">
        <v>3729.8</v>
      </c>
      <c r="E1462">
        <v>42</v>
      </c>
      <c r="F1462" t="s">
        <v>24</v>
      </c>
      <c r="G1462" t="s">
        <v>21</v>
      </c>
      <c r="H1462">
        <v>5373</v>
      </c>
      <c r="I1462">
        <v>59</v>
      </c>
      <c r="J1462" t="s">
        <v>33</v>
      </c>
      <c r="K1462">
        <v>203317</v>
      </c>
      <c r="L1462" t="s">
        <v>22</v>
      </c>
    </row>
    <row r="1463" spans="1:12">
      <c r="A1463">
        <v>2017</v>
      </c>
      <c r="B1463" t="s">
        <v>17</v>
      </c>
      <c r="C1463">
        <v>3</v>
      </c>
      <c r="D1463">
        <v>3729.8</v>
      </c>
      <c r="E1463">
        <v>42</v>
      </c>
      <c r="F1463" t="s">
        <v>24</v>
      </c>
      <c r="G1463" t="s">
        <v>21</v>
      </c>
      <c r="H1463">
        <v>6589</v>
      </c>
      <c r="I1463">
        <v>50</v>
      </c>
      <c r="J1463" t="s">
        <v>33</v>
      </c>
      <c r="K1463">
        <v>2134</v>
      </c>
      <c r="L1463" t="s">
        <v>22</v>
      </c>
    </row>
    <row r="1464" spans="1:12">
      <c r="A1464">
        <v>2018</v>
      </c>
      <c r="B1464" t="s">
        <v>46</v>
      </c>
      <c r="C1464">
        <v>17</v>
      </c>
      <c r="D1464">
        <v>3729.8</v>
      </c>
      <c r="E1464">
        <v>43</v>
      </c>
      <c r="F1464" t="s">
        <v>24</v>
      </c>
      <c r="G1464" t="s">
        <v>21</v>
      </c>
      <c r="H1464">
        <v>5107</v>
      </c>
      <c r="I1464">
        <v>54</v>
      </c>
      <c r="J1464" t="s">
        <v>33</v>
      </c>
      <c r="K1464">
        <v>45186</v>
      </c>
      <c r="L1464" t="s">
        <v>22</v>
      </c>
    </row>
    <row r="1465" spans="1:12">
      <c r="A1465">
        <v>2013</v>
      </c>
      <c r="B1465" t="s">
        <v>46</v>
      </c>
      <c r="C1465">
        <v>3</v>
      </c>
      <c r="D1465">
        <v>2746.2</v>
      </c>
      <c r="E1465">
        <v>43</v>
      </c>
      <c r="F1465" t="s">
        <v>24</v>
      </c>
      <c r="G1465" t="s">
        <v>21</v>
      </c>
      <c r="H1465">
        <v>5518</v>
      </c>
      <c r="I1465">
        <v>53</v>
      </c>
      <c r="J1465" t="s">
        <v>33</v>
      </c>
      <c r="K1465">
        <v>238542</v>
      </c>
      <c r="L1465" t="s">
        <v>22</v>
      </c>
    </row>
    <row r="1466" spans="1:12">
      <c r="A1466">
        <v>2014</v>
      </c>
      <c r="B1466" t="s">
        <v>46</v>
      </c>
      <c r="C1466">
        <v>9</v>
      </c>
      <c r="D1466">
        <v>2746.2</v>
      </c>
      <c r="E1466">
        <v>27</v>
      </c>
      <c r="F1466" t="s">
        <v>24</v>
      </c>
      <c r="G1466" t="s">
        <v>21</v>
      </c>
      <c r="H1466">
        <v>4912</v>
      </c>
      <c r="I1466">
        <v>52</v>
      </c>
      <c r="J1466" t="s">
        <v>33</v>
      </c>
      <c r="K1466">
        <v>1516</v>
      </c>
      <c r="L1466" t="s">
        <v>22</v>
      </c>
    </row>
    <row r="1467" spans="1:12">
      <c r="A1467">
        <v>2015</v>
      </c>
      <c r="B1467" t="s">
        <v>46</v>
      </c>
      <c r="C1467">
        <v>21</v>
      </c>
      <c r="D1467">
        <v>2746.2</v>
      </c>
      <c r="E1467">
        <v>27</v>
      </c>
      <c r="F1467" t="s">
        <v>24</v>
      </c>
      <c r="G1467" t="s">
        <v>21</v>
      </c>
      <c r="H1467">
        <v>3830</v>
      </c>
      <c r="I1467">
        <v>51</v>
      </c>
      <c r="J1467" t="s">
        <v>33</v>
      </c>
      <c r="K1467">
        <v>57259</v>
      </c>
      <c r="L1467" t="s">
        <v>22</v>
      </c>
    </row>
    <row r="1468" spans="1:12">
      <c r="A1468">
        <v>2016</v>
      </c>
      <c r="B1468" t="s">
        <v>46</v>
      </c>
      <c r="C1468">
        <v>11</v>
      </c>
      <c r="D1468">
        <v>3360</v>
      </c>
      <c r="E1468">
        <v>27</v>
      </c>
      <c r="F1468" t="s">
        <v>24</v>
      </c>
      <c r="G1468" t="s">
        <v>21</v>
      </c>
      <c r="H1468">
        <v>4</v>
      </c>
      <c r="I1468">
        <v>57</v>
      </c>
      <c r="J1468" t="s">
        <v>33</v>
      </c>
      <c r="K1468">
        <v>234779</v>
      </c>
      <c r="L1468" t="s">
        <v>22</v>
      </c>
    </row>
    <row r="1469" spans="1:12">
      <c r="A1469">
        <v>2017</v>
      </c>
      <c r="B1469" t="s">
        <v>46</v>
      </c>
      <c r="C1469">
        <v>4</v>
      </c>
      <c r="D1469">
        <v>3360</v>
      </c>
      <c r="E1469">
        <v>27</v>
      </c>
      <c r="F1469" t="s">
        <v>24</v>
      </c>
      <c r="G1469" t="s">
        <v>21</v>
      </c>
      <c r="H1469">
        <v>9</v>
      </c>
      <c r="I1469">
        <v>57</v>
      </c>
      <c r="J1469" t="s">
        <v>33</v>
      </c>
      <c r="K1469">
        <v>1493</v>
      </c>
      <c r="L1469" t="s">
        <v>22</v>
      </c>
    </row>
    <row r="1470" spans="1:12">
      <c r="A1470">
        <v>2018</v>
      </c>
      <c r="B1470" t="s">
        <v>46</v>
      </c>
      <c r="C1470">
        <v>15</v>
      </c>
      <c r="D1470">
        <v>3360</v>
      </c>
      <c r="E1470">
        <v>27</v>
      </c>
      <c r="F1470" t="s">
        <v>24</v>
      </c>
      <c r="G1470" t="s">
        <v>21</v>
      </c>
      <c r="H1470">
        <v>12</v>
      </c>
      <c r="I1470">
        <v>60</v>
      </c>
      <c r="J1470" t="s">
        <v>33</v>
      </c>
      <c r="K1470">
        <v>64409</v>
      </c>
      <c r="L1470" t="s">
        <v>22</v>
      </c>
    </row>
    <row r="1471" spans="1:12">
      <c r="A1471">
        <v>2004</v>
      </c>
      <c r="B1471" t="s">
        <v>46</v>
      </c>
      <c r="C1471">
        <v>8</v>
      </c>
      <c r="D1471">
        <v>3605.4</v>
      </c>
      <c r="E1471">
        <v>27</v>
      </c>
      <c r="F1471" t="s">
        <v>24</v>
      </c>
      <c r="G1471" t="s">
        <v>21</v>
      </c>
      <c r="H1471">
        <v>2089</v>
      </c>
      <c r="I1471">
        <v>57</v>
      </c>
      <c r="J1471" t="s">
        <v>35</v>
      </c>
      <c r="K1471">
        <v>249978</v>
      </c>
      <c r="L1471" t="s">
        <v>22</v>
      </c>
    </row>
    <row r="1472" spans="1:12">
      <c r="A1472">
        <v>2005</v>
      </c>
      <c r="B1472" t="s">
        <v>46</v>
      </c>
      <c r="C1472">
        <v>29</v>
      </c>
      <c r="D1472">
        <v>3605.4</v>
      </c>
      <c r="E1472">
        <v>27.2</v>
      </c>
      <c r="F1472" t="s">
        <v>24</v>
      </c>
      <c r="G1472" t="s">
        <v>21</v>
      </c>
      <c r="H1472">
        <v>2810</v>
      </c>
      <c r="I1472">
        <v>57</v>
      </c>
      <c r="J1472" t="s">
        <v>35</v>
      </c>
      <c r="K1472">
        <v>637</v>
      </c>
      <c r="L1472" t="s">
        <v>22</v>
      </c>
    </row>
    <row r="1473" spans="1:12">
      <c r="A1473">
        <v>2006</v>
      </c>
      <c r="B1473" t="s">
        <v>46</v>
      </c>
      <c r="C1473">
        <v>1</v>
      </c>
      <c r="D1473">
        <v>3605.4</v>
      </c>
      <c r="E1473">
        <v>27.2</v>
      </c>
      <c r="F1473" t="s">
        <v>27</v>
      </c>
      <c r="G1473" t="s">
        <v>21</v>
      </c>
      <c r="H1473">
        <v>841</v>
      </c>
      <c r="I1473">
        <v>54</v>
      </c>
      <c r="J1473" t="s">
        <v>35</v>
      </c>
      <c r="K1473">
        <v>43311</v>
      </c>
      <c r="L1473" t="s">
        <v>22</v>
      </c>
    </row>
    <row r="1474" spans="1:12">
      <c r="A1474">
        <v>2007</v>
      </c>
      <c r="B1474" t="s">
        <v>46</v>
      </c>
      <c r="C1474">
        <v>13736</v>
      </c>
      <c r="D1474">
        <v>3512.4</v>
      </c>
      <c r="E1474">
        <v>27.2</v>
      </c>
      <c r="F1474" t="s">
        <v>27</v>
      </c>
      <c r="G1474" t="s">
        <v>21</v>
      </c>
      <c r="H1474">
        <v>3550</v>
      </c>
      <c r="I1474">
        <v>54.5</v>
      </c>
      <c r="J1474" t="s">
        <v>35</v>
      </c>
      <c r="K1474">
        <v>24848</v>
      </c>
      <c r="L1474" t="s">
        <v>22</v>
      </c>
    </row>
    <row r="1475" spans="1:12">
      <c r="A1475">
        <v>2008</v>
      </c>
      <c r="B1475" t="s">
        <v>46</v>
      </c>
      <c r="C1475">
        <v>14003</v>
      </c>
      <c r="D1475">
        <v>3512.4</v>
      </c>
      <c r="E1475">
        <v>27</v>
      </c>
      <c r="F1475" t="s">
        <v>27</v>
      </c>
      <c r="G1475" t="s">
        <v>21</v>
      </c>
      <c r="H1475">
        <v>109</v>
      </c>
      <c r="I1475">
        <v>56.6</v>
      </c>
      <c r="J1475" t="s">
        <v>35</v>
      </c>
      <c r="K1475">
        <v>761</v>
      </c>
      <c r="L1475" t="s">
        <v>22</v>
      </c>
    </row>
    <row r="1476" spans="1:12">
      <c r="A1476">
        <v>2009</v>
      </c>
      <c r="B1476" t="s">
        <v>46</v>
      </c>
      <c r="C1476">
        <v>14179</v>
      </c>
      <c r="D1476">
        <v>3512.4</v>
      </c>
      <c r="E1476">
        <v>27</v>
      </c>
      <c r="F1476" t="s">
        <v>27</v>
      </c>
      <c r="G1476" t="s">
        <v>21</v>
      </c>
      <c r="H1476">
        <v>3368</v>
      </c>
      <c r="I1476">
        <v>55.5</v>
      </c>
      <c r="J1476" t="s">
        <v>35</v>
      </c>
      <c r="K1476">
        <v>45608</v>
      </c>
      <c r="L1476" t="s">
        <v>22</v>
      </c>
    </row>
    <row r="1477" spans="1:12">
      <c r="A1477">
        <v>2010</v>
      </c>
      <c r="B1477" t="s">
        <v>46</v>
      </c>
      <c r="C1477">
        <v>14319</v>
      </c>
      <c r="D1477">
        <v>3296</v>
      </c>
      <c r="E1477">
        <v>27</v>
      </c>
      <c r="F1477" t="s">
        <v>27</v>
      </c>
      <c r="G1477" t="s">
        <v>21</v>
      </c>
      <c r="H1477">
        <v>3671</v>
      </c>
      <c r="I1477">
        <v>58.5</v>
      </c>
      <c r="J1477" t="s">
        <v>35</v>
      </c>
      <c r="K1477">
        <v>234581</v>
      </c>
      <c r="L1477" t="s">
        <v>22</v>
      </c>
    </row>
    <row r="1478" spans="1:12">
      <c r="A1478">
        <v>2011</v>
      </c>
      <c r="B1478" t="s">
        <v>46</v>
      </c>
      <c r="C1478">
        <v>14464</v>
      </c>
      <c r="D1478">
        <v>3296</v>
      </c>
      <c r="E1478">
        <v>27</v>
      </c>
      <c r="F1478" t="s">
        <v>27</v>
      </c>
      <c r="G1478" t="s">
        <v>21</v>
      </c>
      <c r="H1478">
        <v>2404</v>
      </c>
      <c r="I1478">
        <v>59.5</v>
      </c>
      <c r="J1478" t="s">
        <v>35</v>
      </c>
      <c r="K1478">
        <v>646</v>
      </c>
      <c r="L1478" t="s">
        <v>22</v>
      </c>
    </row>
    <row r="1479" spans="1:12">
      <c r="A1479">
        <v>2012</v>
      </c>
      <c r="B1479" t="s">
        <v>46</v>
      </c>
      <c r="C1479">
        <v>14876</v>
      </c>
      <c r="D1479">
        <v>3296</v>
      </c>
      <c r="E1479">
        <v>27</v>
      </c>
      <c r="F1479" t="s">
        <v>27</v>
      </c>
      <c r="G1479" t="s">
        <v>21</v>
      </c>
      <c r="H1479">
        <v>2805</v>
      </c>
      <c r="I1479">
        <v>55</v>
      </c>
      <c r="J1479" t="s">
        <v>35</v>
      </c>
      <c r="K1479">
        <v>43562</v>
      </c>
      <c r="L1479" t="s">
        <v>22</v>
      </c>
    </row>
    <row r="1480" spans="1:12">
      <c r="A1480">
        <v>2013</v>
      </c>
      <c r="B1480" t="s">
        <v>46</v>
      </c>
      <c r="C1480">
        <v>14976</v>
      </c>
      <c r="D1480">
        <v>3550</v>
      </c>
      <c r="E1480">
        <v>27</v>
      </c>
      <c r="F1480" t="s">
        <v>27</v>
      </c>
      <c r="G1480" t="s">
        <v>21</v>
      </c>
      <c r="H1480">
        <v>2331</v>
      </c>
      <c r="I1480">
        <v>53</v>
      </c>
      <c r="J1480" t="s">
        <v>35</v>
      </c>
      <c r="K1480">
        <v>200000</v>
      </c>
      <c r="L1480" t="s">
        <v>22</v>
      </c>
    </row>
    <row r="1481" spans="1:12">
      <c r="A1481">
        <v>2014</v>
      </c>
      <c r="B1481" t="s">
        <v>46</v>
      </c>
      <c r="C1481">
        <v>15009</v>
      </c>
      <c r="D1481">
        <v>3550</v>
      </c>
      <c r="E1481">
        <v>27.2</v>
      </c>
      <c r="F1481" t="s">
        <v>27</v>
      </c>
      <c r="G1481" t="s">
        <v>21</v>
      </c>
      <c r="H1481">
        <v>2088</v>
      </c>
      <c r="I1481">
        <v>53.5</v>
      </c>
      <c r="J1481" t="s">
        <v>35</v>
      </c>
      <c r="K1481">
        <v>4847</v>
      </c>
      <c r="L1481" t="s">
        <v>22</v>
      </c>
    </row>
    <row r="1482" spans="1:12">
      <c r="A1482">
        <v>2015</v>
      </c>
      <c r="B1482" t="s">
        <v>46</v>
      </c>
      <c r="C1482">
        <v>15114</v>
      </c>
      <c r="D1482">
        <v>3550</v>
      </c>
      <c r="E1482">
        <v>27.2</v>
      </c>
      <c r="F1482" t="s">
        <v>27</v>
      </c>
      <c r="G1482" t="s">
        <v>21</v>
      </c>
      <c r="H1482">
        <v>2628</v>
      </c>
      <c r="I1482">
        <v>52.5</v>
      </c>
      <c r="J1482" t="s">
        <v>35</v>
      </c>
      <c r="K1482">
        <v>51239</v>
      </c>
      <c r="L1482" t="s">
        <v>22</v>
      </c>
    </row>
    <row r="1483" spans="1:12">
      <c r="A1483">
        <v>2016</v>
      </c>
      <c r="B1483" t="s">
        <v>46</v>
      </c>
      <c r="C1483">
        <v>16224</v>
      </c>
      <c r="D1483">
        <v>3654</v>
      </c>
      <c r="E1483">
        <v>27.2</v>
      </c>
      <c r="F1483" t="s">
        <v>27</v>
      </c>
      <c r="G1483" t="s">
        <v>21</v>
      </c>
      <c r="H1483">
        <v>1939</v>
      </c>
      <c r="I1483">
        <v>56</v>
      </c>
      <c r="J1483" t="s">
        <v>35</v>
      </c>
      <c r="K1483">
        <v>216396</v>
      </c>
      <c r="L1483" t="s">
        <v>22</v>
      </c>
    </row>
    <row r="1484" spans="1:12">
      <c r="A1484">
        <v>2017</v>
      </c>
      <c r="B1484" t="s">
        <v>46</v>
      </c>
      <c r="C1484">
        <v>17095</v>
      </c>
      <c r="D1484">
        <v>3654</v>
      </c>
      <c r="E1484">
        <v>27.1</v>
      </c>
      <c r="F1484" t="s">
        <v>27</v>
      </c>
      <c r="G1484" t="s">
        <v>21</v>
      </c>
      <c r="H1484">
        <v>1871</v>
      </c>
      <c r="I1484">
        <v>57</v>
      </c>
      <c r="J1484" t="s">
        <v>35</v>
      </c>
      <c r="K1484">
        <v>2644</v>
      </c>
      <c r="L1484" t="s">
        <v>22</v>
      </c>
    </row>
    <row r="1485" spans="1:12">
      <c r="A1485">
        <v>2018</v>
      </c>
      <c r="B1485" t="s">
        <v>46</v>
      </c>
      <c r="C1485">
        <v>17512</v>
      </c>
      <c r="D1485">
        <v>3654</v>
      </c>
      <c r="E1485">
        <v>27.1</v>
      </c>
      <c r="F1485" t="s">
        <v>27</v>
      </c>
      <c r="G1485" t="s">
        <v>21</v>
      </c>
      <c r="H1485">
        <v>1868</v>
      </c>
      <c r="I1485">
        <v>57.5</v>
      </c>
      <c r="J1485" t="s">
        <v>35</v>
      </c>
      <c r="K1485">
        <v>44235</v>
      </c>
      <c r="L1485" t="s">
        <v>22</v>
      </c>
    </row>
    <row r="1486" spans="1:12">
      <c r="A1486">
        <v>2015</v>
      </c>
      <c r="B1486" t="s">
        <v>46</v>
      </c>
      <c r="C1486">
        <v>17587</v>
      </c>
      <c r="D1486">
        <v>233</v>
      </c>
      <c r="E1486">
        <v>27.1</v>
      </c>
      <c r="F1486" t="s">
        <v>27</v>
      </c>
      <c r="G1486" t="s">
        <v>21</v>
      </c>
      <c r="H1486">
        <v>127919</v>
      </c>
      <c r="I1486">
        <v>57</v>
      </c>
      <c r="J1486" t="s">
        <v>37</v>
      </c>
      <c r="K1486">
        <v>203317</v>
      </c>
      <c r="L1486" t="s">
        <v>22</v>
      </c>
    </row>
    <row r="1487" spans="1:12">
      <c r="A1487">
        <v>2016</v>
      </c>
      <c r="B1487" t="s">
        <v>46</v>
      </c>
      <c r="C1487">
        <v>17771</v>
      </c>
      <c r="D1487">
        <v>233</v>
      </c>
      <c r="E1487">
        <v>26.8</v>
      </c>
      <c r="F1487" t="s">
        <v>27</v>
      </c>
      <c r="G1487" t="s">
        <v>21</v>
      </c>
      <c r="H1487">
        <v>75340</v>
      </c>
      <c r="I1487">
        <v>55</v>
      </c>
      <c r="J1487" t="s">
        <v>37</v>
      </c>
      <c r="K1487">
        <v>2134</v>
      </c>
      <c r="L1487" t="s">
        <v>22</v>
      </c>
    </row>
    <row r="1488" spans="1:12">
      <c r="A1488">
        <v>2017</v>
      </c>
      <c r="B1488" t="s">
        <v>46</v>
      </c>
      <c r="C1488">
        <v>17825</v>
      </c>
      <c r="D1488">
        <v>233</v>
      </c>
      <c r="E1488">
        <v>26.8</v>
      </c>
      <c r="F1488" t="s">
        <v>27</v>
      </c>
      <c r="G1488" t="s">
        <v>21</v>
      </c>
      <c r="H1488">
        <v>29170</v>
      </c>
      <c r="I1488">
        <v>56</v>
      </c>
      <c r="J1488" t="s">
        <v>37</v>
      </c>
      <c r="K1488">
        <v>45186</v>
      </c>
      <c r="L1488" t="s">
        <v>22</v>
      </c>
    </row>
    <row r="1489" spans="1:12">
      <c r="A1489">
        <v>2018</v>
      </c>
      <c r="B1489" t="s">
        <v>46</v>
      </c>
      <c r="C1489">
        <v>3147</v>
      </c>
      <c r="D1489">
        <v>234</v>
      </c>
      <c r="E1489">
        <v>26.8</v>
      </c>
      <c r="F1489" t="s">
        <v>27</v>
      </c>
      <c r="G1489" t="s">
        <v>21</v>
      </c>
      <c r="H1489">
        <v>1901</v>
      </c>
      <c r="I1489">
        <v>54</v>
      </c>
      <c r="J1489" t="s">
        <v>37</v>
      </c>
      <c r="K1489">
        <v>238542</v>
      </c>
      <c r="L1489" t="s">
        <v>22</v>
      </c>
    </row>
    <row r="1490" spans="1:12">
      <c r="A1490">
        <v>2013</v>
      </c>
      <c r="B1490" t="s">
        <v>46</v>
      </c>
      <c r="C1490">
        <v>2578</v>
      </c>
      <c r="D1490">
        <v>234</v>
      </c>
      <c r="E1490">
        <v>37</v>
      </c>
      <c r="F1490" t="s">
        <v>27</v>
      </c>
      <c r="G1490" t="s">
        <v>21</v>
      </c>
      <c r="H1490">
        <v>972</v>
      </c>
      <c r="I1490">
        <v>58</v>
      </c>
      <c r="J1490" t="s">
        <v>37</v>
      </c>
      <c r="K1490">
        <v>1516</v>
      </c>
      <c r="L1490" t="s">
        <v>22</v>
      </c>
    </row>
    <row r="1491" spans="1:12">
      <c r="A1491">
        <v>2014</v>
      </c>
      <c r="B1491" t="s">
        <v>46</v>
      </c>
      <c r="C1491">
        <v>1591</v>
      </c>
      <c r="D1491">
        <v>234</v>
      </c>
      <c r="E1491">
        <v>37</v>
      </c>
      <c r="F1491" t="s">
        <v>27</v>
      </c>
      <c r="G1491" t="s">
        <v>21</v>
      </c>
      <c r="H1491">
        <v>874</v>
      </c>
      <c r="I1491">
        <v>58</v>
      </c>
      <c r="J1491" t="s">
        <v>37</v>
      </c>
      <c r="K1491">
        <v>57259</v>
      </c>
      <c r="L1491" t="s">
        <v>22</v>
      </c>
    </row>
    <row r="1492" spans="1:12">
      <c r="A1492">
        <v>2015</v>
      </c>
      <c r="B1492" t="s">
        <v>46</v>
      </c>
      <c r="C1492">
        <v>1298</v>
      </c>
      <c r="D1492">
        <v>3105</v>
      </c>
      <c r="E1492">
        <v>37</v>
      </c>
      <c r="F1492" t="s">
        <v>27</v>
      </c>
      <c r="G1492" t="s">
        <v>26</v>
      </c>
      <c r="H1492">
        <v>592</v>
      </c>
      <c r="I1492">
        <v>59</v>
      </c>
      <c r="J1492" t="s">
        <v>37</v>
      </c>
      <c r="K1492">
        <v>234779</v>
      </c>
      <c r="L1492" t="s">
        <v>22</v>
      </c>
    </row>
    <row r="1493" spans="1:12">
      <c r="A1493">
        <v>2016</v>
      </c>
      <c r="B1493" t="s">
        <v>46</v>
      </c>
      <c r="C1493">
        <v>4</v>
      </c>
      <c r="D1493">
        <v>3105</v>
      </c>
      <c r="E1493">
        <v>38</v>
      </c>
      <c r="F1493" t="s">
        <v>27</v>
      </c>
      <c r="G1493" t="s">
        <v>26</v>
      </c>
      <c r="H1493">
        <v>864</v>
      </c>
      <c r="I1493">
        <v>50</v>
      </c>
      <c r="J1493" t="s">
        <v>37</v>
      </c>
      <c r="K1493">
        <v>1493</v>
      </c>
      <c r="L1493" t="s">
        <v>22</v>
      </c>
    </row>
    <row r="1494" spans="1:12">
      <c r="A1494">
        <v>2017</v>
      </c>
      <c r="B1494" t="s">
        <v>46</v>
      </c>
      <c r="C1494">
        <v>1122</v>
      </c>
      <c r="D1494">
        <v>3105</v>
      </c>
      <c r="E1494">
        <v>38</v>
      </c>
      <c r="F1494" t="s">
        <v>27</v>
      </c>
      <c r="G1494" t="s">
        <v>26</v>
      </c>
      <c r="H1494">
        <v>5373</v>
      </c>
      <c r="I1494">
        <v>54</v>
      </c>
      <c r="J1494" t="s">
        <v>37</v>
      </c>
      <c r="K1494">
        <v>64409</v>
      </c>
      <c r="L1494" t="s">
        <v>22</v>
      </c>
    </row>
    <row r="1495" spans="1:12">
      <c r="A1495">
        <v>2018</v>
      </c>
      <c r="B1495" t="s">
        <v>46</v>
      </c>
      <c r="C1495">
        <v>917</v>
      </c>
      <c r="D1495">
        <v>236</v>
      </c>
      <c r="E1495">
        <v>38</v>
      </c>
      <c r="F1495" t="s">
        <v>27</v>
      </c>
      <c r="G1495" t="s">
        <v>26</v>
      </c>
      <c r="H1495">
        <v>6589</v>
      </c>
      <c r="I1495">
        <v>53</v>
      </c>
      <c r="J1495" t="s">
        <v>37</v>
      </c>
      <c r="K1495">
        <v>249978</v>
      </c>
      <c r="L1495" t="s">
        <v>22</v>
      </c>
    </row>
    <row r="1496" spans="1:12">
      <c r="A1496">
        <v>2004</v>
      </c>
      <c r="B1496" t="s">
        <v>46</v>
      </c>
      <c r="C1496">
        <v>819</v>
      </c>
      <c r="D1496">
        <v>236</v>
      </c>
      <c r="E1496">
        <v>39</v>
      </c>
      <c r="F1496" t="s">
        <v>27</v>
      </c>
      <c r="G1496" t="s">
        <v>26</v>
      </c>
      <c r="H1496">
        <v>5107</v>
      </c>
      <c r="I1496">
        <v>52</v>
      </c>
      <c r="J1496" t="s">
        <v>37</v>
      </c>
      <c r="K1496">
        <v>637</v>
      </c>
      <c r="L1496" t="s">
        <v>22</v>
      </c>
    </row>
    <row r="1497" spans="1:12">
      <c r="A1497">
        <v>2005</v>
      </c>
      <c r="B1497" t="s">
        <v>46</v>
      </c>
      <c r="C1497">
        <v>619</v>
      </c>
      <c r="D1497">
        <v>2903.1</v>
      </c>
      <c r="E1497">
        <v>39</v>
      </c>
      <c r="F1497" t="s">
        <v>27</v>
      </c>
      <c r="G1497" t="s">
        <v>26</v>
      </c>
      <c r="H1497">
        <v>5518</v>
      </c>
      <c r="I1497">
        <v>51</v>
      </c>
      <c r="J1497" t="s">
        <v>37</v>
      </c>
      <c r="K1497">
        <v>43311</v>
      </c>
      <c r="L1497" t="s">
        <v>22</v>
      </c>
    </row>
    <row r="1498" spans="1:12">
      <c r="A1498">
        <v>2006</v>
      </c>
      <c r="B1498" t="s">
        <v>46</v>
      </c>
      <c r="C1498">
        <v>391</v>
      </c>
      <c r="D1498">
        <v>2903.1</v>
      </c>
      <c r="E1498">
        <v>39</v>
      </c>
      <c r="F1498" t="s">
        <v>27</v>
      </c>
      <c r="G1498" t="s">
        <v>26</v>
      </c>
      <c r="H1498">
        <v>4912</v>
      </c>
      <c r="I1498">
        <v>57</v>
      </c>
      <c r="J1498" t="s">
        <v>37</v>
      </c>
      <c r="K1498">
        <v>24848</v>
      </c>
      <c r="L1498" t="s">
        <v>22</v>
      </c>
    </row>
    <row r="1499" spans="1:12">
      <c r="A1499">
        <v>2007</v>
      </c>
      <c r="B1499" t="s">
        <v>46</v>
      </c>
      <c r="C1499">
        <v>211</v>
      </c>
      <c r="D1499">
        <v>2903.1</v>
      </c>
      <c r="E1499">
        <v>40</v>
      </c>
      <c r="F1499" t="s">
        <v>27</v>
      </c>
      <c r="G1499" t="s">
        <v>26</v>
      </c>
      <c r="H1499">
        <v>3830</v>
      </c>
      <c r="I1499">
        <v>57</v>
      </c>
      <c r="J1499" t="s">
        <v>37</v>
      </c>
      <c r="K1499">
        <v>761</v>
      </c>
      <c r="L1499" t="s">
        <v>22</v>
      </c>
    </row>
    <row r="1500" spans="1:12">
      <c r="A1500">
        <v>2008</v>
      </c>
      <c r="B1500" t="s">
        <v>46</v>
      </c>
      <c r="C1500">
        <v>153</v>
      </c>
      <c r="D1500">
        <v>2996.6</v>
      </c>
      <c r="E1500">
        <v>40</v>
      </c>
      <c r="F1500" t="s">
        <v>27</v>
      </c>
      <c r="G1500" t="s">
        <v>26</v>
      </c>
      <c r="H1500">
        <v>313547</v>
      </c>
      <c r="I1500">
        <v>60</v>
      </c>
      <c r="J1500" t="s">
        <v>37</v>
      </c>
      <c r="K1500">
        <v>45608</v>
      </c>
      <c r="L1500" t="s">
        <v>22</v>
      </c>
    </row>
    <row r="1501" spans="1:12">
      <c r="A1501">
        <v>2009</v>
      </c>
      <c r="B1501" t="s">
        <v>46</v>
      </c>
      <c r="C1501">
        <v>111</v>
      </c>
      <c r="D1501">
        <v>2996.6</v>
      </c>
      <c r="E1501">
        <v>40</v>
      </c>
      <c r="F1501" t="s">
        <v>27</v>
      </c>
      <c r="G1501" t="s">
        <v>26</v>
      </c>
      <c r="H1501">
        <v>2783</v>
      </c>
      <c r="I1501">
        <v>57</v>
      </c>
      <c r="J1501" t="s">
        <v>39</v>
      </c>
      <c r="K1501">
        <v>234581</v>
      </c>
      <c r="L1501" t="s">
        <v>22</v>
      </c>
    </row>
    <row r="1502" spans="1:12">
      <c r="A1502">
        <v>2010</v>
      </c>
      <c r="B1502" t="s">
        <v>46</v>
      </c>
      <c r="C1502">
        <v>76</v>
      </c>
      <c r="D1502">
        <v>2996.6</v>
      </c>
      <c r="E1502">
        <v>41</v>
      </c>
      <c r="F1502" t="s">
        <v>55</v>
      </c>
      <c r="G1502" t="s">
        <v>26</v>
      </c>
      <c r="H1502">
        <v>1533</v>
      </c>
      <c r="I1502">
        <v>57</v>
      </c>
      <c r="J1502" t="s">
        <v>39</v>
      </c>
      <c r="K1502">
        <v>646</v>
      </c>
      <c r="L1502" t="s">
        <v>22</v>
      </c>
    </row>
    <row r="1503" spans="1:12">
      <c r="A1503">
        <v>2011</v>
      </c>
      <c r="B1503" t="s">
        <v>46</v>
      </c>
      <c r="C1503">
        <v>53</v>
      </c>
      <c r="D1503">
        <v>3522.8</v>
      </c>
      <c r="E1503">
        <v>41</v>
      </c>
      <c r="F1503" t="s">
        <v>55</v>
      </c>
      <c r="G1503" t="s">
        <v>26</v>
      </c>
      <c r="H1503">
        <v>1647</v>
      </c>
      <c r="I1503">
        <v>54</v>
      </c>
      <c r="J1503" t="s">
        <v>39</v>
      </c>
      <c r="K1503">
        <v>43562</v>
      </c>
      <c r="L1503" t="s">
        <v>25</v>
      </c>
    </row>
    <row r="1504" spans="1:12">
      <c r="A1504">
        <v>2012</v>
      </c>
      <c r="B1504" t="s">
        <v>46</v>
      </c>
      <c r="C1504">
        <v>2688</v>
      </c>
      <c r="D1504">
        <v>3522.8</v>
      </c>
      <c r="E1504">
        <v>41</v>
      </c>
      <c r="F1504" t="s">
        <v>55</v>
      </c>
      <c r="G1504" t="s">
        <v>26</v>
      </c>
      <c r="H1504">
        <v>975</v>
      </c>
      <c r="I1504">
        <v>54.5</v>
      </c>
      <c r="J1504" t="s">
        <v>39</v>
      </c>
      <c r="K1504">
        <v>200000</v>
      </c>
      <c r="L1504" t="s">
        <v>25</v>
      </c>
    </row>
    <row r="1505" spans="1:12">
      <c r="A1505">
        <v>2013</v>
      </c>
      <c r="B1505" t="s">
        <v>46</v>
      </c>
      <c r="C1505">
        <v>2311</v>
      </c>
      <c r="D1505">
        <v>3522.8</v>
      </c>
      <c r="E1505">
        <v>42</v>
      </c>
      <c r="F1505" t="s">
        <v>55</v>
      </c>
      <c r="G1505" t="s">
        <v>26</v>
      </c>
      <c r="H1505">
        <v>2</v>
      </c>
      <c r="I1505">
        <v>56.6</v>
      </c>
      <c r="J1505" t="s">
        <v>39</v>
      </c>
      <c r="K1505">
        <v>4847</v>
      </c>
      <c r="L1505" t="s">
        <v>25</v>
      </c>
    </row>
    <row r="1506" spans="1:12">
      <c r="A1506">
        <v>2014</v>
      </c>
      <c r="B1506" t="s">
        <v>46</v>
      </c>
      <c r="C1506">
        <v>2188</v>
      </c>
      <c r="D1506">
        <v>2903.1</v>
      </c>
      <c r="E1506">
        <v>42</v>
      </c>
      <c r="F1506" t="s">
        <v>55</v>
      </c>
      <c r="G1506" t="s">
        <v>26</v>
      </c>
      <c r="H1506">
        <v>836</v>
      </c>
      <c r="I1506">
        <v>55.5</v>
      </c>
      <c r="J1506" t="s">
        <v>39</v>
      </c>
      <c r="K1506">
        <v>51239</v>
      </c>
      <c r="L1506" t="s">
        <v>25</v>
      </c>
    </row>
    <row r="1507" spans="1:12">
      <c r="A1507">
        <v>2015</v>
      </c>
      <c r="B1507" t="s">
        <v>46</v>
      </c>
      <c r="C1507">
        <v>1998</v>
      </c>
      <c r="D1507">
        <v>2903.1</v>
      </c>
      <c r="E1507">
        <v>42</v>
      </c>
      <c r="F1507" t="s">
        <v>55</v>
      </c>
      <c r="G1507" t="s">
        <v>26</v>
      </c>
      <c r="H1507">
        <v>806</v>
      </c>
      <c r="I1507">
        <v>58.5</v>
      </c>
      <c r="J1507" t="s">
        <v>39</v>
      </c>
      <c r="K1507">
        <v>216396</v>
      </c>
      <c r="L1507" t="s">
        <v>25</v>
      </c>
    </row>
    <row r="1508" spans="1:12">
      <c r="A1508">
        <v>2016</v>
      </c>
      <c r="B1508" t="s">
        <v>46</v>
      </c>
      <c r="C1508">
        <v>2006</v>
      </c>
      <c r="D1508">
        <v>2903.1</v>
      </c>
      <c r="E1508">
        <v>43</v>
      </c>
      <c r="F1508" t="s">
        <v>55</v>
      </c>
      <c r="G1508" t="s">
        <v>26</v>
      </c>
      <c r="H1508">
        <v>880</v>
      </c>
      <c r="I1508">
        <v>59.5</v>
      </c>
      <c r="J1508" t="s">
        <v>39</v>
      </c>
      <c r="K1508">
        <v>2644</v>
      </c>
      <c r="L1508" t="s">
        <v>25</v>
      </c>
    </row>
    <row r="1509" spans="1:12">
      <c r="A1509">
        <v>2017</v>
      </c>
      <c r="B1509" t="s">
        <v>46</v>
      </c>
      <c r="C1509">
        <v>2034</v>
      </c>
      <c r="D1509">
        <v>2996.6</v>
      </c>
      <c r="E1509">
        <v>27</v>
      </c>
      <c r="F1509" t="s">
        <v>55</v>
      </c>
      <c r="G1509" t="s">
        <v>26</v>
      </c>
      <c r="H1509">
        <v>770</v>
      </c>
      <c r="I1509">
        <v>55</v>
      </c>
      <c r="J1509" t="s">
        <v>39</v>
      </c>
      <c r="K1509">
        <v>44235</v>
      </c>
      <c r="L1509" t="s">
        <v>25</v>
      </c>
    </row>
    <row r="1510" spans="1:12">
      <c r="A1510">
        <v>2016</v>
      </c>
      <c r="B1510" t="s">
        <v>46</v>
      </c>
      <c r="C1510">
        <v>2035</v>
      </c>
      <c r="D1510">
        <v>2996.6</v>
      </c>
      <c r="E1510">
        <v>27</v>
      </c>
      <c r="F1510" t="s">
        <v>55</v>
      </c>
      <c r="G1510" t="s">
        <v>26</v>
      </c>
      <c r="H1510">
        <v>395</v>
      </c>
      <c r="I1510">
        <v>53</v>
      </c>
      <c r="J1510" t="s">
        <v>39</v>
      </c>
      <c r="K1510">
        <v>203317</v>
      </c>
      <c r="L1510" t="s">
        <v>25</v>
      </c>
    </row>
    <row r="1511" spans="1:12">
      <c r="A1511">
        <v>2017</v>
      </c>
      <c r="B1511" t="s">
        <v>46</v>
      </c>
      <c r="C1511">
        <v>2074</v>
      </c>
      <c r="D1511">
        <v>2996.6</v>
      </c>
      <c r="E1511">
        <v>27</v>
      </c>
      <c r="F1511" t="s">
        <v>55</v>
      </c>
      <c r="G1511" t="s">
        <v>26</v>
      </c>
      <c r="H1511">
        <v>187</v>
      </c>
      <c r="I1511">
        <v>53.5</v>
      </c>
      <c r="J1511" t="s">
        <v>39</v>
      </c>
      <c r="K1511">
        <v>2134</v>
      </c>
      <c r="L1511" t="s">
        <v>25</v>
      </c>
    </row>
    <row r="1512" spans="1:12">
      <c r="A1512">
        <v>2018</v>
      </c>
      <c r="B1512" t="s">
        <v>46</v>
      </c>
      <c r="C1512">
        <v>2127</v>
      </c>
      <c r="D1512">
        <v>3522.8</v>
      </c>
      <c r="E1512">
        <v>27</v>
      </c>
      <c r="F1512" t="s">
        <v>55</v>
      </c>
      <c r="G1512" t="s">
        <v>26</v>
      </c>
      <c r="H1512">
        <v>187</v>
      </c>
      <c r="I1512">
        <v>52.5</v>
      </c>
      <c r="J1512" t="s">
        <v>39</v>
      </c>
      <c r="K1512">
        <v>45186</v>
      </c>
      <c r="L1512" t="s">
        <v>25</v>
      </c>
    </row>
    <row r="1513" spans="1:12">
      <c r="A1513">
        <v>2013</v>
      </c>
      <c r="B1513" t="s">
        <v>46</v>
      </c>
      <c r="C1513">
        <v>2090</v>
      </c>
      <c r="D1513">
        <v>3522.8</v>
      </c>
      <c r="E1513">
        <v>27</v>
      </c>
      <c r="F1513" t="s">
        <v>55</v>
      </c>
      <c r="G1513" t="s">
        <v>26</v>
      </c>
      <c r="H1513">
        <v>121</v>
      </c>
      <c r="I1513">
        <v>56</v>
      </c>
      <c r="J1513" t="s">
        <v>39</v>
      </c>
      <c r="K1513">
        <v>238542</v>
      </c>
      <c r="L1513" t="s">
        <v>25</v>
      </c>
    </row>
    <row r="1514" spans="1:12">
      <c r="A1514">
        <v>2014</v>
      </c>
      <c r="B1514" t="s">
        <v>46</v>
      </c>
      <c r="C1514">
        <v>2059</v>
      </c>
      <c r="D1514">
        <v>3522.8</v>
      </c>
      <c r="E1514">
        <v>27</v>
      </c>
      <c r="F1514" t="s">
        <v>55</v>
      </c>
      <c r="G1514" t="s">
        <v>26</v>
      </c>
      <c r="H1514">
        <v>103</v>
      </c>
      <c r="I1514">
        <v>57</v>
      </c>
      <c r="J1514" t="s">
        <v>39</v>
      </c>
      <c r="K1514">
        <v>1516</v>
      </c>
      <c r="L1514" t="s">
        <v>25</v>
      </c>
    </row>
    <row r="1515" spans="1:12">
      <c r="A1515">
        <v>2015</v>
      </c>
      <c r="B1515" t="s">
        <v>46</v>
      </c>
      <c r="C1515">
        <v>2050</v>
      </c>
      <c r="D1515">
        <v>3729.8</v>
      </c>
      <c r="E1515">
        <v>27.2</v>
      </c>
      <c r="F1515" t="s">
        <v>55</v>
      </c>
      <c r="G1515" t="s">
        <v>26</v>
      </c>
      <c r="H1515">
        <v>71</v>
      </c>
      <c r="I1515">
        <v>57.5</v>
      </c>
      <c r="J1515" t="s">
        <v>39</v>
      </c>
      <c r="K1515">
        <v>200000</v>
      </c>
      <c r="L1515" t="s">
        <v>25</v>
      </c>
    </row>
    <row r="1516" spans="1:12">
      <c r="A1516">
        <v>2016</v>
      </c>
      <c r="B1516" t="s">
        <v>46</v>
      </c>
      <c r="C1516">
        <v>1865</v>
      </c>
      <c r="D1516">
        <v>3729.8</v>
      </c>
      <c r="E1516">
        <v>27.2</v>
      </c>
      <c r="F1516" t="s">
        <v>55</v>
      </c>
      <c r="G1516" t="s">
        <v>26</v>
      </c>
      <c r="H1516">
        <v>3961</v>
      </c>
      <c r="I1516">
        <v>57</v>
      </c>
      <c r="J1516" t="s">
        <v>40</v>
      </c>
      <c r="K1516">
        <v>4847</v>
      </c>
      <c r="L1516" t="s">
        <v>25</v>
      </c>
    </row>
    <row r="1517" spans="1:12">
      <c r="A1517">
        <v>2017</v>
      </c>
      <c r="B1517" t="s">
        <v>46</v>
      </c>
      <c r="C1517">
        <v>1841</v>
      </c>
      <c r="D1517">
        <v>3729.8</v>
      </c>
      <c r="E1517">
        <v>27.2</v>
      </c>
      <c r="F1517" t="s">
        <v>55</v>
      </c>
      <c r="G1517" t="s">
        <v>26</v>
      </c>
      <c r="H1517">
        <v>4247</v>
      </c>
      <c r="I1517">
        <v>55</v>
      </c>
      <c r="J1517" t="s">
        <v>40</v>
      </c>
      <c r="K1517">
        <v>51239</v>
      </c>
      <c r="L1517" t="s">
        <v>25</v>
      </c>
    </row>
    <row r="1518" spans="1:12">
      <c r="A1518">
        <v>2018</v>
      </c>
      <c r="B1518" t="s">
        <v>46</v>
      </c>
      <c r="C1518">
        <v>1799</v>
      </c>
      <c r="D1518">
        <v>2746.2</v>
      </c>
      <c r="E1518">
        <v>27</v>
      </c>
      <c r="F1518" t="s">
        <v>55</v>
      </c>
      <c r="G1518" t="s">
        <v>26</v>
      </c>
      <c r="H1518">
        <v>3290</v>
      </c>
      <c r="I1518">
        <v>56</v>
      </c>
      <c r="J1518" t="s">
        <v>40</v>
      </c>
      <c r="K1518">
        <v>216396</v>
      </c>
      <c r="L1518" t="s">
        <v>25</v>
      </c>
    </row>
    <row r="1519" spans="1:12">
      <c r="A1519">
        <v>2004</v>
      </c>
      <c r="B1519" t="s">
        <v>18</v>
      </c>
      <c r="C1519">
        <v>1468</v>
      </c>
      <c r="D1519">
        <v>2746.2</v>
      </c>
      <c r="E1519">
        <v>27</v>
      </c>
      <c r="F1519" t="s">
        <v>55</v>
      </c>
      <c r="G1519" t="s">
        <v>26</v>
      </c>
      <c r="H1519">
        <v>3138</v>
      </c>
      <c r="I1519">
        <v>54</v>
      </c>
      <c r="J1519" t="s">
        <v>40</v>
      </c>
      <c r="K1519">
        <v>2644</v>
      </c>
      <c r="L1519" t="s">
        <v>25</v>
      </c>
    </row>
    <row r="1520" spans="1:12">
      <c r="A1520">
        <v>2005</v>
      </c>
      <c r="B1520" t="s">
        <v>18</v>
      </c>
      <c r="C1520">
        <v>568</v>
      </c>
      <c r="D1520">
        <v>2746.2</v>
      </c>
      <c r="E1520">
        <v>27</v>
      </c>
      <c r="F1520" t="s">
        <v>55</v>
      </c>
      <c r="G1520" t="s">
        <v>26</v>
      </c>
      <c r="H1520">
        <v>3423</v>
      </c>
      <c r="I1520">
        <v>58</v>
      </c>
      <c r="J1520" t="s">
        <v>40</v>
      </c>
      <c r="K1520">
        <v>44235</v>
      </c>
      <c r="L1520" t="s">
        <v>25</v>
      </c>
    </row>
    <row r="1521" spans="1:12">
      <c r="A1521">
        <v>2006</v>
      </c>
      <c r="B1521" t="s">
        <v>18</v>
      </c>
      <c r="C1521">
        <v>407</v>
      </c>
      <c r="D1521">
        <v>3360</v>
      </c>
      <c r="E1521">
        <v>27</v>
      </c>
      <c r="F1521" t="s">
        <v>55</v>
      </c>
      <c r="G1521" t="s">
        <v>26</v>
      </c>
      <c r="H1521">
        <v>3899</v>
      </c>
      <c r="I1521">
        <v>58</v>
      </c>
      <c r="J1521" t="s">
        <v>40</v>
      </c>
      <c r="K1521">
        <v>203317</v>
      </c>
      <c r="L1521" t="s">
        <v>25</v>
      </c>
    </row>
    <row r="1522" spans="1:12">
      <c r="A1522">
        <v>2007</v>
      </c>
      <c r="B1522" t="s">
        <v>18</v>
      </c>
      <c r="C1522">
        <v>177</v>
      </c>
      <c r="D1522">
        <v>3360</v>
      </c>
      <c r="E1522">
        <v>27</v>
      </c>
      <c r="F1522" t="s">
        <v>55</v>
      </c>
      <c r="G1522" t="s">
        <v>26</v>
      </c>
      <c r="H1522">
        <v>4015</v>
      </c>
      <c r="I1522">
        <v>59</v>
      </c>
      <c r="J1522" t="s">
        <v>40</v>
      </c>
      <c r="K1522">
        <v>2134</v>
      </c>
      <c r="L1522" t="s">
        <v>25</v>
      </c>
    </row>
    <row r="1523" spans="1:12">
      <c r="A1523">
        <v>2008</v>
      </c>
      <c r="B1523" t="s">
        <v>18</v>
      </c>
      <c r="C1523">
        <v>51</v>
      </c>
      <c r="D1523">
        <v>3360</v>
      </c>
      <c r="E1523">
        <v>27</v>
      </c>
      <c r="F1523" t="s">
        <v>55</v>
      </c>
      <c r="G1523" t="s">
        <v>26</v>
      </c>
      <c r="H1523">
        <v>4279</v>
      </c>
      <c r="I1523">
        <v>50</v>
      </c>
      <c r="J1523" t="s">
        <v>40</v>
      </c>
      <c r="K1523">
        <v>45186</v>
      </c>
      <c r="L1523" t="s">
        <v>25</v>
      </c>
    </row>
    <row r="1524" spans="1:12">
      <c r="A1524">
        <v>2009</v>
      </c>
      <c r="B1524" t="s">
        <v>18</v>
      </c>
      <c r="C1524">
        <v>173</v>
      </c>
      <c r="D1524">
        <v>3605.4</v>
      </c>
      <c r="E1524">
        <v>27.2</v>
      </c>
      <c r="F1524" t="s">
        <v>55</v>
      </c>
      <c r="G1524" t="s">
        <v>26</v>
      </c>
      <c r="H1524">
        <v>4167</v>
      </c>
      <c r="I1524">
        <v>54</v>
      </c>
      <c r="J1524" t="s">
        <v>40</v>
      </c>
      <c r="K1524">
        <v>238542</v>
      </c>
      <c r="L1524" t="s">
        <v>25</v>
      </c>
    </row>
    <row r="1525" spans="1:12">
      <c r="A1525">
        <v>2010</v>
      </c>
      <c r="B1525" t="s">
        <v>18</v>
      </c>
      <c r="C1525">
        <v>201</v>
      </c>
      <c r="D1525">
        <v>3605.4</v>
      </c>
      <c r="E1525">
        <v>27.2</v>
      </c>
      <c r="F1525" t="s">
        <v>55</v>
      </c>
      <c r="G1525" t="s">
        <v>26</v>
      </c>
      <c r="H1525">
        <v>4479</v>
      </c>
      <c r="I1525">
        <v>53</v>
      </c>
      <c r="J1525" t="s">
        <v>40</v>
      </c>
      <c r="K1525">
        <v>1516</v>
      </c>
      <c r="L1525" t="s">
        <v>25</v>
      </c>
    </row>
    <row r="1526" spans="1:12">
      <c r="A1526">
        <v>2011</v>
      </c>
      <c r="B1526" t="s">
        <v>18</v>
      </c>
      <c r="C1526">
        <v>206</v>
      </c>
      <c r="D1526">
        <v>2903.1</v>
      </c>
      <c r="E1526">
        <v>27.2</v>
      </c>
      <c r="F1526" t="s">
        <v>55</v>
      </c>
      <c r="G1526" t="s">
        <v>26</v>
      </c>
      <c r="H1526">
        <v>3699</v>
      </c>
      <c r="I1526">
        <v>52</v>
      </c>
      <c r="J1526" t="s">
        <v>40</v>
      </c>
      <c r="K1526">
        <v>57259</v>
      </c>
      <c r="L1526" t="s">
        <v>25</v>
      </c>
    </row>
    <row r="1527" spans="1:12">
      <c r="A1527">
        <v>2012</v>
      </c>
      <c r="B1527" t="s">
        <v>18</v>
      </c>
      <c r="C1527">
        <v>243</v>
      </c>
      <c r="D1527">
        <v>2903.1</v>
      </c>
      <c r="E1527">
        <v>27.1</v>
      </c>
      <c r="F1527" t="s">
        <v>55</v>
      </c>
      <c r="G1527" t="s">
        <v>26</v>
      </c>
      <c r="H1527">
        <v>4904</v>
      </c>
      <c r="I1527">
        <v>51</v>
      </c>
      <c r="J1527" t="s">
        <v>40</v>
      </c>
      <c r="K1527">
        <v>234779</v>
      </c>
      <c r="L1527" t="s">
        <v>25</v>
      </c>
    </row>
    <row r="1528" spans="1:12">
      <c r="A1528">
        <v>2013</v>
      </c>
      <c r="B1528" t="s">
        <v>18</v>
      </c>
      <c r="C1528">
        <v>123</v>
      </c>
      <c r="D1528">
        <v>2903.1</v>
      </c>
      <c r="E1528">
        <v>27.1</v>
      </c>
      <c r="F1528" t="s">
        <v>55</v>
      </c>
      <c r="G1528" t="s">
        <v>26</v>
      </c>
      <c r="H1528">
        <v>2821</v>
      </c>
      <c r="I1528">
        <v>57</v>
      </c>
      <c r="J1528" t="s">
        <v>40</v>
      </c>
      <c r="K1528">
        <v>1493</v>
      </c>
      <c r="L1528" t="s">
        <v>25</v>
      </c>
    </row>
    <row r="1529" spans="1:12">
      <c r="A1529">
        <v>2014</v>
      </c>
      <c r="B1529" t="s">
        <v>18</v>
      </c>
      <c r="C1529">
        <v>82</v>
      </c>
      <c r="D1529">
        <v>2996.6</v>
      </c>
      <c r="E1529">
        <v>27.1</v>
      </c>
      <c r="F1529" t="s">
        <v>55</v>
      </c>
      <c r="G1529" t="s">
        <v>26</v>
      </c>
      <c r="H1529">
        <v>3472</v>
      </c>
      <c r="I1529">
        <v>57</v>
      </c>
      <c r="J1529" t="s">
        <v>40</v>
      </c>
      <c r="K1529">
        <v>64409</v>
      </c>
      <c r="L1529" t="s">
        <v>25</v>
      </c>
    </row>
    <row r="1530" spans="1:12">
      <c r="A1530">
        <v>2015</v>
      </c>
      <c r="B1530" t="s">
        <v>18</v>
      </c>
      <c r="C1530">
        <v>74</v>
      </c>
      <c r="D1530">
        <v>2996.6</v>
      </c>
      <c r="E1530">
        <v>26.8</v>
      </c>
      <c r="F1530" t="s">
        <v>55</v>
      </c>
      <c r="G1530" t="s">
        <v>26</v>
      </c>
      <c r="H1530">
        <v>3647</v>
      </c>
      <c r="I1530">
        <v>60</v>
      </c>
      <c r="J1530" t="s">
        <v>40</v>
      </c>
      <c r="K1530">
        <v>249978</v>
      </c>
      <c r="L1530" t="s">
        <v>25</v>
      </c>
    </row>
    <row r="1531" spans="1:12">
      <c r="A1531">
        <v>2016</v>
      </c>
      <c r="B1531" t="s">
        <v>18</v>
      </c>
      <c r="C1531">
        <v>18</v>
      </c>
      <c r="D1531">
        <v>2996.6</v>
      </c>
      <c r="E1531">
        <v>26.8</v>
      </c>
      <c r="F1531" t="s">
        <v>56</v>
      </c>
      <c r="G1531" t="s">
        <v>26</v>
      </c>
      <c r="H1531">
        <v>393</v>
      </c>
      <c r="I1531">
        <v>57</v>
      </c>
      <c r="J1531" t="s">
        <v>42</v>
      </c>
      <c r="K1531">
        <v>637</v>
      </c>
      <c r="L1531" t="s">
        <v>25</v>
      </c>
    </row>
    <row r="1532" spans="1:12">
      <c r="A1532">
        <v>2017</v>
      </c>
      <c r="B1532" t="s">
        <v>18</v>
      </c>
      <c r="C1532">
        <v>37</v>
      </c>
      <c r="D1532">
        <v>3522.8</v>
      </c>
      <c r="E1532">
        <v>26.8</v>
      </c>
      <c r="F1532" t="s">
        <v>56</v>
      </c>
      <c r="G1532" t="s">
        <v>26</v>
      </c>
      <c r="H1532">
        <v>167</v>
      </c>
      <c r="I1532">
        <v>57</v>
      </c>
      <c r="J1532" t="s">
        <v>42</v>
      </c>
      <c r="K1532">
        <v>43311</v>
      </c>
      <c r="L1532" t="s">
        <v>25</v>
      </c>
    </row>
    <row r="1533" spans="1:12">
      <c r="A1533">
        <v>2016</v>
      </c>
      <c r="B1533" t="s">
        <v>18</v>
      </c>
      <c r="C1533">
        <v>35</v>
      </c>
      <c r="D1533">
        <v>3522.8</v>
      </c>
      <c r="E1533">
        <v>37</v>
      </c>
      <c r="F1533" t="s">
        <v>56</v>
      </c>
      <c r="G1533" t="s">
        <v>26</v>
      </c>
      <c r="H1533">
        <v>71</v>
      </c>
      <c r="I1533">
        <v>54</v>
      </c>
      <c r="J1533" t="s">
        <v>42</v>
      </c>
      <c r="K1533">
        <v>24848</v>
      </c>
      <c r="L1533" t="s">
        <v>25</v>
      </c>
    </row>
    <row r="1534" spans="1:12">
      <c r="A1534">
        <v>2017</v>
      </c>
      <c r="B1534" t="s">
        <v>18</v>
      </c>
      <c r="C1534">
        <v>5974</v>
      </c>
      <c r="D1534">
        <v>3522.8</v>
      </c>
      <c r="E1534">
        <v>37</v>
      </c>
      <c r="F1534" t="s">
        <v>56</v>
      </c>
      <c r="G1534" t="s">
        <v>26</v>
      </c>
      <c r="H1534">
        <v>52</v>
      </c>
      <c r="I1534">
        <v>54.5</v>
      </c>
      <c r="J1534" t="s">
        <v>42</v>
      </c>
      <c r="K1534">
        <v>761</v>
      </c>
      <c r="L1534" t="s">
        <v>25</v>
      </c>
    </row>
    <row r="1535" spans="1:12">
      <c r="A1535">
        <v>2016</v>
      </c>
      <c r="B1535" t="s">
        <v>18</v>
      </c>
      <c r="C1535">
        <v>6631</v>
      </c>
      <c r="D1535">
        <v>3729.8</v>
      </c>
      <c r="E1535">
        <v>37</v>
      </c>
      <c r="F1535" t="s">
        <v>56</v>
      </c>
      <c r="G1535" t="s">
        <v>26</v>
      </c>
      <c r="H1535">
        <v>313547</v>
      </c>
      <c r="I1535">
        <v>56.6</v>
      </c>
      <c r="J1535" t="s">
        <v>42</v>
      </c>
      <c r="K1535">
        <v>45608</v>
      </c>
      <c r="L1535" t="s">
        <v>25</v>
      </c>
    </row>
    <row r="1536" spans="1:12">
      <c r="A1536">
        <v>2017</v>
      </c>
      <c r="B1536" t="s">
        <v>18</v>
      </c>
      <c r="C1536">
        <v>6705</v>
      </c>
      <c r="D1536">
        <v>3729.8</v>
      </c>
      <c r="E1536">
        <v>38</v>
      </c>
      <c r="F1536" t="s">
        <v>56</v>
      </c>
      <c r="G1536" t="s">
        <v>14</v>
      </c>
      <c r="H1536">
        <v>2783</v>
      </c>
      <c r="I1536">
        <v>55.5</v>
      </c>
      <c r="J1536" t="s">
        <v>42</v>
      </c>
      <c r="K1536">
        <v>234581</v>
      </c>
      <c r="L1536" t="s">
        <v>25</v>
      </c>
    </row>
    <row r="1537" spans="1:12">
      <c r="A1537">
        <v>2018</v>
      </c>
      <c r="B1537" t="s">
        <v>18</v>
      </c>
      <c r="C1537">
        <v>5876</v>
      </c>
      <c r="D1537">
        <v>3729.8</v>
      </c>
      <c r="E1537">
        <v>38</v>
      </c>
      <c r="F1537" t="s">
        <v>56</v>
      </c>
      <c r="G1537" t="s">
        <v>14</v>
      </c>
      <c r="H1537">
        <v>1533</v>
      </c>
      <c r="I1537">
        <v>58.5</v>
      </c>
      <c r="J1537" t="s">
        <v>42</v>
      </c>
      <c r="K1537">
        <v>646</v>
      </c>
      <c r="L1537" t="s">
        <v>25</v>
      </c>
    </row>
    <row r="1538" spans="1:12">
      <c r="A1538">
        <v>2013</v>
      </c>
      <c r="B1538" t="s">
        <v>18</v>
      </c>
      <c r="C1538">
        <v>326</v>
      </c>
      <c r="D1538">
        <v>2746.2</v>
      </c>
      <c r="E1538">
        <v>38</v>
      </c>
      <c r="F1538" t="s">
        <v>56</v>
      </c>
      <c r="G1538" t="s">
        <v>14</v>
      </c>
      <c r="H1538">
        <v>1647</v>
      </c>
      <c r="I1538">
        <v>59.5</v>
      </c>
      <c r="J1538" t="s">
        <v>42</v>
      </c>
      <c r="K1538">
        <v>43562</v>
      </c>
      <c r="L1538" t="s">
        <v>25</v>
      </c>
    </row>
    <row r="1539" spans="1:12">
      <c r="A1539">
        <v>2014</v>
      </c>
      <c r="B1539" t="s">
        <v>18</v>
      </c>
      <c r="C1539">
        <v>6470</v>
      </c>
      <c r="D1539">
        <v>2746.2</v>
      </c>
      <c r="E1539">
        <v>39</v>
      </c>
      <c r="F1539" t="s">
        <v>56</v>
      </c>
      <c r="G1539" t="s">
        <v>14</v>
      </c>
      <c r="H1539">
        <v>975</v>
      </c>
      <c r="I1539">
        <v>55</v>
      </c>
      <c r="J1539" t="s">
        <v>42</v>
      </c>
      <c r="K1539">
        <v>200000</v>
      </c>
      <c r="L1539" t="s">
        <v>25</v>
      </c>
    </row>
    <row r="1540" spans="1:12">
      <c r="A1540">
        <v>2015</v>
      </c>
      <c r="B1540" t="s">
        <v>18</v>
      </c>
      <c r="C1540">
        <v>6709</v>
      </c>
      <c r="D1540">
        <v>2746.2</v>
      </c>
      <c r="E1540">
        <v>39</v>
      </c>
      <c r="F1540" t="s">
        <v>56</v>
      </c>
      <c r="G1540" t="s">
        <v>14</v>
      </c>
      <c r="H1540">
        <v>2</v>
      </c>
      <c r="I1540">
        <v>53</v>
      </c>
      <c r="J1540" t="s">
        <v>42</v>
      </c>
      <c r="K1540">
        <v>4847</v>
      </c>
      <c r="L1540" t="s">
        <v>25</v>
      </c>
    </row>
    <row r="1541" spans="1:12">
      <c r="A1541">
        <v>2016</v>
      </c>
      <c r="B1541" t="s">
        <v>18</v>
      </c>
      <c r="C1541">
        <v>6186</v>
      </c>
      <c r="D1541">
        <v>3360</v>
      </c>
      <c r="E1541">
        <v>39</v>
      </c>
      <c r="F1541" t="s">
        <v>56</v>
      </c>
      <c r="G1541" t="s">
        <v>14</v>
      </c>
      <c r="H1541">
        <v>836</v>
      </c>
      <c r="I1541">
        <v>53.5</v>
      </c>
      <c r="J1541" t="s">
        <v>42</v>
      </c>
      <c r="K1541">
        <v>51239</v>
      </c>
      <c r="L1541" t="s">
        <v>25</v>
      </c>
    </row>
    <row r="1542" spans="1:12">
      <c r="A1542">
        <v>2017</v>
      </c>
      <c r="B1542" t="s">
        <v>18</v>
      </c>
      <c r="C1542">
        <v>6503</v>
      </c>
      <c r="D1542">
        <v>3360</v>
      </c>
      <c r="E1542">
        <v>40</v>
      </c>
      <c r="F1542" t="s">
        <v>56</v>
      </c>
      <c r="G1542" t="s">
        <v>14</v>
      </c>
      <c r="H1542">
        <v>806</v>
      </c>
      <c r="I1542">
        <v>52.5</v>
      </c>
      <c r="J1542" t="s">
        <v>42</v>
      </c>
      <c r="K1542">
        <v>216396</v>
      </c>
      <c r="L1542" t="s">
        <v>25</v>
      </c>
    </row>
    <row r="1543" spans="1:12">
      <c r="A1543">
        <v>2018</v>
      </c>
      <c r="B1543" t="s">
        <v>18</v>
      </c>
      <c r="C1543">
        <v>5220</v>
      </c>
      <c r="D1543">
        <v>3360</v>
      </c>
      <c r="E1543">
        <v>40</v>
      </c>
      <c r="F1543" t="s">
        <v>56</v>
      </c>
      <c r="G1543" t="s">
        <v>14</v>
      </c>
      <c r="H1543">
        <v>880</v>
      </c>
      <c r="I1543">
        <v>56</v>
      </c>
      <c r="J1543" t="s">
        <v>42</v>
      </c>
      <c r="K1543">
        <v>2644</v>
      </c>
      <c r="L1543" t="s">
        <v>25</v>
      </c>
    </row>
    <row r="1544" spans="1:12">
      <c r="A1544">
        <v>2004</v>
      </c>
      <c r="B1544" t="s">
        <v>18</v>
      </c>
      <c r="C1544">
        <v>4677</v>
      </c>
      <c r="D1544">
        <v>3605.4</v>
      </c>
      <c r="E1544">
        <v>40</v>
      </c>
      <c r="F1544" t="s">
        <v>56</v>
      </c>
      <c r="G1544" t="s">
        <v>14</v>
      </c>
      <c r="H1544">
        <v>770</v>
      </c>
      <c r="I1544">
        <v>59.5</v>
      </c>
      <c r="J1544" t="s">
        <v>42</v>
      </c>
      <c r="K1544">
        <v>44235</v>
      </c>
      <c r="L1544" t="s">
        <v>25</v>
      </c>
    </row>
    <row r="1545" spans="1:12">
      <c r="A1545">
        <v>2005</v>
      </c>
      <c r="B1545" t="s">
        <v>18</v>
      </c>
      <c r="C1545">
        <v>4803</v>
      </c>
      <c r="D1545">
        <v>3605.4</v>
      </c>
      <c r="E1545">
        <v>41</v>
      </c>
      <c r="F1545" t="s">
        <v>56</v>
      </c>
      <c r="G1545" t="s">
        <v>14</v>
      </c>
      <c r="H1545">
        <v>395</v>
      </c>
      <c r="I1545">
        <v>55</v>
      </c>
      <c r="J1545" t="s">
        <v>42</v>
      </c>
      <c r="K1545">
        <v>203317</v>
      </c>
      <c r="L1545" t="s">
        <v>25</v>
      </c>
    </row>
    <row r="1546" spans="1:12">
      <c r="A1546">
        <v>2006</v>
      </c>
      <c r="B1546" t="s">
        <v>18</v>
      </c>
      <c r="C1546">
        <v>3739</v>
      </c>
      <c r="D1546">
        <v>3605.4</v>
      </c>
      <c r="E1546">
        <v>41</v>
      </c>
      <c r="F1546" t="s">
        <v>56</v>
      </c>
      <c r="G1546" t="s">
        <v>14</v>
      </c>
      <c r="H1546">
        <v>187</v>
      </c>
      <c r="I1546">
        <v>53</v>
      </c>
      <c r="J1546" t="s">
        <v>43</v>
      </c>
      <c r="K1546">
        <v>2134</v>
      </c>
      <c r="L1546" t="s">
        <v>25</v>
      </c>
    </row>
    <row r="1547" spans="1:12">
      <c r="A1547">
        <v>2007</v>
      </c>
      <c r="B1547" t="s">
        <v>18</v>
      </c>
      <c r="C1547">
        <v>3529</v>
      </c>
      <c r="D1547">
        <v>3512.4</v>
      </c>
      <c r="E1547">
        <v>41</v>
      </c>
      <c r="F1547" t="s">
        <v>56</v>
      </c>
      <c r="G1547" t="s">
        <v>14</v>
      </c>
      <c r="H1547">
        <v>187</v>
      </c>
      <c r="I1547">
        <v>53.5</v>
      </c>
      <c r="J1547" t="s">
        <v>43</v>
      </c>
      <c r="K1547">
        <v>45186</v>
      </c>
      <c r="L1547" t="s">
        <v>25</v>
      </c>
    </row>
    <row r="1548" spans="1:12">
      <c r="A1548">
        <v>2008</v>
      </c>
      <c r="B1548" t="s">
        <v>18</v>
      </c>
      <c r="C1548">
        <v>3649</v>
      </c>
      <c r="D1548">
        <v>3512.4</v>
      </c>
      <c r="E1548">
        <v>42</v>
      </c>
      <c r="F1548" t="s">
        <v>56</v>
      </c>
      <c r="G1548" t="s">
        <v>14</v>
      </c>
      <c r="H1548">
        <v>121</v>
      </c>
      <c r="I1548">
        <v>52.5</v>
      </c>
      <c r="J1548" t="s">
        <v>43</v>
      </c>
      <c r="K1548">
        <v>238542</v>
      </c>
      <c r="L1548" t="s">
        <v>25</v>
      </c>
    </row>
    <row r="1549" spans="1:12">
      <c r="A1549">
        <v>2009</v>
      </c>
      <c r="B1549" t="s">
        <v>20</v>
      </c>
      <c r="C1549">
        <v>1374</v>
      </c>
      <c r="D1549">
        <v>3512.4</v>
      </c>
      <c r="E1549">
        <v>42</v>
      </c>
      <c r="F1549" t="s">
        <v>56</v>
      </c>
      <c r="G1549" t="s">
        <v>14</v>
      </c>
      <c r="H1549">
        <v>103</v>
      </c>
      <c r="I1549">
        <v>56</v>
      </c>
      <c r="J1549" t="s">
        <v>43</v>
      </c>
      <c r="K1549">
        <v>1516</v>
      </c>
      <c r="L1549" t="s">
        <v>25</v>
      </c>
    </row>
    <row r="1550" spans="1:12">
      <c r="A1550">
        <v>2010</v>
      </c>
      <c r="B1550" t="s">
        <v>20</v>
      </c>
      <c r="C1550">
        <v>933</v>
      </c>
      <c r="D1550">
        <v>3296</v>
      </c>
      <c r="E1550">
        <v>42</v>
      </c>
      <c r="F1550" t="s">
        <v>56</v>
      </c>
      <c r="G1550" t="s">
        <v>14</v>
      </c>
      <c r="H1550">
        <v>71</v>
      </c>
      <c r="I1550">
        <v>57</v>
      </c>
      <c r="J1550" t="s">
        <v>43</v>
      </c>
      <c r="K1550">
        <v>57259</v>
      </c>
      <c r="L1550" t="s">
        <v>25</v>
      </c>
    </row>
    <row r="1551" spans="1:12">
      <c r="A1551">
        <v>2011</v>
      </c>
      <c r="B1551" t="s">
        <v>20</v>
      </c>
      <c r="C1551">
        <v>345</v>
      </c>
      <c r="D1551">
        <v>3550</v>
      </c>
      <c r="E1551">
        <v>43</v>
      </c>
      <c r="F1551" t="s">
        <v>56</v>
      </c>
      <c r="G1551" t="s">
        <v>14</v>
      </c>
      <c r="H1551">
        <v>3961</v>
      </c>
      <c r="I1551">
        <v>57.5</v>
      </c>
      <c r="J1551" t="s">
        <v>43</v>
      </c>
      <c r="K1551">
        <v>234779</v>
      </c>
      <c r="L1551" t="s">
        <v>25</v>
      </c>
    </row>
    <row r="1552" spans="1:12">
      <c r="A1552">
        <v>2012</v>
      </c>
      <c r="B1552" t="s">
        <v>20</v>
      </c>
      <c r="C1552">
        <v>29</v>
      </c>
      <c r="D1552">
        <v>3550</v>
      </c>
      <c r="E1552">
        <v>43</v>
      </c>
      <c r="F1552" t="s">
        <v>56</v>
      </c>
      <c r="G1552" t="s">
        <v>14</v>
      </c>
      <c r="H1552">
        <v>4247</v>
      </c>
      <c r="I1552">
        <v>57</v>
      </c>
      <c r="J1552" t="s">
        <v>43</v>
      </c>
      <c r="K1552">
        <v>1493</v>
      </c>
      <c r="L1552" t="s">
        <v>25</v>
      </c>
    </row>
    <row r="1553" spans="1:12">
      <c r="A1553">
        <v>2013</v>
      </c>
      <c r="B1553" t="s">
        <v>20</v>
      </c>
      <c r="C1553">
        <v>11</v>
      </c>
      <c r="D1553">
        <v>3550</v>
      </c>
      <c r="E1553">
        <v>128</v>
      </c>
      <c r="F1553" t="s">
        <v>56</v>
      </c>
      <c r="G1553" t="s">
        <v>14</v>
      </c>
      <c r="H1553">
        <v>3290</v>
      </c>
      <c r="I1553">
        <v>55</v>
      </c>
      <c r="J1553" t="s">
        <v>43</v>
      </c>
      <c r="K1553">
        <v>64409</v>
      </c>
      <c r="L1553" t="s">
        <v>25</v>
      </c>
    </row>
    <row r="1554" spans="1:12">
      <c r="A1554">
        <v>2014</v>
      </c>
      <c r="B1554" t="s">
        <v>20</v>
      </c>
      <c r="C1554">
        <v>10</v>
      </c>
      <c r="D1554">
        <v>3654</v>
      </c>
      <c r="E1554">
        <v>129</v>
      </c>
      <c r="F1554" t="s">
        <v>56</v>
      </c>
      <c r="G1554" t="s">
        <v>14</v>
      </c>
      <c r="H1554">
        <v>3138</v>
      </c>
      <c r="I1554">
        <v>56</v>
      </c>
      <c r="J1554" t="s">
        <v>43</v>
      </c>
      <c r="K1554">
        <v>249978</v>
      </c>
      <c r="L1554" t="s">
        <v>25</v>
      </c>
    </row>
    <row r="1555" spans="1:12">
      <c r="A1555">
        <v>2015</v>
      </c>
      <c r="B1555" t="s">
        <v>20</v>
      </c>
      <c r="C1555">
        <v>7</v>
      </c>
      <c r="D1555">
        <v>3654</v>
      </c>
      <c r="E1555">
        <v>130</v>
      </c>
      <c r="F1555" t="s">
        <v>56</v>
      </c>
      <c r="G1555" t="s">
        <v>14</v>
      </c>
      <c r="H1555">
        <v>3423</v>
      </c>
      <c r="I1555">
        <v>54</v>
      </c>
      <c r="J1555" t="s">
        <v>43</v>
      </c>
      <c r="K1555">
        <v>637</v>
      </c>
      <c r="L1555" t="s">
        <v>25</v>
      </c>
    </row>
    <row r="1556" spans="1:12">
      <c r="A1556">
        <v>2016</v>
      </c>
      <c r="B1556" t="s">
        <v>20</v>
      </c>
      <c r="C1556">
        <v>10</v>
      </c>
      <c r="D1556">
        <v>3654</v>
      </c>
      <c r="E1556">
        <v>131</v>
      </c>
      <c r="F1556" t="s">
        <v>56</v>
      </c>
      <c r="G1556" t="s">
        <v>14</v>
      </c>
      <c r="H1556">
        <v>3899</v>
      </c>
      <c r="I1556">
        <v>58</v>
      </c>
      <c r="J1556" t="s">
        <v>43</v>
      </c>
      <c r="K1556">
        <v>43311</v>
      </c>
      <c r="L1556" t="s">
        <v>25</v>
      </c>
    </row>
    <row r="1557" spans="1:12">
      <c r="A1557">
        <v>2017</v>
      </c>
      <c r="B1557" t="s">
        <v>20</v>
      </c>
      <c r="C1557">
        <v>56</v>
      </c>
      <c r="D1557">
        <v>233</v>
      </c>
      <c r="E1557">
        <v>132</v>
      </c>
      <c r="F1557" t="s">
        <v>56</v>
      </c>
      <c r="G1557" t="s">
        <v>14</v>
      </c>
      <c r="H1557">
        <v>4015</v>
      </c>
      <c r="I1557">
        <v>58</v>
      </c>
      <c r="J1557" t="s">
        <v>43</v>
      </c>
      <c r="K1557">
        <v>24848</v>
      </c>
      <c r="L1557" t="s">
        <v>25</v>
      </c>
    </row>
    <row r="1558" spans="1:12">
      <c r="A1558">
        <v>2017</v>
      </c>
      <c r="B1558" t="s">
        <v>20</v>
      </c>
      <c r="C1558">
        <v>68</v>
      </c>
      <c r="D1558">
        <v>233</v>
      </c>
      <c r="E1558">
        <v>133</v>
      </c>
      <c r="F1558" t="s">
        <v>56</v>
      </c>
      <c r="G1558" t="s">
        <v>14</v>
      </c>
      <c r="H1558">
        <v>4279</v>
      </c>
      <c r="I1558">
        <v>59</v>
      </c>
      <c r="J1558" t="s">
        <v>43</v>
      </c>
      <c r="K1558">
        <v>761</v>
      </c>
      <c r="L1558" t="s">
        <v>25</v>
      </c>
    </row>
    <row r="1559" spans="1:12">
      <c r="A1559">
        <v>2016</v>
      </c>
      <c r="B1559" t="s">
        <v>20</v>
      </c>
      <c r="C1559">
        <v>56</v>
      </c>
      <c r="D1559">
        <v>233</v>
      </c>
      <c r="E1559">
        <v>134</v>
      </c>
      <c r="F1559" t="s">
        <v>56</v>
      </c>
      <c r="G1559" t="s">
        <v>14</v>
      </c>
      <c r="H1559">
        <v>4167</v>
      </c>
      <c r="I1559">
        <v>50</v>
      </c>
      <c r="J1559" t="s">
        <v>43</v>
      </c>
      <c r="K1559">
        <v>45608</v>
      </c>
      <c r="L1559" t="s">
        <v>25</v>
      </c>
    </row>
    <row r="1560" spans="1:12">
      <c r="A1560">
        <v>2017</v>
      </c>
      <c r="B1560" t="s">
        <v>20</v>
      </c>
      <c r="C1560">
        <v>66</v>
      </c>
      <c r="D1560">
        <v>234</v>
      </c>
      <c r="E1560">
        <v>135</v>
      </c>
      <c r="F1560" t="s">
        <v>56</v>
      </c>
      <c r="G1560" t="s">
        <v>14</v>
      </c>
      <c r="H1560">
        <v>4479</v>
      </c>
      <c r="I1560">
        <v>54</v>
      </c>
      <c r="J1560" t="s">
        <v>43</v>
      </c>
      <c r="K1560">
        <v>234581</v>
      </c>
      <c r="L1560" t="s">
        <v>25</v>
      </c>
    </row>
    <row r="1561" spans="1:12">
      <c r="A1561">
        <v>2018</v>
      </c>
      <c r="B1561" t="s">
        <v>20</v>
      </c>
      <c r="C1561">
        <v>55</v>
      </c>
      <c r="D1561">
        <v>234</v>
      </c>
      <c r="E1561">
        <v>136</v>
      </c>
      <c r="F1561" t="s">
        <v>56</v>
      </c>
      <c r="G1561" t="s">
        <v>14</v>
      </c>
      <c r="H1561">
        <v>3699</v>
      </c>
      <c r="I1561">
        <v>53</v>
      </c>
      <c r="J1561" t="s">
        <v>15</v>
      </c>
      <c r="K1561">
        <v>646</v>
      </c>
      <c r="L1561" t="s">
        <v>25</v>
      </c>
    </row>
    <row r="1562" spans="1:12">
      <c r="A1562">
        <v>2013</v>
      </c>
      <c r="B1562" t="s">
        <v>20</v>
      </c>
      <c r="C1562">
        <v>42</v>
      </c>
      <c r="D1562">
        <v>234</v>
      </c>
      <c r="E1562">
        <v>137</v>
      </c>
      <c r="F1562" t="s">
        <v>56</v>
      </c>
      <c r="G1562" t="s">
        <v>14</v>
      </c>
      <c r="H1562">
        <v>4904</v>
      </c>
      <c r="I1562">
        <v>59.5</v>
      </c>
      <c r="J1562" t="s">
        <v>15</v>
      </c>
      <c r="K1562">
        <v>43562</v>
      </c>
      <c r="L1562" t="s">
        <v>25</v>
      </c>
    </row>
    <row r="1563" spans="1:12">
      <c r="A1563">
        <v>2014</v>
      </c>
      <c r="B1563" t="s">
        <v>20</v>
      </c>
      <c r="C1563">
        <v>51179</v>
      </c>
      <c r="D1563">
        <v>3105</v>
      </c>
      <c r="E1563">
        <v>138</v>
      </c>
      <c r="F1563" t="s">
        <v>56</v>
      </c>
      <c r="G1563" t="s">
        <v>14</v>
      </c>
      <c r="H1563">
        <v>2821</v>
      </c>
      <c r="I1563">
        <v>55</v>
      </c>
      <c r="J1563" t="s">
        <v>15</v>
      </c>
      <c r="K1563">
        <v>200000</v>
      </c>
      <c r="L1563" t="s">
        <v>25</v>
      </c>
    </row>
    <row r="1564" spans="1:12">
      <c r="A1564">
        <v>2015</v>
      </c>
      <c r="B1564" t="s">
        <v>20</v>
      </c>
      <c r="C1564">
        <v>468</v>
      </c>
      <c r="D1564">
        <v>3105</v>
      </c>
      <c r="E1564">
        <v>139</v>
      </c>
      <c r="F1564" t="s">
        <v>56</v>
      </c>
      <c r="G1564" t="s">
        <v>14</v>
      </c>
      <c r="H1564">
        <v>3472</v>
      </c>
      <c r="I1564">
        <v>53</v>
      </c>
      <c r="J1564" t="s">
        <v>15</v>
      </c>
      <c r="K1564">
        <v>4847</v>
      </c>
      <c r="L1564" t="s">
        <v>25</v>
      </c>
    </row>
    <row r="1565" spans="1:12">
      <c r="A1565">
        <v>2016</v>
      </c>
      <c r="B1565" t="s">
        <v>20</v>
      </c>
      <c r="C1565">
        <v>11841</v>
      </c>
      <c r="D1565">
        <v>3105</v>
      </c>
      <c r="E1565">
        <v>140</v>
      </c>
      <c r="F1565" t="s">
        <v>56</v>
      </c>
      <c r="G1565" t="s">
        <v>14</v>
      </c>
      <c r="H1565">
        <v>3647</v>
      </c>
      <c r="I1565">
        <v>53.5</v>
      </c>
      <c r="J1565" t="s">
        <v>15</v>
      </c>
      <c r="K1565">
        <v>51239</v>
      </c>
      <c r="L1565" t="s">
        <v>25</v>
      </c>
    </row>
    <row r="1566" spans="1:12">
      <c r="A1566">
        <v>2017</v>
      </c>
      <c r="B1566" t="s">
        <v>20</v>
      </c>
      <c r="C1566">
        <v>50975</v>
      </c>
      <c r="D1566">
        <v>236</v>
      </c>
      <c r="E1566">
        <v>141</v>
      </c>
      <c r="F1566" t="s">
        <v>56</v>
      </c>
      <c r="G1566" t="s">
        <v>14</v>
      </c>
      <c r="H1566">
        <v>393</v>
      </c>
      <c r="I1566">
        <v>52.5</v>
      </c>
      <c r="J1566" t="s">
        <v>15</v>
      </c>
      <c r="K1566">
        <v>216396</v>
      </c>
      <c r="L1566" t="s">
        <v>25</v>
      </c>
    </row>
    <row r="1567" spans="1:12">
      <c r="A1567">
        <v>2018</v>
      </c>
      <c r="B1567" t="s">
        <v>20</v>
      </c>
      <c r="C1567">
        <v>206</v>
      </c>
      <c r="D1567">
        <v>236</v>
      </c>
      <c r="E1567">
        <v>142</v>
      </c>
      <c r="F1567" t="s">
        <v>56</v>
      </c>
      <c r="G1567" t="s">
        <v>14</v>
      </c>
      <c r="H1567">
        <v>167</v>
      </c>
      <c r="I1567">
        <v>56</v>
      </c>
      <c r="J1567" t="s">
        <v>15</v>
      </c>
      <c r="K1567">
        <v>2644</v>
      </c>
      <c r="L1567" t="s">
        <v>25</v>
      </c>
    </row>
    <row r="1568" spans="1:12">
      <c r="A1568">
        <v>2004</v>
      </c>
      <c r="B1568" t="s">
        <v>20</v>
      </c>
      <c r="C1568">
        <v>10922</v>
      </c>
      <c r="D1568">
        <v>2903.1</v>
      </c>
      <c r="E1568">
        <v>143</v>
      </c>
      <c r="F1568" t="s">
        <v>56</v>
      </c>
      <c r="G1568" t="s">
        <v>14</v>
      </c>
      <c r="H1568">
        <v>71</v>
      </c>
      <c r="I1568">
        <v>57</v>
      </c>
      <c r="J1568" t="s">
        <v>15</v>
      </c>
      <c r="K1568">
        <v>44235</v>
      </c>
      <c r="L1568" t="s">
        <v>25</v>
      </c>
    </row>
    <row r="1569" spans="1:12">
      <c r="A1569">
        <v>2005</v>
      </c>
      <c r="B1569" t="s">
        <v>20</v>
      </c>
      <c r="C1569">
        <v>51390</v>
      </c>
      <c r="D1569">
        <v>2903.1</v>
      </c>
      <c r="E1569">
        <v>144</v>
      </c>
      <c r="F1569" t="s">
        <v>56</v>
      </c>
      <c r="G1569" t="s">
        <v>14</v>
      </c>
      <c r="H1569">
        <v>52</v>
      </c>
      <c r="I1569">
        <v>57.5</v>
      </c>
      <c r="J1569" t="s">
        <v>15</v>
      </c>
      <c r="K1569">
        <v>203317</v>
      </c>
      <c r="L1569" t="s">
        <v>25</v>
      </c>
    </row>
    <row r="1570" spans="1:12">
      <c r="A1570">
        <v>2006</v>
      </c>
      <c r="B1570" t="s">
        <v>20</v>
      </c>
      <c r="C1570">
        <v>177</v>
      </c>
      <c r="D1570">
        <v>2903.1</v>
      </c>
      <c r="E1570">
        <v>145</v>
      </c>
      <c r="F1570" t="s">
        <v>56</v>
      </c>
      <c r="G1570" t="s">
        <v>14</v>
      </c>
      <c r="H1570">
        <v>2570</v>
      </c>
      <c r="I1570">
        <v>57</v>
      </c>
      <c r="J1570" t="s">
        <v>15</v>
      </c>
      <c r="K1570">
        <v>2134</v>
      </c>
      <c r="L1570" t="s">
        <v>25</v>
      </c>
    </row>
    <row r="1571" spans="1:12">
      <c r="A1571">
        <v>2007</v>
      </c>
      <c r="B1571" t="s">
        <v>20</v>
      </c>
      <c r="C1571">
        <v>10723</v>
      </c>
      <c r="D1571">
        <v>2996.6</v>
      </c>
      <c r="E1571">
        <v>146</v>
      </c>
      <c r="F1571" t="s">
        <v>27</v>
      </c>
      <c r="G1571" t="s">
        <v>14</v>
      </c>
      <c r="H1571">
        <v>27170</v>
      </c>
      <c r="I1571">
        <v>55</v>
      </c>
      <c r="J1571" t="s">
        <v>15</v>
      </c>
      <c r="K1571">
        <v>45186</v>
      </c>
      <c r="L1571" t="s">
        <v>25</v>
      </c>
    </row>
    <row r="1572" spans="1:12">
      <c r="A1572">
        <v>2008</v>
      </c>
      <c r="B1572" t="s">
        <v>20</v>
      </c>
      <c r="C1572">
        <v>51709</v>
      </c>
      <c r="D1572">
        <v>2996.6</v>
      </c>
      <c r="E1572">
        <v>147</v>
      </c>
      <c r="F1572" t="s">
        <v>27</v>
      </c>
      <c r="G1572" t="s">
        <v>14</v>
      </c>
      <c r="H1572">
        <v>114744</v>
      </c>
      <c r="I1572">
        <v>56</v>
      </c>
      <c r="J1572" t="s">
        <v>15</v>
      </c>
      <c r="K1572">
        <v>238542</v>
      </c>
      <c r="L1572" t="s">
        <v>25</v>
      </c>
    </row>
    <row r="1573" spans="1:12">
      <c r="A1573">
        <v>2009</v>
      </c>
      <c r="B1573" t="s">
        <v>20</v>
      </c>
      <c r="C1573">
        <v>146</v>
      </c>
      <c r="D1573">
        <v>2996.6</v>
      </c>
      <c r="E1573">
        <v>148</v>
      </c>
      <c r="F1573" t="s">
        <v>27</v>
      </c>
      <c r="G1573" t="s">
        <v>14</v>
      </c>
      <c r="H1573">
        <v>1402</v>
      </c>
      <c r="I1573">
        <v>54</v>
      </c>
      <c r="J1573" t="s">
        <v>15</v>
      </c>
      <c r="K1573">
        <v>1516</v>
      </c>
      <c r="L1573" t="s">
        <v>25</v>
      </c>
    </row>
    <row r="1574" spans="1:12">
      <c r="A1574">
        <v>2010</v>
      </c>
      <c r="B1574" t="s">
        <v>20</v>
      </c>
      <c r="C1574">
        <v>10910</v>
      </c>
      <c r="D1574">
        <v>3296</v>
      </c>
      <c r="E1574">
        <v>149</v>
      </c>
      <c r="F1574" t="s">
        <v>27</v>
      </c>
      <c r="G1574" t="s">
        <v>14</v>
      </c>
      <c r="H1574">
        <v>23456</v>
      </c>
      <c r="I1574">
        <v>58</v>
      </c>
      <c r="J1574" t="s">
        <v>15</v>
      </c>
      <c r="K1574">
        <v>200000</v>
      </c>
      <c r="L1574" t="s">
        <v>25</v>
      </c>
    </row>
    <row r="1575" spans="1:12">
      <c r="A1575">
        <v>2011</v>
      </c>
      <c r="B1575" t="s">
        <v>20</v>
      </c>
      <c r="C1575">
        <v>51355</v>
      </c>
      <c r="D1575">
        <v>3550</v>
      </c>
      <c r="E1575">
        <v>150</v>
      </c>
      <c r="F1575" t="s">
        <v>27</v>
      </c>
      <c r="G1575" t="s">
        <v>14</v>
      </c>
      <c r="H1575">
        <v>107809</v>
      </c>
      <c r="I1575">
        <v>58</v>
      </c>
      <c r="J1575" t="s">
        <v>15</v>
      </c>
      <c r="K1575">
        <v>4847</v>
      </c>
      <c r="L1575" t="s">
        <v>25</v>
      </c>
    </row>
    <row r="1576" spans="1:12">
      <c r="A1576">
        <v>2012</v>
      </c>
      <c r="B1576" t="s">
        <v>20</v>
      </c>
      <c r="C1576">
        <v>160</v>
      </c>
      <c r="D1576">
        <v>3550</v>
      </c>
      <c r="E1576">
        <v>151</v>
      </c>
      <c r="F1576" t="s">
        <v>27</v>
      </c>
      <c r="G1576" t="s">
        <v>14</v>
      </c>
      <c r="H1576">
        <v>1132</v>
      </c>
      <c r="I1576">
        <v>59</v>
      </c>
      <c r="J1576" t="s">
        <v>15</v>
      </c>
      <c r="K1576">
        <v>51239</v>
      </c>
      <c r="L1576" t="s">
        <v>25</v>
      </c>
    </row>
    <row r="1577" spans="1:12">
      <c r="A1577">
        <v>2013</v>
      </c>
      <c r="B1577" t="s">
        <v>20</v>
      </c>
      <c r="C1577">
        <v>10912</v>
      </c>
      <c r="D1577">
        <v>3550</v>
      </c>
      <c r="E1577">
        <v>152</v>
      </c>
      <c r="F1577" t="s">
        <v>27</v>
      </c>
      <c r="G1577" t="s">
        <v>14</v>
      </c>
      <c r="H1577">
        <v>23960</v>
      </c>
      <c r="I1577">
        <v>50</v>
      </c>
      <c r="J1577" t="s">
        <v>35</v>
      </c>
      <c r="K1577">
        <v>216396</v>
      </c>
      <c r="L1577" t="s">
        <v>25</v>
      </c>
    </row>
    <row r="1578" spans="1:12">
      <c r="A1578">
        <v>2014</v>
      </c>
      <c r="B1578" t="s">
        <v>20</v>
      </c>
      <c r="C1578">
        <v>51353</v>
      </c>
      <c r="D1578">
        <v>3654</v>
      </c>
      <c r="E1578">
        <v>153</v>
      </c>
      <c r="F1578" t="s">
        <v>27</v>
      </c>
      <c r="G1578" t="s">
        <v>14</v>
      </c>
      <c r="H1578">
        <v>126487</v>
      </c>
      <c r="I1578">
        <v>54</v>
      </c>
      <c r="J1578" t="s">
        <v>35</v>
      </c>
      <c r="K1578">
        <v>2644</v>
      </c>
      <c r="L1578" t="s">
        <v>25</v>
      </c>
    </row>
    <row r="1579" spans="1:12">
      <c r="A1579">
        <v>2015</v>
      </c>
      <c r="B1579" t="s">
        <v>23</v>
      </c>
      <c r="C1579">
        <v>142</v>
      </c>
      <c r="D1579">
        <v>3654</v>
      </c>
      <c r="E1579">
        <v>154</v>
      </c>
      <c r="F1579" t="s">
        <v>27</v>
      </c>
      <c r="G1579" t="s">
        <v>14</v>
      </c>
      <c r="H1579">
        <v>804</v>
      </c>
      <c r="I1579">
        <v>53</v>
      </c>
      <c r="J1579" t="s">
        <v>35</v>
      </c>
      <c r="K1579">
        <v>44235</v>
      </c>
      <c r="L1579" t="s">
        <v>25</v>
      </c>
    </row>
    <row r="1580" spans="1:12">
      <c r="A1580">
        <v>2016</v>
      </c>
      <c r="B1580" t="s">
        <v>23</v>
      </c>
      <c r="C1580">
        <v>10505</v>
      </c>
      <c r="D1580">
        <v>3654</v>
      </c>
      <c r="E1580">
        <v>155</v>
      </c>
      <c r="F1580" t="s">
        <v>27</v>
      </c>
      <c r="G1580" t="s">
        <v>21</v>
      </c>
      <c r="H1580">
        <v>30362</v>
      </c>
      <c r="I1580">
        <v>59.5</v>
      </c>
      <c r="J1580" t="s">
        <v>35</v>
      </c>
      <c r="K1580">
        <v>203317</v>
      </c>
      <c r="L1580" t="s">
        <v>25</v>
      </c>
    </row>
    <row r="1581" spans="1:12">
      <c r="A1581">
        <v>2017</v>
      </c>
      <c r="B1581" t="s">
        <v>23</v>
      </c>
      <c r="C1581">
        <v>51040</v>
      </c>
      <c r="D1581">
        <v>233</v>
      </c>
      <c r="E1581">
        <v>156</v>
      </c>
      <c r="F1581" t="s">
        <v>27</v>
      </c>
      <c r="G1581" t="s">
        <v>21</v>
      </c>
      <c r="H1581">
        <v>124492</v>
      </c>
      <c r="I1581">
        <v>55</v>
      </c>
      <c r="J1581" t="s">
        <v>35</v>
      </c>
      <c r="K1581">
        <v>2134</v>
      </c>
      <c r="L1581" t="s">
        <v>25</v>
      </c>
    </row>
    <row r="1582" spans="1:12">
      <c r="A1582">
        <v>2004</v>
      </c>
      <c r="B1582" t="s">
        <v>23</v>
      </c>
      <c r="C1582">
        <v>154</v>
      </c>
      <c r="D1582">
        <v>233</v>
      </c>
      <c r="E1582">
        <v>157</v>
      </c>
      <c r="F1582" t="s">
        <v>27</v>
      </c>
      <c r="G1582" t="s">
        <v>21</v>
      </c>
      <c r="H1582">
        <v>792</v>
      </c>
      <c r="I1582">
        <v>53</v>
      </c>
      <c r="J1582" t="s">
        <v>35</v>
      </c>
      <c r="K1582">
        <v>45186</v>
      </c>
      <c r="L1582" t="s">
        <v>25</v>
      </c>
    </row>
    <row r="1583" spans="1:12">
      <c r="A1583">
        <v>2004</v>
      </c>
      <c r="B1583" t="s">
        <v>23</v>
      </c>
      <c r="C1583">
        <v>10318</v>
      </c>
      <c r="D1583">
        <v>233</v>
      </c>
      <c r="E1583">
        <v>158</v>
      </c>
      <c r="F1583" t="s">
        <v>27</v>
      </c>
      <c r="G1583" t="s">
        <v>21</v>
      </c>
      <c r="H1583">
        <v>34153</v>
      </c>
      <c r="I1583">
        <v>53.5</v>
      </c>
      <c r="J1583" t="s">
        <v>35</v>
      </c>
      <c r="K1583">
        <v>238542</v>
      </c>
      <c r="L1583" t="s">
        <v>25</v>
      </c>
    </row>
    <row r="1584" spans="1:12">
      <c r="A1584">
        <v>2004</v>
      </c>
      <c r="B1584" t="s">
        <v>23</v>
      </c>
      <c r="C1584">
        <v>48083</v>
      </c>
      <c r="D1584">
        <v>234</v>
      </c>
      <c r="E1584">
        <v>159</v>
      </c>
      <c r="F1584" t="s">
        <v>27</v>
      </c>
      <c r="G1584" t="s">
        <v>21</v>
      </c>
      <c r="H1584">
        <v>2570</v>
      </c>
      <c r="I1584">
        <v>52.5</v>
      </c>
      <c r="J1584" t="s">
        <v>35</v>
      </c>
      <c r="K1584">
        <v>1516</v>
      </c>
      <c r="L1584" t="s">
        <v>25</v>
      </c>
    </row>
    <row r="1585" spans="1:12">
      <c r="A1585">
        <v>2004</v>
      </c>
      <c r="B1585" t="s">
        <v>23</v>
      </c>
      <c r="C1585">
        <v>143</v>
      </c>
      <c r="D1585">
        <v>234</v>
      </c>
      <c r="E1585">
        <v>160</v>
      </c>
      <c r="F1585" t="s">
        <v>27</v>
      </c>
      <c r="G1585" t="s">
        <v>21</v>
      </c>
      <c r="H1585">
        <v>27170</v>
      </c>
      <c r="I1585">
        <v>56</v>
      </c>
      <c r="J1585" t="s">
        <v>35</v>
      </c>
      <c r="K1585">
        <v>57259</v>
      </c>
      <c r="L1585" t="s">
        <v>25</v>
      </c>
    </row>
    <row r="1586" spans="1:12">
      <c r="A1586">
        <v>2004</v>
      </c>
      <c r="B1586" t="s">
        <v>23</v>
      </c>
      <c r="C1586">
        <v>9283</v>
      </c>
      <c r="D1586">
        <v>234</v>
      </c>
      <c r="E1586">
        <v>161</v>
      </c>
      <c r="F1586" t="s">
        <v>27</v>
      </c>
      <c r="G1586" t="s">
        <v>21</v>
      </c>
      <c r="H1586">
        <v>114744</v>
      </c>
      <c r="I1586">
        <v>57</v>
      </c>
      <c r="J1586" t="s">
        <v>35</v>
      </c>
      <c r="K1586">
        <v>234779</v>
      </c>
      <c r="L1586" t="s">
        <v>25</v>
      </c>
    </row>
    <row r="1587" spans="1:12">
      <c r="A1587">
        <v>2004</v>
      </c>
      <c r="B1587" t="s">
        <v>23</v>
      </c>
      <c r="C1587">
        <v>47200</v>
      </c>
      <c r="D1587">
        <v>3105</v>
      </c>
      <c r="E1587">
        <v>162</v>
      </c>
      <c r="F1587" t="s">
        <v>27</v>
      </c>
      <c r="G1587" t="s">
        <v>21</v>
      </c>
      <c r="H1587">
        <v>1402</v>
      </c>
      <c r="I1587">
        <v>57.5</v>
      </c>
      <c r="J1587" t="s">
        <v>35</v>
      </c>
      <c r="K1587">
        <v>1493</v>
      </c>
      <c r="L1587" t="s">
        <v>25</v>
      </c>
    </row>
    <row r="1588" spans="1:12">
      <c r="A1588">
        <v>2004</v>
      </c>
      <c r="B1588" t="s">
        <v>23</v>
      </c>
      <c r="C1588">
        <v>158</v>
      </c>
      <c r="D1588">
        <v>3105</v>
      </c>
      <c r="E1588">
        <v>163</v>
      </c>
      <c r="F1588" t="s">
        <v>27</v>
      </c>
      <c r="G1588" t="s">
        <v>21</v>
      </c>
      <c r="H1588">
        <v>23456</v>
      </c>
      <c r="I1588">
        <v>57</v>
      </c>
      <c r="J1588" t="s">
        <v>35</v>
      </c>
      <c r="K1588">
        <v>64409</v>
      </c>
      <c r="L1588" t="s">
        <v>25</v>
      </c>
    </row>
    <row r="1589" spans="1:12">
      <c r="A1589">
        <v>2004</v>
      </c>
      <c r="B1589" t="s">
        <v>23</v>
      </c>
      <c r="C1589">
        <v>8982</v>
      </c>
      <c r="D1589">
        <v>3105</v>
      </c>
      <c r="E1589">
        <v>164</v>
      </c>
      <c r="F1589" t="s">
        <v>27</v>
      </c>
      <c r="G1589" t="s">
        <v>21</v>
      </c>
      <c r="H1589">
        <v>107809</v>
      </c>
      <c r="I1589">
        <v>55</v>
      </c>
      <c r="J1589" t="s">
        <v>35</v>
      </c>
      <c r="K1589">
        <v>249978</v>
      </c>
      <c r="L1589" t="s">
        <v>25</v>
      </c>
    </row>
    <row r="1590" spans="1:12">
      <c r="A1590">
        <v>2004</v>
      </c>
      <c r="B1590" t="s">
        <v>23</v>
      </c>
      <c r="C1590">
        <v>46990</v>
      </c>
      <c r="D1590">
        <v>236</v>
      </c>
      <c r="E1590">
        <v>165</v>
      </c>
      <c r="F1590" t="s">
        <v>27</v>
      </c>
      <c r="G1590" t="s">
        <v>21</v>
      </c>
      <c r="H1590">
        <v>1132</v>
      </c>
      <c r="I1590">
        <v>56</v>
      </c>
      <c r="J1590" t="s">
        <v>35</v>
      </c>
      <c r="K1590">
        <v>637</v>
      </c>
      <c r="L1590" t="s">
        <v>25</v>
      </c>
    </row>
    <row r="1591" spans="1:12">
      <c r="A1591">
        <v>2004</v>
      </c>
      <c r="B1591" t="s">
        <v>23</v>
      </c>
      <c r="C1591">
        <v>103</v>
      </c>
      <c r="D1591">
        <v>236</v>
      </c>
      <c r="E1591">
        <v>166</v>
      </c>
      <c r="F1591" t="s">
        <v>27</v>
      </c>
      <c r="G1591" t="s">
        <v>21</v>
      </c>
      <c r="H1591">
        <v>23960</v>
      </c>
      <c r="I1591">
        <v>54</v>
      </c>
      <c r="J1591" t="s">
        <v>35</v>
      </c>
      <c r="K1591">
        <v>43311</v>
      </c>
      <c r="L1591" t="s">
        <v>25</v>
      </c>
    </row>
    <row r="1592" spans="1:12">
      <c r="A1592">
        <v>2004</v>
      </c>
      <c r="B1592" t="s">
        <v>23</v>
      </c>
      <c r="C1592">
        <v>8239</v>
      </c>
      <c r="D1592">
        <v>2903.1</v>
      </c>
      <c r="E1592">
        <v>167</v>
      </c>
      <c r="F1592" t="s">
        <v>27</v>
      </c>
      <c r="G1592" t="s">
        <v>14</v>
      </c>
      <c r="H1592">
        <v>126487</v>
      </c>
      <c r="I1592">
        <v>57</v>
      </c>
      <c r="J1592" t="s">
        <v>15</v>
      </c>
      <c r="K1592">
        <v>200000</v>
      </c>
      <c r="L1592" t="s">
        <v>25</v>
      </c>
    </row>
    <row r="1593" spans="1:12">
      <c r="A1593">
        <v>2004</v>
      </c>
      <c r="B1593" t="s">
        <v>23</v>
      </c>
      <c r="C1593">
        <v>44563</v>
      </c>
      <c r="D1593">
        <v>2903.1</v>
      </c>
      <c r="E1593">
        <v>168</v>
      </c>
      <c r="F1593" t="s">
        <v>27</v>
      </c>
      <c r="G1593" t="s">
        <v>14</v>
      </c>
      <c r="H1593">
        <v>804</v>
      </c>
      <c r="I1593">
        <v>57.5</v>
      </c>
      <c r="J1593" t="s">
        <v>15</v>
      </c>
      <c r="K1593">
        <v>4847</v>
      </c>
      <c r="L1593" t="s">
        <v>25</v>
      </c>
    </row>
    <row r="1594" spans="1:12">
      <c r="A1594">
        <v>2004</v>
      </c>
      <c r="B1594" t="s">
        <v>23</v>
      </c>
      <c r="C1594">
        <v>96</v>
      </c>
      <c r="D1594">
        <v>2903.1</v>
      </c>
      <c r="E1594">
        <v>169</v>
      </c>
      <c r="F1594" t="s">
        <v>27</v>
      </c>
      <c r="G1594" t="s">
        <v>14</v>
      </c>
      <c r="H1594">
        <v>30362</v>
      </c>
      <c r="I1594">
        <v>57</v>
      </c>
      <c r="J1594" t="s">
        <v>15</v>
      </c>
      <c r="K1594">
        <v>51239</v>
      </c>
      <c r="L1594" t="s">
        <v>25</v>
      </c>
    </row>
    <row r="1595" spans="1:12">
      <c r="A1595">
        <v>2004</v>
      </c>
      <c r="B1595" t="s">
        <v>23</v>
      </c>
      <c r="C1595">
        <v>6949</v>
      </c>
      <c r="D1595">
        <v>2996.6</v>
      </c>
      <c r="E1595">
        <v>170</v>
      </c>
      <c r="F1595" t="s">
        <v>27</v>
      </c>
      <c r="G1595" t="s">
        <v>14</v>
      </c>
      <c r="H1595">
        <v>124492</v>
      </c>
      <c r="I1595">
        <v>55</v>
      </c>
      <c r="J1595" t="s">
        <v>15</v>
      </c>
      <c r="K1595">
        <v>216396</v>
      </c>
      <c r="L1595" t="s">
        <v>25</v>
      </c>
    </row>
    <row r="1596" spans="1:12">
      <c r="A1596">
        <v>2004</v>
      </c>
      <c r="B1596" t="s">
        <v>23</v>
      </c>
      <c r="C1596">
        <v>44663</v>
      </c>
      <c r="D1596">
        <v>2996.6</v>
      </c>
      <c r="E1596">
        <v>171</v>
      </c>
      <c r="F1596" t="s">
        <v>27</v>
      </c>
      <c r="G1596" t="s">
        <v>14</v>
      </c>
      <c r="H1596">
        <v>792</v>
      </c>
      <c r="I1596">
        <v>56</v>
      </c>
      <c r="J1596" t="s">
        <v>15</v>
      </c>
      <c r="K1596">
        <v>2644</v>
      </c>
      <c r="L1596" t="s">
        <v>25</v>
      </c>
    </row>
    <row r="1597" spans="1:12">
      <c r="A1597">
        <v>2004</v>
      </c>
      <c r="B1597" t="s">
        <v>23</v>
      </c>
      <c r="C1597">
        <v>110</v>
      </c>
      <c r="D1597">
        <v>2996.6</v>
      </c>
      <c r="E1597">
        <v>172</v>
      </c>
      <c r="F1597" t="s">
        <v>27</v>
      </c>
      <c r="G1597" t="s">
        <v>14</v>
      </c>
      <c r="H1597">
        <v>34153</v>
      </c>
      <c r="I1597">
        <v>54</v>
      </c>
      <c r="J1597" t="s">
        <v>15</v>
      </c>
      <c r="K1597">
        <v>44235</v>
      </c>
      <c r="L1597" t="s">
        <v>25</v>
      </c>
    </row>
    <row r="1598" spans="1:12">
      <c r="A1598">
        <v>2004</v>
      </c>
      <c r="B1598" t="s">
        <v>23</v>
      </c>
      <c r="C1598">
        <v>6824</v>
      </c>
      <c r="D1598">
        <v>2903.1</v>
      </c>
      <c r="E1598">
        <v>173</v>
      </c>
      <c r="F1598" t="s">
        <v>27</v>
      </c>
      <c r="G1598" t="s">
        <v>14</v>
      </c>
      <c r="H1598">
        <v>132551</v>
      </c>
      <c r="I1598">
        <v>58</v>
      </c>
      <c r="J1598" t="s">
        <v>15</v>
      </c>
      <c r="K1598">
        <v>203317</v>
      </c>
      <c r="L1598" t="s">
        <v>25</v>
      </c>
    </row>
    <row r="1599" spans="1:12">
      <c r="A1599">
        <v>2004</v>
      </c>
      <c r="B1599" t="s">
        <v>23</v>
      </c>
      <c r="C1599">
        <v>43013</v>
      </c>
      <c r="D1599">
        <v>2903.1</v>
      </c>
      <c r="E1599">
        <v>174</v>
      </c>
      <c r="F1599" t="s">
        <v>27</v>
      </c>
      <c r="G1599" t="s">
        <v>14</v>
      </c>
      <c r="H1599">
        <v>338</v>
      </c>
      <c r="I1599">
        <v>58</v>
      </c>
      <c r="J1599" t="s">
        <v>15</v>
      </c>
      <c r="K1599">
        <v>2134</v>
      </c>
      <c r="L1599" t="s">
        <v>25</v>
      </c>
    </row>
    <row r="1600" spans="1:12">
      <c r="A1600">
        <v>2004</v>
      </c>
      <c r="B1600" t="s">
        <v>23</v>
      </c>
      <c r="C1600">
        <v>95</v>
      </c>
      <c r="D1600">
        <v>2903.1</v>
      </c>
      <c r="E1600">
        <v>175</v>
      </c>
      <c r="F1600" t="s">
        <v>27</v>
      </c>
      <c r="G1600" t="s">
        <v>14</v>
      </c>
      <c r="H1600">
        <v>22966</v>
      </c>
      <c r="I1600">
        <v>59</v>
      </c>
      <c r="J1600" t="s">
        <v>15</v>
      </c>
      <c r="K1600">
        <v>45186</v>
      </c>
      <c r="L1600" t="s">
        <v>25</v>
      </c>
    </row>
    <row r="1601" spans="1:12">
      <c r="A1601">
        <v>2004</v>
      </c>
      <c r="B1601" t="s">
        <v>23</v>
      </c>
      <c r="C1601">
        <v>6441</v>
      </c>
      <c r="D1601">
        <v>2996.6</v>
      </c>
      <c r="E1601">
        <v>176</v>
      </c>
      <c r="F1601" t="s">
        <v>27</v>
      </c>
      <c r="G1601" t="s">
        <v>14</v>
      </c>
      <c r="H1601">
        <v>131763</v>
      </c>
      <c r="I1601">
        <v>50</v>
      </c>
      <c r="J1601" t="s">
        <v>15</v>
      </c>
      <c r="K1601">
        <v>238542</v>
      </c>
      <c r="L1601" t="s">
        <v>25</v>
      </c>
    </row>
    <row r="1602" spans="1:12">
      <c r="A1602">
        <v>2004</v>
      </c>
      <c r="B1602" t="s">
        <v>23</v>
      </c>
      <c r="C1602">
        <v>4012</v>
      </c>
      <c r="D1602">
        <v>2996.6</v>
      </c>
      <c r="E1602">
        <v>177</v>
      </c>
      <c r="F1602" t="s">
        <v>57</v>
      </c>
      <c r="G1602" t="s">
        <v>14</v>
      </c>
      <c r="H1602">
        <v>404</v>
      </c>
      <c r="I1602">
        <v>54</v>
      </c>
      <c r="J1602" t="s">
        <v>15</v>
      </c>
      <c r="K1602">
        <v>1516</v>
      </c>
      <c r="L1602" t="s">
        <v>25</v>
      </c>
    </row>
    <row r="1603" spans="1:12">
      <c r="A1603">
        <v>2004</v>
      </c>
      <c r="B1603" t="s">
        <v>23</v>
      </c>
      <c r="C1603">
        <v>4877</v>
      </c>
      <c r="D1603">
        <v>2996.6</v>
      </c>
      <c r="E1603">
        <v>178</v>
      </c>
      <c r="F1603" t="s">
        <v>57</v>
      </c>
      <c r="G1603" t="s">
        <v>14</v>
      </c>
      <c r="H1603">
        <v>24184</v>
      </c>
      <c r="I1603">
        <v>53</v>
      </c>
      <c r="J1603" t="s">
        <v>15</v>
      </c>
      <c r="K1603">
        <v>57259</v>
      </c>
      <c r="L1603" t="s">
        <v>25</v>
      </c>
    </row>
    <row r="1604" spans="1:12">
      <c r="A1604">
        <v>2004</v>
      </c>
      <c r="B1604" t="s">
        <v>23</v>
      </c>
      <c r="C1604">
        <v>4930</v>
      </c>
      <c r="D1604">
        <v>3522.8</v>
      </c>
      <c r="E1604">
        <v>179</v>
      </c>
      <c r="F1604" t="s">
        <v>57</v>
      </c>
      <c r="G1604" t="s">
        <v>14</v>
      </c>
      <c r="H1604">
        <v>124387</v>
      </c>
      <c r="I1604">
        <v>52</v>
      </c>
      <c r="J1604" t="s">
        <v>15</v>
      </c>
      <c r="K1604">
        <v>234779</v>
      </c>
      <c r="L1604" t="s">
        <v>25</v>
      </c>
    </row>
    <row r="1605" spans="1:12">
      <c r="A1605">
        <v>2004</v>
      </c>
      <c r="B1605" t="s">
        <v>23</v>
      </c>
      <c r="C1605">
        <v>4954</v>
      </c>
      <c r="D1605">
        <v>3522.8</v>
      </c>
      <c r="E1605">
        <v>180</v>
      </c>
      <c r="F1605" t="s">
        <v>57</v>
      </c>
      <c r="G1605" t="s">
        <v>14</v>
      </c>
      <c r="H1605">
        <v>343</v>
      </c>
      <c r="I1605">
        <v>51</v>
      </c>
      <c r="J1605" t="s">
        <v>15</v>
      </c>
      <c r="K1605">
        <v>1493</v>
      </c>
      <c r="L1605" t="s">
        <v>25</v>
      </c>
    </row>
    <row r="1606" spans="1:12">
      <c r="A1606">
        <v>2004</v>
      </c>
      <c r="B1606" t="s">
        <v>23</v>
      </c>
      <c r="C1606">
        <v>5019</v>
      </c>
      <c r="D1606">
        <v>3522.8</v>
      </c>
      <c r="E1606">
        <v>181</v>
      </c>
      <c r="F1606" t="s">
        <v>57</v>
      </c>
      <c r="G1606" t="s">
        <v>14</v>
      </c>
      <c r="H1606">
        <v>23099</v>
      </c>
      <c r="I1606">
        <v>57</v>
      </c>
      <c r="J1606" t="s">
        <v>15</v>
      </c>
      <c r="K1606">
        <v>64409</v>
      </c>
      <c r="L1606" t="s">
        <v>25</v>
      </c>
    </row>
    <row r="1607" spans="1:12">
      <c r="A1607">
        <v>2004</v>
      </c>
      <c r="B1607" t="s">
        <v>23</v>
      </c>
      <c r="C1607">
        <v>5127</v>
      </c>
      <c r="D1607">
        <v>3729.8</v>
      </c>
      <c r="E1607">
        <v>182</v>
      </c>
      <c r="F1607" t="s">
        <v>57</v>
      </c>
      <c r="G1607" t="s">
        <v>14</v>
      </c>
      <c r="H1607">
        <v>117825.84</v>
      </c>
      <c r="I1607">
        <v>57</v>
      </c>
      <c r="J1607" t="s">
        <v>15</v>
      </c>
      <c r="K1607">
        <v>249978</v>
      </c>
      <c r="L1607" t="s">
        <v>25</v>
      </c>
    </row>
    <row r="1608" spans="1:12">
      <c r="A1608">
        <v>2004</v>
      </c>
      <c r="B1608" t="s">
        <v>23</v>
      </c>
      <c r="C1608">
        <v>5174</v>
      </c>
      <c r="D1608">
        <v>3729.8</v>
      </c>
      <c r="E1608">
        <v>183</v>
      </c>
      <c r="F1608" t="s">
        <v>57</v>
      </c>
      <c r="G1608" t="s">
        <v>14</v>
      </c>
      <c r="H1608">
        <v>336</v>
      </c>
      <c r="I1608">
        <v>60</v>
      </c>
      <c r="J1608" t="s">
        <v>15</v>
      </c>
      <c r="K1608">
        <v>637</v>
      </c>
      <c r="L1608" t="s">
        <v>25</v>
      </c>
    </row>
    <row r="1609" spans="1:12">
      <c r="A1609">
        <v>2004</v>
      </c>
      <c r="B1609" t="s">
        <v>23</v>
      </c>
      <c r="C1609">
        <v>5294</v>
      </c>
      <c r="D1609">
        <v>3729.8</v>
      </c>
      <c r="E1609">
        <v>184</v>
      </c>
      <c r="F1609" t="s">
        <v>57</v>
      </c>
      <c r="G1609" t="s">
        <v>14</v>
      </c>
      <c r="H1609">
        <v>22594</v>
      </c>
      <c r="I1609">
        <v>57</v>
      </c>
      <c r="J1609" t="s">
        <v>15</v>
      </c>
      <c r="K1609">
        <v>43311</v>
      </c>
      <c r="L1609" t="s">
        <v>25</v>
      </c>
    </row>
    <row r="1610" spans="1:12">
      <c r="A1610">
        <v>2004</v>
      </c>
      <c r="B1610" t="s">
        <v>23</v>
      </c>
      <c r="C1610">
        <v>5474</v>
      </c>
      <c r="D1610">
        <v>2746.2</v>
      </c>
      <c r="E1610">
        <v>185</v>
      </c>
      <c r="F1610" t="s">
        <v>57</v>
      </c>
      <c r="G1610" t="s">
        <v>14</v>
      </c>
      <c r="H1610">
        <v>116481.07</v>
      </c>
      <c r="I1610">
        <v>57</v>
      </c>
      <c r="J1610" t="s">
        <v>15</v>
      </c>
      <c r="K1610">
        <v>24848</v>
      </c>
      <c r="L1610" t="s">
        <v>25</v>
      </c>
    </row>
    <row r="1611" spans="1:12">
      <c r="A1611">
        <v>2004</v>
      </c>
      <c r="B1611" t="s">
        <v>23</v>
      </c>
      <c r="C1611">
        <v>5864</v>
      </c>
      <c r="D1611">
        <v>2746.2</v>
      </c>
      <c r="E1611">
        <v>186</v>
      </c>
      <c r="F1611" t="s">
        <v>57</v>
      </c>
      <c r="G1611" t="s">
        <v>14</v>
      </c>
      <c r="H1611">
        <v>316</v>
      </c>
      <c r="I1611">
        <v>54</v>
      </c>
      <c r="J1611" t="s">
        <v>15</v>
      </c>
      <c r="K1611">
        <v>761</v>
      </c>
      <c r="L1611" t="s">
        <v>25</v>
      </c>
    </row>
    <row r="1612" spans="1:12">
      <c r="A1612">
        <v>2004</v>
      </c>
      <c r="B1612" t="s">
        <v>23</v>
      </c>
      <c r="C1612">
        <v>7028</v>
      </c>
      <c r="D1612">
        <v>2746.2</v>
      </c>
      <c r="E1612">
        <v>187</v>
      </c>
      <c r="F1612" t="s">
        <v>57</v>
      </c>
      <c r="G1612" t="s">
        <v>14</v>
      </c>
      <c r="H1612">
        <v>21400</v>
      </c>
      <c r="I1612">
        <v>54.5</v>
      </c>
      <c r="J1612" t="s">
        <v>15</v>
      </c>
      <c r="K1612">
        <v>45608</v>
      </c>
      <c r="L1612" t="s">
        <v>25</v>
      </c>
    </row>
    <row r="1613" spans="1:12">
      <c r="A1613">
        <v>2004</v>
      </c>
      <c r="B1613" t="s">
        <v>23</v>
      </c>
      <c r="C1613">
        <v>7403</v>
      </c>
      <c r="D1613">
        <v>3360</v>
      </c>
      <c r="E1613">
        <v>188</v>
      </c>
      <c r="F1613" t="s">
        <v>57</v>
      </c>
      <c r="G1613" t="s">
        <v>14</v>
      </c>
      <c r="H1613">
        <v>122102</v>
      </c>
      <c r="I1613">
        <v>56.6</v>
      </c>
      <c r="J1613" t="s">
        <v>15</v>
      </c>
      <c r="K1613">
        <v>234581</v>
      </c>
      <c r="L1613" t="s">
        <v>25</v>
      </c>
    </row>
    <row r="1614" spans="1:12">
      <c r="A1614">
        <v>2004</v>
      </c>
      <c r="B1614" t="s">
        <v>23</v>
      </c>
      <c r="C1614">
        <v>7501</v>
      </c>
      <c r="D1614">
        <v>3360</v>
      </c>
      <c r="E1614">
        <v>189</v>
      </c>
      <c r="F1614" t="s">
        <v>57</v>
      </c>
      <c r="G1614" t="s">
        <v>14</v>
      </c>
      <c r="H1614">
        <v>382</v>
      </c>
      <c r="I1614">
        <v>55.5</v>
      </c>
      <c r="J1614" t="s">
        <v>15</v>
      </c>
      <c r="K1614">
        <v>646</v>
      </c>
      <c r="L1614" t="s">
        <v>25</v>
      </c>
    </row>
    <row r="1615" spans="1:12">
      <c r="A1615">
        <v>2004</v>
      </c>
      <c r="B1615" t="s">
        <v>23</v>
      </c>
      <c r="C1615">
        <v>7714</v>
      </c>
      <c r="D1615">
        <v>3360</v>
      </c>
      <c r="E1615">
        <v>190</v>
      </c>
      <c r="F1615" t="s">
        <v>57</v>
      </c>
      <c r="G1615" t="s">
        <v>14</v>
      </c>
      <c r="H1615">
        <v>19578</v>
      </c>
      <c r="I1615">
        <v>58.5</v>
      </c>
      <c r="J1615" t="s">
        <v>15</v>
      </c>
      <c r="K1615">
        <v>43562</v>
      </c>
      <c r="L1615" t="s">
        <v>25</v>
      </c>
    </row>
    <row r="1616" spans="1:12">
      <c r="A1616">
        <v>2004</v>
      </c>
      <c r="B1616" t="s">
        <v>31</v>
      </c>
      <c r="C1616">
        <v>7856</v>
      </c>
      <c r="D1616">
        <v>3605.4</v>
      </c>
      <c r="E1616">
        <v>191</v>
      </c>
      <c r="F1616" t="s">
        <v>57</v>
      </c>
      <c r="G1616" t="s">
        <v>14</v>
      </c>
      <c r="H1616">
        <v>121037</v>
      </c>
      <c r="I1616">
        <v>59.5</v>
      </c>
      <c r="J1616" t="s">
        <v>15</v>
      </c>
      <c r="K1616">
        <v>200000</v>
      </c>
      <c r="L1616" t="s">
        <v>25</v>
      </c>
    </row>
    <row r="1617" spans="1:12">
      <c r="A1617">
        <v>2004</v>
      </c>
      <c r="B1617" t="s">
        <v>31</v>
      </c>
      <c r="C1617">
        <v>32</v>
      </c>
      <c r="D1617">
        <v>3605.4</v>
      </c>
      <c r="E1617">
        <v>192</v>
      </c>
      <c r="F1617" t="s">
        <v>57</v>
      </c>
      <c r="G1617" t="s">
        <v>14</v>
      </c>
      <c r="H1617">
        <v>231</v>
      </c>
      <c r="I1617">
        <v>55</v>
      </c>
      <c r="J1617" t="s">
        <v>15</v>
      </c>
      <c r="K1617">
        <v>4847</v>
      </c>
      <c r="L1617" t="s">
        <v>25</v>
      </c>
    </row>
    <row r="1618" spans="1:12">
      <c r="A1618">
        <v>2004</v>
      </c>
      <c r="B1618" t="s">
        <v>31</v>
      </c>
      <c r="C1618">
        <v>1</v>
      </c>
      <c r="D1618">
        <v>3605.4</v>
      </c>
      <c r="E1618">
        <v>193</v>
      </c>
      <c r="F1618" t="s">
        <v>57</v>
      </c>
      <c r="G1618" t="s">
        <v>14</v>
      </c>
      <c r="H1618">
        <v>18951</v>
      </c>
      <c r="I1618">
        <v>53</v>
      </c>
      <c r="J1618" t="s">
        <v>15</v>
      </c>
      <c r="K1618">
        <v>51239</v>
      </c>
      <c r="L1618" t="s">
        <v>25</v>
      </c>
    </row>
    <row r="1619" spans="1:12">
      <c r="A1619">
        <v>2004</v>
      </c>
      <c r="B1619" t="s">
        <v>31</v>
      </c>
      <c r="C1619">
        <v>30</v>
      </c>
      <c r="D1619">
        <v>3512.4</v>
      </c>
      <c r="E1619">
        <v>194</v>
      </c>
      <c r="F1619" t="s">
        <v>57</v>
      </c>
      <c r="G1619" t="s">
        <v>14</v>
      </c>
      <c r="H1619">
        <v>110579</v>
      </c>
      <c r="I1619">
        <v>53.5</v>
      </c>
      <c r="J1619" t="s">
        <v>15</v>
      </c>
      <c r="K1619">
        <v>216396</v>
      </c>
      <c r="L1619" t="s">
        <v>25</v>
      </c>
    </row>
    <row r="1620" spans="1:12">
      <c r="A1620">
        <v>2004</v>
      </c>
      <c r="B1620" t="s">
        <v>31</v>
      </c>
      <c r="C1620">
        <v>6</v>
      </c>
      <c r="D1620">
        <v>3512.4</v>
      </c>
      <c r="E1620">
        <v>195</v>
      </c>
      <c r="F1620" t="s">
        <v>57</v>
      </c>
      <c r="G1620" t="s">
        <v>14</v>
      </c>
      <c r="H1620">
        <v>221</v>
      </c>
      <c r="I1620">
        <v>52.5</v>
      </c>
      <c r="J1620" t="s">
        <v>15</v>
      </c>
      <c r="K1620">
        <v>2644</v>
      </c>
      <c r="L1620" t="s">
        <v>25</v>
      </c>
    </row>
    <row r="1621" spans="1:12">
      <c r="A1621">
        <v>2004</v>
      </c>
      <c r="B1621" t="s">
        <v>31</v>
      </c>
      <c r="C1621">
        <v>15</v>
      </c>
      <c r="D1621">
        <v>3512.4</v>
      </c>
      <c r="E1621">
        <v>196</v>
      </c>
      <c r="F1621" t="s">
        <v>57</v>
      </c>
      <c r="G1621" t="s">
        <v>14</v>
      </c>
      <c r="H1621">
        <v>15362</v>
      </c>
      <c r="I1621">
        <v>56</v>
      </c>
      <c r="J1621" t="s">
        <v>15</v>
      </c>
      <c r="K1621">
        <v>44235</v>
      </c>
      <c r="L1621" t="s">
        <v>25</v>
      </c>
    </row>
    <row r="1622" spans="1:12">
      <c r="A1622">
        <v>2004</v>
      </c>
      <c r="B1622" t="s">
        <v>31</v>
      </c>
      <c r="C1622">
        <v>4</v>
      </c>
      <c r="D1622">
        <v>3296</v>
      </c>
      <c r="E1622">
        <v>197</v>
      </c>
      <c r="F1622" t="s">
        <v>57</v>
      </c>
      <c r="G1622" t="s">
        <v>14</v>
      </c>
      <c r="H1622">
        <v>120373</v>
      </c>
      <c r="I1622">
        <v>57</v>
      </c>
      <c r="J1622" t="s">
        <v>15</v>
      </c>
      <c r="K1622">
        <v>203317</v>
      </c>
      <c r="L1622" t="s">
        <v>25</v>
      </c>
    </row>
    <row r="1623" spans="1:12">
      <c r="A1623">
        <v>2004</v>
      </c>
      <c r="B1623" t="s">
        <v>31</v>
      </c>
      <c r="C1623">
        <v>39</v>
      </c>
      <c r="D1623">
        <v>3296</v>
      </c>
      <c r="E1623">
        <v>198</v>
      </c>
      <c r="F1623" t="s">
        <v>57</v>
      </c>
      <c r="G1623" t="s">
        <v>14</v>
      </c>
      <c r="H1623">
        <v>291</v>
      </c>
      <c r="I1623">
        <v>57.5</v>
      </c>
      <c r="J1623" t="s">
        <v>15</v>
      </c>
      <c r="K1623">
        <v>2134</v>
      </c>
      <c r="L1623" t="s">
        <v>25</v>
      </c>
    </row>
    <row r="1624" spans="1:12">
      <c r="A1624">
        <v>2004</v>
      </c>
      <c r="B1624" t="s">
        <v>31</v>
      </c>
      <c r="C1624">
        <v>6</v>
      </c>
      <c r="D1624">
        <v>3296</v>
      </c>
      <c r="E1624">
        <v>199</v>
      </c>
      <c r="F1624" t="s">
        <v>57</v>
      </c>
      <c r="G1624" t="s">
        <v>14</v>
      </c>
      <c r="H1624">
        <v>17231</v>
      </c>
      <c r="I1624">
        <v>57</v>
      </c>
      <c r="J1624" t="s">
        <v>15</v>
      </c>
      <c r="K1624">
        <v>45186</v>
      </c>
      <c r="L1624" t="s">
        <v>25</v>
      </c>
    </row>
    <row r="1625" spans="1:12">
      <c r="A1625">
        <v>2004</v>
      </c>
      <c r="B1625" t="s">
        <v>31</v>
      </c>
      <c r="C1625">
        <v>12</v>
      </c>
      <c r="D1625">
        <v>3550</v>
      </c>
      <c r="E1625">
        <v>200</v>
      </c>
      <c r="F1625" t="s">
        <v>57</v>
      </c>
      <c r="G1625" t="s">
        <v>14</v>
      </c>
      <c r="H1625">
        <v>119359</v>
      </c>
      <c r="I1625">
        <v>55</v>
      </c>
      <c r="J1625" t="s">
        <v>15</v>
      </c>
      <c r="K1625">
        <v>238542</v>
      </c>
      <c r="L1625" t="s">
        <v>25</v>
      </c>
    </row>
    <row r="1626" spans="1:12">
      <c r="A1626">
        <v>2004</v>
      </c>
      <c r="B1626" t="s">
        <v>31</v>
      </c>
      <c r="C1626">
        <v>3</v>
      </c>
      <c r="D1626">
        <v>3550</v>
      </c>
      <c r="E1626">
        <v>201</v>
      </c>
      <c r="F1626" t="s">
        <v>57</v>
      </c>
      <c r="G1626" t="s">
        <v>14</v>
      </c>
      <c r="H1626">
        <v>283</v>
      </c>
      <c r="I1626">
        <v>56</v>
      </c>
      <c r="J1626" t="s">
        <v>15</v>
      </c>
      <c r="K1626">
        <v>1516</v>
      </c>
      <c r="L1626" t="s">
        <v>25</v>
      </c>
    </row>
    <row r="1627" spans="1:12">
      <c r="A1627">
        <v>2004</v>
      </c>
      <c r="B1627" t="s">
        <v>31</v>
      </c>
      <c r="C1627">
        <v>17</v>
      </c>
      <c r="D1627">
        <v>3550</v>
      </c>
      <c r="E1627">
        <v>202</v>
      </c>
      <c r="F1627" t="s">
        <v>57</v>
      </c>
      <c r="G1627" t="s">
        <v>14</v>
      </c>
      <c r="H1627">
        <v>17690</v>
      </c>
      <c r="I1627">
        <v>54</v>
      </c>
      <c r="J1627" t="s">
        <v>15</v>
      </c>
      <c r="K1627">
        <v>57259</v>
      </c>
      <c r="L1627" t="s">
        <v>25</v>
      </c>
    </row>
    <row r="1628" spans="1:12">
      <c r="A1628">
        <v>2004</v>
      </c>
      <c r="B1628" t="s">
        <v>31</v>
      </c>
      <c r="C1628">
        <v>3</v>
      </c>
      <c r="D1628">
        <v>3654</v>
      </c>
      <c r="E1628">
        <v>203</v>
      </c>
      <c r="F1628" t="s">
        <v>57</v>
      </c>
      <c r="G1628" t="s">
        <v>14</v>
      </c>
      <c r="H1628">
        <v>7157</v>
      </c>
      <c r="I1628">
        <v>58</v>
      </c>
      <c r="J1628" t="s">
        <v>15</v>
      </c>
      <c r="K1628">
        <v>234779</v>
      </c>
      <c r="L1628" t="s">
        <v>25</v>
      </c>
    </row>
    <row r="1629" spans="1:12">
      <c r="A1629">
        <v>2004</v>
      </c>
      <c r="B1629" t="s">
        <v>31</v>
      </c>
      <c r="C1629">
        <v>9</v>
      </c>
      <c r="D1629">
        <v>3654</v>
      </c>
      <c r="E1629">
        <v>204</v>
      </c>
      <c r="F1629" t="s">
        <v>57</v>
      </c>
      <c r="G1629" t="s">
        <v>14</v>
      </c>
      <c r="H1629">
        <v>8700</v>
      </c>
      <c r="I1629">
        <v>58</v>
      </c>
      <c r="J1629" t="s">
        <v>15</v>
      </c>
      <c r="K1629">
        <v>1493</v>
      </c>
      <c r="L1629" t="s">
        <v>25</v>
      </c>
    </row>
    <row r="1630" spans="1:12">
      <c r="A1630">
        <v>2004</v>
      </c>
      <c r="B1630" t="s">
        <v>31</v>
      </c>
      <c r="C1630">
        <v>21</v>
      </c>
      <c r="D1630">
        <v>3654</v>
      </c>
      <c r="E1630">
        <v>205</v>
      </c>
      <c r="F1630" t="s">
        <v>57</v>
      </c>
      <c r="G1630" t="s">
        <v>14</v>
      </c>
      <c r="H1630">
        <v>41266</v>
      </c>
      <c r="I1630">
        <v>59</v>
      </c>
      <c r="J1630" t="s">
        <v>15</v>
      </c>
      <c r="K1630">
        <v>64409</v>
      </c>
      <c r="L1630" t="s">
        <v>25</v>
      </c>
    </row>
    <row r="1631" spans="1:12">
      <c r="A1631">
        <v>2004</v>
      </c>
      <c r="B1631" t="s">
        <v>31</v>
      </c>
      <c r="C1631">
        <v>11</v>
      </c>
      <c r="D1631">
        <v>233</v>
      </c>
      <c r="E1631">
        <v>206</v>
      </c>
      <c r="F1631" t="s">
        <v>57</v>
      </c>
      <c r="G1631" t="s">
        <v>14</v>
      </c>
      <c r="H1631">
        <v>8838</v>
      </c>
      <c r="I1631">
        <v>50</v>
      </c>
      <c r="J1631" t="s">
        <v>15</v>
      </c>
      <c r="K1631">
        <v>249978</v>
      </c>
      <c r="L1631" t="s">
        <v>25</v>
      </c>
    </row>
    <row r="1632" spans="1:12">
      <c r="A1632">
        <v>2004</v>
      </c>
      <c r="B1632" t="s">
        <v>31</v>
      </c>
      <c r="C1632">
        <v>4</v>
      </c>
      <c r="D1632">
        <v>233</v>
      </c>
      <c r="E1632">
        <v>207</v>
      </c>
      <c r="F1632" t="s">
        <v>57</v>
      </c>
      <c r="G1632" t="s">
        <v>14</v>
      </c>
      <c r="H1632">
        <v>8954</v>
      </c>
      <c r="I1632">
        <v>54</v>
      </c>
      <c r="J1632" t="s">
        <v>15</v>
      </c>
      <c r="K1632">
        <v>637</v>
      </c>
      <c r="L1632" t="s">
        <v>25</v>
      </c>
    </row>
    <row r="1633" spans="1:12">
      <c r="A1633">
        <v>2004</v>
      </c>
      <c r="B1633" t="s">
        <v>31</v>
      </c>
      <c r="C1633">
        <v>15</v>
      </c>
      <c r="D1633">
        <v>233</v>
      </c>
      <c r="E1633">
        <v>208</v>
      </c>
      <c r="F1633" t="s">
        <v>57</v>
      </c>
      <c r="G1633" t="s">
        <v>14</v>
      </c>
      <c r="H1633">
        <v>42915</v>
      </c>
      <c r="I1633">
        <v>53</v>
      </c>
      <c r="J1633" t="s">
        <v>15</v>
      </c>
      <c r="K1633">
        <v>43311</v>
      </c>
      <c r="L1633" t="s">
        <v>25</v>
      </c>
    </row>
    <row r="1634" spans="1:12">
      <c r="A1634">
        <v>2004</v>
      </c>
      <c r="B1634" t="s">
        <v>31</v>
      </c>
      <c r="C1634">
        <v>8</v>
      </c>
      <c r="D1634">
        <v>234</v>
      </c>
      <c r="E1634">
        <v>209</v>
      </c>
      <c r="F1634" t="s">
        <v>57</v>
      </c>
      <c r="G1634" t="s">
        <v>14</v>
      </c>
      <c r="H1634">
        <v>9230</v>
      </c>
      <c r="I1634">
        <v>52</v>
      </c>
      <c r="J1634" t="s">
        <v>15</v>
      </c>
      <c r="K1634">
        <v>24848</v>
      </c>
      <c r="L1634" t="s">
        <v>25</v>
      </c>
    </row>
    <row r="1635" spans="1:12">
      <c r="A1635">
        <v>2004</v>
      </c>
      <c r="B1635" t="s">
        <v>31</v>
      </c>
      <c r="C1635">
        <v>29</v>
      </c>
      <c r="D1635">
        <v>234</v>
      </c>
      <c r="E1635">
        <v>210</v>
      </c>
      <c r="F1635" t="s">
        <v>57</v>
      </c>
      <c r="G1635" t="s">
        <v>14</v>
      </c>
      <c r="H1635">
        <v>44313</v>
      </c>
      <c r="I1635">
        <v>51</v>
      </c>
      <c r="J1635" t="s">
        <v>15</v>
      </c>
      <c r="K1635">
        <v>761</v>
      </c>
      <c r="L1635" t="s">
        <v>25</v>
      </c>
    </row>
    <row r="1636" spans="1:12">
      <c r="A1636">
        <v>2004</v>
      </c>
      <c r="B1636" t="s">
        <v>31</v>
      </c>
      <c r="C1636">
        <v>1</v>
      </c>
      <c r="D1636">
        <v>234</v>
      </c>
      <c r="E1636">
        <v>211</v>
      </c>
      <c r="F1636" t="s">
        <v>57</v>
      </c>
      <c r="G1636" t="s">
        <v>21</v>
      </c>
      <c r="H1636">
        <v>45820</v>
      </c>
      <c r="I1636">
        <v>57</v>
      </c>
      <c r="J1636" t="s">
        <v>15</v>
      </c>
      <c r="K1636">
        <v>45608</v>
      </c>
      <c r="L1636" t="s">
        <v>25</v>
      </c>
    </row>
    <row r="1637" spans="1:12">
      <c r="A1637">
        <v>2004</v>
      </c>
      <c r="B1637" t="s">
        <v>31</v>
      </c>
      <c r="C1637">
        <v>13736</v>
      </c>
      <c r="D1637">
        <v>3105</v>
      </c>
      <c r="E1637">
        <v>212</v>
      </c>
      <c r="F1637" t="s">
        <v>57</v>
      </c>
      <c r="G1637" t="s">
        <v>21</v>
      </c>
      <c r="H1637">
        <v>49084</v>
      </c>
      <c r="I1637">
        <v>57</v>
      </c>
      <c r="J1637" t="s">
        <v>15</v>
      </c>
      <c r="K1637">
        <v>234581</v>
      </c>
      <c r="L1637" t="s">
        <v>25</v>
      </c>
    </row>
    <row r="1638" spans="1:12">
      <c r="A1638">
        <v>2004</v>
      </c>
      <c r="B1638" t="s">
        <v>31</v>
      </c>
      <c r="C1638">
        <v>14003</v>
      </c>
      <c r="D1638">
        <v>3105</v>
      </c>
      <c r="E1638">
        <v>213</v>
      </c>
      <c r="F1638" t="s">
        <v>57</v>
      </c>
      <c r="G1638" t="s">
        <v>21</v>
      </c>
      <c r="H1638">
        <v>86311</v>
      </c>
      <c r="I1638">
        <v>60</v>
      </c>
      <c r="J1638" t="s">
        <v>15</v>
      </c>
      <c r="K1638">
        <v>646</v>
      </c>
      <c r="L1638" t="s">
        <v>25</v>
      </c>
    </row>
    <row r="1639" spans="1:12">
      <c r="A1639">
        <v>2004</v>
      </c>
      <c r="B1639" t="s">
        <v>31</v>
      </c>
      <c r="C1639">
        <v>14179</v>
      </c>
      <c r="D1639">
        <v>3105</v>
      </c>
      <c r="E1639">
        <v>214</v>
      </c>
      <c r="F1639" t="s">
        <v>57</v>
      </c>
      <c r="G1639" t="s">
        <v>21</v>
      </c>
      <c r="H1639">
        <v>57642</v>
      </c>
      <c r="I1639">
        <v>57</v>
      </c>
      <c r="J1639" t="s">
        <v>15</v>
      </c>
      <c r="K1639">
        <v>43562</v>
      </c>
      <c r="L1639" t="s">
        <v>25</v>
      </c>
    </row>
    <row r="1640" spans="1:12">
      <c r="A1640">
        <v>2004</v>
      </c>
      <c r="B1640" t="s">
        <v>31</v>
      </c>
      <c r="C1640">
        <v>14319</v>
      </c>
      <c r="D1640">
        <v>236</v>
      </c>
      <c r="E1640">
        <v>215</v>
      </c>
      <c r="F1640" t="s">
        <v>57</v>
      </c>
      <c r="G1640" t="s">
        <v>21</v>
      </c>
      <c r="H1640">
        <v>58405</v>
      </c>
      <c r="I1640">
        <v>57</v>
      </c>
      <c r="J1640" t="s">
        <v>15</v>
      </c>
      <c r="K1640">
        <v>200000</v>
      </c>
      <c r="L1640" t="s">
        <v>25</v>
      </c>
    </row>
    <row r="1641" spans="1:12">
      <c r="A1641">
        <v>2004</v>
      </c>
      <c r="B1641" t="s">
        <v>31</v>
      </c>
      <c r="C1641">
        <v>14464</v>
      </c>
      <c r="D1641">
        <v>236</v>
      </c>
      <c r="E1641">
        <v>216</v>
      </c>
      <c r="F1641" t="s">
        <v>57</v>
      </c>
      <c r="G1641" t="s">
        <v>21</v>
      </c>
      <c r="H1641">
        <v>60751</v>
      </c>
      <c r="I1641">
        <v>54</v>
      </c>
      <c r="J1641" t="s">
        <v>15</v>
      </c>
      <c r="K1641">
        <v>4847</v>
      </c>
      <c r="L1641" t="s">
        <v>25</v>
      </c>
    </row>
    <row r="1642" spans="1:12">
      <c r="A1642">
        <v>2004</v>
      </c>
      <c r="B1642" t="s">
        <v>31</v>
      </c>
      <c r="C1642">
        <v>14876</v>
      </c>
      <c r="D1642">
        <v>2903.1</v>
      </c>
      <c r="E1642">
        <v>217</v>
      </c>
      <c r="F1642" t="s">
        <v>57</v>
      </c>
      <c r="G1642" t="s">
        <v>21</v>
      </c>
      <c r="H1642">
        <v>109506</v>
      </c>
      <c r="I1642">
        <v>54.5</v>
      </c>
      <c r="J1642" t="s">
        <v>15</v>
      </c>
      <c r="K1642">
        <v>51239</v>
      </c>
      <c r="L1642" t="s">
        <v>25</v>
      </c>
    </row>
    <row r="1643" spans="1:12">
      <c r="A1643">
        <v>2004</v>
      </c>
      <c r="B1643" t="s">
        <v>31</v>
      </c>
      <c r="C1643">
        <v>14976</v>
      </c>
      <c r="D1643">
        <v>2903.1</v>
      </c>
      <c r="E1643">
        <v>218</v>
      </c>
      <c r="F1643" t="s">
        <v>57</v>
      </c>
      <c r="G1643" t="s">
        <v>21</v>
      </c>
      <c r="H1643">
        <v>114</v>
      </c>
      <c r="I1643">
        <v>56.6</v>
      </c>
      <c r="J1643" t="s">
        <v>15</v>
      </c>
      <c r="K1643">
        <v>216396</v>
      </c>
      <c r="L1643" t="s">
        <v>25</v>
      </c>
    </row>
    <row r="1644" spans="1:12">
      <c r="A1644">
        <v>2004</v>
      </c>
      <c r="B1644" t="s">
        <v>31</v>
      </c>
      <c r="C1644">
        <v>15009</v>
      </c>
      <c r="D1644">
        <v>2903.1</v>
      </c>
      <c r="E1644">
        <v>219</v>
      </c>
      <c r="F1644" t="s">
        <v>57</v>
      </c>
      <c r="G1644" t="s">
        <v>21</v>
      </c>
      <c r="H1644">
        <v>3</v>
      </c>
      <c r="I1644">
        <v>55.5</v>
      </c>
      <c r="J1644" t="s">
        <v>15</v>
      </c>
      <c r="K1644">
        <v>2644</v>
      </c>
      <c r="L1644" t="s">
        <v>25</v>
      </c>
    </row>
    <row r="1645" spans="1:12">
      <c r="A1645">
        <v>2004</v>
      </c>
      <c r="B1645" t="s">
        <v>31</v>
      </c>
      <c r="C1645">
        <v>15114</v>
      </c>
      <c r="D1645">
        <v>2996.6</v>
      </c>
      <c r="E1645">
        <v>220</v>
      </c>
      <c r="F1645" t="s">
        <v>57</v>
      </c>
      <c r="G1645" t="s">
        <v>21</v>
      </c>
      <c r="H1645">
        <v>95</v>
      </c>
      <c r="I1645">
        <v>58.5</v>
      </c>
      <c r="J1645" t="s">
        <v>15</v>
      </c>
      <c r="K1645">
        <v>44235</v>
      </c>
      <c r="L1645" t="s">
        <v>25</v>
      </c>
    </row>
    <row r="1646" spans="1:12">
      <c r="A1646">
        <v>2004</v>
      </c>
      <c r="B1646" t="s">
        <v>53</v>
      </c>
      <c r="C1646">
        <v>16224</v>
      </c>
      <c r="D1646">
        <v>2996.6</v>
      </c>
      <c r="E1646">
        <v>221</v>
      </c>
      <c r="F1646" t="s">
        <v>57</v>
      </c>
      <c r="G1646" t="s">
        <v>21</v>
      </c>
      <c r="H1646">
        <v>19</v>
      </c>
      <c r="I1646">
        <v>59.5</v>
      </c>
      <c r="J1646" t="s">
        <v>15</v>
      </c>
      <c r="K1646">
        <v>203317</v>
      </c>
      <c r="L1646" t="s">
        <v>25</v>
      </c>
    </row>
    <row r="1647" spans="1:12">
      <c r="A1647">
        <v>2004</v>
      </c>
      <c r="B1647" t="s">
        <v>53</v>
      </c>
      <c r="C1647">
        <v>17095</v>
      </c>
      <c r="D1647">
        <v>2996.6</v>
      </c>
      <c r="E1647">
        <v>222</v>
      </c>
      <c r="F1647" t="s">
        <v>57</v>
      </c>
      <c r="G1647" t="s">
        <v>21</v>
      </c>
      <c r="H1647">
        <v>54</v>
      </c>
      <c r="I1647">
        <v>55</v>
      </c>
      <c r="J1647" t="s">
        <v>15</v>
      </c>
      <c r="K1647">
        <v>2134</v>
      </c>
      <c r="L1647" t="s">
        <v>25</v>
      </c>
    </row>
    <row r="1648" spans="1:12">
      <c r="A1648">
        <v>2004</v>
      </c>
      <c r="B1648" t="s">
        <v>53</v>
      </c>
      <c r="C1648">
        <v>17512</v>
      </c>
      <c r="D1648">
        <v>3522.8</v>
      </c>
      <c r="E1648">
        <v>27</v>
      </c>
      <c r="F1648" t="s">
        <v>57</v>
      </c>
      <c r="G1648" t="s">
        <v>21</v>
      </c>
      <c r="H1648">
        <v>13</v>
      </c>
      <c r="I1648">
        <v>53</v>
      </c>
      <c r="J1648" t="s">
        <v>15</v>
      </c>
      <c r="K1648">
        <v>45186</v>
      </c>
      <c r="L1648" t="s">
        <v>25</v>
      </c>
    </row>
    <row r="1649" spans="1:12">
      <c r="A1649">
        <v>2004</v>
      </c>
      <c r="B1649" t="s">
        <v>53</v>
      </c>
      <c r="C1649">
        <v>17587</v>
      </c>
      <c r="D1649">
        <v>3522.8</v>
      </c>
      <c r="E1649">
        <v>27</v>
      </c>
      <c r="F1649" t="s">
        <v>57</v>
      </c>
      <c r="G1649" t="s">
        <v>21</v>
      </c>
      <c r="H1649">
        <v>123</v>
      </c>
      <c r="I1649">
        <v>53.5</v>
      </c>
      <c r="J1649" t="s">
        <v>15</v>
      </c>
      <c r="K1649">
        <v>238542</v>
      </c>
      <c r="L1649" t="s">
        <v>25</v>
      </c>
    </row>
    <row r="1650" spans="1:12">
      <c r="A1650">
        <v>2004</v>
      </c>
      <c r="B1650" t="s">
        <v>53</v>
      </c>
      <c r="C1650">
        <v>17771</v>
      </c>
      <c r="D1650">
        <v>3522.8</v>
      </c>
      <c r="E1650">
        <v>27</v>
      </c>
      <c r="F1650" t="s">
        <v>57</v>
      </c>
      <c r="G1650" t="s">
        <v>21</v>
      </c>
      <c r="H1650">
        <v>19</v>
      </c>
      <c r="I1650">
        <v>52.5</v>
      </c>
      <c r="J1650" t="s">
        <v>15</v>
      </c>
      <c r="K1650">
        <v>1516</v>
      </c>
      <c r="L1650" t="s">
        <v>25</v>
      </c>
    </row>
    <row r="1651" spans="1:12">
      <c r="A1651">
        <v>2004</v>
      </c>
      <c r="B1651" t="s">
        <v>53</v>
      </c>
      <c r="C1651">
        <v>17825</v>
      </c>
      <c r="D1651">
        <v>3729.8</v>
      </c>
      <c r="E1651">
        <v>27</v>
      </c>
      <c r="F1651" t="s">
        <v>57</v>
      </c>
      <c r="G1651" t="s">
        <v>21</v>
      </c>
      <c r="H1651">
        <v>32</v>
      </c>
      <c r="I1651">
        <v>56</v>
      </c>
      <c r="J1651" t="s">
        <v>15</v>
      </c>
      <c r="K1651">
        <v>57259</v>
      </c>
      <c r="L1651" t="s">
        <v>25</v>
      </c>
    </row>
    <row r="1652" spans="1:12">
      <c r="A1652">
        <v>2004</v>
      </c>
      <c r="B1652" t="s">
        <v>53</v>
      </c>
      <c r="C1652">
        <v>3147</v>
      </c>
      <c r="D1652">
        <v>3729.8</v>
      </c>
      <c r="E1652">
        <v>27</v>
      </c>
      <c r="F1652" t="s">
        <v>57</v>
      </c>
      <c r="G1652" t="s">
        <v>21</v>
      </c>
      <c r="H1652">
        <v>8</v>
      </c>
      <c r="I1652">
        <v>57</v>
      </c>
      <c r="J1652" t="s">
        <v>15</v>
      </c>
      <c r="K1652">
        <v>234779</v>
      </c>
      <c r="L1652" t="s">
        <v>25</v>
      </c>
    </row>
    <row r="1653" spans="1:12">
      <c r="A1653">
        <v>2004</v>
      </c>
      <c r="B1653" t="s">
        <v>53</v>
      </c>
      <c r="C1653">
        <v>2578</v>
      </c>
      <c r="D1653">
        <v>3729.8</v>
      </c>
      <c r="E1653">
        <v>27.2</v>
      </c>
      <c r="F1653" t="s">
        <v>57</v>
      </c>
      <c r="G1653" t="s">
        <v>21</v>
      </c>
      <c r="H1653">
        <v>50</v>
      </c>
      <c r="I1653">
        <v>57.5</v>
      </c>
      <c r="J1653" t="s">
        <v>15</v>
      </c>
      <c r="K1653">
        <v>1493</v>
      </c>
      <c r="L1653" t="s">
        <v>25</v>
      </c>
    </row>
    <row r="1654" spans="1:12">
      <c r="A1654">
        <v>2004</v>
      </c>
      <c r="B1654" t="s">
        <v>53</v>
      </c>
      <c r="C1654">
        <v>1591</v>
      </c>
      <c r="D1654">
        <v>2746.2</v>
      </c>
      <c r="E1654">
        <v>27.2</v>
      </c>
      <c r="F1654" t="s">
        <v>57</v>
      </c>
      <c r="G1654" t="s">
        <v>21</v>
      </c>
      <c r="H1654">
        <v>10</v>
      </c>
      <c r="I1654">
        <v>57</v>
      </c>
      <c r="J1654" t="s">
        <v>15</v>
      </c>
      <c r="K1654">
        <v>64409</v>
      </c>
      <c r="L1654" t="s">
        <v>25</v>
      </c>
    </row>
    <row r="1655" spans="1:12">
      <c r="A1655">
        <v>2004</v>
      </c>
      <c r="B1655" t="s">
        <v>53</v>
      </c>
      <c r="C1655">
        <v>1298</v>
      </c>
      <c r="D1655">
        <v>2746.2</v>
      </c>
      <c r="E1655">
        <v>27.2</v>
      </c>
      <c r="F1655" t="s">
        <v>57</v>
      </c>
      <c r="G1655" t="s">
        <v>21</v>
      </c>
      <c r="H1655">
        <v>29</v>
      </c>
      <c r="I1655">
        <v>55</v>
      </c>
      <c r="J1655" t="s">
        <v>15</v>
      </c>
      <c r="K1655">
        <v>249978</v>
      </c>
      <c r="L1655" t="s">
        <v>25</v>
      </c>
    </row>
    <row r="1656" spans="1:12">
      <c r="A1656">
        <v>2004</v>
      </c>
      <c r="B1656" t="s">
        <v>53</v>
      </c>
      <c r="C1656">
        <v>4</v>
      </c>
      <c r="D1656">
        <v>2746.2</v>
      </c>
      <c r="E1656">
        <v>27</v>
      </c>
      <c r="F1656" t="s">
        <v>57</v>
      </c>
      <c r="G1656" t="s">
        <v>21</v>
      </c>
      <c r="H1656">
        <v>44</v>
      </c>
      <c r="I1656">
        <v>56</v>
      </c>
      <c r="J1656" t="s">
        <v>15</v>
      </c>
      <c r="K1656">
        <v>200000</v>
      </c>
      <c r="L1656" t="s">
        <v>25</v>
      </c>
    </row>
    <row r="1657" spans="1:12">
      <c r="A1657">
        <v>2004</v>
      </c>
      <c r="B1657" t="s">
        <v>53</v>
      </c>
      <c r="C1657">
        <v>1122</v>
      </c>
      <c r="D1657">
        <v>3360</v>
      </c>
      <c r="E1657">
        <v>27</v>
      </c>
      <c r="F1657" t="s">
        <v>57</v>
      </c>
      <c r="G1657" t="s">
        <v>21</v>
      </c>
      <c r="H1657">
        <v>33</v>
      </c>
      <c r="I1657">
        <v>54</v>
      </c>
      <c r="J1657" t="s">
        <v>15</v>
      </c>
      <c r="K1657">
        <v>4847</v>
      </c>
      <c r="L1657" t="s">
        <v>25</v>
      </c>
    </row>
    <row r="1658" spans="1:12">
      <c r="A1658">
        <v>2004</v>
      </c>
      <c r="B1658" t="s">
        <v>53</v>
      </c>
      <c r="C1658">
        <v>917</v>
      </c>
      <c r="D1658">
        <v>3360</v>
      </c>
      <c r="E1658">
        <v>27</v>
      </c>
      <c r="F1658" t="s">
        <v>57</v>
      </c>
      <c r="G1658" t="s">
        <v>21</v>
      </c>
      <c r="H1658">
        <v>14</v>
      </c>
      <c r="I1658">
        <v>58</v>
      </c>
      <c r="J1658" t="s">
        <v>15</v>
      </c>
      <c r="K1658">
        <v>51239</v>
      </c>
      <c r="L1658" t="s">
        <v>25</v>
      </c>
    </row>
    <row r="1659" spans="1:12">
      <c r="A1659">
        <v>2004</v>
      </c>
      <c r="B1659" t="s">
        <v>53</v>
      </c>
      <c r="C1659">
        <v>819</v>
      </c>
      <c r="D1659">
        <v>3360</v>
      </c>
      <c r="E1659">
        <v>27</v>
      </c>
      <c r="F1659" t="s">
        <v>57</v>
      </c>
      <c r="G1659" t="s">
        <v>21</v>
      </c>
      <c r="H1659">
        <v>56</v>
      </c>
      <c r="I1659">
        <v>58</v>
      </c>
      <c r="J1659" t="s">
        <v>15</v>
      </c>
      <c r="K1659">
        <v>216396</v>
      </c>
      <c r="L1659" t="s">
        <v>25</v>
      </c>
    </row>
    <row r="1660" spans="1:12">
      <c r="A1660">
        <v>2004</v>
      </c>
      <c r="B1660" t="s">
        <v>53</v>
      </c>
      <c r="C1660">
        <v>619</v>
      </c>
      <c r="D1660">
        <v>3605.4</v>
      </c>
      <c r="E1660">
        <v>27</v>
      </c>
      <c r="F1660" t="s">
        <v>57</v>
      </c>
      <c r="G1660" t="s">
        <v>21</v>
      </c>
      <c r="H1660">
        <v>26</v>
      </c>
      <c r="I1660">
        <v>59</v>
      </c>
      <c r="J1660" t="s">
        <v>15</v>
      </c>
      <c r="K1660">
        <v>2644</v>
      </c>
      <c r="L1660" t="s">
        <v>25</v>
      </c>
    </row>
    <row r="1661" spans="1:12">
      <c r="A1661">
        <v>2004</v>
      </c>
      <c r="B1661" t="s">
        <v>53</v>
      </c>
      <c r="C1661">
        <v>391</v>
      </c>
      <c r="D1661">
        <v>3605.4</v>
      </c>
      <c r="E1661">
        <v>27</v>
      </c>
      <c r="F1661" t="s">
        <v>57</v>
      </c>
      <c r="G1661" t="s">
        <v>21</v>
      </c>
      <c r="H1661">
        <v>98</v>
      </c>
      <c r="I1661">
        <v>50</v>
      </c>
      <c r="J1661" t="s">
        <v>15</v>
      </c>
      <c r="K1661">
        <v>44235</v>
      </c>
      <c r="L1661" t="s">
        <v>25</v>
      </c>
    </row>
    <row r="1662" spans="1:12">
      <c r="A1662">
        <v>2004</v>
      </c>
      <c r="B1662" t="s">
        <v>53</v>
      </c>
      <c r="C1662">
        <v>211</v>
      </c>
      <c r="D1662">
        <v>3605.4</v>
      </c>
      <c r="E1662">
        <v>27.2</v>
      </c>
      <c r="F1662" t="s">
        <v>57</v>
      </c>
      <c r="G1662" t="s">
        <v>21</v>
      </c>
      <c r="H1662">
        <v>3</v>
      </c>
      <c r="I1662">
        <v>54</v>
      </c>
      <c r="J1662" t="s">
        <v>15</v>
      </c>
      <c r="K1662">
        <v>203317</v>
      </c>
      <c r="L1662" t="s">
        <v>25</v>
      </c>
    </row>
    <row r="1663" spans="1:12">
      <c r="A1663">
        <v>2004</v>
      </c>
      <c r="B1663" t="s">
        <v>53</v>
      </c>
      <c r="C1663">
        <v>153</v>
      </c>
      <c r="D1663">
        <v>3512.4</v>
      </c>
      <c r="E1663">
        <v>27.2</v>
      </c>
      <c r="F1663" t="s">
        <v>57</v>
      </c>
      <c r="G1663" t="s">
        <v>21</v>
      </c>
      <c r="H1663">
        <v>58637</v>
      </c>
      <c r="I1663">
        <v>53</v>
      </c>
      <c r="J1663" t="s">
        <v>15</v>
      </c>
      <c r="K1663">
        <v>2134</v>
      </c>
      <c r="L1663" t="s">
        <v>25</v>
      </c>
    </row>
    <row r="1664" spans="1:12">
      <c r="A1664">
        <v>2004</v>
      </c>
      <c r="B1664" t="s">
        <v>53</v>
      </c>
      <c r="C1664">
        <v>111</v>
      </c>
      <c r="D1664">
        <v>3512.4</v>
      </c>
      <c r="E1664">
        <v>27.2</v>
      </c>
      <c r="F1664" t="s">
        <v>57</v>
      </c>
      <c r="G1664" t="s">
        <v>21</v>
      </c>
      <c r="H1664">
        <v>59777</v>
      </c>
      <c r="I1664">
        <v>52</v>
      </c>
      <c r="J1664" t="s">
        <v>15</v>
      </c>
      <c r="K1664">
        <v>45186</v>
      </c>
      <c r="L1664" t="s">
        <v>25</v>
      </c>
    </row>
    <row r="1665" spans="1:12">
      <c r="A1665">
        <v>2004</v>
      </c>
      <c r="B1665" t="s">
        <v>53</v>
      </c>
      <c r="C1665">
        <v>76</v>
      </c>
      <c r="D1665">
        <v>3512.4</v>
      </c>
      <c r="E1665">
        <v>27.1</v>
      </c>
      <c r="F1665" t="s">
        <v>57</v>
      </c>
      <c r="G1665" t="s">
        <v>21</v>
      </c>
      <c r="H1665">
        <v>60528</v>
      </c>
      <c r="I1665">
        <v>51</v>
      </c>
      <c r="J1665" t="s">
        <v>15</v>
      </c>
      <c r="K1665">
        <v>238542</v>
      </c>
      <c r="L1665" t="s">
        <v>25</v>
      </c>
    </row>
    <row r="1666" spans="1:12">
      <c r="A1666">
        <v>2004</v>
      </c>
      <c r="B1666" t="s">
        <v>53</v>
      </c>
      <c r="C1666">
        <v>53</v>
      </c>
      <c r="D1666">
        <v>3296</v>
      </c>
      <c r="E1666">
        <v>27.1</v>
      </c>
      <c r="F1666" t="s">
        <v>57</v>
      </c>
      <c r="G1666" t="s">
        <v>21</v>
      </c>
      <c r="H1666">
        <v>61126</v>
      </c>
      <c r="I1666">
        <v>57</v>
      </c>
      <c r="J1666" t="s">
        <v>15</v>
      </c>
      <c r="K1666">
        <v>1516</v>
      </c>
      <c r="L1666" t="s">
        <v>25</v>
      </c>
    </row>
    <row r="1667" spans="1:12">
      <c r="A1667">
        <v>2004</v>
      </c>
      <c r="B1667" t="s">
        <v>53</v>
      </c>
      <c r="C1667">
        <v>2688</v>
      </c>
      <c r="D1667">
        <v>3296</v>
      </c>
      <c r="E1667">
        <v>27.1</v>
      </c>
      <c r="F1667" t="s">
        <v>57</v>
      </c>
      <c r="G1667" t="s">
        <v>21</v>
      </c>
      <c r="H1667">
        <v>623687</v>
      </c>
      <c r="I1667">
        <v>57</v>
      </c>
      <c r="J1667" t="s">
        <v>15</v>
      </c>
      <c r="K1667">
        <v>57259</v>
      </c>
      <c r="L1667" t="s">
        <v>25</v>
      </c>
    </row>
    <row r="1668" spans="1:12">
      <c r="A1668">
        <v>2004</v>
      </c>
      <c r="B1668" t="s">
        <v>53</v>
      </c>
      <c r="C1668">
        <v>2311</v>
      </c>
      <c r="D1668">
        <v>3296</v>
      </c>
      <c r="E1668">
        <v>26.8</v>
      </c>
      <c r="F1668" t="s">
        <v>57</v>
      </c>
      <c r="G1668" t="s">
        <v>21</v>
      </c>
      <c r="H1668">
        <v>63504</v>
      </c>
      <c r="I1668">
        <v>60</v>
      </c>
      <c r="J1668" t="s">
        <v>15</v>
      </c>
      <c r="K1668">
        <v>234779</v>
      </c>
      <c r="L1668" t="s">
        <v>25</v>
      </c>
    </row>
    <row r="1669" spans="1:12">
      <c r="A1669">
        <v>2004</v>
      </c>
      <c r="B1669" t="s">
        <v>53</v>
      </c>
      <c r="C1669">
        <v>2188</v>
      </c>
      <c r="D1669">
        <v>3550</v>
      </c>
      <c r="E1669">
        <v>26.8</v>
      </c>
      <c r="F1669" t="s">
        <v>57</v>
      </c>
      <c r="G1669" t="s">
        <v>21</v>
      </c>
      <c r="H1669">
        <v>63931</v>
      </c>
      <c r="I1669">
        <v>57</v>
      </c>
      <c r="J1669" t="s">
        <v>15</v>
      </c>
      <c r="K1669">
        <v>1493</v>
      </c>
      <c r="L1669" t="s">
        <v>25</v>
      </c>
    </row>
    <row r="1670" spans="1:12">
      <c r="A1670">
        <v>2004</v>
      </c>
      <c r="B1670" t="s">
        <v>53</v>
      </c>
      <c r="C1670">
        <v>1998</v>
      </c>
      <c r="D1670">
        <v>3550</v>
      </c>
      <c r="E1670">
        <v>26.8</v>
      </c>
      <c r="F1670" t="s">
        <v>57</v>
      </c>
      <c r="G1670" t="s">
        <v>21</v>
      </c>
      <c r="H1670">
        <v>73730</v>
      </c>
      <c r="I1670">
        <v>57</v>
      </c>
      <c r="J1670" t="s">
        <v>15</v>
      </c>
      <c r="K1670">
        <v>64409</v>
      </c>
      <c r="L1670" t="s">
        <v>25</v>
      </c>
    </row>
    <row r="1671" spans="1:12">
      <c r="A1671">
        <v>2004</v>
      </c>
      <c r="B1671" t="s">
        <v>53</v>
      </c>
      <c r="C1671">
        <v>2006</v>
      </c>
      <c r="D1671">
        <v>3550</v>
      </c>
      <c r="E1671">
        <v>37</v>
      </c>
      <c r="F1671" t="s">
        <v>57</v>
      </c>
      <c r="G1671" t="s">
        <v>21</v>
      </c>
      <c r="H1671">
        <v>118416</v>
      </c>
      <c r="I1671">
        <v>54</v>
      </c>
      <c r="J1671" t="s">
        <v>15</v>
      </c>
      <c r="K1671">
        <v>249978</v>
      </c>
      <c r="L1671" t="s">
        <v>25</v>
      </c>
    </row>
    <row r="1672" spans="1:12">
      <c r="A1672">
        <v>2004</v>
      </c>
      <c r="B1672" t="s">
        <v>53</v>
      </c>
      <c r="C1672">
        <v>2034</v>
      </c>
      <c r="D1672">
        <v>3654</v>
      </c>
      <c r="E1672">
        <v>37</v>
      </c>
      <c r="F1672" t="s">
        <v>57</v>
      </c>
      <c r="G1672" t="s">
        <v>21</v>
      </c>
      <c r="H1672">
        <v>130132</v>
      </c>
      <c r="I1672">
        <v>54.5</v>
      </c>
      <c r="J1672" t="s">
        <v>15</v>
      </c>
      <c r="K1672">
        <v>637</v>
      </c>
      <c r="L1672" t="s">
        <v>25</v>
      </c>
    </row>
    <row r="1673" spans="1:12">
      <c r="A1673">
        <v>2004</v>
      </c>
      <c r="B1673" t="s">
        <v>53</v>
      </c>
      <c r="C1673">
        <v>2035</v>
      </c>
      <c r="D1673">
        <v>3654</v>
      </c>
      <c r="E1673">
        <v>37</v>
      </c>
      <c r="F1673" t="s">
        <v>57</v>
      </c>
      <c r="G1673" t="s">
        <v>21</v>
      </c>
      <c r="H1673">
        <v>154889</v>
      </c>
      <c r="I1673">
        <v>56.6</v>
      </c>
      <c r="J1673" t="s">
        <v>15</v>
      </c>
      <c r="K1673">
        <v>43311</v>
      </c>
      <c r="L1673" t="s">
        <v>25</v>
      </c>
    </row>
    <row r="1674" spans="1:12">
      <c r="A1674">
        <v>2004</v>
      </c>
      <c r="B1674" t="s">
        <v>53</v>
      </c>
      <c r="C1674">
        <v>2074</v>
      </c>
      <c r="D1674">
        <v>3654</v>
      </c>
      <c r="E1674">
        <v>38</v>
      </c>
      <c r="F1674" t="s">
        <v>57</v>
      </c>
      <c r="G1674" t="s">
        <v>21</v>
      </c>
      <c r="H1674">
        <v>171739</v>
      </c>
      <c r="I1674">
        <v>55.5</v>
      </c>
      <c r="J1674" t="s">
        <v>15</v>
      </c>
      <c r="K1674">
        <v>24848</v>
      </c>
      <c r="L1674" t="s">
        <v>25</v>
      </c>
    </row>
    <row r="1675" spans="1:12">
      <c r="A1675">
        <v>2004</v>
      </c>
      <c r="B1675" t="s">
        <v>53</v>
      </c>
      <c r="C1675">
        <v>2127</v>
      </c>
      <c r="D1675">
        <v>233</v>
      </c>
      <c r="E1675">
        <v>38</v>
      </c>
      <c r="F1675" t="s">
        <v>57</v>
      </c>
      <c r="G1675" t="s">
        <v>21</v>
      </c>
      <c r="H1675">
        <v>172475</v>
      </c>
      <c r="I1675">
        <v>58.5</v>
      </c>
      <c r="J1675" t="s">
        <v>15</v>
      </c>
      <c r="K1675">
        <v>761</v>
      </c>
      <c r="L1675" t="s">
        <v>25</v>
      </c>
    </row>
    <row r="1676" spans="1:12">
      <c r="A1676">
        <v>2004</v>
      </c>
      <c r="B1676" t="s">
        <v>53</v>
      </c>
      <c r="C1676">
        <v>2090</v>
      </c>
      <c r="D1676">
        <v>233</v>
      </c>
      <c r="E1676">
        <v>38</v>
      </c>
      <c r="F1676" t="s">
        <v>57</v>
      </c>
      <c r="G1676" t="s">
        <v>21</v>
      </c>
      <c r="H1676">
        <v>177939</v>
      </c>
      <c r="I1676">
        <v>59.5</v>
      </c>
      <c r="J1676" t="s">
        <v>15</v>
      </c>
      <c r="K1676">
        <v>45608</v>
      </c>
      <c r="L1676" t="s">
        <v>25</v>
      </c>
    </row>
    <row r="1677" spans="1:12">
      <c r="A1677">
        <v>2004</v>
      </c>
      <c r="B1677" t="s">
        <v>53</v>
      </c>
      <c r="C1677">
        <v>2059</v>
      </c>
      <c r="D1677">
        <v>233</v>
      </c>
      <c r="E1677">
        <v>39</v>
      </c>
      <c r="F1677" t="s">
        <v>57</v>
      </c>
      <c r="G1677" t="s">
        <v>21</v>
      </c>
      <c r="H1677">
        <v>313547</v>
      </c>
      <c r="I1677">
        <v>55</v>
      </c>
      <c r="J1677" t="s">
        <v>15</v>
      </c>
      <c r="K1677">
        <v>234581</v>
      </c>
      <c r="L1677" t="s">
        <v>25</v>
      </c>
    </row>
    <row r="1678" spans="1:12">
      <c r="A1678">
        <v>2004</v>
      </c>
      <c r="B1678" t="s">
        <v>53</v>
      </c>
      <c r="C1678">
        <v>2050</v>
      </c>
      <c r="D1678">
        <v>2903.1</v>
      </c>
      <c r="E1678">
        <v>39</v>
      </c>
      <c r="F1678" t="s">
        <v>57</v>
      </c>
      <c r="G1678" t="s">
        <v>21</v>
      </c>
      <c r="H1678">
        <v>2783</v>
      </c>
      <c r="I1678">
        <v>53</v>
      </c>
      <c r="J1678" t="s">
        <v>15</v>
      </c>
      <c r="K1678">
        <v>646</v>
      </c>
      <c r="L1678" t="s">
        <v>25</v>
      </c>
    </row>
    <row r="1679" spans="1:12">
      <c r="A1679">
        <v>2004</v>
      </c>
      <c r="B1679" t="s">
        <v>53</v>
      </c>
      <c r="C1679">
        <v>1865</v>
      </c>
      <c r="D1679">
        <v>2903.1</v>
      </c>
      <c r="E1679">
        <v>39</v>
      </c>
      <c r="F1679" t="s">
        <v>57</v>
      </c>
      <c r="G1679" t="s">
        <v>26</v>
      </c>
      <c r="H1679">
        <v>1533</v>
      </c>
      <c r="I1679">
        <v>53.5</v>
      </c>
      <c r="J1679" t="s">
        <v>15</v>
      </c>
      <c r="K1679">
        <v>43562</v>
      </c>
      <c r="L1679" t="s">
        <v>25</v>
      </c>
    </row>
    <row r="1680" spans="1:12">
      <c r="A1680">
        <v>2004</v>
      </c>
      <c r="B1680" t="s">
        <v>53</v>
      </c>
      <c r="C1680">
        <v>1841</v>
      </c>
      <c r="D1680">
        <v>2903.1</v>
      </c>
      <c r="E1680">
        <v>40</v>
      </c>
      <c r="F1680" t="s">
        <v>57</v>
      </c>
      <c r="G1680" t="s">
        <v>26</v>
      </c>
      <c r="H1680">
        <v>1647</v>
      </c>
      <c r="I1680">
        <v>52.5</v>
      </c>
      <c r="J1680" t="s">
        <v>15</v>
      </c>
      <c r="K1680">
        <v>200000</v>
      </c>
      <c r="L1680" t="s">
        <v>25</v>
      </c>
    </row>
    <row r="1681" spans="1:12">
      <c r="A1681">
        <v>2004</v>
      </c>
      <c r="B1681" t="s">
        <v>53</v>
      </c>
      <c r="C1681">
        <v>1799</v>
      </c>
      <c r="D1681">
        <v>2996.6</v>
      </c>
      <c r="E1681">
        <v>40</v>
      </c>
      <c r="F1681" t="s">
        <v>57</v>
      </c>
      <c r="G1681" t="s">
        <v>26</v>
      </c>
      <c r="H1681">
        <v>975</v>
      </c>
      <c r="I1681">
        <v>56</v>
      </c>
      <c r="J1681" t="s">
        <v>15</v>
      </c>
      <c r="K1681">
        <v>4847</v>
      </c>
      <c r="L1681" t="s">
        <v>25</v>
      </c>
    </row>
    <row r="1682" spans="1:12">
      <c r="A1682">
        <v>2004</v>
      </c>
      <c r="B1682" t="s">
        <v>53</v>
      </c>
      <c r="C1682">
        <v>1468</v>
      </c>
      <c r="D1682">
        <v>2996.6</v>
      </c>
      <c r="E1682">
        <v>40</v>
      </c>
      <c r="F1682" t="s">
        <v>57</v>
      </c>
      <c r="G1682" t="s">
        <v>26</v>
      </c>
      <c r="H1682">
        <v>2</v>
      </c>
      <c r="I1682">
        <v>57</v>
      </c>
      <c r="J1682" t="s">
        <v>15</v>
      </c>
      <c r="K1682">
        <v>51239</v>
      </c>
      <c r="L1682" t="s">
        <v>25</v>
      </c>
    </row>
    <row r="1683" spans="1:12">
      <c r="A1683">
        <v>2004</v>
      </c>
      <c r="B1683" t="s">
        <v>53</v>
      </c>
      <c r="C1683">
        <v>568</v>
      </c>
      <c r="D1683">
        <v>2996.6</v>
      </c>
      <c r="E1683">
        <v>41</v>
      </c>
      <c r="F1683" t="s">
        <v>57</v>
      </c>
      <c r="G1683" t="s">
        <v>26</v>
      </c>
      <c r="H1683">
        <v>836</v>
      </c>
      <c r="I1683">
        <v>57.5</v>
      </c>
      <c r="J1683" t="s">
        <v>15</v>
      </c>
      <c r="K1683">
        <v>216396</v>
      </c>
      <c r="L1683" t="s">
        <v>25</v>
      </c>
    </row>
    <row r="1684" spans="1:12">
      <c r="A1684">
        <v>2004</v>
      </c>
      <c r="B1684" t="s">
        <v>53</v>
      </c>
      <c r="C1684">
        <v>407</v>
      </c>
      <c r="D1684">
        <v>3522.8</v>
      </c>
      <c r="E1684">
        <v>41</v>
      </c>
      <c r="F1684" t="s">
        <v>57</v>
      </c>
      <c r="G1684" t="s">
        <v>26</v>
      </c>
      <c r="H1684">
        <v>806</v>
      </c>
      <c r="I1684">
        <v>57</v>
      </c>
      <c r="J1684" t="s">
        <v>15</v>
      </c>
      <c r="K1684">
        <v>2644</v>
      </c>
      <c r="L1684" t="s">
        <v>25</v>
      </c>
    </row>
    <row r="1685" spans="1:12">
      <c r="A1685">
        <v>2004</v>
      </c>
      <c r="B1685" t="s">
        <v>53</v>
      </c>
      <c r="C1685">
        <v>177</v>
      </c>
      <c r="D1685">
        <v>3522.8</v>
      </c>
      <c r="E1685">
        <v>41</v>
      </c>
      <c r="F1685" t="s">
        <v>57</v>
      </c>
      <c r="G1685" t="s">
        <v>26</v>
      </c>
      <c r="H1685">
        <v>880</v>
      </c>
      <c r="I1685">
        <v>55</v>
      </c>
      <c r="J1685" t="s">
        <v>15</v>
      </c>
      <c r="K1685">
        <v>44235</v>
      </c>
      <c r="L1685" t="s">
        <v>25</v>
      </c>
    </row>
    <row r="1686" spans="1:12">
      <c r="A1686">
        <v>2004</v>
      </c>
      <c r="B1686" t="s">
        <v>53</v>
      </c>
      <c r="C1686">
        <v>51</v>
      </c>
      <c r="D1686">
        <v>3522.8</v>
      </c>
      <c r="E1686">
        <v>42</v>
      </c>
      <c r="F1686" t="s">
        <v>57</v>
      </c>
      <c r="G1686" t="s">
        <v>26</v>
      </c>
      <c r="H1686">
        <v>770</v>
      </c>
      <c r="I1686">
        <v>56</v>
      </c>
      <c r="J1686" t="s">
        <v>15</v>
      </c>
      <c r="K1686">
        <v>203317</v>
      </c>
      <c r="L1686" t="s">
        <v>25</v>
      </c>
    </row>
    <row r="1687" spans="1:12">
      <c r="A1687">
        <v>2004</v>
      </c>
      <c r="B1687" t="s">
        <v>53</v>
      </c>
      <c r="C1687">
        <v>173</v>
      </c>
      <c r="D1687">
        <v>3729.8</v>
      </c>
      <c r="E1687">
        <v>42</v>
      </c>
      <c r="F1687" t="s">
        <v>57</v>
      </c>
      <c r="G1687" t="s">
        <v>26</v>
      </c>
      <c r="H1687">
        <v>395</v>
      </c>
      <c r="I1687">
        <v>54</v>
      </c>
      <c r="J1687" t="s">
        <v>15</v>
      </c>
      <c r="K1687">
        <v>2134</v>
      </c>
      <c r="L1687" t="s">
        <v>25</v>
      </c>
    </row>
    <row r="1688" spans="1:12">
      <c r="A1688">
        <v>2004</v>
      </c>
      <c r="B1688" t="s">
        <v>53</v>
      </c>
      <c r="C1688">
        <v>201</v>
      </c>
      <c r="D1688">
        <v>3729.8</v>
      </c>
      <c r="E1688">
        <v>42</v>
      </c>
      <c r="F1688" t="s">
        <v>57</v>
      </c>
      <c r="G1688" t="s">
        <v>26</v>
      </c>
      <c r="H1688">
        <v>187</v>
      </c>
      <c r="I1688">
        <v>58</v>
      </c>
      <c r="J1688" t="s">
        <v>15</v>
      </c>
      <c r="K1688">
        <v>45186</v>
      </c>
      <c r="L1688" t="s">
        <v>25</v>
      </c>
    </row>
    <row r="1689" spans="1:12">
      <c r="A1689">
        <v>2004</v>
      </c>
      <c r="B1689" t="s">
        <v>53</v>
      </c>
      <c r="C1689">
        <v>206</v>
      </c>
      <c r="D1689">
        <v>3729.8</v>
      </c>
      <c r="E1689">
        <v>43</v>
      </c>
      <c r="F1689" t="s">
        <v>57</v>
      </c>
      <c r="G1689" t="s">
        <v>26</v>
      </c>
      <c r="H1689">
        <v>187</v>
      </c>
      <c r="I1689">
        <v>58</v>
      </c>
      <c r="J1689" t="s">
        <v>15</v>
      </c>
      <c r="K1689">
        <v>238542</v>
      </c>
      <c r="L1689" t="s">
        <v>25</v>
      </c>
    </row>
    <row r="1690" spans="1:12">
      <c r="A1690">
        <v>2004</v>
      </c>
      <c r="B1690" t="s">
        <v>53</v>
      </c>
      <c r="C1690">
        <v>243</v>
      </c>
      <c r="D1690">
        <v>2746.2</v>
      </c>
      <c r="E1690">
        <v>43</v>
      </c>
      <c r="F1690" t="s">
        <v>57</v>
      </c>
      <c r="G1690" t="s">
        <v>26</v>
      </c>
      <c r="H1690">
        <v>121</v>
      </c>
      <c r="I1690">
        <v>59</v>
      </c>
      <c r="J1690" t="s">
        <v>15</v>
      </c>
      <c r="K1690">
        <v>1516</v>
      </c>
      <c r="L1690" t="s">
        <v>25</v>
      </c>
    </row>
    <row r="1691" spans="1:12">
      <c r="A1691">
        <v>2004</v>
      </c>
      <c r="B1691" t="s">
        <v>53</v>
      </c>
      <c r="C1691">
        <v>123</v>
      </c>
      <c r="D1691">
        <v>2746.2</v>
      </c>
      <c r="E1691">
        <v>27</v>
      </c>
      <c r="F1691" t="s">
        <v>57</v>
      </c>
      <c r="G1691" t="s">
        <v>26</v>
      </c>
      <c r="H1691">
        <v>103</v>
      </c>
      <c r="I1691">
        <v>50</v>
      </c>
      <c r="J1691" t="s">
        <v>15</v>
      </c>
      <c r="K1691">
        <v>57259</v>
      </c>
      <c r="L1691" t="s">
        <v>25</v>
      </c>
    </row>
    <row r="1692" spans="1:12">
      <c r="A1692">
        <v>2004</v>
      </c>
      <c r="B1692" t="s">
        <v>53</v>
      </c>
      <c r="C1692">
        <v>82</v>
      </c>
      <c r="D1692">
        <v>2746.2</v>
      </c>
      <c r="E1692">
        <v>27</v>
      </c>
      <c r="F1692" t="s">
        <v>57</v>
      </c>
      <c r="G1692" t="s">
        <v>26</v>
      </c>
      <c r="H1692">
        <v>71</v>
      </c>
      <c r="I1692">
        <v>54</v>
      </c>
      <c r="J1692" t="s">
        <v>15</v>
      </c>
      <c r="K1692">
        <v>234779</v>
      </c>
      <c r="L1692" t="s">
        <v>25</v>
      </c>
    </row>
    <row r="1693" spans="1:12">
      <c r="A1693">
        <v>2004</v>
      </c>
      <c r="B1693" t="s">
        <v>53</v>
      </c>
      <c r="C1693">
        <v>74</v>
      </c>
      <c r="D1693">
        <v>3360</v>
      </c>
      <c r="E1693">
        <v>27</v>
      </c>
      <c r="F1693" t="s">
        <v>57</v>
      </c>
      <c r="G1693" t="s">
        <v>26</v>
      </c>
      <c r="H1693">
        <v>3961</v>
      </c>
      <c r="I1693">
        <v>53</v>
      </c>
      <c r="J1693" t="s">
        <v>15</v>
      </c>
      <c r="K1693">
        <v>1493</v>
      </c>
      <c r="L1693" t="s">
        <v>25</v>
      </c>
    </row>
    <row r="1694" spans="1:12">
      <c r="A1694">
        <v>2004</v>
      </c>
      <c r="B1694" t="s">
        <v>53</v>
      </c>
      <c r="C1694">
        <v>18</v>
      </c>
      <c r="D1694">
        <v>3360</v>
      </c>
      <c r="E1694">
        <v>27</v>
      </c>
      <c r="F1694" t="s">
        <v>57</v>
      </c>
      <c r="G1694" t="s">
        <v>26</v>
      </c>
      <c r="H1694">
        <v>4247</v>
      </c>
      <c r="I1694">
        <v>52</v>
      </c>
      <c r="J1694" t="s">
        <v>15</v>
      </c>
      <c r="K1694">
        <v>64409</v>
      </c>
      <c r="L1694" t="s">
        <v>25</v>
      </c>
    </row>
    <row r="1695" spans="1:12">
      <c r="A1695">
        <v>2004</v>
      </c>
      <c r="B1695" t="s">
        <v>53</v>
      </c>
      <c r="C1695">
        <v>37</v>
      </c>
      <c r="D1695">
        <v>3360</v>
      </c>
      <c r="E1695">
        <v>27</v>
      </c>
      <c r="F1695" t="s">
        <v>57</v>
      </c>
      <c r="G1695" t="s">
        <v>26</v>
      </c>
      <c r="H1695">
        <v>3290</v>
      </c>
      <c r="I1695">
        <v>51</v>
      </c>
      <c r="J1695" t="s">
        <v>15</v>
      </c>
      <c r="K1695">
        <v>249978</v>
      </c>
      <c r="L1695" t="s">
        <v>25</v>
      </c>
    </row>
    <row r="1696" spans="1:12">
      <c r="A1696">
        <v>2004</v>
      </c>
      <c r="B1696" t="s">
        <v>53</v>
      </c>
      <c r="C1696">
        <v>35</v>
      </c>
      <c r="D1696">
        <v>3605.4</v>
      </c>
      <c r="E1696">
        <v>27</v>
      </c>
      <c r="F1696" t="s">
        <v>57</v>
      </c>
      <c r="G1696" t="s">
        <v>26</v>
      </c>
      <c r="H1696">
        <v>3138</v>
      </c>
      <c r="I1696">
        <v>57</v>
      </c>
      <c r="J1696" t="s">
        <v>15</v>
      </c>
      <c r="K1696">
        <v>637</v>
      </c>
      <c r="L1696" t="s">
        <v>25</v>
      </c>
    </row>
    <row r="1697" spans="1:12">
      <c r="A1697">
        <v>2004</v>
      </c>
      <c r="B1697" t="s">
        <v>53</v>
      </c>
      <c r="C1697">
        <v>5974</v>
      </c>
      <c r="D1697">
        <v>3605.4</v>
      </c>
      <c r="E1697">
        <v>27.2</v>
      </c>
      <c r="F1697" t="s">
        <v>57</v>
      </c>
      <c r="G1697" t="s">
        <v>26</v>
      </c>
      <c r="H1697">
        <v>3423</v>
      </c>
      <c r="I1697">
        <v>57</v>
      </c>
      <c r="J1697" t="s">
        <v>15</v>
      </c>
      <c r="K1697">
        <v>43311</v>
      </c>
      <c r="L1697" t="s">
        <v>25</v>
      </c>
    </row>
    <row r="1698" spans="1:12">
      <c r="A1698">
        <v>2004</v>
      </c>
      <c r="B1698" t="s">
        <v>53</v>
      </c>
      <c r="C1698">
        <v>6631</v>
      </c>
      <c r="D1698">
        <v>3605.4</v>
      </c>
      <c r="E1698">
        <v>27.2</v>
      </c>
      <c r="F1698" t="s">
        <v>57</v>
      </c>
      <c r="G1698" t="s">
        <v>26</v>
      </c>
      <c r="H1698">
        <v>3899</v>
      </c>
      <c r="I1698">
        <v>60</v>
      </c>
      <c r="J1698" t="s">
        <v>15</v>
      </c>
      <c r="K1698">
        <v>24848</v>
      </c>
      <c r="L1698" t="s">
        <v>25</v>
      </c>
    </row>
    <row r="1699" spans="1:12">
      <c r="A1699">
        <v>2004</v>
      </c>
      <c r="B1699" t="s">
        <v>53</v>
      </c>
      <c r="C1699">
        <v>6705</v>
      </c>
      <c r="D1699">
        <v>3512.4</v>
      </c>
      <c r="E1699">
        <v>27.2</v>
      </c>
      <c r="F1699" t="s">
        <v>57</v>
      </c>
      <c r="G1699" t="s">
        <v>26</v>
      </c>
      <c r="H1699">
        <v>4015</v>
      </c>
      <c r="I1699">
        <v>57</v>
      </c>
      <c r="J1699" t="s">
        <v>15</v>
      </c>
      <c r="K1699">
        <v>761</v>
      </c>
      <c r="L1699" t="s">
        <v>25</v>
      </c>
    </row>
    <row r="1700" spans="1:12">
      <c r="A1700">
        <v>2004</v>
      </c>
      <c r="B1700" t="s">
        <v>53</v>
      </c>
      <c r="C1700">
        <v>5876</v>
      </c>
      <c r="D1700">
        <v>3512.4</v>
      </c>
      <c r="E1700">
        <v>27</v>
      </c>
      <c r="F1700" t="s">
        <v>57</v>
      </c>
      <c r="G1700" t="s">
        <v>26</v>
      </c>
      <c r="H1700">
        <v>4279</v>
      </c>
      <c r="I1700">
        <v>57</v>
      </c>
      <c r="J1700" t="s">
        <v>15</v>
      </c>
      <c r="K1700">
        <v>45608</v>
      </c>
      <c r="L1700" t="s">
        <v>25</v>
      </c>
    </row>
    <row r="1701" spans="1:12">
      <c r="A1701">
        <v>2004</v>
      </c>
      <c r="B1701" t="s">
        <v>53</v>
      </c>
      <c r="C1701">
        <v>326</v>
      </c>
      <c r="D1701">
        <v>3512.4</v>
      </c>
      <c r="E1701">
        <v>27</v>
      </c>
      <c r="F1701" t="s">
        <v>57</v>
      </c>
      <c r="G1701" t="s">
        <v>26</v>
      </c>
      <c r="H1701">
        <v>4167</v>
      </c>
      <c r="I1701">
        <v>54</v>
      </c>
      <c r="J1701" t="s">
        <v>15</v>
      </c>
      <c r="K1701">
        <v>234581</v>
      </c>
      <c r="L1701" t="s">
        <v>25</v>
      </c>
    </row>
    <row r="1702" spans="1:12">
      <c r="A1702">
        <v>2004</v>
      </c>
      <c r="B1702" t="s">
        <v>53</v>
      </c>
      <c r="C1702">
        <v>6470</v>
      </c>
      <c r="D1702">
        <v>3296</v>
      </c>
      <c r="E1702">
        <v>27</v>
      </c>
      <c r="F1702" t="s">
        <v>45</v>
      </c>
      <c r="G1702" t="s">
        <v>26</v>
      </c>
      <c r="H1702">
        <v>4479</v>
      </c>
      <c r="I1702">
        <v>54.5</v>
      </c>
      <c r="J1702" t="s">
        <v>15</v>
      </c>
      <c r="K1702">
        <v>646</v>
      </c>
      <c r="L1702" t="s">
        <v>25</v>
      </c>
    </row>
    <row r="1703" spans="1:12">
      <c r="A1703">
        <v>2004</v>
      </c>
      <c r="B1703" t="s">
        <v>53</v>
      </c>
      <c r="C1703">
        <v>6709</v>
      </c>
      <c r="D1703">
        <v>3296</v>
      </c>
      <c r="E1703">
        <v>27</v>
      </c>
      <c r="F1703" t="s">
        <v>45</v>
      </c>
      <c r="G1703" t="s">
        <v>26</v>
      </c>
      <c r="H1703">
        <v>3699</v>
      </c>
      <c r="I1703">
        <v>56.6</v>
      </c>
      <c r="J1703" t="s">
        <v>15</v>
      </c>
      <c r="K1703">
        <v>43562</v>
      </c>
      <c r="L1703" t="s">
        <v>25</v>
      </c>
    </row>
    <row r="1704" spans="1:12">
      <c r="A1704">
        <v>2004</v>
      </c>
      <c r="B1704" t="s">
        <v>53</v>
      </c>
      <c r="C1704">
        <v>6186</v>
      </c>
      <c r="D1704">
        <v>3296</v>
      </c>
      <c r="E1704">
        <v>27</v>
      </c>
      <c r="F1704" t="s">
        <v>45</v>
      </c>
      <c r="G1704" t="s">
        <v>26</v>
      </c>
      <c r="H1704">
        <v>4904</v>
      </c>
      <c r="I1704">
        <v>55.5</v>
      </c>
      <c r="J1704" t="s">
        <v>15</v>
      </c>
      <c r="K1704">
        <v>200000</v>
      </c>
      <c r="L1704" t="s">
        <v>25</v>
      </c>
    </row>
    <row r="1705" spans="1:12">
      <c r="A1705">
        <v>2004</v>
      </c>
      <c r="B1705" t="s">
        <v>53</v>
      </c>
      <c r="C1705">
        <v>6503</v>
      </c>
      <c r="D1705">
        <v>3550</v>
      </c>
      <c r="E1705">
        <v>27</v>
      </c>
      <c r="F1705" t="s">
        <v>45</v>
      </c>
      <c r="G1705" t="s">
        <v>26</v>
      </c>
      <c r="H1705">
        <v>2821</v>
      </c>
      <c r="I1705">
        <v>58.5</v>
      </c>
      <c r="J1705" t="s">
        <v>15</v>
      </c>
      <c r="K1705">
        <v>4847</v>
      </c>
      <c r="L1705" t="s">
        <v>25</v>
      </c>
    </row>
    <row r="1706" spans="1:12">
      <c r="A1706">
        <v>2004</v>
      </c>
      <c r="B1706" t="s">
        <v>53</v>
      </c>
      <c r="C1706">
        <v>5220</v>
      </c>
      <c r="D1706">
        <v>3550</v>
      </c>
      <c r="E1706">
        <v>27.2</v>
      </c>
      <c r="F1706" t="s">
        <v>45</v>
      </c>
      <c r="G1706" t="s">
        <v>26</v>
      </c>
      <c r="H1706">
        <v>3472</v>
      </c>
      <c r="I1706">
        <v>59.5</v>
      </c>
      <c r="J1706" t="s">
        <v>15</v>
      </c>
      <c r="K1706">
        <v>51239</v>
      </c>
      <c r="L1706" t="s">
        <v>25</v>
      </c>
    </row>
    <row r="1707" spans="1:12">
      <c r="A1707">
        <v>2004</v>
      </c>
      <c r="B1707" t="s">
        <v>53</v>
      </c>
      <c r="C1707">
        <v>4677</v>
      </c>
      <c r="D1707">
        <v>3550</v>
      </c>
      <c r="E1707">
        <v>27.2</v>
      </c>
      <c r="F1707" t="s">
        <v>45</v>
      </c>
      <c r="G1707" t="s">
        <v>26</v>
      </c>
      <c r="H1707">
        <v>3647</v>
      </c>
      <c r="I1707">
        <v>55</v>
      </c>
      <c r="J1707" t="s">
        <v>15</v>
      </c>
      <c r="K1707">
        <v>216396</v>
      </c>
      <c r="L1707" t="s">
        <v>25</v>
      </c>
    </row>
    <row r="1708" spans="1:12">
      <c r="A1708">
        <v>2004</v>
      </c>
      <c r="B1708" t="s">
        <v>53</v>
      </c>
      <c r="C1708">
        <v>1279</v>
      </c>
      <c r="D1708">
        <v>3654</v>
      </c>
      <c r="E1708">
        <v>27.2</v>
      </c>
      <c r="F1708" t="s">
        <v>45</v>
      </c>
      <c r="G1708" t="s">
        <v>26</v>
      </c>
      <c r="H1708">
        <v>393</v>
      </c>
      <c r="I1708">
        <v>53</v>
      </c>
      <c r="J1708" t="s">
        <v>15</v>
      </c>
      <c r="K1708">
        <v>2644</v>
      </c>
      <c r="L1708" t="s">
        <v>25</v>
      </c>
    </row>
    <row r="1709" spans="1:12">
      <c r="A1709">
        <v>2004</v>
      </c>
      <c r="B1709" t="s">
        <v>53</v>
      </c>
      <c r="C1709">
        <v>13283</v>
      </c>
      <c r="D1709">
        <v>3654</v>
      </c>
      <c r="E1709">
        <v>27.1</v>
      </c>
      <c r="F1709" t="s">
        <v>45</v>
      </c>
      <c r="G1709" t="s">
        <v>26</v>
      </c>
      <c r="H1709">
        <v>167</v>
      </c>
      <c r="I1709">
        <v>53.5</v>
      </c>
      <c r="J1709" t="s">
        <v>15</v>
      </c>
      <c r="K1709">
        <v>44235</v>
      </c>
      <c r="L1709" t="s">
        <v>25</v>
      </c>
    </row>
    <row r="1710" spans="1:12">
      <c r="A1710">
        <v>2004</v>
      </c>
      <c r="B1710" t="s">
        <v>53</v>
      </c>
      <c r="C1710">
        <v>52119</v>
      </c>
      <c r="D1710">
        <v>3654</v>
      </c>
      <c r="E1710">
        <v>27.1</v>
      </c>
      <c r="F1710" t="s">
        <v>45</v>
      </c>
      <c r="G1710" t="s">
        <v>26</v>
      </c>
      <c r="H1710">
        <v>71</v>
      </c>
      <c r="I1710">
        <v>52.5</v>
      </c>
      <c r="J1710" t="s">
        <v>15</v>
      </c>
      <c r="K1710">
        <v>203317</v>
      </c>
      <c r="L1710" t="s">
        <v>25</v>
      </c>
    </row>
    <row r="1711" spans="1:12">
      <c r="A1711">
        <v>2013</v>
      </c>
      <c r="B1711" t="s">
        <v>53</v>
      </c>
      <c r="C1711">
        <v>725</v>
      </c>
      <c r="D1711">
        <v>233</v>
      </c>
      <c r="E1711">
        <v>27.1</v>
      </c>
      <c r="F1711" t="s">
        <v>45</v>
      </c>
      <c r="G1711" t="s">
        <v>26</v>
      </c>
      <c r="H1711">
        <v>52</v>
      </c>
      <c r="I1711">
        <v>56</v>
      </c>
      <c r="J1711" t="s">
        <v>15</v>
      </c>
      <c r="K1711">
        <v>2134</v>
      </c>
      <c r="L1711" t="s">
        <v>25</v>
      </c>
    </row>
    <row r="1712" spans="1:12">
      <c r="A1712">
        <v>2014</v>
      </c>
      <c r="B1712" t="s">
        <v>53</v>
      </c>
      <c r="C1712">
        <v>12885</v>
      </c>
      <c r="D1712">
        <v>233</v>
      </c>
      <c r="E1712">
        <v>26.8</v>
      </c>
      <c r="F1712" t="s">
        <v>45</v>
      </c>
      <c r="G1712" t="s">
        <v>26</v>
      </c>
      <c r="H1712">
        <v>12</v>
      </c>
      <c r="I1712">
        <v>57</v>
      </c>
      <c r="J1712" t="s">
        <v>15</v>
      </c>
      <c r="K1712">
        <v>45186</v>
      </c>
      <c r="L1712" t="s">
        <v>25</v>
      </c>
    </row>
    <row r="1713" spans="1:12">
      <c r="A1713">
        <v>2015</v>
      </c>
      <c r="B1713" t="s">
        <v>53</v>
      </c>
      <c r="C1713">
        <v>51179</v>
      </c>
      <c r="D1713">
        <v>233</v>
      </c>
      <c r="E1713">
        <v>26.8</v>
      </c>
      <c r="F1713" t="s">
        <v>45</v>
      </c>
      <c r="G1713" t="s">
        <v>26</v>
      </c>
      <c r="H1713">
        <v>51</v>
      </c>
      <c r="I1713">
        <v>57.5</v>
      </c>
      <c r="J1713" t="s">
        <v>15</v>
      </c>
      <c r="K1713">
        <v>238542</v>
      </c>
      <c r="L1713" t="s">
        <v>25</v>
      </c>
    </row>
    <row r="1714" spans="1:12">
      <c r="A1714">
        <v>2016</v>
      </c>
      <c r="B1714" t="s">
        <v>53</v>
      </c>
      <c r="C1714">
        <v>468</v>
      </c>
      <c r="D1714">
        <v>234</v>
      </c>
      <c r="E1714">
        <v>26.8</v>
      </c>
      <c r="F1714" t="s">
        <v>45</v>
      </c>
      <c r="G1714" t="s">
        <v>26</v>
      </c>
      <c r="H1714">
        <v>61</v>
      </c>
      <c r="I1714">
        <v>57</v>
      </c>
      <c r="J1714" t="s">
        <v>15</v>
      </c>
      <c r="K1714">
        <v>1516</v>
      </c>
      <c r="L1714" t="s">
        <v>25</v>
      </c>
    </row>
    <row r="1715" spans="1:12">
      <c r="A1715">
        <v>2017</v>
      </c>
      <c r="B1715" t="s">
        <v>53</v>
      </c>
      <c r="C1715">
        <v>11841</v>
      </c>
      <c r="D1715">
        <v>234</v>
      </c>
      <c r="E1715">
        <v>37</v>
      </c>
      <c r="F1715" t="s">
        <v>45</v>
      </c>
      <c r="G1715" t="s">
        <v>26</v>
      </c>
      <c r="H1715">
        <v>67</v>
      </c>
      <c r="I1715">
        <v>55</v>
      </c>
      <c r="J1715" t="s">
        <v>15</v>
      </c>
      <c r="K1715">
        <v>200000</v>
      </c>
      <c r="L1715" t="s">
        <v>25</v>
      </c>
    </row>
    <row r="1716" spans="1:12">
      <c r="A1716">
        <v>2018</v>
      </c>
      <c r="B1716" t="s">
        <v>53</v>
      </c>
      <c r="C1716">
        <v>50975</v>
      </c>
      <c r="D1716">
        <v>234</v>
      </c>
      <c r="E1716">
        <v>37</v>
      </c>
      <c r="F1716" t="s">
        <v>45</v>
      </c>
      <c r="G1716" t="s">
        <v>26</v>
      </c>
      <c r="H1716">
        <v>62</v>
      </c>
      <c r="I1716">
        <v>56</v>
      </c>
      <c r="J1716" t="s">
        <v>15</v>
      </c>
      <c r="K1716">
        <v>4847</v>
      </c>
      <c r="L1716" t="s">
        <v>25</v>
      </c>
    </row>
    <row r="1717" spans="1:12">
      <c r="A1717">
        <v>2004</v>
      </c>
      <c r="B1717" t="s">
        <v>53</v>
      </c>
      <c r="C1717">
        <v>206</v>
      </c>
      <c r="D1717">
        <v>3105</v>
      </c>
      <c r="E1717">
        <v>37</v>
      </c>
      <c r="F1717" t="s">
        <v>45</v>
      </c>
      <c r="G1717" t="s">
        <v>26</v>
      </c>
      <c r="H1717">
        <v>32</v>
      </c>
      <c r="I1717">
        <v>54</v>
      </c>
      <c r="J1717" t="s">
        <v>15</v>
      </c>
      <c r="K1717">
        <v>51239</v>
      </c>
      <c r="L1717" t="s">
        <v>25</v>
      </c>
    </row>
    <row r="1718" spans="1:12">
      <c r="A1718">
        <v>2005</v>
      </c>
      <c r="B1718" t="s">
        <v>53</v>
      </c>
      <c r="C1718">
        <v>10922</v>
      </c>
      <c r="D1718">
        <v>3105</v>
      </c>
      <c r="E1718">
        <v>38</v>
      </c>
      <c r="F1718" t="s">
        <v>45</v>
      </c>
      <c r="G1718" t="s">
        <v>26</v>
      </c>
      <c r="H1718">
        <v>22</v>
      </c>
      <c r="I1718">
        <v>58</v>
      </c>
      <c r="J1718" t="s">
        <v>15</v>
      </c>
      <c r="K1718">
        <v>216396</v>
      </c>
      <c r="L1718" t="s">
        <v>25</v>
      </c>
    </row>
    <row r="1719" spans="1:12">
      <c r="A1719">
        <v>2006</v>
      </c>
      <c r="B1719" t="s">
        <v>53</v>
      </c>
      <c r="C1719">
        <v>51390</v>
      </c>
      <c r="D1719">
        <v>3105</v>
      </c>
      <c r="E1719">
        <v>38</v>
      </c>
      <c r="F1719" t="s">
        <v>45</v>
      </c>
      <c r="G1719" t="s">
        <v>26</v>
      </c>
      <c r="H1719">
        <v>25</v>
      </c>
      <c r="I1719">
        <v>58</v>
      </c>
      <c r="J1719" t="s">
        <v>15</v>
      </c>
      <c r="K1719">
        <v>2644</v>
      </c>
      <c r="L1719" t="s">
        <v>25</v>
      </c>
    </row>
    <row r="1720" spans="1:12">
      <c r="A1720">
        <v>2007</v>
      </c>
      <c r="B1720" t="s">
        <v>53</v>
      </c>
      <c r="C1720">
        <v>177</v>
      </c>
      <c r="D1720">
        <v>236</v>
      </c>
      <c r="E1720">
        <v>38</v>
      </c>
      <c r="F1720" t="s">
        <v>45</v>
      </c>
      <c r="G1720" t="s">
        <v>26</v>
      </c>
      <c r="H1720">
        <v>4</v>
      </c>
      <c r="I1720">
        <v>59</v>
      </c>
      <c r="J1720" t="s">
        <v>15</v>
      </c>
      <c r="K1720">
        <v>44235</v>
      </c>
      <c r="L1720" t="s">
        <v>25</v>
      </c>
    </row>
    <row r="1721" spans="1:12">
      <c r="A1721">
        <v>2008</v>
      </c>
      <c r="B1721" t="s">
        <v>53</v>
      </c>
      <c r="C1721">
        <v>10723</v>
      </c>
      <c r="D1721">
        <v>236</v>
      </c>
      <c r="E1721">
        <v>39</v>
      </c>
      <c r="F1721" t="s">
        <v>45</v>
      </c>
      <c r="G1721" t="s">
        <v>26</v>
      </c>
      <c r="H1721">
        <v>9</v>
      </c>
      <c r="I1721">
        <v>50</v>
      </c>
      <c r="J1721" t="s">
        <v>15</v>
      </c>
      <c r="K1721">
        <v>203317</v>
      </c>
      <c r="L1721" t="s">
        <v>25</v>
      </c>
    </row>
    <row r="1722" spans="1:12">
      <c r="A1722">
        <v>2009</v>
      </c>
      <c r="B1722" t="s">
        <v>53</v>
      </c>
      <c r="C1722">
        <v>51709</v>
      </c>
      <c r="D1722">
        <v>2903.1</v>
      </c>
      <c r="E1722">
        <v>39</v>
      </c>
      <c r="F1722" t="s">
        <v>45</v>
      </c>
      <c r="G1722" t="s">
        <v>26</v>
      </c>
      <c r="H1722">
        <v>12</v>
      </c>
      <c r="I1722">
        <v>54</v>
      </c>
      <c r="J1722" t="s">
        <v>15</v>
      </c>
      <c r="K1722">
        <v>2134</v>
      </c>
      <c r="L1722" t="s">
        <v>25</v>
      </c>
    </row>
    <row r="1723" spans="1:12">
      <c r="A1723">
        <v>2010</v>
      </c>
      <c r="B1723" t="s">
        <v>53</v>
      </c>
      <c r="C1723">
        <v>146</v>
      </c>
      <c r="D1723">
        <v>2903.1</v>
      </c>
      <c r="E1723">
        <v>39</v>
      </c>
      <c r="F1723" t="s">
        <v>45</v>
      </c>
      <c r="G1723" t="s">
        <v>14</v>
      </c>
      <c r="H1723">
        <v>2089</v>
      </c>
      <c r="I1723">
        <v>53</v>
      </c>
      <c r="J1723" t="s">
        <v>28</v>
      </c>
      <c r="K1723">
        <v>45186</v>
      </c>
      <c r="L1723" t="s">
        <v>25</v>
      </c>
    </row>
    <row r="1724" spans="1:12">
      <c r="A1724">
        <v>2011</v>
      </c>
      <c r="B1724" t="s">
        <v>34</v>
      </c>
      <c r="C1724">
        <v>10910</v>
      </c>
      <c r="D1724">
        <v>2903.1</v>
      </c>
      <c r="E1724">
        <v>40</v>
      </c>
      <c r="F1724" t="s">
        <v>45</v>
      </c>
      <c r="G1724" t="s">
        <v>14</v>
      </c>
      <c r="H1724">
        <v>2810</v>
      </c>
      <c r="I1724">
        <v>52</v>
      </c>
      <c r="J1724" t="s">
        <v>28</v>
      </c>
      <c r="K1724">
        <v>238542</v>
      </c>
      <c r="L1724" t="s">
        <v>25</v>
      </c>
    </row>
    <row r="1725" spans="1:12">
      <c r="A1725">
        <v>2012</v>
      </c>
      <c r="B1725" t="s">
        <v>34</v>
      </c>
      <c r="C1725">
        <v>51355</v>
      </c>
      <c r="D1725">
        <v>2996.6</v>
      </c>
      <c r="E1725">
        <v>40</v>
      </c>
      <c r="F1725" t="s">
        <v>45</v>
      </c>
      <c r="G1725" t="s">
        <v>14</v>
      </c>
      <c r="H1725">
        <v>841</v>
      </c>
      <c r="I1725">
        <v>51</v>
      </c>
      <c r="J1725" t="s">
        <v>28</v>
      </c>
      <c r="K1725">
        <v>1516</v>
      </c>
      <c r="L1725" t="s">
        <v>25</v>
      </c>
    </row>
    <row r="1726" spans="1:12">
      <c r="A1726">
        <v>2013</v>
      </c>
      <c r="B1726" t="s">
        <v>34</v>
      </c>
      <c r="C1726">
        <v>160</v>
      </c>
      <c r="D1726">
        <v>2996.6</v>
      </c>
      <c r="E1726">
        <v>40</v>
      </c>
      <c r="F1726" t="s">
        <v>45</v>
      </c>
      <c r="G1726" t="s">
        <v>14</v>
      </c>
      <c r="H1726">
        <v>3550</v>
      </c>
      <c r="I1726">
        <v>57</v>
      </c>
      <c r="J1726" t="s">
        <v>28</v>
      </c>
      <c r="K1726">
        <v>57259</v>
      </c>
      <c r="L1726" t="s">
        <v>25</v>
      </c>
    </row>
    <row r="1727" spans="1:12">
      <c r="A1727">
        <v>2014</v>
      </c>
      <c r="B1727" t="s">
        <v>34</v>
      </c>
      <c r="C1727">
        <v>10912</v>
      </c>
      <c r="D1727">
        <v>2996.6</v>
      </c>
      <c r="E1727">
        <v>41</v>
      </c>
      <c r="F1727" t="s">
        <v>45</v>
      </c>
      <c r="G1727" t="s">
        <v>14</v>
      </c>
      <c r="H1727">
        <v>109</v>
      </c>
      <c r="I1727">
        <v>57</v>
      </c>
      <c r="J1727" t="s">
        <v>28</v>
      </c>
      <c r="K1727">
        <v>234779</v>
      </c>
      <c r="L1727" t="s">
        <v>25</v>
      </c>
    </row>
    <row r="1728" spans="1:12">
      <c r="A1728">
        <v>2015</v>
      </c>
      <c r="B1728" t="s">
        <v>34</v>
      </c>
      <c r="C1728">
        <v>51353</v>
      </c>
      <c r="D1728">
        <v>3522.8</v>
      </c>
      <c r="E1728">
        <v>41</v>
      </c>
      <c r="F1728" t="s">
        <v>45</v>
      </c>
      <c r="G1728" t="s">
        <v>14</v>
      </c>
      <c r="H1728">
        <v>3368</v>
      </c>
      <c r="I1728">
        <v>60</v>
      </c>
      <c r="J1728" t="s">
        <v>28</v>
      </c>
      <c r="K1728">
        <v>1493</v>
      </c>
      <c r="L1728" t="s">
        <v>25</v>
      </c>
    </row>
    <row r="1729" spans="1:12">
      <c r="A1729">
        <v>2016</v>
      </c>
      <c r="B1729" t="s">
        <v>34</v>
      </c>
      <c r="C1729">
        <v>142</v>
      </c>
      <c r="D1729">
        <v>3522.8</v>
      </c>
      <c r="E1729">
        <v>41</v>
      </c>
      <c r="F1729" t="s">
        <v>45</v>
      </c>
      <c r="G1729" t="s">
        <v>14</v>
      </c>
      <c r="H1729">
        <v>3671</v>
      </c>
      <c r="I1729">
        <v>57</v>
      </c>
      <c r="J1729" t="s">
        <v>29</v>
      </c>
      <c r="K1729">
        <v>64409</v>
      </c>
      <c r="L1729" t="s">
        <v>25</v>
      </c>
    </row>
    <row r="1730" spans="1:12">
      <c r="A1730">
        <v>2017</v>
      </c>
      <c r="B1730" t="s">
        <v>34</v>
      </c>
      <c r="C1730">
        <v>10505</v>
      </c>
      <c r="D1730">
        <v>3522.8</v>
      </c>
      <c r="E1730">
        <v>42</v>
      </c>
      <c r="F1730" t="s">
        <v>45</v>
      </c>
      <c r="G1730" t="s">
        <v>14</v>
      </c>
      <c r="H1730">
        <v>2404</v>
      </c>
      <c r="I1730">
        <v>57</v>
      </c>
      <c r="J1730" t="s">
        <v>29</v>
      </c>
      <c r="K1730">
        <v>249978</v>
      </c>
      <c r="L1730" t="s">
        <v>25</v>
      </c>
    </row>
    <row r="1731" spans="1:12">
      <c r="A1731">
        <v>2018</v>
      </c>
      <c r="B1731" t="s">
        <v>34</v>
      </c>
      <c r="C1731">
        <v>51040</v>
      </c>
      <c r="D1731">
        <v>3729.8</v>
      </c>
      <c r="E1731">
        <v>42</v>
      </c>
      <c r="F1731" t="s">
        <v>45</v>
      </c>
      <c r="G1731" t="s">
        <v>14</v>
      </c>
      <c r="H1731">
        <v>2805</v>
      </c>
      <c r="I1731">
        <v>54</v>
      </c>
      <c r="J1731" t="s">
        <v>29</v>
      </c>
      <c r="K1731">
        <v>637</v>
      </c>
      <c r="L1731" t="s">
        <v>25</v>
      </c>
    </row>
    <row r="1732" spans="1:12">
      <c r="A1732">
        <v>2004</v>
      </c>
      <c r="B1732" t="s">
        <v>34</v>
      </c>
      <c r="C1732">
        <v>154</v>
      </c>
      <c r="D1732">
        <v>3729.8</v>
      </c>
      <c r="E1732">
        <v>42</v>
      </c>
      <c r="F1732" t="s">
        <v>45</v>
      </c>
      <c r="G1732" t="s">
        <v>14</v>
      </c>
      <c r="H1732">
        <v>2331</v>
      </c>
      <c r="I1732">
        <v>54.5</v>
      </c>
      <c r="J1732" t="s">
        <v>29</v>
      </c>
      <c r="K1732">
        <v>43311</v>
      </c>
      <c r="L1732" t="s">
        <v>25</v>
      </c>
    </row>
    <row r="1733" spans="1:12">
      <c r="A1733">
        <v>2005</v>
      </c>
      <c r="B1733" t="s">
        <v>34</v>
      </c>
      <c r="C1733">
        <v>10318</v>
      </c>
      <c r="D1733">
        <v>3729.8</v>
      </c>
      <c r="E1733">
        <v>43</v>
      </c>
      <c r="F1733" t="s">
        <v>45</v>
      </c>
      <c r="G1733" t="s">
        <v>14</v>
      </c>
      <c r="H1733">
        <v>2088</v>
      </c>
      <c r="I1733">
        <v>56.6</v>
      </c>
      <c r="J1733" t="s">
        <v>29</v>
      </c>
      <c r="K1733">
        <v>24848</v>
      </c>
      <c r="L1733" t="s">
        <v>25</v>
      </c>
    </row>
    <row r="1734" spans="1:12">
      <c r="A1734">
        <v>2006</v>
      </c>
      <c r="B1734" t="s">
        <v>34</v>
      </c>
      <c r="C1734">
        <v>48083</v>
      </c>
      <c r="D1734">
        <v>2746.2</v>
      </c>
      <c r="E1734">
        <v>27</v>
      </c>
      <c r="F1734" t="s">
        <v>45</v>
      </c>
      <c r="G1734" t="s">
        <v>14</v>
      </c>
      <c r="H1734">
        <v>2628</v>
      </c>
      <c r="I1734">
        <v>55.5</v>
      </c>
      <c r="J1734" t="s">
        <v>29</v>
      </c>
      <c r="K1734">
        <v>761</v>
      </c>
      <c r="L1734" t="s">
        <v>25</v>
      </c>
    </row>
    <row r="1735" spans="1:12">
      <c r="A1735">
        <v>2007</v>
      </c>
      <c r="B1735" t="s">
        <v>34</v>
      </c>
      <c r="C1735">
        <v>143</v>
      </c>
      <c r="D1735">
        <v>2746.2</v>
      </c>
      <c r="E1735">
        <v>27</v>
      </c>
      <c r="F1735" t="s">
        <v>45</v>
      </c>
      <c r="G1735" t="s">
        <v>14</v>
      </c>
      <c r="H1735">
        <v>1939</v>
      </c>
      <c r="I1735">
        <v>58.5</v>
      </c>
      <c r="J1735" t="s">
        <v>29</v>
      </c>
      <c r="K1735">
        <v>45608</v>
      </c>
      <c r="L1735" t="s">
        <v>25</v>
      </c>
    </row>
    <row r="1736" spans="1:12">
      <c r="A1736">
        <v>2008</v>
      </c>
      <c r="B1736" t="s">
        <v>34</v>
      </c>
      <c r="C1736">
        <v>9283</v>
      </c>
      <c r="D1736">
        <v>2746.2</v>
      </c>
      <c r="E1736">
        <v>27</v>
      </c>
      <c r="F1736" t="s">
        <v>13</v>
      </c>
      <c r="G1736" t="s">
        <v>14</v>
      </c>
      <c r="H1736">
        <v>1871</v>
      </c>
      <c r="I1736">
        <v>59.5</v>
      </c>
      <c r="J1736" t="s">
        <v>29</v>
      </c>
      <c r="K1736">
        <v>234581</v>
      </c>
      <c r="L1736" t="s">
        <v>25</v>
      </c>
    </row>
    <row r="1737" spans="1:12">
      <c r="A1737">
        <v>2009</v>
      </c>
      <c r="B1737" t="s">
        <v>34</v>
      </c>
      <c r="C1737">
        <v>47200</v>
      </c>
      <c r="D1737">
        <v>3360</v>
      </c>
      <c r="E1737">
        <v>27</v>
      </c>
      <c r="F1737" t="s">
        <v>13</v>
      </c>
      <c r="G1737" t="s">
        <v>14</v>
      </c>
      <c r="H1737">
        <v>1868</v>
      </c>
      <c r="I1737">
        <v>55</v>
      </c>
      <c r="J1737" t="s">
        <v>29</v>
      </c>
      <c r="K1737">
        <v>646</v>
      </c>
      <c r="L1737" t="s">
        <v>25</v>
      </c>
    </row>
    <row r="1738" spans="1:12">
      <c r="A1738">
        <v>2010</v>
      </c>
      <c r="B1738" t="s">
        <v>34</v>
      </c>
      <c r="C1738">
        <v>158</v>
      </c>
      <c r="D1738">
        <v>3360</v>
      </c>
      <c r="E1738">
        <v>27</v>
      </c>
      <c r="F1738" t="s">
        <v>13</v>
      </c>
      <c r="G1738" t="s">
        <v>14</v>
      </c>
      <c r="H1738">
        <v>127919</v>
      </c>
      <c r="I1738">
        <v>53</v>
      </c>
      <c r="J1738" t="s">
        <v>29</v>
      </c>
      <c r="K1738">
        <v>43562</v>
      </c>
      <c r="L1738" t="s">
        <v>25</v>
      </c>
    </row>
    <row r="1739" spans="1:12">
      <c r="A1739">
        <v>2011</v>
      </c>
      <c r="B1739" t="s">
        <v>34</v>
      </c>
      <c r="C1739">
        <v>8982</v>
      </c>
      <c r="D1739">
        <v>3360</v>
      </c>
      <c r="E1739">
        <v>27</v>
      </c>
      <c r="F1739" t="s">
        <v>13</v>
      </c>
      <c r="G1739" t="s">
        <v>14</v>
      </c>
      <c r="H1739">
        <v>75340</v>
      </c>
      <c r="I1739">
        <v>53.5</v>
      </c>
      <c r="J1739" t="s">
        <v>29</v>
      </c>
      <c r="K1739">
        <v>200000</v>
      </c>
      <c r="L1739" t="s">
        <v>25</v>
      </c>
    </row>
    <row r="1740" spans="1:12">
      <c r="A1740">
        <v>2012</v>
      </c>
      <c r="B1740" t="s">
        <v>34</v>
      </c>
      <c r="C1740">
        <v>46990</v>
      </c>
      <c r="D1740">
        <v>3605.4</v>
      </c>
      <c r="E1740">
        <v>27</v>
      </c>
      <c r="F1740" t="s">
        <v>13</v>
      </c>
      <c r="G1740" t="s">
        <v>14</v>
      </c>
      <c r="H1740">
        <v>29170</v>
      </c>
      <c r="I1740">
        <v>52.5</v>
      </c>
      <c r="J1740" t="s">
        <v>29</v>
      </c>
      <c r="K1740">
        <v>4847</v>
      </c>
      <c r="L1740" t="s">
        <v>25</v>
      </c>
    </row>
    <row r="1741" spans="1:12">
      <c r="A1741">
        <v>2013</v>
      </c>
      <c r="B1741" t="s">
        <v>34</v>
      </c>
      <c r="C1741">
        <v>103</v>
      </c>
      <c r="D1741">
        <v>3605.4</v>
      </c>
      <c r="E1741">
        <v>27</v>
      </c>
      <c r="F1741" t="s">
        <v>13</v>
      </c>
      <c r="G1741" t="s">
        <v>14</v>
      </c>
      <c r="H1741">
        <v>1901</v>
      </c>
      <c r="I1741">
        <v>56</v>
      </c>
      <c r="J1741" t="s">
        <v>29</v>
      </c>
      <c r="K1741">
        <v>51239</v>
      </c>
      <c r="L1741" t="s">
        <v>25</v>
      </c>
    </row>
    <row r="1742" spans="1:12">
      <c r="A1742">
        <v>2014</v>
      </c>
      <c r="B1742" t="s">
        <v>34</v>
      </c>
      <c r="C1742">
        <v>8239</v>
      </c>
      <c r="D1742">
        <v>3605.4</v>
      </c>
      <c r="E1742">
        <v>27.2</v>
      </c>
      <c r="F1742" t="s">
        <v>13</v>
      </c>
      <c r="G1742" t="s">
        <v>14</v>
      </c>
      <c r="H1742">
        <v>972</v>
      </c>
      <c r="I1742">
        <v>57</v>
      </c>
      <c r="J1742" t="s">
        <v>29</v>
      </c>
      <c r="K1742">
        <v>216396</v>
      </c>
      <c r="L1742" t="s">
        <v>25</v>
      </c>
    </row>
    <row r="1743" spans="1:12">
      <c r="A1743">
        <v>2015</v>
      </c>
      <c r="B1743" t="s">
        <v>34</v>
      </c>
      <c r="C1743">
        <v>44563</v>
      </c>
      <c r="D1743">
        <v>3512.4</v>
      </c>
      <c r="E1743">
        <v>27.2</v>
      </c>
      <c r="F1743" t="s">
        <v>13</v>
      </c>
      <c r="G1743" t="s">
        <v>14</v>
      </c>
      <c r="H1743">
        <v>874</v>
      </c>
      <c r="I1743">
        <v>57.5</v>
      </c>
      <c r="J1743" t="s">
        <v>29</v>
      </c>
      <c r="K1743">
        <v>2644</v>
      </c>
      <c r="L1743" t="s">
        <v>25</v>
      </c>
    </row>
    <row r="1744" spans="1:12">
      <c r="A1744">
        <v>2016</v>
      </c>
      <c r="B1744" t="s">
        <v>34</v>
      </c>
      <c r="C1744">
        <v>96</v>
      </c>
      <c r="D1744">
        <v>3512.4</v>
      </c>
      <c r="E1744">
        <v>27.2</v>
      </c>
      <c r="F1744" t="s">
        <v>13</v>
      </c>
      <c r="G1744" t="s">
        <v>14</v>
      </c>
      <c r="H1744">
        <v>592</v>
      </c>
      <c r="I1744">
        <v>57</v>
      </c>
      <c r="J1744" t="s">
        <v>30</v>
      </c>
      <c r="K1744">
        <v>44235</v>
      </c>
      <c r="L1744" t="s">
        <v>25</v>
      </c>
    </row>
    <row r="1745" spans="1:12">
      <c r="A1745">
        <v>2017</v>
      </c>
      <c r="B1745" t="s">
        <v>34</v>
      </c>
      <c r="C1745">
        <v>6949</v>
      </c>
      <c r="D1745">
        <v>3512.4</v>
      </c>
      <c r="E1745">
        <v>27</v>
      </c>
      <c r="F1745" t="s">
        <v>13</v>
      </c>
      <c r="G1745" t="s">
        <v>14</v>
      </c>
      <c r="H1745">
        <v>864</v>
      </c>
      <c r="I1745">
        <v>55</v>
      </c>
      <c r="J1745" t="s">
        <v>30</v>
      </c>
      <c r="K1745">
        <v>203317</v>
      </c>
      <c r="L1745" t="s">
        <v>25</v>
      </c>
    </row>
    <row r="1746" spans="1:12">
      <c r="A1746">
        <v>2018</v>
      </c>
      <c r="B1746" t="s">
        <v>34</v>
      </c>
      <c r="C1746">
        <v>44663</v>
      </c>
      <c r="D1746">
        <v>3296</v>
      </c>
      <c r="E1746">
        <v>27</v>
      </c>
      <c r="F1746" t="s">
        <v>13</v>
      </c>
      <c r="G1746" t="s">
        <v>14</v>
      </c>
      <c r="H1746">
        <v>5373</v>
      </c>
      <c r="I1746">
        <v>56</v>
      </c>
      <c r="J1746" t="s">
        <v>30</v>
      </c>
      <c r="K1746">
        <v>2134</v>
      </c>
      <c r="L1746" t="s">
        <v>25</v>
      </c>
    </row>
    <row r="1747" spans="1:12">
      <c r="A1747">
        <v>2004</v>
      </c>
      <c r="B1747" t="s">
        <v>34</v>
      </c>
      <c r="C1747">
        <v>110</v>
      </c>
      <c r="D1747">
        <v>3296</v>
      </c>
      <c r="E1747">
        <v>27</v>
      </c>
      <c r="F1747" t="s">
        <v>13</v>
      </c>
      <c r="G1747" t="s">
        <v>14</v>
      </c>
      <c r="H1747">
        <v>6589</v>
      </c>
      <c r="I1747">
        <v>54</v>
      </c>
      <c r="J1747" t="s">
        <v>30</v>
      </c>
      <c r="K1747">
        <v>45186</v>
      </c>
      <c r="L1747" t="s">
        <v>25</v>
      </c>
    </row>
    <row r="1748" spans="1:12">
      <c r="A1748">
        <v>2005</v>
      </c>
      <c r="B1748" t="s">
        <v>34</v>
      </c>
      <c r="C1748">
        <v>6824</v>
      </c>
      <c r="D1748">
        <v>3296</v>
      </c>
      <c r="E1748">
        <v>27</v>
      </c>
      <c r="F1748" t="s">
        <v>13</v>
      </c>
      <c r="G1748" t="s">
        <v>14</v>
      </c>
      <c r="H1748">
        <v>5107</v>
      </c>
      <c r="I1748">
        <v>58</v>
      </c>
      <c r="J1748" t="s">
        <v>30</v>
      </c>
      <c r="K1748">
        <v>238542</v>
      </c>
      <c r="L1748" t="s">
        <v>25</v>
      </c>
    </row>
    <row r="1749" spans="1:12">
      <c r="A1749">
        <v>2006</v>
      </c>
      <c r="B1749" t="s">
        <v>34</v>
      </c>
      <c r="C1749">
        <v>43013</v>
      </c>
      <c r="D1749">
        <v>3550</v>
      </c>
      <c r="E1749">
        <v>27</v>
      </c>
      <c r="F1749" t="s">
        <v>13</v>
      </c>
      <c r="G1749" t="s">
        <v>14</v>
      </c>
      <c r="H1749">
        <v>5518</v>
      </c>
      <c r="I1749">
        <v>58</v>
      </c>
      <c r="J1749" t="s">
        <v>30</v>
      </c>
      <c r="K1749">
        <v>1516</v>
      </c>
      <c r="L1749" t="s">
        <v>25</v>
      </c>
    </row>
    <row r="1750" spans="1:12">
      <c r="A1750">
        <v>2007</v>
      </c>
      <c r="B1750" t="s">
        <v>34</v>
      </c>
      <c r="C1750">
        <v>95</v>
      </c>
      <c r="D1750">
        <v>3550</v>
      </c>
      <c r="E1750">
        <v>27</v>
      </c>
      <c r="F1750" t="s">
        <v>13</v>
      </c>
      <c r="G1750" t="s">
        <v>14</v>
      </c>
      <c r="H1750">
        <v>4912</v>
      </c>
      <c r="I1750">
        <v>59</v>
      </c>
      <c r="J1750" t="s">
        <v>30</v>
      </c>
      <c r="K1750">
        <v>57259</v>
      </c>
      <c r="L1750" t="s">
        <v>25</v>
      </c>
    </row>
    <row r="1751" spans="1:12">
      <c r="A1751">
        <v>2008</v>
      </c>
      <c r="B1751" t="s">
        <v>34</v>
      </c>
      <c r="C1751">
        <v>6441</v>
      </c>
      <c r="D1751">
        <v>3550</v>
      </c>
      <c r="E1751">
        <v>27.2</v>
      </c>
      <c r="F1751" t="s">
        <v>13</v>
      </c>
      <c r="G1751" t="s">
        <v>14</v>
      </c>
      <c r="H1751">
        <v>3830</v>
      </c>
      <c r="I1751">
        <v>50</v>
      </c>
      <c r="J1751" t="s">
        <v>30</v>
      </c>
      <c r="K1751">
        <v>234779</v>
      </c>
      <c r="L1751" t="s">
        <v>25</v>
      </c>
    </row>
    <row r="1752" spans="1:12">
      <c r="A1752">
        <v>2009</v>
      </c>
      <c r="B1752" t="s">
        <v>34</v>
      </c>
      <c r="C1752">
        <v>4012</v>
      </c>
      <c r="D1752">
        <v>3654</v>
      </c>
      <c r="E1752">
        <v>27.2</v>
      </c>
      <c r="F1752" t="s">
        <v>13</v>
      </c>
      <c r="G1752" t="s">
        <v>14</v>
      </c>
      <c r="H1752">
        <v>4</v>
      </c>
      <c r="I1752">
        <v>54</v>
      </c>
      <c r="J1752" t="s">
        <v>30</v>
      </c>
      <c r="K1752">
        <v>1493</v>
      </c>
      <c r="L1752" t="s">
        <v>25</v>
      </c>
    </row>
    <row r="1753" spans="1:12">
      <c r="A1753">
        <v>2010</v>
      </c>
      <c r="B1753" t="s">
        <v>34</v>
      </c>
      <c r="C1753">
        <v>4877</v>
      </c>
      <c r="D1753">
        <v>3654</v>
      </c>
      <c r="E1753">
        <v>27.2</v>
      </c>
      <c r="F1753" t="s">
        <v>13</v>
      </c>
      <c r="G1753" t="s">
        <v>14</v>
      </c>
      <c r="H1753">
        <v>9</v>
      </c>
      <c r="I1753">
        <v>53</v>
      </c>
      <c r="J1753" t="s">
        <v>30</v>
      </c>
      <c r="K1753">
        <v>64409</v>
      </c>
      <c r="L1753" t="s">
        <v>25</v>
      </c>
    </row>
    <row r="1754" spans="1:12">
      <c r="A1754">
        <v>2011</v>
      </c>
      <c r="B1754" t="s">
        <v>34</v>
      </c>
      <c r="C1754">
        <v>4930</v>
      </c>
      <c r="D1754">
        <v>3654</v>
      </c>
      <c r="E1754">
        <v>27.1</v>
      </c>
      <c r="F1754" t="s">
        <v>13</v>
      </c>
      <c r="G1754" t="s">
        <v>14</v>
      </c>
      <c r="H1754">
        <v>12</v>
      </c>
      <c r="I1754">
        <v>52</v>
      </c>
      <c r="J1754" t="s">
        <v>30</v>
      </c>
      <c r="K1754">
        <v>249978</v>
      </c>
      <c r="L1754" t="s">
        <v>25</v>
      </c>
    </row>
    <row r="1755" spans="1:12">
      <c r="A1755">
        <v>2012</v>
      </c>
      <c r="B1755" t="s">
        <v>34</v>
      </c>
      <c r="C1755">
        <v>4954</v>
      </c>
      <c r="D1755">
        <v>233</v>
      </c>
      <c r="E1755">
        <v>27.1</v>
      </c>
      <c r="F1755" t="s">
        <v>13</v>
      </c>
      <c r="G1755" t="s">
        <v>14</v>
      </c>
      <c r="H1755">
        <v>2089</v>
      </c>
      <c r="I1755">
        <v>51</v>
      </c>
      <c r="J1755" t="s">
        <v>30</v>
      </c>
      <c r="K1755">
        <v>637</v>
      </c>
      <c r="L1755" t="s">
        <v>25</v>
      </c>
    </row>
    <row r="1756" spans="1:12">
      <c r="A1756">
        <v>2013</v>
      </c>
      <c r="B1756" t="s">
        <v>34</v>
      </c>
      <c r="C1756">
        <v>5019</v>
      </c>
      <c r="D1756">
        <v>233</v>
      </c>
      <c r="E1756">
        <v>27.1</v>
      </c>
      <c r="F1756" t="s">
        <v>13</v>
      </c>
      <c r="G1756" t="s">
        <v>14</v>
      </c>
      <c r="H1756">
        <v>2810</v>
      </c>
      <c r="I1756">
        <v>57</v>
      </c>
      <c r="J1756" t="s">
        <v>30</v>
      </c>
      <c r="K1756">
        <v>43311</v>
      </c>
      <c r="L1756" t="s">
        <v>25</v>
      </c>
    </row>
    <row r="1757" spans="1:12">
      <c r="A1757">
        <v>2014</v>
      </c>
      <c r="B1757" t="s">
        <v>34</v>
      </c>
      <c r="C1757">
        <v>5127</v>
      </c>
      <c r="D1757">
        <v>233</v>
      </c>
      <c r="E1757">
        <v>26.8</v>
      </c>
      <c r="F1757" t="s">
        <v>13</v>
      </c>
      <c r="G1757" t="s">
        <v>14</v>
      </c>
      <c r="H1757">
        <v>841</v>
      </c>
      <c r="I1757">
        <v>57</v>
      </c>
      <c r="J1757" t="s">
        <v>30</v>
      </c>
      <c r="K1757">
        <v>24848</v>
      </c>
      <c r="L1757" t="s">
        <v>25</v>
      </c>
    </row>
    <row r="1758" spans="1:12">
      <c r="A1758">
        <v>2015</v>
      </c>
      <c r="B1758" t="s">
        <v>34</v>
      </c>
      <c r="C1758">
        <v>5174</v>
      </c>
      <c r="D1758">
        <v>2903.1</v>
      </c>
      <c r="E1758">
        <v>26.8</v>
      </c>
      <c r="F1758" t="s">
        <v>13</v>
      </c>
      <c r="G1758" t="s">
        <v>14</v>
      </c>
      <c r="H1758">
        <v>3550</v>
      </c>
      <c r="I1758">
        <v>60</v>
      </c>
      <c r="J1758" t="s">
        <v>30</v>
      </c>
      <c r="K1758">
        <v>761</v>
      </c>
      <c r="L1758" t="s">
        <v>25</v>
      </c>
    </row>
    <row r="1759" spans="1:12">
      <c r="A1759">
        <v>2016</v>
      </c>
      <c r="B1759" t="s">
        <v>34</v>
      </c>
      <c r="C1759">
        <v>5294</v>
      </c>
      <c r="D1759">
        <v>2903.1</v>
      </c>
      <c r="E1759">
        <v>27.1</v>
      </c>
      <c r="F1759" t="s">
        <v>13</v>
      </c>
      <c r="G1759" t="s">
        <v>14</v>
      </c>
      <c r="H1759">
        <v>109</v>
      </c>
      <c r="I1759">
        <v>57</v>
      </c>
      <c r="J1759" t="s">
        <v>32</v>
      </c>
      <c r="K1759">
        <v>45608</v>
      </c>
      <c r="L1759" t="s">
        <v>25</v>
      </c>
    </row>
    <row r="1760" spans="1:12">
      <c r="A1760">
        <v>2017</v>
      </c>
      <c r="B1760" t="s">
        <v>34</v>
      </c>
      <c r="C1760">
        <v>5474</v>
      </c>
      <c r="D1760">
        <v>2903.1</v>
      </c>
      <c r="E1760">
        <v>27.1</v>
      </c>
      <c r="F1760" t="s">
        <v>13</v>
      </c>
      <c r="G1760" t="s">
        <v>14</v>
      </c>
      <c r="H1760">
        <v>3368</v>
      </c>
      <c r="I1760">
        <v>57</v>
      </c>
      <c r="J1760" t="s">
        <v>32</v>
      </c>
      <c r="K1760">
        <v>234581</v>
      </c>
      <c r="L1760" t="s">
        <v>16</v>
      </c>
    </row>
    <row r="1761" spans="1:12">
      <c r="A1761">
        <v>2018</v>
      </c>
      <c r="B1761" t="s">
        <v>34</v>
      </c>
      <c r="C1761">
        <v>5864</v>
      </c>
      <c r="D1761">
        <v>2996.6</v>
      </c>
      <c r="E1761">
        <v>26.8</v>
      </c>
      <c r="F1761" t="s">
        <v>13</v>
      </c>
      <c r="G1761" t="s">
        <v>14</v>
      </c>
      <c r="H1761">
        <v>3671</v>
      </c>
      <c r="I1761">
        <v>54</v>
      </c>
      <c r="J1761" t="s">
        <v>32</v>
      </c>
      <c r="K1761">
        <v>646</v>
      </c>
      <c r="L1761" t="s">
        <v>16</v>
      </c>
    </row>
    <row r="1762" spans="1:12">
      <c r="A1762">
        <v>2004</v>
      </c>
      <c r="B1762" t="s">
        <v>34</v>
      </c>
      <c r="C1762">
        <v>7028</v>
      </c>
      <c r="D1762">
        <v>2996.6</v>
      </c>
      <c r="E1762">
        <v>26.8</v>
      </c>
      <c r="F1762" t="s">
        <v>13</v>
      </c>
      <c r="G1762" t="s">
        <v>14</v>
      </c>
      <c r="H1762">
        <v>2404</v>
      </c>
      <c r="I1762">
        <v>54.5</v>
      </c>
      <c r="J1762" t="s">
        <v>32</v>
      </c>
      <c r="K1762">
        <v>43562</v>
      </c>
      <c r="L1762" t="s">
        <v>16</v>
      </c>
    </row>
    <row r="1763" spans="1:12">
      <c r="A1763">
        <v>2005</v>
      </c>
      <c r="B1763" t="s">
        <v>34</v>
      </c>
      <c r="C1763">
        <v>7403</v>
      </c>
      <c r="D1763">
        <v>2996.6</v>
      </c>
      <c r="E1763">
        <v>26.8</v>
      </c>
      <c r="F1763" t="s">
        <v>13</v>
      </c>
      <c r="G1763" t="s">
        <v>14</v>
      </c>
      <c r="H1763">
        <v>2805</v>
      </c>
      <c r="I1763">
        <v>56.6</v>
      </c>
      <c r="J1763" t="s">
        <v>32</v>
      </c>
      <c r="K1763">
        <v>200000</v>
      </c>
      <c r="L1763" t="s">
        <v>16</v>
      </c>
    </row>
    <row r="1764" spans="1:12">
      <c r="A1764">
        <v>2006</v>
      </c>
      <c r="B1764" t="s">
        <v>34</v>
      </c>
      <c r="C1764">
        <v>7501</v>
      </c>
      <c r="D1764">
        <v>3522.8</v>
      </c>
      <c r="E1764">
        <v>37</v>
      </c>
      <c r="F1764" t="s">
        <v>13</v>
      </c>
      <c r="G1764" t="s">
        <v>14</v>
      </c>
      <c r="H1764">
        <v>2331</v>
      </c>
      <c r="I1764">
        <v>55.5</v>
      </c>
      <c r="J1764" t="s">
        <v>32</v>
      </c>
      <c r="K1764">
        <v>4847</v>
      </c>
      <c r="L1764" t="s">
        <v>16</v>
      </c>
    </row>
    <row r="1765" spans="1:12">
      <c r="A1765">
        <v>2007</v>
      </c>
      <c r="B1765" t="s">
        <v>34</v>
      </c>
      <c r="C1765">
        <v>7714</v>
      </c>
      <c r="D1765">
        <v>3522.8</v>
      </c>
      <c r="E1765">
        <v>37</v>
      </c>
      <c r="F1765" t="s">
        <v>13</v>
      </c>
      <c r="G1765" t="s">
        <v>14</v>
      </c>
      <c r="H1765">
        <v>2088</v>
      </c>
      <c r="I1765">
        <v>58.5</v>
      </c>
      <c r="J1765" t="s">
        <v>32</v>
      </c>
      <c r="K1765">
        <v>51239</v>
      </c>
      <c r="L1765" t="s">
        <v>16</v>
      </c>
    </row>
    <row r="1766" spans="1:12">
      <c r="A1766">
        <v>2008</v>
      </c>
      <c r="B1766" t="s">
        <v>34</v>
      </c>
      <c r="C1766">
        <v>7856</v>
      </c>
      <c r="D1766">
        <v>3522.8</v>
      </c>
      <c r="E1766">
        <v>37</v>
      </c>
      <c r="F1766" t="s">
        <v>19</v>
      </c>
      <c r="G1766" t="s">
        <v>14</v>
      </c>
      <c r="H1766">
        <v>2628</v>
      </c>
      <c r="I1766">
        <v>59.5</v>
      </c>
      <c r="J1766" t="s">
        <v>32</v>
      </c>
      <c r="K1766">
        <v>216396</v>
      </c>
      <c r="L1766" t="s">
        <v>16</v>
      </c>
    </row>
    <row r="1767" spans="1:12">
      <c r="A1767">
        <v>2009</v>
      </c>
      <c r="B1767" t="s">
        <v>34</v>
      </c>
      <c r="C1767">
        <v>32</v>
      </c>
      <c r="D1767">
        <v>3729.8</v>
      </c>
      <c r="E1767">
        <v>38</v>
      </c>
      <c r="F1767" t="s">
        <v>19</v>
      </c>
      <c r="G1767" t="s">
        <v>21</v>
      </c>
      <c r="H1767">
        <v>1939</v>
      </c>
      <c r="I1767">
        <v>55</v>
      </c>
      <c r="J1767" t="s">
        <v>32</v>
      </c>
      <c r="K1767">
        <v>2644</v>
      </c>
      <c r="L1767" t="s">
        <v>16</v>
      </c>
    </row>
    <row r="1768" spans="1:12">
      <c r="A1768">
        <v>2010</v>
      </c>
      <c r="B1768" t="s">
        <v>34</v>
      </c>
      <c r="C1768">
        <v>1</v>
      </c>
      <c r="D1768">
        <v>3729.8</v>
      </c>
      <c r="E1768">
        <v>38</v>
      </c>
      <c r="F1768" t="s">
        <v>19</v>
      </c>
      <c r="G1768" t="s">
        <v>21</v>
      </c>
      <c r="H1768">
        <v>1871</v>
      </c>
      <c r="I1768">
        <v>53</v>
      </c>
      <c r="J1768" t="s">
        <v>32</v>
      </c>
      <c r="K1768">
        <v>44235</v>
      </c>
      <c r="L1768" t="s">
        <v>16</v>
      </c>
    </row>
    <row r="1769" spans="1:12">
      <c r="A1769">
        <v>2011</v>
      </c>
      <c r="B1769" t="s">
        <v>34</v>
      </c>
      <c r="C1769">
        <v>30</v>
      </c>
      <c r="D1769">
        <v>3729.8</v>
      </c>
      <c r="E1769">
        <v>38</v>
      </c>
      <c r="F1769" t="s">
        <v>19</v>
      </c>
      <c r="G1769" t="s">
        <v>21</v>
      </c>
      <c r="H1769">
        <v>1868</v>
      </c>
      <c r="I1769">
        <v>53.5</v>
      </c>
      <c r="J1769" t="s">
        <v>32</v>
      </c>
      <c r="K1769">
        <v>203317</v>
      </c>
      <c r="L1769" t="s">
        <v>16</v>
      </c>
    </row>
    <row r="1770" spans="1:12">
      <c r="A1770">
        <v>2012</v>
      </c>
      <c r="B1770" t="s">
        <v>34</v>
      </c>
      <c r="C1770">
        <v>6</v>
      </c>
      <c r="D1770">
        <v>2746.2</v>
      </c>
      <c r="E1770">
        <v>39</v>
      </c>
      <c r="F1770" t="s">
        <v>19</v>
      </c>
      <c r="G1770" t="s">
        <v>21</v>
      </c>
      <c r="H1770">
        <v>127919</v>
      </c>
      <c r="I1770">
        <v>52.5</v>
      </c>
      <c r="J1770" t="s">
        <v>32</v>
      </c>
      <c r="K1770">
        <v>2134</v>
      </c>
      <c r="L1770" t="s">
        <v>16</v>
      </c>
    </row>
    <row r="1771" spans="1:12">
      <c r="A1771">
        <v>2013</v>
      </c>
      <c r="B1771" t="s">
        <v>34</v>
      </c>
      <c r="C1771">
        <v>15</v>
      </c>
      <c r="D1771">
        <v>2746.2</v>
      </c>
      <c r="E1771">
        <v>39</v>
      </c>
      <c r="F1771" t="s">
        <v>19</v>
      </c>
      <c r="G1771" t="s">
        <v>21</v>
      </c>
      <c r="H1771">
        <v>75340</v>
      </c>
      <c r="I1771">
        <v>56</v>
      </c>
      <c r="J1771" t="s">
        <v>32</v>
      </c>
      <c r="K1771">
        <v>45186</v>
      </c>
      <c r="L1771" t="s">
        <v>16</v>
      </c>
    </row>
    <row r="1772" spans="1:12">
      <c r="A1772">
        <v>2014</v>
      </c>
      <c r="B1772" t="s">
        <v>34</v>
      </c>
      <c r="C1772">
        <v>4</v>
      </c>
      <c r="D1772">
        <v>2746.2</v>
      </c>
      <c r="E1772">
        <v>39</v>
      </c>
      <c r="F1772" t="s">
        <v>19</v>
      </c>
      <c r="G1772" t="s">
        <v>21</v>
      </c>
      <c r="H1772">
        <v>29170</v>
      </c>
      <c r="I1772">
        <v>57</v>
      </c>
      <c r="J1772" t="s">
        <v>32</v>
      </c>
      <c r="K1772">
        <v>238542</v>
      </c>
      <c r="L1772" t="s">
        <v>16</v>
      </c>
    </row>
    <row r="1773" spans="1:12">
      <c r="A1773">
        <v>2015</v>
      </c>
      <c r="B1773" t="s">
        <v>34</v>
      </c>
      <c r="C1773">
        <v>39</v>
      </c>
      <c r="D1773">
        <v>3360</v>
      </c>
      <c r="E1773">
        <v>40</v>
      </c>
      <c r="F1773" t="s">
        <v>19</v>
      </c>
      <c r="G1773" t="s">
        <v>21</v>
      </c>
      <c r="H1773">
        <v>1901</v>
      </c>
      <c r="I1773">
        <v>57.5</v>
      </c>
      <c r="J1773" t="s">
        <v>32</v>
      </c>
      <c r="K1773">
        <v>1516</v>
      </c>
      <c r="L1773" t="s">
        <v>16</v>
      </c>
    </row>
    <row r="1774" spans="1:12">
      <c r="A1774">
        <v>2016</v>
      </c>
      <c r="B1774" t="s">
        <v>34</v>
      </c>
      <c r="C1774">
        <v>6</v>
      </c>
      <c r="D1774">
        <v>3360</v>
      </c>
      <c r="E1774">
        <v>40</v>
      </c>
      <c r="F1774" t="s">
        <v>19</v>
      </c>
      <c r="G1774" t="s">
        <v>21</v>
      </c>
      <c r="H1774">
        <v>972</v>
      </c>
      <c r="I1774">
        <v>57</v>
      </c>
      <c r="J1774" t="s">
        <v>33</v>
      </c>
      <c r="K1774">
        <v>200000</v>
      </c>
      <c r="L1774" t="s">
        <v>16</v>
      </c>
    </row>
    <row r="1775" spans="1:12">
      <c r="A1775">
        <v>2017</v>
      </c>
      <c r="B1775" t="s">
        <v>34</v>
      </c>
      <c r="C1775">
        <v>12</v>
      </c>
      <c r="D1775">
        <v>3360</v>
      </c>
      <c r="E1775">
        <v>40</v>
      </c>
      <c r="F1775" t="s">
        <v>19</v>
      </c>
      <c r="G1775" t="s">
        <v>21</v>
      </c>
      <c r="H1775">
        <v>874</v>
      </c>
      <c r="I1775">
        <v>55</v>
      </c>
      <c r="J1775" t="s">
        <v>33</v>
      </c>
      <c r="K1775">
        <v>4847</v>
      </c>
      <c r="L1775" t="s">
        <v>16</v>
      </c>
    </row>
    <row r="1776" spans="1:12">
      <c r="A1776">
        <v>2018</v>
      </c>
      <c r="B1776" t="s">
        <v>34</v>
      </c>
      <c r="C1776">
        <v>3</v>
      </c>
      <c r="D1776">
        <v>3605.4</v>
      </c>
      <c r="E1776">
        <v>41</v>
      </c>
      <c r="F1776" t="s">
        <v>19</v>
      </c>
      <c r="G1776" t="s">
        <v>21</v>
      </c>
      <c r="H1776">
        <v>592</v>
      </c>
      <c r="I1776">
        <v>56</v>
      </c>
      <c r="J1776" t="s">
        <v>33</v>
      </c>
      <c r="K1776">
        <v>51239</v>
      </c>
      <c r="L1776" t="s">
        <v>16</v>
      </c>
    </row>
    <row r="1777" spans="1:12">
      <c r="A1777">
        <v>2004</v>
      </c>
      <c r="B1777" t="s">
        <v>34</v>
      </c>
      <c r="C1777">
        <v>17</v>
      </c>
      <c r="D1777">
        <v>3605.4</v>
      </c>
      <c r="E1777">
        <v>41</v>
      </c>
      <c r="F1777" t="s">
        <v>19</v>
      </c>
      <c r="G1777" t="s">
        <v>21</v>
      </c>
      <c r="H1777">
        <v>864</v>
      </c>
      <c r="I1777">
        <v>54</v>
      </c>
      <c r="J1777" t="s">
        <v>33</v>
      </c>
      <c r="K1777">
        <v>216396</v>
      </c>
      <c r="L1777" t="s">
        <v>16</v>
      </c>
    </row>
    <row r="1778" spans="1:12">
      <c r="A1778">
        <v>2005</v>
      </c>
      <c r="B1778" t="s">
        <v>34</v>
      </c>
      <c r="C1778">
        <v>3</v>
      </c>
      <c r="D1778">
        <v>3605.4</v>
      </c>
      <c r="E1778">
        <v>41</v>
      </c>
      <c r="F1778" t="s">
        <v>19</v>
      </c>
      <c r="G1778" t="s">
        <v>21</v>
      </c>
      <c r="H1778">
        <v>5373</v>
      </c>
      <c r="I1778">
        <v>58</v>
      </c>
      <c r="J1778" t="s">
        <v>33</v>
      </c>
      <c r="K1778">
        <v>2644</v>
      </c>
      <c r="L1778" t="s">
        <v>16</v>
      </c>
    </row>
    <row r="1779" spans="1:12">
      <c r="A1779">
        <v>2006</v>
      </c>
      <c r="B1779" t="s">
        <v>34</v>
      </c>
      <c r="C1779">
        <v>9</v>
      </c>
      <c r="D1779">
        <v>3512.4</v>
      </c>
      <c r="E1779">
        <v>42</v>
      </c>
      <c r="F1779" t="s">
        <v>19</v>
      </c>
      <c r="G1779" t="s">
        <v>21</v>
      </c>
      <c r="H1779">
        <v>6589</v>
      </c>
      <c r="I1779">
        <v>58</v>
      </c>
      <c r="J1779" t="s">
        <v>33</v>
      </c>
      <c r="K1779">
        <v>44235</v>
      </c>
      <c r="L1779" t="s">
        <v>16</v>
      </c>
    </row>
    <row r="1780" spans="1:12">
      <c r="A1780">
        <v>2007</v>
      </c>
      <c r="B1780" t="s">
        <v>34</v>
      </c>
      <c r="C1780">
        <v>21</v>
      </c>
      <c r="D1780">
        <v>3512.4</v>
      </c>
      <c r="E1780">
        <v>42</v>
      </c>
      <c r="F1780" t="s">
        <v>19</v>
      </c>
      <c r="G1780" t="s">
        <v>21</v>
      </c>
      <c r="H1780">
        <v>5107</v>
      </c>
      <c r="I1780">
        <v>59</v>
      </c>
      <c r="J1780" t="s">
        <v>33</v>
      </c>
      <c r="K1780">
        <v>203317</v>
      </c>
      <c r="L1780" t="s">
        <v>16</v>
      </c>
    </row>
    <row r="1781" spans="1:12">
      <c r="A1781">
        <v>2008</v>
      </c>
      <c r="B1781" t="s">
        <v>34</v>
      </c>
      <c r="C1781">
        <v>11</v>
      </c>
      <c r="D1781">
        <v>3512.4</v>
      </c>
      <c r="E1781">
        <v>27</v>
      </c>
      <c r="F1781" t="s">
        <v>19</v>
      </c>
      <c r="G1781" t="s">
        <v>21</v>
      </c>
      <c r="H1781">
        <v>5518</v>
      </c>
      <c r="I1781">
        <v>50</v>
      </c>
      <c r="J1781" t="s">
        <v>33</v>
      </c>
      <c r="K1781">
        <v>2134</v>
      </c>
      <c r="L1781" t="s">
        <v>16</v>
      </c>
    </row>
    <row r="1782" spans="1:12">
      <c r="A1782">
        <v>2009</v>
      </c>
      <c r="B1782" t="s">
        <v>34</v>
      </c>
      <c r="C1782">
        <v>4</v>
      </c>
      <c r="D1782">
        <v>3296</v>
      </c>
      <c r="E1782">
        <v>27</v>
      </c>
      <c r="F1782" t="s">
        <v>19</v>
      </c>
      <c r="G1782" t="s">
        <v>21</v>
      </c>
      <c r="H1782">
        <v>4912</v>
      </c>
      <c r="I1782">
        <v>54</v>
      </c>
      <c r="J1782" t="s">
        <v>33</v>
      </c>
      <c r="K1782">
        <v>45186</v>
      </c>
      <c r="L1782" t="s">
        <v>16</v>
      </c>
    </row>
    <row r="1783" spans="1:12">
      <c r="A1783">
        <v>2010</v>
      </c>
      <c r="B1783" t="s">
        <v>34</v>
      </c>
      <c r="C1783">
        <v>15</v>
      </c>
      <c r="D1783">
        <v>3296</v>
      </c>
      <c r="E1783">
        <v>27</v>
      </c>
      <c r="F1783" t="s">
        <v>19</v>
      </c>
      <c r="G1783" t="s">
        <v>21</v>
      </c>
      <c r="H1783">
        <v>3830</v>
      </c>
      <c r="I1783">
        <v>53</v>
      </c>
      <c r="J1783" t="s">
        <v>33</v>
      </c>
      <c r="K1783">
        <v>238542</v>
      </c>
      <c r="L1783" t="s">
        <v>16</v>
      </c>
    </row>
    <row r="1784" spans="1:12">
      <c r="A1784">
        <v>2011</v>
      </c>
      <c r="B1784" t="s">
        <v>34</v>
      </c>
      <c r="C1784">
        <v>8</v>
      </c>
      <c r="D1784">
        <v>3296</v>
      </c>
      <c r="E1784">
        <v>27</v>
      </c>
      <c r="F1784" t="s">
        <v>19</v>
      </c>
      <c r="G1784" t="s">
        <v>21</v>
      </c>
      <c r="H1784">
        <v>4</v>
      </c>
      <c r="I1784">
        <v>52</v>
      </c>
      <c r="J1784" t="s">
        <v>33</v>
      </c>
      <c r="K1784">
        <v>1516</v>
      </c>
      <c r="L1784" t="s">
        <v>16</v>
      </c>
    </row>
    <row r="1785" spans="1:12">
      <c r="A1785">
        <v>2012</v>
      </c>
      <c r="B1785" t="s">
        <v>34</v>
      </c>
      <c r="C1785">
        <v>29</v>
      </c>
      <c r="D1785">
        <v>3550</v>
      </c>
      <c r="E1785">
        <v>27</v>
      </c>
      <c r="F1785" t="s">
        <v>19</v>
      </c>
      <c r="G1785" t="s">
        <v>21</v>
      </c>
      <c r="H1785">
        <v>9</v>
      </c>
      <c r="I1785">
        <v>51</v>
      </c>
      <c r="J1785" t="s">
        <v>33</v>
      </c>
      <c r="K1785">
        <v>57259</v>
      </c>
      <c r="L1785" t="s">
        <v>16</v>
      </c>
    </row>
    <row r="1786" spans="1:12">
      <c r="A1786">
        <v>2013</v>
      </c>
      <c r="B1786" t="s">
        <v>34</v>
      </c>
      <c r="C1786">
        <v>1</v>
      </c>
      <c r="D1786">
        <v>3550</v>
      </c>
      <c r="E1786">
        <v>27</v>
      </c>
      <c r="F1786" t="s">
        <v>19</v>
      </c>
      <c r="G1786" t="s">
        <v>21</v>
      </c>
      <c r="H1786">
        <v>12</v>
      </c>
      <c r="I1786">
        <v>57</v>
      </c>
      <c r="J1786" t="s">
        <v>33</v>
      </c>
      <c r="K1786">
        <v>234779</v>
      </c>
      <c r="L1786" t="s">
        <v>16</v>
      </c>
    </row>
    <row r="1787" spans="1:12">
      <c r="A1787">
        <v>2014</v>
      </c>
      <c r="B1787" t="s">
        <v>34</v>
      </c>
      <c r="C1787">
        <v>13736</v>
      </c>
      <c r="D1787">
        <v>3550</v>
      </c>
      <c r="E1787">
        <v>27.2</v>
      </c>
      <c r="F1787" t="s">
        <v>19</v>
      </c>
      <c r="G1787" t="s">
        <v>21</v>
      </c>
      <c r="H1787">
        <v>2089</v>
      </c>
      <c r="I1787">
        <v>57</v>
      </c>
      <c r="J1787" t="s">
        <v>33</v>
      </c>
      <c r="K1787">
        <v>1493</v>
      </c>
      <c r="L1787" t="s">
        <v>16</v>
      </c>
    </row>
    <row r="1788" spans="1:12">
      <c r="A1788">
        <v>2015</v>
      </c>
      <c r="B1788" t="s">
        <v>34</v>
      </c>
      <c r="C1788">
        <v>14003</v>
      </c>
      <c r="D1788">
        <v>3654</v>
      </c>
      <c r="E1788">
        <v>27.2</v>
      </c>
      <c r="F1788" t="s">
        <v>19</v>
      </c>
      <c r="G1788" t="s">
        <v>21</v>
      </c>
      <c r="H1788">
        <v>2810</v>
      </c>
      <c r="I1788">
        <v>60</v>
      </c>
      <c r="J1788" t="s">
        <v>33</v>
      </c>
      <c r="K1788">
        <v>64409</v>
      </c>
      <c r="L1788" t="s">
        <v>16</v>
      </c>
    </row>
    <row r="1789" spans="1:12">
      <c r="A1789">
        <v>2016</v>
      </c>
      <c r="B1789" t="s">
        <v>34</v>
      </c>
      <c r="C1789">
        <v>14179</v>
      </c>
      <c r="D1789">
        <v>3654</v>
      </c>
      <c r="E1789">
        <v>27.2</v>
      </c>
      <c r="F1789" t="s">
        <v>19</v>
      </c>
      <c r="G1789" t="s">
        <v>21</v>
      </c>
      <c r="H1789">
        <v>841</v>
      </c>
      <c r="I1789">
        <v>57</v>
      </c>
      <c r="J1789" t="s">
        <v>35</v>
      </c>
      <c r="K1789">
        <v>249978</v>
      </c>
      <c r="L1789" t="s">
        <v>16</v>
      </c>
    </row>
    <row r="1790" spans="1:12">
      <c r="A1790">
        <v>2017</v>
      </c>
      <c r="B1790" t="s">
        <v>34</v>
      </c>
      <c r="C1790">
        <v>14319</v>
      </c>
      <c r="D1790">
        <v>3654</v>
      </c>
      <c r="E1790">
        <v>27</v>
      </c>
      <c r="F1790" t="s">
        <v>19</v>
      </c>
      <c r="G1790" t="s">
        <v>21</v>
      </c>
      <c r="H1790">
        <v>3550</v>
      </c>
      <c r="I1790">
        <v>57</v>
      </c>
      <c r="J1790" t="s">
        <v>35</v>
      </c>
      <c r="K1790">
        <v>637</v>
      </c>
      <c r="L1790" t="s">
        <v>16</v>
      </c>
    </row>
    <row r="1791" spans="1:12">
      <c r="A1791">
        <v>2018</v>
      </c>
      <c r="B1791" t="s">
        <v>34</v>
      </c>
      <c r="C1791">
        <v>14464</v>
      </c>
      <c r="D1791">
        <v>233</v>
      </c>
      <c r="E1791">
        <v>27</v>
      </c>
      <c r="F1791" t="s">
        <v>19</v>
      </c>
      <c r="G1791" t="s">
        <v>21</v>
      </c>
      <c r="H1791">
        <v>109</v>
      </c>
      <c r="I1791">
        <v>54</v>
      </c>
      <c r="J1791" t="s">
        <v>35</v>
      </c>
      <c r="K1791">
        <v>43311</v>
      </c>
      <c r="L1791" t="s">
        <v>16</v>
      </c>
    </row>
    <row r="1792" spans="1:12">
      <c r="A1792">
        <v>2004</v>
      </c>
      <c r="B1792" t="s">
        <v>34</v>
      </c>
      <c r="C1792">
        <v>14876</v>
      </c>
      <c r="D1792">
        <v>233</v>
      </c>
      <c r="E1792">
        <v>27</v>
      </c>
      <c r="F1792" t="s">
        <v>19</v>
      </c>
      <c r="G1792" t="s">
        <v>21</v>
      </c>
      <c r="H1792">
        <v>3368</v>
      </c>
      <c r="I1792">
        <v>54.5</v>
      </c>
      <c r="J1792" t="s">
        <v>35</v>
      </c>
      <c r="K1792">
        <v>24848</v>
      </c>
      <c r="L1792" t="s">
        <v>16</v>
      </c>
    </row>
    <row r="1793" spans="1:12">
      <c r="A1793">
        <v>2005</v>
      </c>
      <c r="B1793" t="s">
        <v>34</v>
      </c>
      <c r="C1793">
        <v>14976</v>
      </c>
      <c r="D1793">
        <v>233</v>
      </c>
      <c r="E1793">
        <v>27</v>
      </c>
      <c r="F1793" t="s">
        <v>19</v>
      </c>
      <c r="G1793" t="s">
        <v>21</v>
      </c>
      <c r="H1793">
        <v>3671</v>
      </c>
      <c r="I1793">
        <v>56.6</v>
      </c>
      <c r="J1793" t="s">
        <v>35</v>
      </c>
      <c r="K1793">
        <v>761</v>
      </c>
      <c r="L1793" t="s">
        <v>16</v>
      </c>
    </row>
    <row r="1794" spans="1:12">
      <c r="A1794">
        <v>2006</v>
      </c>
      <c r="B1794" t="s">
        <v>34</v>
      </c>
      <c r="C1794">
        <v>15009</v>
      </c>
      <c r="D1794">
        <v>234</v>
      </c>
      <c r="E1794">
        <v>27</v>
      </c>
      <c r="F1794" t="s">
        <v>19</v>
      </c>
      <c r="G1794" t="s">
        <v>21</v>
      </c>
      <c r="H1794">
        <v>2404</v>
      </c>
      <c r="I1794">
        <v>55.5</v>
      </c>
      <c r="J1794" t="s">
        <v>35</v>
      </c>
      <c r="K1794">
        <v>45608</v>
      </c>
      <c r="L1794" t="s">
        <v>16</v>
      </c>
    </row>
    <row r="1795" spans="1:12">
      <c r="A1795">
        <v>2007</v>
      </c>
      <c r="B1795" t="s">
        <v>34</v>
      </c>
      <c r="C1795">
        <v>15114</v>
      </c>
      <c r="D1795">
        <v>234</v>
      </c>
      <c r="E1795">
        <v>27</v>
      </c>
      <c r="F1795" t="s">
        <v>19</v>
      </c>
      <c r="G1795" t="s">
        <v>21</v>
      </c>
      <c r="H1795">
        <v>2805</v>
      </c>
      <c r="I1795">
        <v>58.5</v>
      </c>
      <c r="J1795" t="s">
        <v>35</v>
      </c>
      <c r="K1795">
        <v>234581</v>
      </c>
      <c r="L1795" t="s">
        <v>16</v>
      </c>
    </row>
    <row r="1796" spans="1:12">
      <c r="A1796">
        <v>2008</v>
      </c>
      <c r="B1796" t="s">
        <v>34</v>
      </c>
      <c r="C1796">
        <v>16224</v>
      </c>
      <c r="D1796">
        <v>234</v>
      </c>
      <c r="E1796">
        <v>27.2</v>
      </c>
      <c r="F1796" t="s">
        <v>19</v>
      </c>
      <c r="G1796" t="s">
        <v>21</v>
      </c>
      <c r="H1796">
        <v>2331</v>
      </c>
      <c r="I1796">
        <v>59.5</v>
      </c>
      <c r="J1796" t="s">
        <v>35</v>
      </c>
      <c r="K1796">
        <v>646</v>
      </c>
      <c r="L1796" t="s">
        <v>16</v>
      </c>
    </row>
    <row r="1797" spans="1:12">
      <c r="A1797">
        <v>2009</v>
      </c>
      <c r="B1797" t="s">
        <v>34</v>
      </c>
      <c r="C1797">
        <v>17095</v>
      </c>
      <c r="D1797">
        <v>3105</v>
      </c>
      <c r="E1797">
        <v>27.2</v>
      </c>
      <c r="F1797" t="s">
        <v>19</v>
      </c>
      <c r="G1797" t="s">
        <v>21</v>
      </c>
      <c r="H1797">
        <v>2088</v>
      </c>
      <c r="I1797">
        <v>55</v>
      </c>
      <c r="J1797" t="s">
        <v>35</v>
      </c>
      <c r="K1797">
        <v>43562</v>
      </c>
      <c r="L1797" t="s">
        <v>16</v>
      </c>
    </row>
    <row r="1798" spans="1:12">
      <c r="A1798">
        <v>2010</v>
      </c>
      <c r="B1798" t="s">
        <v>34</v>
      </c>
      <c r="C1798">
        <v>17512</v>
      </c>
      <c r="D1798">
        <v>3105</v>
      </c>
      <c r="E1798">
        <v>27.2</v>
      </c>
      <c r="F1798" t="s">
        <v>19</v>
      </c>
      <c r="G1798" t="s">
        <v>21</v>
      </c>
      <c r="H1798">
        <v>2628</v>
      </c>
      <c r="I1798">
        <v>53</v>
      </c>
      <c r="J1798" t="s">
        <v>35</v>
      </c>
      <c r="K1798">
        <v>200000</v>
      </c>
      <c r="L1798" t="s">
        <v>16</v>
      </c>
    </row>
    <row r="1799" spans="1:12">
      <c r="A1799">
        <v>2011</v>
      </c>
      <c r="B1799" t="s">
        <v>34</v>
      </c>
      <c r="C1799">
        <v>17587</v>
      </c>
      <c r="D1799">
        <v>3105</v>
      </c>
      <c r="E1799">
        <v>27.1</v>
      </c>
      <c r="F1799" t="s">
        <v>19</v>
      </c>
      <c r="G1799" t="s">
        <v>21</v>
      </c>
      <c r="H1799">
        <v>1939</v>
      </c>
      <c r="I1799">
        <v>53.5</v>
      </c>
      <c r="J1799" t="s">
        <v>35</v>
      </c>
      <c r="K1799">
        <v>4847</v>
      </c>
      <c r="L1799" t="s">
        <v>16</v>
      </c>
    </row>
    <row r="1800" spans="1:12">
      <c r="A1800">
        <v>2012</v>
      </c>
      <c r="B1800" t="s">
        <v>34</v>
      </c>
      <c r="C1800">
        <v>17771</v>
      </c>
      <c r="D1800">
        <v>236</v>
      </c>
      <c r="E1800">
        <v>27.1</v>
      </c>
      <c r="F1800" t="s">
        <v>19</v>
      </c>
      <c r="G1800" t="s">
        <v>21</v>
      </c>
      <c r="H1800">
        <v>1871</v>
      </c>
      <c r="I1800">
        <v>52.5</v>
      </c>
      <c r="J1800" t="s">
        <v>35</v>
      </c>
      <c r="K1800">
        <v>51239</v>
      </c>
      <c r="L1800" t="s">
        <v>16</v>
      </c>
    </row>
    <row r="1801" spans="1:12">
      <c r="A1801">
        <v>2013</v>
      </c>
      <c r="B1801" t="s">
        <v>34</v>
      </c>
      <c r="C1801">
        <v>17825</v>
      </c>
      <c r="D1801">
        <v>236</v>
      </c>
      <c r="E1801">
        <v>27.1</v>
      </c>
      <c r="F1801" t="s">
        <v>19</v>
      </c>
      <c r="G1801" t="s">
        <v>21</v>
      </c>
      <c r="H1801">
        <v>1868</v>
      </c>
      <c r="I1801">
        <v>56</v>
      </c>
      <c r="J1801" t="s">
        <v>35</v>
      </c>
      <c r="K1801">
        <v>216396</v>
      </c>
      <c r="L1801" t="s">
        <v>16</v>
      </c>
    </row>
    <row r="1802" spans="1:12">
      <c r="A1802">
        <v>2014</v>
      </c>
      <c r="B1802" t="s">
        <v>34</v>
      </c>
      <c r="C1802">
        <v>3147</v>
      </c>
      <c r="D1802">
        <v>2903.1</v>
      </c>
      <c r="E1802">
        <v>26.8</v>
      </c>
      <c r="F1802" t="s">
        <v>44</v>
      </c>
      <c r="G1802" t="s">
        <v>21</v>
      </c>
      <c r="H1802">
        <v>127919</v>
      </c>
      <c r="I1802">
        <v>57</v>
      </c>
      <c r="J1802" t="s">
        <v>35</v>
      </c>
      <c r="K1802">
        <v>2644</v>
      </c>
      <c r="L1802" t="s">
        <v>16</v>
      </c>
    </row>
    <row r="1803" spans="1:12">
      <c r="A1803">
        <v>2015</v>
      </c>
      <c r="B1803" t="s">
        <v>34</v>
      </c>
      <c r="C1803">
        <v>2578</v>
      </c>
      <c r="D1803">
        <v>2903.1</v>
      </c>
      <c r="E1803">
        <v>26.8</v>
      </c>
      <c r="F1803" t="s">
        <v>44</v>
      </c>
      <c r="G1803" t="s">
        <v>21</v>
      </c>
      <c r="H1803">
        <v>75340</v>
      </c>
      <c r="I1803">
        <v>57.5</v>
      </c>
      <c r="J1803" t="s">
        <v>35</v>
      </c>
      <c r="K1803">
        <v>44235</v>
      </c>
      <c r="L1803" t="s">
        <v>16</v>
      </c>
    </row>
    <row r="1804" spans="1:12">
      <c r="A1804">
        <v>2016</v>
      </c>
      <c r="B1804" t="s">
        <v>34</v>
      </c>
      <c r="C1804">
        <v>1591</v>
      </c>
      <c r="D1804">
        <v>2903.1</v>
      </c>
      <c r="E1804">
        <v>26.8</v>
      </c>
      <c r="F1804" t="s">
        <v>44</v>
      </c>
      <c r="G1804" t="s">
        <v>21</v>
      </c>
      <c r="H1804">
        <v>29170</v>
      </c>
      <c r="I1804">
        <v>57</v>
      </c>
      <c r="J1804" t="s">
        <v>37</v>
      </c>
      <c r="K1804">
        <v>203317</v>
      </c>
      <c r="L1804" t="s">
        <v>16</v>
      </c>
    </row>
    <row r="1805" spans="1:12">
      <c r="A1805">
        <v>2017</v>
      </c>
      <c r="B1805" t="s">
        <v>34</v>
      </c>
      <c r="C1805">
        <v>1298</v>
      </c>
      <c r="D1805">
        <v>2996.6</v>
      </c>
      <c r="E1805">
        <v>37</v>
      </c>
      <c r="F1805" t="s">
        <v>44</v>
      </c>
      <c r="G1805" t="s">
        <v>21</v>
      </c>
      <c r="H1805">
        <v>1901</v>
      </c>
      <c r="I1805">
        <v>55</v>
      </c>
      <c r="J1805" t="s">
        <v>37</v>
      </c>
      <c r="K1805">
        <v>2134</v>
      </c>
      <c r="L1805" t="s">
        <v>16</v>
      </c>
    </row>
    <row r="1806" spans="1:12">
      <c r="A1806">
        <v>2018</v>
      </c>
      <c r="B1806" t="s">
        <v>34</v>
      </c>
      <c r="C1806">
        <v>4</v>
      </c>
      <c r="D1806">
        <v>2996.6</v>
      </c>
      <c r="E1806">
        <v>37</v>
      </c>
      <c r="F1806" t="s">
        <v>44</v>
      </c>
      <c r="G1806" t="s">
        <v>21</v>
      </c>
      <c r="H1806">
        <v>972</v>
      </c>
      <c r="I1806">
        <v>56</v>
      </c>
      <c r="J1806" t="s">
        <v>37</v>
      </c>
      <c r="K1806">
        <v>45186</v>
      </c>
      <c r="L1806" t="s">
        <v>16</v>
      </c>
    </row>
    <row r="1807" spans="1:12">
      <c r="A1807">
        <v>2004</v>
      </c>
      <c r="B1807" t="s">
        <v>34</v>
      </c>
      <c r="C1807">
        <v>1122</v>
      </c>
      <c r="D1807">
        <v>2996.6</v>
      </c>
      <c r="E1807">
        <v>37</v>
      </c>
      <c r="F1807" t="s">
        <v>44</v>
      </c>
      <c r="G1807" t="s">
        <v>21</v>
      </c>
      <c r="H1807">
        <v>874</v>
      </c>
      <c r="I1807">
        <v>54</v>
      </c>
      <c r="J1807" t="s">
        <v>37</v>
      </c>
      <c r="K1807">
        <v>238542</v>
      </c>
      <c r="L1807" t="s">
        <v>16</v>
      </c>
    </row>
    <row r="1808" spans="1:12">
      <c r="A1808">
        <v>2005</v>
      </c>
      <c r="B1808" t="s">
        <v>34</v>
      </c>
      <c r="C1808">
        <v>917</v>
      </c>
      <c r="D1808">
        <v>3522.8</v>
      </c>
      <c r="E1808">
        <v>38</v>
      </c>
      <c r="F1808" t="s">
        <v>44</v>
      </c>
      <c r="G1808" t="s">
        <v>21</v>
      </c>
      <c r="H1808">
        <v>592</v>
      </c>
      <c r="I1808">
        <v>58</v>
      </c>
      <c r="J1808" t="s">
        <v>37</v>
      </c>
      <c r="K1808">
        <v>1516</v>
      </c>
      <c r="L1808" t="s">
        <v>16</v>
      </c>
    </row>
    <row r="1809" spans="1:12">
      <c r="A1809">
        <v>2006</v>
      </c>
      <c r="B1809" t="s">
        <v>34</v>
      </c>
      <c r="C1809">
        <v>819</v>
      </c>
      <c r="D1809">
        <v>3522.8</v>
      </c>
      <c r="E1809">
        <v>38</v>
      </c>
      <c r="F1809" t="s">
        <v>44</v>
      </c>
      <c r="G1809" t="s">
        <v>21</v>
      </c>
      <c r="H1809">
        <v>864</v>
      </c>
      <c r="I1809">
        <v>58</v>
      </c>
      <c r="J1809" t="s">
        <v>37</v>
      </c>
      <c r="K1809">
        <v>57259</v>
      </c>
      <c r="L1809" t="s">
        <v>16</v>
      </c>
    </row>
    <row r="1810" spans="1:12">
      <c r="A1810">
        <v>2007</v>
      </c>
      <c r="B1810" t="s">
        <v>34</v>
      </c>
      <c r="C1810">
        <v>619</v>
      </c>
      <c r="D1810">
        <v>3522.8</v>
      </c>
      <c r="E1810">
        <v>38</v>
      </c>
      <c r="F1810" t="s">
        <v>44</v>
      </c>
      <c r="G1810" t="s">
        <v>26</v>
      </c>
      <c r="H1810">
        <v>5373</v>
      </c>
      <c r="I1810">
        <v>59</v>
      </c>
      <c r="J1810" t="s">
        <v>37</v>
      </c>
      <c r="K1810">
        <v>234779</v>
      </c>
      <c r="L1810" t="s">
        <v>16</v>
      </c>
    </row>
    <row r="1811" spans="1:12">
      <c r="A1811">
        <v>2008</v>
      </c>
      <c r="B1811" t="s">
        <v>34</v>
      </c>
      <c r="C1811">
        <v>391</v>
      </c>
      <c r="D1811">
        <v>3729.8</v>
      </c>
      <c r="E1811">
        <v>39</v>
      </c>
      <c r="F1811" t="s">
        <v>44</v>
      </c>
      <c r="G1811" t="s">
        <v>26</v>
      </c>
      <c r="H1811">
        <v>6589</v>
      </c>
      <c r="I1811">
        <v>50</v>
      </c>
      <c r="J1811" t="s">
        <v>37</v>
      </c>
      <c r="K1811">
        <v>1493</v>
      </c>
      <c r="L1811" t="s">
        <v>16</v>
      </c>
    </row>
    <row r="1812" spans="1:12">
      <c r="A1812">
        <v>2009</v>
      </c>
      <c r="B1812" t="s">
        <v>34</v>
      </c>
      <c r="C1812">
        <v>211</v>
      </c>
      <c r="D1812">
        <v>3729.8</v>
      </c>
      <c r="E1812">
        <v>39</v>
      </c>
      <c r="F1812" t="s">
        <v>44</v>
      </c>
      <c r="G1812" t="s">
        <v>26</v>
      </c>
      <c r="H1812">
        <v>5107</v>
      </c>
      <c r="I1812">
        <v>54</v>
      </c>
      <c r="J1812" t="s">
        <v>37</v>
      </c>
      <c r="K1812">
        <v>64409</v>
      </c>
      <c r="L1812" t="s">
        <v>16</v>
      </c>
    </row>
    <row r="1813" spans="1:12">
      <c r="A1813">
        <v>2010</v>
      </c>
      <c r="B1813" t="s">
        <v>34</v>
      </c>
      <c r="C1813">
        <v>153</v>
      </c>
      <c r="D1813">
        <v>3729.8</v>
      </c>
      <c r="E1813">
        <v>39</v>
      </c>
      <c r="F1813" t="s">
        <v>44</v>
      </c>
      <c r="G1813" t="s">
        <v>26</v>
      </c>
      <c r="H1813">
        <v>5518</v>
      </c>
      <c r="I1813">
        <v>53</v>
      </c>
      <c r="J1813" t="s">
        <v>37</v>
      </c>
      <c r="K1813">
        <v>249978</v>
      </c>
      <c r="L1813" t="s">
        <v>16</v>
      </c>
    </row>
    <row r="1814" spans="1:12">
      <c r="A1814">
        <v>2011</v>
      </c>
      <c r="B1814" t="s">
        <v>34</v>
      </c>
      <c r="C1814">
        <v>111</v>
      </c>
      <c r="D1814">
        <v>2746.2</v>
      </c>
      <c r="E1814">
        <v>40</v>
      </c>
      <c r="F1814" t="s">
        <v>44</v>
      </c>
      <c r="G1814" t="s">
        <v>26</v>
      </c>
      <c r="H1814">
        <v>4912</v>
      </c>
      <c r="I1814">
        <v>52</v>
      </c>
      <c r="J1814" t="s">
        <v>37</v>
      </c>
      <c r="K1814">
        <v>637</v>
      </c>
      <c r="L1814" t="s">
        <v>16</v>
      </c>
    </row>
    <row r="1815" spans="1:12">
      <c r="A1815">
        <v>2012</v>
      </c>
      <c r="B1815" t="s">
        <v>34</v>
      </c>
      <c r="C1815">
        <v>76</v>
      </c>
      <c r="D1815">
        <v>2746.2</v>
      </c>
      <c r="E1815">
        <v>40</v>
      </c>
      <c r="F1815" t="s">
        <v>44</v>
      </c>
      <c r="G1815" t="s">
        <v>26</v>
      </c>
      <c r="H1815">
        <v>3830</v>
      </c>
      <c r="I1815">
        <v>51</v>
      </c>
      <c r="J1815" t="s">
        <v>37</v>
      </c>
      <c r="K1815">
        <v>43311</v>
      </c>
      <c r="L1815" t="s">
        <v>16</v>
      </c>
    </row>
    <row r="1816" spans="1:12">
      <c r="A1816">
        <v>2013</v>
      </c>
      <c r="B1816" t="s">
        <v>34</v>
      </c>
      <c r="C1816">
        <v>53</v>
      </c>
      <c r="D1816">
        <v>2746.2</v>
      </c>
      <c r="E1816">
        <v>40</v>
      </c>
      <c r="F1816" t="s">
        <v>44</v>
      </c>
      <c r="G1816" t="s">
        <v>26</v>
      </c>
      <c r="H1816">
        <v>313547</v>
      </c>
      <c r="I1816">
        <v>57</v>
      </c>
      <c r="J1816" t="s">
        <v>37</v>
      </c>
      <c r="K1816">
        <v>24848</v>
      </c>
      <c r="L1816" t="s">
        <v>16</v>
      </c>
    </row>
    <row r="1817" spans="1:12">
      <c r="A1817">
        <v>2014</v>
      </c>
      <c r="B1817" t="s">
        <v>34</v>
      </c>
      <c r="C1817">
        <v>2688</v>
      </c>
      <c r="D1817">
        <v>3360</v>
      </c>
      <c r="E1817">
        <v>41</v>
      </c>
      <c r="F1817" t="s">
        <v>44</v>
      </c>
      <c r="G1817" t="s">
        <v>26</v>
      </c>
      <c r="H1817">
        <v>2783</v>
      </c>
      <c r="I1817">
        <v>57</v>
      </c>
      <c r="J1817" t="s">
        <v>37</v>
      </c>
      <c r="K1817">
        <v>761</v>
      </c>
      <c r="L1817" t="s">
        <v>16</v>
      </c>
    </row>
    <row r="1818" spans="1:12">
      <c r="A1818">
        <v>2015</v>
      </c>
      <c r="B1818" t="s">
        <v>34</v>
      </c>
      <c r="C1818">
        <v>2311</v>
      </c>
      <c r="D1818">
        <v>3360</v>
      </c>
      <c r="E1818">
        <v>41</v>
      </c>
      <c r="F1818" t="s">
        <v>44</v>
      </c>
      <c r="G1818" t="s">
        <v>26</v>
      </c>
      <c r="H1818">
        <v>1533</v>
      </c>
      <c r="I1818">
        <v>60</v>
      </c>
      <c r="J1818" t="s">
        <v>37</v>
      </c>
      <c r="K1818">
        <v>45608</v>
      </c>
      <c r="L1818" t="s">
        <v>16</v>
      </c>
    </row>
    <row r="1819" spans="1:12">
      <c r="A1819">
        <v>2016</v>
      </c>
      <c r="B1819" t="s">
        <v>34</v>
      </c>
      <c r="C1819">
        <v>2188</v>
      </c>
      <c r="D1819">
        <v>3360</v>
      </c>
      <c r="E1819">
        <v>41</v>
      </c>
      <c r="F1819" t="s">
        <v>44</v>
      </c>
      <c r="G1819" t="s">
        <v>26</v>
      </c>
      <c r="H1819">
        <v>1647</v>
      </c>
      <c r="I1819">
        <v>57</v>
      </c>
      <c r="J1819" t="s">
        <v>39</v>
      </c>
      <c r="K1819">
        <v>234581</v>
      </c>
      <c r="L1819" t="s">
        <v>16</v>
      </c>
    </row>
    <row r="1820" spans="1:12">
      <c r="A1820">
        <v>2017</v>
      </c>
      <c r="B1820" t="s">
        <v>34</v>
      </c>
      <c r="C1820">
        <v>1998</v>
      </c>
      <c r="D1820">
        <v>3605.4</v>
      </c>
      <c r="E1820">
        <v>42</v>
      </c>
      <c r="F1820" t="s">
        <v>44</v>
      </c>
      <c r="G1820" t="s">
        <v>26</v>
      </c>
      <c r="H1820">
        <v>975</v>
      </c>
      <c r="I1820">
        <v>57</v>
      </c>
      <c r="J1820" t="s">
        <v>39</v>
      </c>
      <c r="K1820">
        <v>646</v>
      </c>
      <c r="L1820" t="s">
        <v>16</v>
      </c>
    </row>
    <row r="1821" spans="1:12">
      <c r="A1821">
        <v>2018</v>
      </c>
      <c r="B1821" t="s">
        <v>34</v>
      </c>
      <c r="C1821">
        <v>2006</v>
      </c>
      <c r="D1821">
        <v>3605.4</v>
      </c>
      <c r="E1821">
        <v>42</v>
      </c>
      <c r="F1821" t="s">
        <v>44</v>
      </c>
      <c r="G1821" t="s">
        <v>26</v>
      </c>
      <c r="H1821">
        <v>2</v>
      </c>
      <c r="I1821">
        <v>54</v>
      </c>
      <c r="J1821" t="s">
        <v>39</v>
      </c>
      <c r="K1821">
        <v>43562</v>
      </c>
      <c r="L1821" t="s">
        <v>16</v>
      </c>
    </row>
    <row r="1822" spans="1:12">
      <c r="A1822">
        <v>2004</v>
      </c>
      <c r="B1822" t="s">
        <v>34</v>
      </c>
      <c r="C1822">
        <v>2034</v>
      </c>
      <c r="D1822">
        <v>3605.4</v>
      </c>
      <c r="E1822">
        <v>42</v>
      </c>
      <c r="F1822" t="s">
        <v>44</v>
      </c>
      <c r="G1822" t="s">
        <v>26</v>
      </c>
      <c r="H1822">
        <v>836</v>
      </c>
      <c r="I1822">
        <v>54.5</v>
      </c>
      <c r="J1822" t="s">
        <v>39</v>
      </c>
      <c r="K1822">
        <v>200000</v>
      </c>
      <c r="L1822" t="s">
        <v>16</v>
      </c>
    </row>
    <row r="1823" spans="1:12">
      <c r="A1823">
        <v>2005</v>
      </c>
      <c r="B1823" t="s">
        <v>34</v>
      </c>
      <c r="C1823">
        <v>2035</v>
      </c>
      <c r="D1823">
        <v>3512.4</v>
      </c>
      <c r="E1823">
        <v>43</v>
      </c>
      <c r="F1823" t="s">
        <v>44</v>
      </c>
      <c r="G1823" t="s">
        <v>26</v>
      </c>
      <c r="H1823">
        <v>806</v>
      </c>
      <c r="I1823">
        <v>56.6</v>
      </c>
      <c r="J1823" t="s">
        <v>39</v>
      </c>
      <c r="K1823">
        <v>4847</v>
      </c>
      <c r="L1823" t="s">
        <v>16</v>
      </c>
    </row>
    <row r="1824" spans="1:12">
      <c r="A1824">
        <v>2006</v>
      </c>
      <c r="B1824" t="s">
        <v>34</v>
      </c>
      <c r="C1824">
        <v>2074</v>
      </c>
      <c r="D1824">
        <v>3512.4</v>
      </c>
      <c r="E1824">
        <v>43</v>
      </c>
      <c r="F1824" t="s">
        <v>44</v>
      </c>
      <c r="G1824" t="s">
        <v>26</v>
      </c>
      <c r="H1824">
        <v>880</v>
      </c>
      <c r="I1824">
        <v>55.5</v>
      </c>
      <c r="J1824" t="s">
        <v>39</v>
      </c>
      <c r="K1824">
        <v>51239</v>
      </c>
      <c r="L1824" t="s">
        <v>16</v>
      </c>
    </row>
    <row r="1825" spans="1:12">
      <c r="A1825">
        <v>2007</v>
      </c>
      <c r="B1825" t="s">
        <v>34</v>
      </c>
      <c r="C1825">
        <v>2127</v>
      </c>
      <c r="D1825">
        <v>3512.4</v>
      </c>
      <c r="E1825">
        <v>27</v>
      </c>
      <c r="F1825" t="s">
        <v>44</v>
      </c>
      <c r="G1825" t="s">
        <v>26</v>
      </c>
      <c r="H1825">
        <v>770</v>
      </c>
      <c r="I1825">
        <v>58.5</v>
      </c>
      <c r="J1825" t="s">
        <v>39</v>
      </c>
      <c r="K1825">
        <v>216396</v>
      </c>
      <c r="L1825" t="s">
        <v>16</v>
      </c>
    </row>
    <row r="1826" spans="1:12">
      <c r="A1826">
        <v>2008</v>
      </c>
      <c r="B1826" t="s">
        <v>34</v>
      </c>
      <c r="C1826">
        <v>2090</v>
      </c>
      <c r="D1826">
        <v>3296</v>
      </c>
      <c r="E1826">
        <v>27</v>
      </c>
      <c r="F1826" t="s">
        <v>44</v>
      </c>
      <c r="G1826" t="s">
        <v>26</v>
      </c>
      <c r="H1826">
        <v>395</v>
      </c>
      <c r="I1826">
        <v>59.5</v>
      </c>
      <c r="J1826" t="s">
        <v>39</v>
      </c>
      <c r="K1826">
        <v>2644</v>
      </c>
      <c r="L1826" t="s">
        <v>16</v>
      </c>
    </row>
    <row r="1827" spans="1:12">
      <c r="A1827">
        <v>2009</v>
      </c>
      <c r="B1827" t="s">
        <v>34</v>
      </c>
      <c r="C1827">
        <v>2059</v>
      </c>
      <c r="D1827">
        <v>3296</v>
      </c>
      <c r="E1827">
        <v>27</v>
      </c>
      <c r="F1827" t="s">
        <v>44</v>
      </c>
      <c r="G1827" t="s">
        <v>26</v>
      </c>
      <c r="H1827">
        <v>187</v>
      </c>
      <c r="I1827">
        <v>55</v>
      </c>
      <c r="J1827" t="s">
        <v>39</v>
      </c>
      <c r="K1827">
        <v>44235</v>
      </c>
      <c r="L1827" t="s">
        <v>16</v>
      </c>
    </row>
    <row r="1828" spans="1:12">
      <c r="A1828">
        <v>2010</v>
      </c>
      <c r="B1828" t="s">
        <v>34</v>
      </c>
      <c r="C1828">
        <v>2050</v>
      </c>
      <c r="D1828">
        <v>3296</v>
      </c>
      <c r="E1828">
        <v>27</v>
      </c>
      <c r="F1828" t="s">
        <v>44</v>
      </c>
      <c r="G1828" t="s">
        <v>26</v>
      </c>
      <c r="H1828">
        <v>187</v>
      </c>
      <c r="I1828">
        <v>53</v>
      </c>
      <c r="J1828" t="s">
        <v>39</v>
      </c>
      <c r="K1828">
        <v>203317</v>
      </c>
      <c r="L1828" t="s">
        <v>16</v>
      </c>
    </row>
    <row r="1829" spans="1:12">
      <c r="A1829">
        <v>2011</v>
      </c>
      <c r="B1829" t="s">
        <v>12</v>
      </c>
      <c r="C1829">
        <v>1865</v>
      </c>
      <c r="D1829">
        <v>3550</v>
      </c>
      <c r="E1829">
        <v>27</v>
      </c>
      <c r="F1829" t="s">
        <v>44</v>
      </c>
      <c r="G1829" t="s">
        <v>26</v>
      </c>
      <c r="H1829">
        <v>121</v>
      </c>
      <c r="I1829">
        <v>53.5</v>
      </c>
      <c r="J1829" t="s">
        <v>39</v>
      </c>
      <c r="K1829">
        <v>2134</v>
      </c>
      <c r="L1829" t="s">
        <v>16</v>
      </c>
    </row>
    <row r="1830" spans="1:12">
      <c r="A1830">
        <v>2012</v>
      </c>
      <c r="B1830" t="s">
        <v>12</v>
      </c>
      <c r="C1830">
        <v>1841</v>
      </c>
      <c r="D1830">
        <v>3550</v>
      </c>
      <c r="E1830">
        <v>27</v>
      </c>
      <c r="F1830" t="s">
        <v>44</v>
      </c>
      <c r="G1830" t="s">
        <v>26</v>
      </c>
      <c r="H1830">
        <v>103</v>
      </c>
      <c r="I1830">
        <v>52.5</v>
      </c>
      <c r="J1830" t="s">
        <v>39</v>
      </c>
      <c r="K1830">
        <v>45186</v>
      </c>
      <c r="L1830" t="s">
        <v>16</v>
      </c>
    </row>
    <row r="1831" spans="1:12">
      <c r="A1831">
        <v>2013</v>
      </c>
      <c r="B1831" t="s">
        <v>12</v>
      </c>
      <c r="C1831">
        <v>1799</v>
      </c>
      <c r="D1831">
        <v>3550</v>
      </c>
      <c r="E1831">
        <v>27.2</v>
      </c>
      <c r="F1831" t="s">
        <v>44</v>
      </c>
      <c r="G1831" t="s">
        <v>26</v>
      </c>
      <c r="H1831">
        <v>71</v>
      </c>
      <c r="I1831">
        <v>56</v>
      </c>
      <c r="J1831" t="s">
        <v>39</v>
      </c>
      <c r="K1831">
        <v>238542</v>
      </c>
      <c r="L1831" t="s">
        <v>16</v>
      </c>
    </row>
    <row r="1832" spans="1:12">
      <c r="A1832">
        <v>2014</v>
      </c>
      <c r="B1832" t="s">
        <v>12</v>
      </c>
      <c r="C1832">
        <v>1468</v>
      </c>
      <c r="D1832">
        <v>3654</v>
      </c>
      <c r="E1832">
        <v>27.2</v>
      </c>
      <c r="F1832" t="s">
        <v>44</v>
      </c>
      <c r="G1832" t="s">
        <v>26</v>
      </c>
      <c r="H1832">
        <v>3961</v>
      </c>
      <c r="I1832">
        <v>57</v>
      </c>
      <c r="J1832" t="s">
        <v>39</v>
      </c>
      <c r="K1832">
        <v>1516</v>
      </c>
      <c r="L1832" t="s">
        <v>16</v>
      </c>
    </row>
    <row r="1833" spans="1:12">
      <c r="A1833">
        <v>2015</v>
      </c>
      <c r="B1833" t="s">
        <v>12</v>
      </c>
      <c r="C1833">
        <v>568</v>
      </c>
      <c r="D1833">
        <v>3654</v>
      </c>
      <c r="E1833">
        <v>27.2</v>
      </c>
      <c r="F1833" t="s">
        <v>44</v>
      </c>
      <c r="G1833" t="s">
        <v>26</v>
      </c>
      <c r="H1833">
        <v>4247</v>
      </c>
      <c r="I1833">
        <v>57.5</v>
      </c>
      <c r="J1833" t="s">
        <v>39</v>
      </c>
      <c r="K1833">
        <v>200000</v>
      </c>
      <c r="L1833" t="s">
        <v>16</v>
      </c>
    </row>
    <row r="1834" spans="1:12">
      <c r="A1834">
        <v>2016</v>
      </c>
      <c r="B1834" t="s">
        <v>12</v>
      </c>
      <c r="C1834">
        <v>407</v>
      </c>
      <c r="D1834">
        <v>3654</v>
      </c>
      <c r="E1834">
        <v>27</v>
      </c>
      <c r="F1834" t="s">
        <v>44</v>
      </c>
      <c r="G1834" t="s">
        <v>26</v>
      </c>
      <c r="H1834">
        <v>3290</v>
      </c>
      <c r="I1834">
        <v>57</v>
      </c>
      <c r="J1834" t="s">
        <v>40</v>
      </c>
      <c r="K1834">
        <v>4847</v>
      </c>
      <c r="L1834" t="s">
        <v>16</v>
      </c>
    </row>
    <row r="1835" spans="1:12">
      <c r="A1835">
        <v>2017</v>
      </c>
      <c r="B1835" t="s">
        <v>12</v>
      </c>
      <c r="C1835">
        <v>177</v>
      </c>
      <c r="D1835">
        <v>233</v>
      </c>
      <c r="E1835">
        <v>27</v>
      </c>
      <c r="F1835" t="s">
        <v>44</v>
      </c>
      <c r="G1835" t="s">
        <v>26</v>
      </c>
      <c r="H1835">
        <v>3138</v>
      </c>
      <c r="I1835">
        <v>55</v>
      </c>
      <c r="J1835" t="s">
        <v>40</v>
      </c>
      <c r="K1835">
        <v>51239</v>
      </c>
      <c r="L1835" t="s">
        <v>16</v>
      </c>
    </row>
    <row r="1836" spans="1:12">
      <c r="A1836">
        <v>2018</v>
      </c>
      <c r="B1836" t="s">
        <v>12</v>
      </c>
      <c r="C1836">
        <v>51</v>
      </c>
      <c r="D1836">
        <v>233</v>
      </c>
      <c r="E1836">
        <v>27</v>
      </c>
      <c r="F1836" t="s">
        <v>44</v>
      </c>
      <c r="G1836" t="s">
        <v>26</v>
      </c>
      <c r="H1836">
        <v>3423</v>
      </c>
      <c r="I1836">
        <v>56</v>
      </c>
      <c r="J1836" t="s">
        <v>40</v>
      </c>
      <c r="K1836">
        <v>216396</v>
      </c>
      <c r="L1836" t="s">
        <v>16</v>
      </c>
    </row>
    <row r="1837" spans="1:12">
      <c r="A1837">
        <v>2004</v>
      </c>
      <c r="B1837" t="s">
        <v>12</v>
      </c>
      <c r="C1837">
        <v>173</v>
      </c>
      <c r="D1837">
        <v>233</v>
      </c>
      <c r="E1837">
        <v>27</v>
      </c>
      <c r="F1837" t="s">
        <v>44</v>
      </c>
      <c r="G1837" t="s">
        <v>26</v>
      </c>
      <c r="H1837">
        <v>3899</v>
      </c>
      <c r="I1837">
        <v>54</v>
      </c>
      <c r="J1837" t="s">
        <v>40</v>
      </c>
      <c r="K1837">
        <v>2644</v>
      </c>
      <c r="L1837" t="s">
        <v>16</v>
      </c>
    </row>
    <row r="1838" spans="1:12">
      <c r="A1838">
        <v>2005</v>
      </c>
      <c r="B1838" t="s">
        <v>12</v>
      </c>
      <c r="C1838">
        <v>201</v>
      </c>
      <c r="D1838">
        <v>234</v>
      </c>
      <c r="E1838">
        <v>27</v>
      </c>
      <c r="F1838" t="s">
        <v>44</v>
      </c>
      <c r="G1838" t="s">
        <v>26</v>
      </c>
      <c r="H1838">
        <v>4015</v>
      </c>
      <c r="I1838">
        <v>58</v>
      </c>
      <c r="J1838" t="s">
        <v>40</v>
      </c>
      <c r="K1838">
        <v>44235</v>
      </c>
      <c r="L1838" t="s">
        <v>16</v>
      </c>
    </row>
    <row r="1839" spans="1:12">
      <c r="A1839">
        <v>2006</v>
      </c>
      <c r="B1839" t="s">
        <v>12</v>
      </c>
      <c r="C1839">
        <v>206</v>
      </c>
      <c r="D1839">
        <v>234</v>
      </c>
      <c r="E1839">
        <v>27</v>
      </c>
      <c r="F1839" t="s">
        <v>44</v>
      </c>
      <c r="G1839" t="s">
        <v>26</v>
      </c>
      <c r="H1839">
        <v>4279</v>
      </c>
      <c r="I1839">
        <v>58</v>
      </c>
      <c r="J1839" t="s">
        <v>40</v>
      </c>
      <c r="K1839">
        <v>203317</v>
      </c>
      <c r="L1839" t="s">
        <v>16</v>
      </c>
    </row>
    <row r="1840" spans="1:12">
      <c r="A1840">
        <v>2007</v>
      </c>
      <c r="B1840" t="s">
        <v>12</v>
      </c>
      <c r="C1840">
        <v>243</v>
      </c>
      <c r="D1840">
        <v>234</v>
      </c>
      <c r="E1840">
        <v>27.2</v>
      </c>
      <c r="F1840" t="s">
        <v>44</v>
      </c>
      <c r="G1840" t="s">
        <v>26</v>
      </c>
      <c r="H1840">
        <v>4167</v>
      </c>
      <c r="I1840">
        <v>59</v>
      </c>
      <c r="J1840" t="s">
        <v>40</v>
      </c>
      <c r="K1840">
        <v>2134</v>
      </c>
      <c r="L1840" t="s">
        <v>16</v>
      </c>
    </row>
    <row r="1841" spans="1:12">
      <c r="A1841">
        <v>2008</v>
      </c>
      <c r="B1841" t="s">
        <v>12</v>
      </c>
      <c r="C1841">
        <v>123</v>
      </c>
      <c r="D1841">
        <v>3105</v>
      </c>
      <c r="E1841">
        <v>27.2</v>
      </c>
      <c r="F1841" t="s">
        <v>44</v>
      </c>
      <c r="G1841" t="s">
        <v>26</v>
      </c>
      <c r="H1841">
        <v>4479</v>
      </c>
      <c r="I1841">
        <v>50</v>
      </c>
      <c r="J1841" t="s">
        <v>40</v>
      </c>
      <c r="K1841">
        <v>45186</v>
      </c>
      <c r="L1841" t="s">
        <v>16</v>
      </c>
    </row>
    <row r="1842" spans="1:12">
      <c r="A1842">
        <v>2009</v>
      </c>
      <c r="B1842" t="s">
        <v>12</v>
      </c>
      <c r="C1842">
        <v>82</v>
      </c>
      <c r="D1842">
        <v>3105</v>
      </c>
      <c r="E1842">
        <v>27.2</v>
      </c>
      <c r="F1842" t="s">
        <v>44</v>
      </c>
      <c r="G1842" t="s">
        <v>26</v>
      </c>
      <c r="H1842">
        <v>3699</v>
      </c>
      <c r="I1842">
        <v>54</v>
      </c>
      <c r="J1842" t="s">
        <v>40</v>
      </c>
      <c r="K1842">
        <v>238542</v>
      </c>
      <c r="L1842" t="s">
        <v>16</v>
      </c>
    </row>
    <row r="1843" spans="1:12">
      <c r="A1843">
        <v>2010</v>
      </c>
      <c r="B1843" t="s">
        <v>12</v>
      </c>
      <c r="C1843">
        <v>74</v>
      </c>
      <c r="D1843">
        <v>3105</v>
      </c>
      <c r="E1843">
        <v>27.1</v>
      </c>
      <c r="F1843" t="s">
        <v>44</v>
      </c>
      <c r="G1843" t="s">
        <v>26</v>
      </c>
      <c r="H1843">
        <v>4904</v>
      </c>
      <c r="I1843">
        <v>53</v>
      </c>
      <c r="J1843" t="s">
        <v>40</v>
      </c>
      <c r="K1843">
        <v>1516</v>
      </c>
      <c r="L1843" t="s">
        <v>16</v>
      </c>
    </row>
    <row r="1844" spans="1:12">
      <c r="A1844">
        <v>2011</v>
      </c>
      <c r="B1844" t="s">
        <v>12</v>
      </c>
      <c r="C1844">
        <v>18</v>
      </c>
      <c r="D1844">
        <v>236</v>
      </c>
      <c r="E1844">
        <v>27.1</v>
      </c>
      <c r="F1844" t="s">
        <v>44</v>
      </c>
      <c r="G1844" t="s">
        <v>26</v>
      </c>
      <c r="H1844">
        <v>2821</v>
      </c>
      <c r="I1844">
        <v>52</v>
      </c>
      <c r="J1844" t="s">
        <v>40</v>
      </c>
      <c r="K1844">
        <v>57259</v>
      </c>
      <c r="L1844" t="s">
        <v>16</v>
      </c>
    </row>
    <row r="1845" spans="1:12">
      <c r="A1845">
        <v>2012</v>
      </c>
      <c r="B1845" t="s">
        <v>12</v>
      </c>
      <c r="C1845">
        <v>37</v>
      </c>
      <c r="D1845">
        <v>2903.1</v>
      </c>
      <c r="E1845">
        <v>27.1</v>
      </c>
      <c r="F1845" t="s">
        <v>44</v>
      </c>
      <c r="G1845" t="s">
        <v>26</v>
      </c>
      <c r="H1845">
        <v>3472</v>
      </c>
      <c r="I1845">
        <v>51</v>
      </c>
      <c r="J1845" t="s">
        <v>40</v>
      </c>
      <c r="K1845">
        <v>234779</v>
      </c>
      <c r="L1845" t="s">
        <v>16</v>
      </c>
    </row>
    <row r="1846" spans="1:12">
      <c r="A1846">
        <v>2013</v>
      </c>
      <c r="B1846" t="s">
        <v>12</v>
      </c>
      <c r="C1846">
        <v>35</v>
      </c>
      <c r="D1846">
        <v>2903.1</v>
      </c>
      <c r="E1846">
        <v>26.8</v>
      </c>
      <c r="F1846" t="s">
        <v>44</v>
      </c>
      <c r="G1846" t="s">
        <v>26</v>
      </c>
      <c r="H1846">
        <v>3647</v>
      </c>
      <c r="I1846">
        <v>57</v>
      </c>
      <c r="J1846" t="s">
        <v>40</v>
      </c>
      <c r="K1846">
        <v>1493</v>
      </c>
      <c r="L1846" t="s">
        <v>16</v>
      </c>
    </row>
    <row r="1847" spans="1:12">
      <c r="A1847">
        <v>2014</v>
      </c>
      <c r="B1847" t="s">
        <v>12</v>
      </c>
      <c r="C1847">
        <v>5974</v>
      </c>
      <c r="D1847">
        <v>2903.1</v>
      </c>
      <c r="E1847">
        <v>26.8</v>
      </c>
      <c r="F1847" t="s">
        <v>44</v>
      </c>
      <c r="G1847" t="s">
        <v>26</v>
      </c>
      <c r="H1847">
        <v>393</v>
      </c>
      <c r="I1847">
        <v>57</v>
      </c>
      <c r="J1847" t="s">
        <v>40</v>
      </c>
      <c r="K1847">
        <v>64409</v>
      </c>
      <c r="L1847" t="s">
        <v>16</v>
      </c>
    </row>
    <row r="1848" spans="1:12">
      <c r="A1848">
        <v>2015</v>
      </c>
      <c r="B1848" t="s">
        <v>12</v>
      </c>
      <c r="C1848">
        <v>6631</v>
      </c>
      <c r="D1848">
        <v>2996.6</v>
      </c>
      <c r="E1848">
        <v>26.8</v>
      </c>
      <c r="F1848" t="s">
        <v>44</v>
      </c>
      <c r="G1848" t="s">
        <v>26</v>
      </c>
      <c r="H1848">
        <v>167</v>
      </c>
      <c r="I1848">
        <v>60</v>
      </c>
      <c r="J1848" t="s">
        <v>40</v>
      </c>
      <c r="K1848">
        <v>249978</v>
      </c>
      <c r="L1848" t="s">
        <v>16</v>
      </c>
    </row>
    <row r="1849" spans="1:12">
      <c r="A1849">
        <v>2016</v>
      </c>
      <c r="B1849" t="s">
        <v>12</v>
      </c>
      <c r="C1849">
        <v>6705</v>
      </c>
      <c r="D1849">
        <v>2996.6</v>
      </c>
      <c r="E1849">
        <v>37</v>
      </c>
      <c r="F1849" t="s">
        <v>44</v>
      </c>
      <c r="G1849" t="s">
        <v>26</v>
      </c>
      <c r="H1849">
        <v>71</v>
      </c>
      <c r="I1849">
        <v>57</v>
      </c>
      <c r="J1849" t="s">
        <v>42</v>
      </c>
      <c r="K1849">
        <v>637</v>
      </c>
      <c r="L1849" t="s">
        <v>16</v>
      </c>
    </row>
    <row r="1850" spans="1:12">
      <c r="A1850">
        <v>2017</v>
      </c>
      <c r="B1850" t="s">
        <v>12</v>
      </c>
      <c r="C1850">
        <v>5876</v>
      </c>
      <c r="D1850">
        <v>2996.6</v>
      </c>
      <c r="E1850">
        <v>37</v>
      </c>
      <c r="F1850" t="s">
        <v>44</v>
      </c>
      <c r="G1850" t="s">
        <v>26</v>
      </c>
      <c r="H1850">
        <v>52</v>
      </c>
      <c r="I1850">
        <v>57</v>
      </c>
      <c r="J1850" t="s">
        <v>42</v>
      </c>
      <c r="K1850">
        <v>43311</v>
      </c>
      <c r="L1850" t="s">
        <v>16</v>
      </c>
    </row>
    <row r="1851" spans="1:12">
      <c r="A1851">
        <v>2018</v>
      </c>
      <c r="B1851" t="s">
        <v>12</v>
      </c>
      <c r="C1851">
        <v>326</v>
      </c>
      <c r="D1851">
        <v>3522.8</v>
      </c>
      <c r="E1851">
        <v>37</v>
      </c>
      <c r="F1851" t="s">
        <v>58</v>
      </c>
      <c r="G1851" t="s">
        <v>26</v>
      </c>
      <c r="H1851">
        <v>313547</v>
      </c>
      <c r="I1851">
        <v>54</v>
      </c>
      <c r="J1851" t="s">
        <v>42</v>
      </c>
      <c r="K1851">
        <v>24848</v>
      </c>
      <c r="L1851" t="s">
        <v>16</v>
      </c>
    </row>
    <row r="1852" spans="1:12">
      <c r="A1852">
        <v>2004</v>
      </c>
      <c r="B1852" t="s">
        <v>12</v>
      </c>
      <c r="C1852">
        <v>6470</v>
      </c>
      <c r="D1852">
        <v>3522.8</v>
      </c>
      <c r="E1852">
        <v>38</v>
      </c>
      <c r="F1852" t="s">
        <v>58</v>
      </c>
      <c r="G1852" t="s">
        <v>26</v>
      </c>
      <c r="H1852">
        <v>2783</v>
      </c>
      <c r="I1852">
        <v>54.5</v>
      </c>
      <c r="J1852" t="s">
        <v>42</v>
      </c>
      <c r="K1852">
        <v>761</v>
      </c>
      <c r="L1852" t="s">
        <v>16</v>
      </c>
    </row>
    <row r="1853" spans="1:12">
      <c r="A1853">
        <v>2005</v>
      </c>
      <c r="B1853" t="s">
        <v>12</v>
      </c>
      <c r="C1853">
        <v>6709</v>
      </c>
      <c r="D1853">
        <v>3522.8</v>
      </c>
      <c r="E1853">
        <v>38</v>
      </c>
      <c r="F1853" t="s">
        <v>58</v>
      </c>
      <c r="G1853" t="s">
        <v>26</v>
      </c>
      <c r="H1853">
        <v>1533</v>
      </c>
      <c r="I1853">
        <v>56.6</v>
      </c>
      <c r="J1853" t="s">
        <v>42</v>
      </c>
      <c r="K1853">
        <v>45608</v>
      </c>
      <c r="L1853" t="s">
        <v>16</v>
      </c>
    </row>
    <row r="1854" spans="1:12">
      <c r="A1854">
        <v>2006</v>
      </c>
      <c r="B1854" t="s">
        <v>12</v>
      </c>
      <c r="C1854">
        <v>6186</v>
      </c>
      <c r="D1854">
        <v>3729.8</v>
      </c>
      <c r="E1854">
        <v>38</v>
      </c>
      <c r="F1854" t="s">
        <v>58</v>
      </c>
      <c r="G1854" t="s">
        <v>14</v>
      </c>
      <c r="H1854">
        <v>1647</v>
      </c>
      <c r="I1854">
        <v>55.5</v>
      </c>
      <c r="J1854" t="s">
        <v>42</v>
      </c>
      <c r="K1854">
        <v>234581</v>
      </c>
      <c r="L1854" t="s">
        <v>16</v>
      </c>
    </row>
    <row r="1855" spans="1:12">
      <c r="A1855">
        <v>2007</v>
      </c>
      <c r="B1855" t="s">
        <v>12</v>
      </c>
      <c r="C1855">
        <v>6503</v>
      </c>
      <c r="D1855">
        <v>3729.8</v>
      </c>
      <c r="E1855">
        <v>39</v>
      </c>
      <c r="F1855" t="s">
        <v>58</v>
      </c>
      <c r="G1855" t="s">
        <v>14</v>
      </c>
      <c r="H1855">
        <v>975</v>
      </c>
      <c r="I1855">
        <v>58.5</v>
      </c>
      <c r="J1855" t="s">
        <v>42</v>
      </c>
      <c r="K1855">
        <v>646</v>
      </c>
      <c r="L1855" t="s">
        <v>16</v>
      </c>
    </row>
    <row r="1856" spans="1:12">
      <c r="A1856">
        <v>2008</v>
      </c>
      <c r="B1856" t="s">
        <v>12</v>
      </c>
      <c r="C1856">
        <v>5220</v>
      </c>
      <c r="D1856">
        <v>3729.8</v>
      </c>
      <c r="E1856">
        <v>39</v>
      </c>
      <c r="F1856" t="s">
        <v>58</v>
      </c>
      <c r="G1856" t="s">
        <v>14</v>
      </c>
      <c r="H1856">
        <v>2</v>
      </c>
      <c r="I1856">
        <v>59.5</v>
      </c>
      <c r="J1856" t="s">
        <v>42</v>
      </c>
      <c r="K1856">
        <v>43562</v>
      </c>
      <c r="L1856" t="s">
        <v>16</v>
      </c>
    </row>
    <row r="1857" spans="1:12">
      <c r="A1857">
        <v>2009</v>
      </c>
      <c r="B1857" t="s">
        <v>12</v>
      </c>
      <c r="C1857">
        <v>4677</v>
      </c>
      <c r="D1857">
        <v>2746.2</v>
      </c>
      <c r="E1857">
        <v>39</v>
      </c>
      <c r="F1857" t="s">
        <v>58</v>
      </c>
      <c r="G1857" t="s">
        <v>14</v>
      </c>
      <c r="H1857">
        <v>836</v>
      </c>
      <c r="I1857">
        <v>55</v>
      </c>
      <c r="J1857" t="s">
        <v>42</v>
      </c>
      <c r="K1857">
        <v>200000</v>
      </c>
      <c r="L1857" t="s">
        <v>16</v>
      </c>
    </row>
    <row r="1858" spans="1:12">
      <c r="A1858">
        <v>2010</v>
      </c>
      <c r="B1858" t="s">
        <v>12</v>
      </c>
      <c r="C1858">
        <v>4803</v>
      </c>
      <c r="D1858">
        <v>2746.2</v>
      </c>
      <c r="E1858">
        <v>40</v>
      </c>
      <c r="F1858" t="s">
        <v>58</v>
      </c>
      <c r="G1858" t="s">
        <v>14</v>
      </c>
      <c r="H1858">
        <v>806</v>
      </c>
      <c r="I1858">
        <v>53</v>
      </c>
      <c r="J1858" t="s">
        <v>42</v>
      </c>
      <c r="K1858">
        <v>4847</v>
      </c>
      <c r="L1858" t="s">
        <v>16</v>
      </c>
    </row>
    <row r="1859" spans="1:12">
      <c r="A1859">
        <v>2011</v>
      </c>
      <c r="B1859" t="s">
        <v>12</v>
      </c>
      <c r="C1859">
        <v>3739</v>
      </c>
      <c r="D1859">
        <v>2746.2</v>
      </c>
      <c r="E1859">
        <v>40</v>
      </c>
      <c r="F1859" t="s">
        <v>58</v>
      </c>
      <c r="G1859" t="s">
        <v>14</v>
      </c>
      <c r="H1859">
        <v>880</v>
      </c>
      <c r="I1859">
        <v>53.5</v>
      </c>
      <c r="J1859" t="s">
        <v>42</v>
      </c>
      <c r="K1859">
        <v>51239</v>
      </c>
      <c r="L1859" t="s">
        <v>16</v>
      </c>
    </row>
    <row r="1860" spans="1:12">
      <c r="A1860">
        <v>2012</v>
      </c>
      <c r="B1860" t="s">
        <v>12</v>
      </c>
      <c r="C1860">
        <v>3529</v>
      </c>
      <c r="D1860">
        <v>3360</v>
      </c>
      <c r="E1860">
        <v>40</v>
      </c>
      <c r="F1860" t="s">
        <v>58</v>
      </c>
      <c r="G1860" t="s">
        <v>14</v>
      </c>
      <c r="H1860">
        <v>770</v>
      </c>
      <c r="I1860">
        <v>52.5</v>
      </c>
      <c r="J1860" t="s">
        <v>42</v>
      </c>
      <c r="K1860">
        <v>216396</v>
      </c>
      <c r="L1860" t="s">
        <v>16</v>
      </c>
    </row>
    <row r="1861" spans="1:12">
      <c r="A1861">
        <v>2013</v>
      </c>
      <c r="B1861" t="s">
        <v>12</v>
      </c>
      <c r="C1861">
        <v>3649</v>
      </c>
      <c r="D1861">
        <v>3360</v>
      </c>
      <c r="E1861">
        <v>41</v>
      </c>
      <c r="F1861" t="s">
        <v>58</v>
      </c>
      <c r="G1861" t="s">
        <v>14</v>
      </c>
      <c r="H1861">
        <v>395</v>
      </c>
      <c r="I1861">
        <v>56</v>
      </c>
      <c r="J1861" t="s">
        <v>42</v>
      </c>
      <c r="K1861">
        <v>2644</v>
      </c>
      <c r="L1861" t="s">
        <v>16</v>
      </c>
    </row>
    <row r="1862" spans="1:12">
      <c r="A1862">
        <v>2014</v>
      </c>
      <c r="B1862" t="s">
        <v>12</v>
      </c>
      <c r="C1862">
        <v>1374</v>
      </c>
      <c r="D1862">
        <v>3360</v>
      </c>
      <c r="E1862">
        <v>41</v>
      </c>
      <c r="F1862" t="s">
        <v>58</v>
      </c>
      <c r="G1862" t="s">
        <v>14</v>
      </c>
      <c r="H1862">
        <v>187</v>
      </c>
      <c r="I1862">
        <v>59.5</v>
      </c>
      <c r="J1862" t="s">
        <v>42</v>
      </c>
      <c r="K1862">
        <v>44235</v>
      </c>
      <c r="L1862" t="s">
        <v>16</v>
      </c>
    </row>
    <row r="1863" spans="1:12">
      <c r="A1863">
        <v>2015</v>
      </c>
      <c r="B1863" t="s">
        <v>12</v>
      </c>
      <c r="C1863">
        <v>933</v>
      </c>
      <c r="D1863">
        <v>3605.4</v>
      </c>
      <c r="E1863">
        <v>41</v>
      </c>
      <c r="F1863" t="s">
        <v>58</v>
      </c>
      <c r="G1863" t="s">
        <v>14</v>
      </c>
      <c r="H1863">
        <v>187</v>
      </c>
      <c r="I1863">
        <v>55</v>
      </c>
      <c r="J1863" t="s">
        <v>42</v>
      </c>
      <c r="K1863">
        <v>203317</v>
      </c>
      <c r="L1863" t="s">
        <v>16</v>
      </c>
    </row>
    <row r="1864" spans="1:12">
      <c r="A1864">
        <v>2016</v>
      </c>
      <c r="B1864" t="s">
        <v>12</v>
      </c>
      <c r="C1864">
        <v>345</v>
      </c>
      <c r="D1864">
        <v>3605.4</v>
      </c>
      <c r="E1864">
        <v>42</v>
      </c>
      <c r="F1864" t="s">
        <v>58</v>
      </c>
      <c r="G1864" t="s">
        <v>14</v>
      </c>
      <c r="H1864">
        <v>121</v>
      </c>
      <c r="I1864">
        <v>53</v>
      </c>
      <c r="J1864" t="s">
        <v>43</v>
      </c>
      <c r="K1864">
        <v>2134</v>
      </c>
      <c r="L1864" t="s">
        <v>16</v>
      </c>
    </row>
    <row r="1865" spans="1:12">
      <c r="A1865">
        <v>2017</v>
      </c>
      <c r="B1865" t="s">
        <v>12</v>
      </c>
      <c r="C1865">
        <v>29</v>
      </c>
      <c r="D1865">
        <v>3605.4</v>
      </c>
      <c r="E1865">
        <v>42</v>
      </c>
      <c r="F1865" t="s">
        <v>58</v>
      </c>
      <c r="G1865" t="s">
        <v>14</v>
      </c>
      <c r="H1865">
        <v>103</v>
      </c>
      <c r="I1865">
        <v>53.5</v>
      </c>
      <c r="J1865" t="s">
        <v>43</v>
      </c>
      <c r="K1865">
        <v>45186</v>
      </c>
      <c r="L1865" t="s">
        <v>16</v>
      </c>
    </row>
    <row r="1866" spans="1:12">
      <c r="A1866">
        <v>2018</v>
      </c>
      <c r="B1866" t="s">
        <v>12</v>
      </c>
      <c r="C1866">
        <v>11</v>
      </c>
      <c r="D1866">
        <v>3512.4</v>
      </c>
      <c r="E1866">
        <v>42</v>
      </c>
      <c r="F1866" t="s">
        <v>58</v>
      </c>
      <c r="G1866" t="s">
        <v>14</v>
      </c>
      <c r="H1866">
        <v>71</v>
      </c>
      <c r="I1866">
        <v>52.5</v>
      </c>
      <c r="J1866" t="s">
        <v>43</v>
      </c>
      <c r="K1866">
        <v>238542</v>
      </c>
      <c r="L1866" t="s">
        <v>16</v>
      </c>
    </row>
    <row r="1867" spans="1:12">
      <c r="A1867">
        <v>2004</v>
      </c>
      <c r="B1867" t="s">
        <v>12</v>
      </c>
      <c r="C1867">
        <v>10</v>
      </c>
      <c r="D1867">
        <v>3512.4</v>
      </c>
      <c r="E1867">
        <v>43</v>
      </c>
      <c r="F1867" t="s">
        <v>58</v>
      </c>
      <c r="G1867" t="s">
        <v>14</v>
      </c>
      <c r="H1867">
        <v>3961</v>
      </c>
      <c r="I1867">
        <v>56</v>
      </c>
      <c r="J1867" t="s">
        <v>43</v>
      </c>
      <c r="K1867">
        <v>1516</v>
      </c>
      <c r="L1867" t="s">
        <v>16</v>
      </c>
    </row>
    <row r="1868" spans="1:12">
      <c r="A1868">
        <v>2005</v>
      </c>
      <c r="B1868" t="s">
        <v>12</v>
      </c>
      <c r="C1868">
        <v>7</v>
      </c>
      <c r="D1868">
        <v>3512.4</v>
      </c>
      <c r="E1868">
        <v>27</v>
      </c>
      <c r="F1868" t="s">
        <v>58</v>
      </c>
      <c r="G1868" t="s">
        <v>14</v>
      </c>
      <c r="H1868">
        <v>4247</v>
      </c>
      <c r="I1868">
        <v>57</v>
      </c>
      <c r="J1868" t="s">
        <v>43</v>
      </c>
      <c r="K1868">
        <v>57259</v>
      </c>
      <c r="L1868" t="s">
        <v>16</v>
      </c>
    </row>
    <row r="1869" spans="1:12">
      <c r="A1869">
        <v>2006</v>
      </c>
      <c r="B1869" t="s">
        <v>12</v>
      </c>
      <c r="C1869">
        <v>10</v>
      </c>
      <c r="D1869">
        <v>3296</v>
      </c>
      <c r="E1869">
        <v>27</v>
      </c>
      <c r="F1869" t="s">
        <v>58</v>
      </c>
      <c r="G1869" t="s">
        <v>14</v>
      </c>
      <c r="H1869">
        <v>3290</v>
      </c>
      <c r="I1869">
        <v>57.5</v>
      </c>
      <c r="J1869" t="s">
        <v>43</v>
      </c>
      <c r="K1869">
        <v>234779</v>
      </c>
      <c r="L1869" t="s">
        <v>16</v>
      </c>
    </row>
    <row r="1870" spans="1:12">
      <c r="A1870">
        <v>2007</v>
      </c>
      <c r="B1870" t="s">
        <v>12</v>
      </c>
      <c r="C1870">
        <v>56</v>
      </c>
      <c r="D1870">
        <v>3296</v>
      </c>
      <c r="E1870">
        <v>27</v>
      </c>
      <c r="F1870" t="s">
        <v>58</v>
      </c>
      <c r="G1870" t="s">
        <v>14</v>
      </c>
      <c r="H1870">
        <v>3138</v>
      </c>
      <c r="I1870">
        <v>57</v>
      </c>
      <c r="J1870" t="s">
        <v>43</v>
      </c>
      <c r="K1870">
        <v>1493</v>
      </c>
      <c r="L1870" t="s">
        <v>16</v>
      </c>
    </row>
    <row r="1871" spans="1:12">
      <c r="A1871">
        <v>2008</v>
      </c>
      <c r="B1871" t="s">
        <v>12</v>
      </c>
      <c r="C1871">
        <v>68</v>
      </c>
      <c r="D1871">
        <v>3296</v>
      </c>
      <c r="E1871">
        <v>27</v>
      </c>
      <c r="F1871" t="s">
        <v>58</v>
      </c>
      <c r="G1871" t="s">
        <v>14</v>
      </c>
      <c r="H1871">
        <v>3423</v>
      </c>
      <c r="I1871">
        <v>55</v>
      </c>
      <c r="J1871" t="s">
        <v>43</v>
      </c>
      <c r="K1871">
        <v>64409</v>
      </c>
      <c r="L1871" t="s">
        <v>16</v>
      </c>
    </row>
    <row r="1872" spans="1:12">
      <c r="A1872">
        <v>2009</v>
      </c>
      <c r="B1872" t="s">
        <v>12</v>
      </c>
      <c r="C1872">
        <v>56</v>
      </c>
      <c r="D1872">
        <v>3550</v>
      </c>
      <c r="E1872">
        <v>27</v>
      </c>
      <c r="F1872" t="s">
        <v>58</v>
      </c>
      <c r="G1872" t="s">
        <v>14</v>
      </c>
      <c r="H1872">
        <v>3899</v>
      </c>
      <c r="I1872">
        <v>56</v>
      </c>
      <c r="J1872" t="s">
        <v>43</v>
      </c>
      <c r="K1872">
        <v>249978</v>
      </c>
      <c r="L1872" t="s">
        <v>16</v>
      </c>
    </row>
    <row r="1873" spans="1:12">
      <c r="A1873">
        <v>2010</v>
      </c>
      <c r="B1873" t="s">
        <v>12</v>
      </c>
      <c r="C1873">
        <v>66</v>
      </c>
      <c r="D1873">
        <v>3550</v>
      </c>
      <c r="E1873">
        <v>27</v>
      </c>
      <c r="F1873" t="s">
        <v>58</v>
      </c>
      <c r="G1873" t="s">
        <v>14</v>
      </c>
      <c r="H1873">
        <v>4015</v>
      </c>
      <c r="I1873">
        <v>54</v>
      </c>
      <c r="J1873" t="s">
        <v>43</v>
      </c>
      <c r="K1873">
        <v>637</v>
      </c>
      <c r="L1873" t="s">
        <v>16</v>
      </c>
    </row>
    <row r="1874" spans="1:12">
      <c r="A1874">
        <v>2011</v>
      </c>
      <c r="B1874" t="s">
        <v>12</v>
      </c>
      <c r="C1874">
        <v>55</v>
      </c>
      <c r="D1874">
        <v>3550</v>
      </c>
      <c r="E1874">
        <v>27.2</v>
      </c>
      <c r="F1874" t="s">
        <v>58</v>
      </c>
      <c r="G1874" t="s">
        <v>14</v>
      </c>
      <c r="H1874">
        <v>4279</v>
      </c>
      <c r="I1874">
        <v>58</v>
      </c>
      <c r="J1874" t="s">
        <v>43</v>
      </c>
      <c r="K1874">
        <v>43311</v>
      </c>
      <c r="L1874" t="s">
        <v>16</v>
      </c>
    </row>
    <row r="1875" spans="1:12">
      <c r="A1875">
        <v>2012</v>
      </c>
      <c r="B1875" t="s">
        <v>12</v>
      </c>
      <c r="C1875">
        <v>42</v>
      </c>
      <c r="D1875">
        <v>3654</v>
      </c>
      <c r="E1875">
        <v>27.2</v>
      </c>
      <c r="F1875" t="s">
        <v>58</v>
      </c>
      <c r="G1875" t="s">
        <v>14</v>
      </c>
      <c r="H1875">
        <v>4167</v>
      </c>
      <c r="I1875">
        <v>58</v>
      </c>
      <c r="J1875" t="s">
        <v>43</v>
      </c>
      <c r="K1875">
        <v>24848</v>
      </c>
      <c r="L1875" t="s">
        <v>16</v>
      </c>
    </row>
    <row r="1876" spans="1:12">
      <c r="A1876">
        <v>2013</v>
      </c>
      <c r="B1876" t="s">
        <v>12</v>
      </c>
      <c r="C1876">
        <v>51179</v>
      </c>
      <c r="D1876">
        <v>3654</v>
      </c>
      <c r="E1876">
        <v>27.2</v>
      </c>
      <c r="F1876" t="s">
        <v>58</v>
      </c>
      <c r="G1876" t="s">
        <v>14</v>
      </c>
      <c r="H1876">
        <v>4479</v>
      </c>
      <c r="I1876">
        <v>59</v>
      </c>
      <c r="J1876" t="s">
        <v>43</v>
      </c>
      <c r="K1876">
        <v>761</v>
      </c>
      <c r="L1876" t="s">
        <v>16</v>
      </c>
    </row>
    <row r="1877" spans="1:12">
      <c r="A1877">
        <v>2014</v>
      </c>
      <c r="B1877" t="s">
        <v>12</v>
      </c>
      <c r="C1877">
        <v>468</v>
      </c>
      <c r="D1877">
        <v>3654</v>
      </c>
      <c r="E1877">
        <v>27</v>
      </c>
      <c r="F1877" t="s">
        <v>58</v>
      </c>
      <c r="G1877" t="s">
        <v>14</v>
      </c>
      <c r="H1877">
        <v>3699</v>
      </c>
      <c r="I1877">
        <v>50</v>
      </c>
      <c r="J1877" t="s">
        <v>43</v>
      </c>
      <c r="K1877">
        <v>45608</v>
      </c>
      <c r="L1877" t="s">
        <v>16</v>
      </c>
    </row>
    <row r="1878" spans="1:12">
      <c r="A1878">
        <v>2015</v>
      </c>
      <c r="B1878" t="s">
        <v>12</v>
      </c>
      <c r="C1878">
        <v>11841</v>
      </c>
      <c r="D1878">
        <v>233</v>
      </c>
      <c r="E1878">
        <v>27</v>
      </c>
      <c r="F1878" t="s">
        <v>58</v>
      </c>
      <c r="G1878" t="s">
        <v>14</v>
      </c>
      <c r="H1878">
        <v>4904</v>
      </c>
      <c r="I1878">
        <v>54</v>
      </c>
      <c r="J1878" t="s">
        <v>43</v>
      </c>
      <c r="K1878">
        <v>234581</v>
      </c>
      <c r="L1878" t="s">
        <v>16</v>
      </c>
    </row>
    <row r="1879" spans="1:12">
      <c r="A1879">
        <v>2016</v>
      </c>
      <c r="B1879" t="s">
        <v>12</v>
      </c>
      <c r="C1879">
        <v>50975</v>
      </c>
      <c r="D1879">
        <v>233</v>
      </c>
      <c r="E1879">
        <v>27</v>
      </c>
      <c r="F1879" t="s">
        <v>58</v>
      </c>
      <c r="G1879" t="s">
        <v>14</v>
      </c>
      <c r="H1879">
        <v>2821</v>
      </c>
      <c r="I1879">
        <v>53</v>
      </c>
      <c r="J1879" t="s">
        <v>15</v>
      </c>
      <c r="K1879">
        <v>646</v>
      </c>
      <c r="L1879" t="s">
        <v>16</v>
      </c>
    </row>
    <row r="1880" spans="1:12">
      <c r="A1880">
        <v>2017</v>
      </c>
      <c r="B1880" t="s">
        <v>12</v>
      </c>
      <c r="C1880">
        <v>206</v>
      </c>
      <c r="D1880">
        <v>233</v>
      </c>
      <c r="E1880">
        <v>27</v>
      </c>
      <c r="F1880" t="s">
        <v>58</v>
      </c>
      <c r="G1880" t="s">
        <v>14</v>
      </c>
      <c r="H1880">
        <v>3472</v>
      </c>
      <c r="I1880">
        <v>59.5</v>
      </c>
      <c r="J1880" t="s">
        <v>15</v>
      </c>
      <c r="K1880">
        <v>43562</v>
      </c>
      <c r="L1880" t="s">
        <v>16</v>
      </c>
    </row>
    <row r="1881" spans="1:12">
      <c r="A1881">
        <v>2018</v>
      </c>
      <c r="B1881" t="s">
        <v>12</v>
      </c>
      <c r="C1881">
        <v>10922</v>
      </c>
      <c r="D1881">
        <v>234</v>
      </c>
      <c r="E1881">
        <v>27</v>
      </c>
      <c r="F1881" t="s">
        <v>27</v>
      </c>
      <c r="G1881" t="s">
        <v>14</v>
      </c>
      <c r="H1881">
        <v>3647</v>
      </c>
      <c r="I1881">
        <v>55</v>
      </c>
      <c r="J1881" t="s">
        <v>15</v>
      </c>
      <c r="K1881">
        <v>200000</v>
      </c>
      <c r="L1881" t="s">
        <v>16</v>
      </c>
    </row>
    <row r="1882" spans="1:12">
      <c r="A1882">
        <v>2019</v>
      </c>
      <c r="B1882" t="s">
        <v>12</v>
      </c>
      <c r="C1882">
        <v>51390</v>
      </c>
      <c r="D1882">
        <v>234</v>
      </c>
      <c r="E1882">
        <v>27</v>
      </c>
      <c r="F1882" t="s">
        <v>27</v>
      </c>
      <c r="G1882" t="s">
        <v>14</v>
      </c>
      <c r="H1882">
        <v>393</v>
      </c>
      <c r="I1882">
        <v>53</v>
      </c>
      <c r="J1882" t="s">
        <v>15</v>
      </c>
      <c r="K1882">
        <v>4847</v>
      </c>
      <c r="L1882" t="s">
        <v>16</v>
      </c>
    </row>
    <row r="1883" spans="1:12">
      <c r="A1883">
        <v>2004</v>
      </c>
      <c r="B1883" t="s">
        <v>12</v>
      </c>
      <c r="C1883">
        <v>177</v>
      </c>
      <c r="D1883">
        <v>234</v>
      </c>
      <c r="E1883">
        <v>27.2</v>
      </c>
      <c r="F1883" t="s">
        <v>27</v>
      </c>
      <c r="G1883" t="s">
        <v>14</v>
      </c>
      <c r="H1883">
        <v>167</v>
      </c>
      <c r="I1883">
        <v>53.5</v>
      </c>
      <c r="J1883" t="s">
        <v>15</v>
      </c>
      <c r="K1883">
        <v>51239</v>
      </c>
      <c r="L1883" t="s">
        <v>16</v>
      </c>
    </row>
    <row r="1884" spans="1:12">
      <c r="A1884">
        <v>2005</v>
      </c>
      <c r="B1884" t="s">
        <v>12</v>
      </c>
      <c r="C1884">
        <v>10723</v>
      </c>
      <c r="D1884">
        <v>3105</v>
      </c>
      <c r="E1884">
        <v>27.2</v>
      </c>
      <c r="F1884" t="s">
        <v>27</v>
      </c>
      <c r="G1884" t="s">
        <v>14</v>
      </c>
      <c r="H1884">
        <v>71</v>
      </c>
      <c r="I1884">
        <v>52.5</v>
      </c>
      <c r="J1884" t="s">
        <v>15</v>
      </c>
      <c r="K1884">
        <v>216396</v>
      </c>
      <c r="L1884" t="s">
        <v>16</v>
      </c>
    </row>
    <row r="1885" spans="1:12">
      <c r="A1885">
        <v>2006</v>
      </c>
      <c r="B1885" t="s">
        <v>12</v>
      </c>
      <c r="C1885">
        <v>51709</v>
      </c>
      <c r="D1885">
        <v>3105</v>
      </c>
      <c r="E1885">
        <v>27.2</v>
      </c>
      <c r="F1885" t="s">
        <v>27</v>
      </c>
      <c r="G1885" t="s">
        <v>14</v>
      </c>
      <c r="H1885">
        <v>52</v>
      </c>
      <c r="I1885">
        <v>56</v>
      </c>
      <c r="J1885" t="s">
        <v>15</v>
      </c>
      <c r="K1885">
        <v>2644</v>
      </c>
      <c r="L1885" t="s">
        <v>22</v>
      </c>
    </row>
    <row r="1886" spans="1:12">
      <c r="A1886">
        <v>2007</v>
      </c>
      <c r="B1886" t="s">
        <v>12</v>
      </c>
      <c r="C1886">
        <v>146</v>
      </c>
      <c r="D1886">
        <v>3105</v>
      </c>
      <c r="E1886">
        <v>27.1</v>
      </c>
      <c r="F1886" t="s">
        <v>27</v>
      </c>
      <c r="G1886" t="s">
        <v>14</v>
      </c>
      <c r="H1886">
        <v>2570</v>
      </c>
      <c r="I1886">
        <v>57</v>
      </c>
      <c r="J1886" t="s">
        <v>15</v>
      </c>
      <c r="K1886">
        <v>44235</v>
      </c>
      <c r="L1886" t="s">
        <v>22</v>
      </c>
    </row>
    <row r="1887" spans="1:12">
      <c r="A1887">
        <v>2008</v>
      </c>
      <c r="B1887" t="s">
        <v>12</v>
      </c>
      <c r="C1887">
        <v>10910</v>
      </c>
      <c r="D1887">
        <v>236</v>
      </c>
      <c r="E1887">
        <v>27.1</v>
      </c>
      <c r="F1887" t="s">
        <v>27</v>
      </c>
      <c r="G1887" t="s">
        <v>14</v>
      </c>
      <c r="H1887">
        <v>27170</v>
      </c>
      <c r="I1887">
        <v>57.5</v>
      </c>
      <c r="J1887" t="s">
        <v>15</v>
      </c>
      <c r="K1887">
        <v>203317</v>
      </c>
      <c r="L1887" t="s">
        <v>22</v>
      </c>
    </row>
    <row r="1888" spans="1:12">
      <c r="A1888">
        <v>2009</v>
      </c>
      <c r="B1888" t="s">
        <v>12</v>
      </c>
      <c r="C1888">
        <v>51355</v>
      </c>
      <c r="D1888">
        <v>236</v>
      </c>
      <c r="E1888">
        <v>27.1</v>
      </c>
      <c r="F1888" t="s">
        <v>27</v>
      </c>
      <c r="G1888" t="s">
        <v>14</v>
      </c>
      <c r="H1888">
        <v>114744</v>
      </c>
      <c r="I1888">
        <v>57</v>
      </c>
      <c r="J1888" t="s">
        <v>15</v>
      </c>
      <c r="K1888">
        <v>2134</v>
      </c>
      <c r="L1888" t="s">
        <v>22</v>
      </c>
    </row>
    <row r="1889" spans="1:12">
      <c r="A1889">
        <v>2010</v>
      </c>
      <c r="B1889" t="s">
        <v>12</v>
      </c>
      <c r="C1889">
        <v>160</v>
      </c>
      <c r="D1889">
        <v>321</v>
      </c>
      <c r="E1889">
        <v>26.8</v>
      </c>
      <c r="F1889" t="s">
        <v>27</v>
      </c>
      <c r="G1889" t="s">
        <v>14</v>
      </c>
      <c r="H1889">
        <v>1402</v>
      </c>
      <c r="I1889">
        <v>55</v>
      </c>
      <c r="J1889" t="s">
        <v>15</v>
      </c>
      <c r="K1889">
        <v>45186</v>
      </c>
      <c r="L1889" t="s">
        <v>22</v>
      </c>
    </row>
    <row r="1890" spans="1:12">
      <c r="A1890">
        <v>2011</v>
      </c>
      <c r="B1890" t="s">
        <v>12</v>
      </c>
      <c r="C1890">
        <v>10912</v>
      </c>
      <c r="D1890">
        <v>3654</v>
      </c>
      <c r="E1890">
        <v>26.8</v>
      </c>
      <c r="F1890" t="s">
        <v>27</v>
      </c>
      <c r="G1890" t="s">
        <v>14</v>
      </c>
      <c r="H1890">
        <v>23456</v>
      </c>
      <c r="I1890">
        <v>56</v>
      </c>
      <c r="J1890" t="s">
        <v>15</v>
      </c>
      <c r="K1890">
        <v>238542</v>
      </c>
      <c r="L1890" t="s">
        <v>22</v>
      </c>
    </row>
    <row r="1891" spans="1:12">
      <c r="A1891">
        <v>2012</v>
      </c>
      <c r="B1891" t="s">
        <v>12</v>
      </c>
      <c r="C1891">
        <v>51353</v>
      </c>
      <c r="D1891">
        <v>323</v>
      </c>
      <c r="E1891">
        <v>26.8</v>
      </c>
      <c r="F1891" t="s">
        <v>27</v>
      </c>
      <c r="G1891" t="s">
        <v>14</v>
      </c>
      <c r="H1891">
        <v>107809</v>
      </c>
      <c r="I1891">
        <v>54</v>
      </c>
      <c r="J1891" t="s">
        <v>15</v>
      </c>
      <c r="K1891">
        <v>1516</v>
      </c>
      <c r="L1891" t="s">
        <v>22</v>
      </c>
    </row>
    <row r="1892" spans="1:12">
      <c r="A1892">
        <v>2013</v>
      </c>
      <c r="B1892" t="s">
        <v>12</v>
      </c>
      <c r="C1892">
        <v>142</v>
      </c>
      <c r="D1892">
        <v>324</v>
      </c>
      <c r="E1892">
        <v>37</v>
      </c>
      <c r="F1892" t="s">
        <v>27</v>
      </c>
      <c r="G1892" t="s">
        <v>14</v>
      </c>
      <c r="H1892">
        <v>1132</v>
      </c>
      <c r="I1892">
        <v>58</v>
      </c>
      <c r="J1892" t="s">
        <v>15</v>
      </c>
      <c r="K1892">
        <v>200000</v>
      </c>
      <c r="L1892" t="s">
        <v>22</v>
      </c>
    </row>
    <row r="1893" spans="1:12">
      <c r="A1893">
        <v>2014</v>
      </c>
      <c r="B1893" t="s">
        <v>12</v>
      </c>
      <c r="C1893">
        <v>10505</v>
      </c>
      <c r="D1893">
        <v>3105</v>
      </c>
      <c r="E1893">
        <v>37</v>
      </c>
      <c r="F1893" t="s">
        <v>27</v>
      </c>
      <c r="G1893" t="s">
        <v>14</v>
      </c>
      <c r="H1893">
        <v>23960</v>
      </c>
      <c r="I1893">
        <v>58</v>
      </c>
      <c r="J1893" t="s">
        <v>15</v>
      </c>
      <c r="K1893">
        <v>4847</v>
      </c>
      <c r="L1893" t="s">
        <v>22</v>
      </c>
    </row>
    <row r="1894" spans="1:12">
      <c r="A1894">
        <v>2015</v>
      </c>
      <c r="B1894" t="s">
        <v>12</v>
      </c>
      <c r="C1894">
        <v>51040</v>
      </c>
      <c r="D1894">
        <v>326</v>
      </c>
      <c r="E1894">
        <v>37</v>
      </c>
      <c r="F1894" t="s">
        <v>27</v>
      </c>
      <c r="G1894" t="s">
        <v>14</v>
      </c>
      <c r="H1894">
        <v>126487</v>
      </c>
      <c r="I1894">
        <v>59</v>
      </c>
      <c r="J1894" t="s">
        <v>15</v>
      </c>
      <c r="K1894">
        <v>51239</v>
      </c>
      <c r="L1894" t="s">
        <v>22</v>
      </c>
    </row>
    <row r="1895" spans="1:12">
      <c r="A1895">
        <v>2016</v>
      </c>
      <c r="B1895" t="s">
        <v>12</v>
      </c>
      <c r="C1895">
        <v>154</v>
      </c>
      <c r="D1895">
        <v>327</v>
      </c>
      <c r="E1895">
        <v>38</v>
      </c>
      <c r="F1895" t="s">
        <v>27</v>
      </c>
      <c r="G1895" t="s">
        <v>14</v>
      </c>
      <c r="H1895">
        <v>804</v>
      </c>
      <c r="I1895">
        <v>50</v>
      </c>
      <c r="J1895" t="s">
        <v>35</v>
      </c>
      <c r="K1895">
        <v>216396</v>
      </c>
      <c r="L1895" t="s">
        <v>22</v>
      </c>
    </row>
    <row r="1896" spans="1:12">
      <c r="A1896">
        <v>2017</v>
      </c>
      <c r="B1896" t="s">
        <v>12</v>
      </c>
      <c r="C1896">
        <v>10318</v>
      </c>
      <c r="D1896">
        <v>328</v>
      </c>
      <c r="E1896">
        <v>38</v>
      </c>
      <c r="F1896" t="s">
        <v>27</v>
      </c>
      <c r="G1896" t="s">
        <v>14</v>
      </c>
      <c r="H1896">
        <v>30362</v>
      </c>
      <c r="I1896">
        <v>54</v>
      </c>
      <c r="J1896" t="s">
        <v>35</v>
      </c>
      <c r="K1896">
        <v>2644</v>
      </c>
      <c r="L1896" t="s">
        <v>22</v>
      </c>
    </row>
    <row r="1897" spans="1:12">
      <c r="A1897">
        <v>2018</v>
      </c>
      <c r="B1897" t="s">
        <v>12</v>
      </c>
      <c r="C1897">
        <v>48083</v>
      </c>
      <c r="D1897">
        <v>2903.1</v>
      </c>
      <c r="E1897">
        <v>38</v>
      </c>
      <c r="F1897" t="s">
        <v>27</v>
      </c>
      <c r="G1897" t="s">
        <v>14</v>
      </c>
      <c r="H1897">
        <v>124492</v>
      </c>
      <c r="I1897">
        <v>53</v>
      </c>
      <c r="J1897" t="s">
        <v>35</v>
      </c>
      <c r="K1897">
        <v>44235</v>
      </c>
      <c r="L1897" t="s">
        <v>22</v>
      </c>
    </row>
    <row r="1898" spans="1:12">
      <c r="A1898">
        <v>2012</v>
      </c>
      <c r="B1898" t="s">
        <v>12</v>
      </c>
      <c r="C1898">
        <v>143</v>
      </c>
      <c r="D1898">
        <v>2903.1</v>
      </c>
      <c r="E1898">
        <v>39</v>
      </c>
      <c r="F1898" t="s">
        <v>27</v>
      </c>
      <c r="G1898" t="s">
        <v>21</v>
      </c>
      <c r="H1898">
        <v>792</v>
      </c>
      <c r="I1898">
        <v>59.5</v>
      </c>
      <c r="J1898" t="s">
        <v>35</v>
      </c>
      <c r="K1898">
        <v>203317</v>
      </c>
      <c r="L1898" t="s">
        <v>22</v>
      </c>
    </row>
    <row r="1899" spans="1:12">
      <c r="A1899">
        <v>2013</v>
      </c>
      <c r="B1899" t="s">
        <v>12</v>
      </c>
      <c r="C1899">
        <v>9283</v>
      </c>
      <c r="D1899">
        <v>2903.1</v>
      </c>
      <c r="E1899">
        <v>39</v>
      </c>
      <c r="F1899" t="s">
        <v>27</v>
      </c>
      <c r="G1899" t="s">
        <v>21</v>
      </c>
      <c r="H1899">
        <v>34153</v>
      </c>
      <c r="I1899">
        <v>55</v>
      </c>
      <c r="J1899" t="s">
        <v>35</v>
      </c>
      <c r="K1899">
        <v>2134</v>
      </c>
      <c r="L1899" t="s">
        <v>22</v>
      </c>
    </row>
    <row r="1900" spans="1:12">
      <c r="A1900">
        <v>2014</v>
      </c>
      <c r="B1900" t="s">
        <v>12</v>
      </c>
      <c r="C1900">
        <v>47200</v>
      </c>
      <c r="D1900">
        <v>2996.6</v>
      </c>
      <c r="E1900">
        <v>39</v>
      </c>
      <c r="F1900" t="s">
        <v>27</v>
      </c>
      <c r="G1900" t="s">
        <v>21</v>
      </c>
      <c r="H1900">
        <v>2570</v>
      </c>
      <c r="I1900">
        <v>53</v>
      </c>
      <c r="J1900" t="s">
        <v>35</v>
      </c>
      <c r="K1900">
        <v>45186</v>
      </c>
      <c r="L1900" t="s">
        <v>22</v>
      </c>
    </row>
    <row r="1901" spans="1:12">
      <c r="A1901">
        <v>2015</v>
      </c>
      <c r="B1901" t="s">
        <v>12</v>
      </c>
      <c r="C1901">
        <v>158</v>
      </c>
      <c r="D1901">
        <v>2996.6</v>
      </c>
      <c r="E1901">
        <v>40</v>
      </c>
      <c r="F1901" t="s">
        <v>27</v>
      </c>
      <c r="G1901" t="s">
        <v>21</v>
      </c>
      <c r="H1901">
        <v>27170</v>
      </c>
      <c r="I1901">
        <v>53.5</v>
      </c>
      <c r="J1901" t="s">
        <v>35</v>
      </c>
      <c r="K1901">
        <v>238542</v>
      </c>
      <c r="L1901" t="s">
        <v>22</v>
      </c>
    </row>
    <row r="1902" spans="1:12">
      <c r="A1902">
        <v>2016</v>
      </c>
      <c r="B1902" t="s">
        <v>12</v>
      </c>
      <c r="C1902">
        <v>8982</v>
      </c>
      <c r="D1902">
        <v>2996.6</v>
      </c>
      <c r="E1902">
        <v>40</v>
      </c>
      <c r="F1902" t="s">
        <v>59</v>
      </c>
      <c r="G1902" t="s">
        <v>21</v>
      </c>
      <c r="H1902">
        <v>114744</v>
      </c>
      <c r="I1902">
        <v>52.5</v>
      </c>
      <c r="J1902" t="s">
        <v>35</v>
      </c>
      <c r="K1902">
        <v>1516</v>
      </c>
      <c r="L1902" t="s">
        <v>22</v>
      </c>
    </row>
    <row r="1903" spans="1:12">
      <c r="A1903">
        <v>2017</v>
      </c>
      <c r="B1903" t="s">
        <v>12</v>
      </c>
      <c r="C1903">
        <v>46990</v>
      </c>
      <c r="D1903">
        <v>3522.8</v>
      </c>
      <c r="E1903">
        <v>40</v>
      </c>
      <c r="F1903" t="s">
        <v>59</v>
      </c>
      <c r="G1903" t="s">
        <v>21</v>
      </c>
      <c r="H1903">
        <v>1402</v>
      </c>
      <c r="I1903">
        <v>56</v>
      </c>
      <c r="J1903" t="s">
        <v>35</v>
      </c>
      <c r="K1903">
        <v>57259</v>
      </c>
      <c r="L1903" t="s">
        <v>22</v>
      </c>
    </row>
    <row r="1904" spans="1:12">
      <c r="A1904">
        <v>2018</v>
      </c>
      <c r="B1904" t="s">
        <v>12</v>
      </c>
      <c r="C1904">
        <v>103</v>
      </c>
      <c r="D1904">
        <v>3522.8</v>
      </c>
      <c r="E1904">
        <v>41</v>
      </c>
      <c r="F1904" t="s">
        <v>59</v>
      </c>
      <c r="G1904" t="s">
        <v>21</v>
      </c>
      <c r="H1904">
        <v>23456</v>
      </c>
      <c r="I1904">
        <v>57</v>
      </c>
      <c r="J1904" t="s">
        <v>35</v>
      </c>
      <c r="K1904">
        <v>234779</v>
      </c>
      <c r="L1904" t="s">
        <v>22</v>
      </c>
    </row>
    <row r="1905" spans="1:12">
      <c r="A1905">
        <v>2019</v>
      </c>
      <c r="B1905" t="s">
        <v>12</v>
      </c>
      <c r="C1905">
        <v>8239</v>
      </c>
      <c r="D1905">
        <v>3522.8</v>
      </c>
      <c r="E1905">
        <v>41</v>
      </c>
      <c r="F1905" t="s">
        <v>59</v>
      </c>
      <c r="G1905" t="s">
        <v>21</v>
      </c>
      <c r="H1905">
        <v>107809</v>
      </c>
      <c r="I1905">
        <v>57.5</v>
      </c>
      <c r="J1905" t="s">
        <v>35</v>
      </c>
      <c r="K1905">
        <v>1493</v>
      </c>
      <c r="L1905" t="s">
        <v>22</v>
      </c>
    </row>
    <row r="1906" spans="1:12">
      <c r="A1906">
        <v>2004</v>
      </c>
      <c r="B1906" t="s">
        <v>12</v>
      </c>
      <c r="C1906">
        <v>44563</v>
      </c>
      <c r="D1906">
        <v>3729.8</v>
      </c>
      <c r="E1906">
        <v>41</v>
      </c>
      <c r="F1906" t="s">
        <v>59</v>
      </c>
      <c r="G1906" t="s">
        <v>21</v>
      </c>
      <c r="H1906">
        <v>1132</v>
      </c>
      <c r="I1906">
        <v>57</v>
      </c>
      <c r="J1906" t="s">
        <v>35</v>
      </c>
      <c r="K1906">
        <v>64409</v>
      </c>
      <c r="L1906" t="s">
        <v>22</v>
      </c>
    </row>
    <row r="1907" spans="1:12">
      <c r="A1907">
        <v>2005</v>
      </c>
      <c r="B1907" t="s">
        <v>12</v>
      </c>
      <c r="C1907">
        <v>96</v>
      </c>
      <c r="D1907">
        <v>3729.8</v>
      </c>
      <c r="E1907">
        <v>42</v>
      </c>
      <c r="F1907" t="s">
        <v>59</v>
      </c>
      <c r="G1907" t="s">
        <v>21</v>
      </c>
      <c r="H1907">
        <v>23960</v>
      </c>
      <c r="I1907">
        <v>55</v>
      </c>
      <c r="J1907" t="s">
        <v>35</v>
      </c>
      <c r="K1907">
        <v>249978</v>
      </c>
      <c r="L1907" t="s">
        <v>22</v>
      </c>
    </row>
    <row r="1908" spans="1:12">
      <c r="A1908">
        <v>2006</v>
      </c>
      <c r="B1908" t="s">
        <v>12</v>
      </c>
      <c r="C1908">
        <v>6949</v>
      </c>
      <c r="D1908">
        <v>3729.8</v>
      </c>
      <c r="E1908">
        <v>42</v>
      </c>
      <c r="F1908" t="s">
        <v>59</v>
      </c>
      <c r="G1908" t="s">
        <v>21</v>
      </c>
      <c r="H1908">
        <v>126487</v>
      </c>
      <c r="I1908">
        <v>56</v>
      </c>
      <c r="J1908" t="s">
        <v>35</v>
      </c>
      <c r="K1908">
        <v>637</v>
      </c>
      <c r="L1908" t="s">
        <v>22</v>
      </c>
    </row>
    <row r="1909" spans="1:12">
      <c r="A1909">
        <v>2007</v>
      </c>
      <c r="B1909" t="s">
        <v>12</v>
      </c>
      <c r="C1909">
        <v>44663</v>
      </c>
      <c r="D1909">
        <v>2746.2</v>
      </c>
      <c r="E1909">
        <v>42</v>
      </c>
      <c r="F1909" t="s">
        <v>59</v>
      </c>
      <c r="G1909" t="s">
        <v>21</v>
      </c>
      <c r="H1909">
        <v>804</v>
      </c>
      <c r="I1909">
        <v>54</v>
      </c>
      <c r="J1909" t="s">
        <v>35</v>
      </c>
      <c r="K1909">
        <v>43311</v>
      </c>
      <c r="L1909" t="s">
        <v>22</v>
      </c>
    </row>
    <row r="1910" spans="1:12">
      <c r="A1910">
        <v>2008</v>
      </c>
      <c r="B1910" t="s">
        <v>12</v>
      </c>
      <c r="C1910">
        <v>110</v>
      </c>
      <c r="D1910">
        <v>2746.2</v>
      </c>
      <c r="E1910">
        <v>43</v>
      </c>
      <c r="F1910" t="s">
        <v>59</v>
      </c>
      <c r="G1910" t="s">
        <v>14</v>
      </c>
      <c r="H1910">
        <v>30362</v>
      </c>
      <c r="I1910">
        <v>57</v>
      </c>
      <c r="J1910" t="s">
        <v>15</v>
      </c>
      <c r="K1910">
        <v>200000</v>
      </c>
      <c r="L1910" t="s">
        <v>22</v>
      </c>
    </row>
    <row r="1911" spans="1:12">
      <c r="A1911">
        <v>2009</v>
      </c>
      <c r="B1911" t="s">
        <v>12</v>
      </c>
      <c r="C1911">
        <v>6824</v>
      </c>
      <c r="D1911">
        <v>2746.2</v>
      </c>
      <c r="E1911">
        <v>43</v>
      </c>
      <c r="F1911" t="s">
        <v>59</v>
      </c>
      <c r="G1911" t="s">
        <v>14</v>
      </c>
      <c r="H1911">
        <v>124492</v>
      </c>
      <c r="I1911">
        <v>57.5</v>
      </c>
      <c r="J1911" t="s">
        <v>15</v>
      </c>
      <c r="K1911">
        <v>4847</v>
      </c>
      <c r="L1911" t="s">
        <v>22</v>
      </c>
    </row>
    <row r="1912" spans="1:12">
      <c r="A1912">
        <v>2010</v>
      </c>
      <c r="B1912" t="s">
        <v>17</v>
      </c>
      <c r="C1912">
        <v>43013</v>
      </c>
      <c r="D1912">
        <v>3360</v>
      </c>
      <c r="E1912">
        <v>128</v>
      </c>
      <c r="F1912" t="s">
        <v>59</v>
      </c>
      <c r="G1912" t="s">
        <v>14</v>
      </c>
      <c r="H1912">
        <v>792</v>
      </c>
      <c r="I1912">
        <v>57</v>
      </c>
      <c r="J1912" t="s">
        <v>15</v>
      </c>
      <c r="K1912">
        <v>51239</v>
      </c>
      <c r="L1912" t="s">
        <v>22</v>
      </c>
    </row>
    <row r="1913" spans="1:12">
      <c r="A1913">
        <v>2011</v>
      </c>
      <c r="B1913" t="s">
        <v>17</v>
      </c>
      <c r="C1913">
        <v>95</v>
      </c>
      <c r="D1913">
        <v>3360</v>
      </c>
      <c r="E1913">
        <v>129</v>
      </c>
      <c r="F1913" t="s">
        <v>59</v>
      </c>
      <c r="G1913" t="s">
        <v>14</v>
      </c>
      <c r="H1913">
        <v>34153</v>
      </c>
      <c r="I1913">
        <v>55</v>
      </c>
      <c r="J1913" t="s">
        <v>15</v>
      </c>
      <c r="K1913">
        <v>216396</v>
      </c>
      <c r="L1913" t="s">
        <v>22</v>
      </c>
    </row>
    <row r="1914" spans="1:12">
      <c r="A1914">
        <v>2012</v>
      </c>
      <c r="B1914" t="s">
        <v>17</v>
      </c>
      <c r="C1914">
        <v>6441</v>
      </c>
      <c r="D1914">
        <v>3360</v>
      </c>
      <c r="E1914">
        <v>130</v>
      </c>
      <c r="F1914" t="s">
        <v>59</v>
      </c>
      <c r="G1914" t="s">
        <v>14</v>
      </c>
      <c r="H1914">
        <v>132551</v>
      </c>
      <c r="I1914">
        <v>56</v>
      </c>
      <c r="J1914" t="s">
        <v>15</v>
      </c>
      <c r="K1914">
        <v>2644</v>
      </c>
      <c r="L1914" t="s">
        <v>22</v>
      </c>
    </row>
    <row r="1915" spans="1:12">
      <c r="A1915">
        <v>2013</v>
      </c>
      <c r="B1915" t="s">
        <v>17</v>
      </c>
      <c r="C1915">
        <v>4012</v>
      </c>
      <c r="D1915">
        <v>3605.4</v>
      </c>
      <c r="E1915">
        <v>131</v>
      </c>
      <c r="F1915" t="s">
        <v>59</v>
      </c>
      <c r="G1915" t="s">
        <v>14</v>
      </c>
      <c r="H1915">
        <v>338</v>
      </c>
      <c r="I1915">
        <v>54</v>
      </c>
      <c r="J1915" t="s">
        <v>15</v>
      </c>
      <c r="K1915">
        <v>44235</v>
      </c>
      <c r="L1915" t="s">
        <v>22</v>
      </c>
    </row>
    <row r="1916" spans="1:12">
      <c r="A1916">
        <v>2014</v>
      </c>
      <c r="B1916" t="s">
        <v>17</v>
      </c>
      <c r="C1916">
        <v>4877</v>
      </c>
      <c r="D1916">
        <v>3605.4</v>
      </c>
      <c r="E1916">
        <v>132</v>
      </c>
      <c r="F1916" t="s">
        <v>59</v>
      </c>
      <c r="G1916" t="s">
        <v>14</v>
      </c>
      <c r="H1916">
        <v>22966</v>
      </c>
      <c r="I1916">
        <v>58</v>
      </c>
      <c r="J1916" t="s">
        <v>15</v>
      </c>
      <c r="K1916">
        <v>203317</v>
      </c>
      <c r="L1916" t="s">
        <v>22</v>
      </c>
    </row>
    <row r="1917" spans="1:12">
      <c r="A1917">
        <v>2015</v>
      </c>
      <c r="B1917" t="s">
        <v>17</v>
      </c>
      <c r="C1917">
        <v>4930</v>
      </c>
      <c r="D1917">
        <v>3605.4</v>
      </c>
      <c r="E1917">
        <v>133</v>
      </c>
      <c r="F1917" t="s">
        <v>59</v>
      </c>
      <c r="G1917" t="s">
        <v>14</v>
      </c>
      <c r="H1917">
        <v>131763</v>
      </c>
      <c r="I1917">
        <v>58</v>
      </c>
      <c r="J1917" t="s">
        <v>15</v>
      </c>
      <c r="K1917">
        <v>2134</v>
      </c>
      <c r="L1917" t="s">
        <v>22</v>
      </c>
    </row>
    <row r="1918" spans="1:12">
      <c r="A1918">
        <v>2016</v>
      </c>
      <c r="B1918" t="s">
        <v>17</v>
      </c>
      <c r="C1918">
        <v>4954</v>
      </c>
      <c r="D1918">
        <v>3512.4</v>
      </c>
      <c r="E1918">
        <v>134</v>
      </c>
      <c r="F1918" t="s">
        <v>59</v>
      </c>
      <c r="G1918" t="s">
        <v>14</v>
      </c>
      <c r="H1918">
        <v>404</v>
      </c>
      <c r="I1918">
        <v>59</v>
      </c>
      <c r="J1918" t="s">
        <v>15</v>
      </c>
      <c r="K1918">
        <v>45186</v>
      </c>
      <c r="L1918" t="s">
        <v>22</v>
      </c>
    </row>
    <row r="1919" spans="1:12">
      <c r="A1919">
        <v>2017</v>
      </c>
      <c r="B1919" t="s">
        <v>17</v>
      </c>
      <c r="C1919">
        <v>5019</v>
      </c>
      <c r="D1919">
        <v>3512.4</v>
      </c>
      <c r="E1919">
        <v>135</v>
      </c>
      <c r="F1919" t="s">
        <v>59</v>
      </c>
      <c r="G1919" t="s">
        <v>14</v>
      </c>
      <c r="H1919">
        <v>24184</v>
      </c>
      <c r="I1919">
        <v>50</v>
      </c>
      <c r="J1919" t="s">
        <v>15</v>
      </c>
      <c r="K1919">
        <v>238542</v>
      </c>
      <c r="L1919" t="s">
        <v>22</v>
      </c>
    </row>
    <row r="1920" spans="1:12">
      <c r="A1920">
        <v>2018</v>
      </c>
      <c r="B1920" t="s">
        <v>17</v>
      </c>
      <c r="C1920">
        <v>5127</v>
      </c>
      <c r="D1920">
        <v>3512.4</v>
      </c>
      <c r="E1920">
        <v>136</v>
      </c>
      <c r="F1920" t="s">
        <v>59</v>
      </c>
      <c r="G1920" t="s">
        <v>14</v>
      </c>
      <c r="H1920">
        <v>124387</v>
      </c>
      <c r="I1920">
        <v>54</v>
      </c>
      <c r="J1920" t="s">
        <v>15</v>
      </c>
      <c r="K1920">
        <v>1516</v>
      </c>
      <c r="L1920" t="s">
        <v>22</v>
      </c>
    </row>
    <row r="1921" spans="1:12">
      <c r="A1921">
        <v>2011</v>
      </c>
      <c r="B1921" t="s">
        <v>17</v>
      </c>
      <c r="C1921">
        <v>5174</v>
      </c>
      <c r="D1921">
        <v>3296</v>
      </c>
      <c r="E1921">
        <v>137</v>
      </c>
      <c r="F1921" t="s">
        <v>59</v>
      </c>
      <c r="G1921" t="s">
        <v>14</v>
      </c>
      <c r="H1921">
        <v>343</v>
      </c>
      <c r="I1921">
        <v>53</v>
      </c>
      <c r="J1921" t="s">
        <v>15</v>
      </c>
      <c r="K1921">
        <v>57259</v>
      </c>
      <c r="L1921" t="s">
        <v>22</v>
      </c>
    </row>
    <row r="1922" spans="1:12">
      <c r="A1922">
        <v>2012</v>
      </c>
      <c r="B1922" t="s">
        <v>17</v>
      </c>
      <c r="C1922">
        <v>5294</v>
      </c>
      <c r="D1922">
        <v>3296</v>
      </c>
      <c r="E1922">
        <v>138</v>
      </c>
      <c r="F1922" t="s">
        <v>59</v>
      </c>
      <c r="G1922" t="s">
        <v>14</v>
      </c>
      <c r="H1922">
        <v>23099</v>
      </c>
      <c r="I1922">
        <v>52</v>
      </c>
      <c r="J1922" t="s">
        <v>15</v>
      </c>
      <c r="K1922">
        <v>234779</v>
      </c>
      <c r="L1922" t="s">
        <v>22</v>
      </c>
    </row>
    <row r="1923" spans="1:12">
      <c r="A1923">
        <v>2013</v>
      </c>
      <c r="B1923" t="s">
        <v>17</v>
      </c>
      <c r="C1923">
        <v>5474</v>
      </c>
      <c r="D1923">
        <v>3296</v>
      </c>
      <c r="E1923">
        <v>139</v>
      </c>
      <c r="F1923" t="s">
        <v>59</v>
      </c>
      <c r="G1923" t="s">
        <v>14</v>
      </c>
      <c r="H1923">
        <v>117825.84</v>
      </c>
      <c r="I1923">
        <v>51</v>
      </c>
      <c r="J1923" t="s">
        <v>15</v>
      </c>
      <c r="K1923">
        <v>1493</v>
      </c>
      <c r="L1923" t="s">
        <v>22</v>
      </c>
    </row>
    <row r="1924" spans="1:12">
      <c r="A1924">
        <v>2014</v>
      </c>
      <c r="B1924" t="s">
        <v>17</v>
      </c>
      <c r="C1924">
        <v>5864</v>
      </c>
      <c r="D1924">
        <v>3550</v>
      </c>
      <c r="E1924">
        <v>140</v>
      </c>
      <c r="F1924" t="s">
        <v>59</v>
      </c>
      <c r="G1924" t="s">
        <v>14</v>
      </c>
      <c r="H1924">
        <v>336</v>
      </c>
      <c r="I1924">
        <v>57</v>
      </c>
      <c r="J1924" t="s">
        <v>15</v>
      </c>
      <c r="K1924">
        <v>64409</v>
      </c>
      <c r="L1924" t="s">
        <v>22</v>
      </c>
    </row>
    <row r="1925" spans="1:12">
      <c r="A1925">
        <v>2015</v>
      </c>
      <c r="B1925" t="s">
        <v>17</v>
      </c>
      <c r="C1925">
        <v>7028</v>
      </c>
      <c r="D1925">
        <v>3550</v>
      </c>
      <c r="E1925">
        <v>141</v>
      </c>
      <c r="F1925" t="s">
        <v>59</v>
      </c>
      <c r="G1925" t="s">
        <v>14</v>
      </c>
      <c r="H1925">
        <v>22594</v>
      </c>
      <c r="I1925">
        <v>57</v>
      </c>
      <c r="J1925" t="s">
        <v>15</v>
      </c>
      <c r="K1925">
        <v>249978</v>
      </c>
      <c r="L1925" t="s">
        <v>22</v>
      </c>
    </row>
    <row r="1926" spans="1:12">
      <c r="A1926">
        <v>2016</v>
      </c>
      <c r="B1926" t="s">
        <v>17</v>
      </c>
      <c r="C1926">
        <v>7403</v>
      </c>
      <c r="D1926">
        <v>3550</v>
      </c>
      <c r="E1926">
        <v>142</v>
      </c>
      <c r="F1926" t="s">
        <v>59</v>
      </c>
      <c r="G1926" t="s">
        <v>14</v>
      </c>
      <c r="H1926">
        <v>116481.07</v>
      </c>
      <c r="I1926">
        <v>60</v>
      </c>
      <c r="J1926" t="s">
        <v>15</v>
      </c>
      <c r="K1926">
        <v>637</v>
      </c>
      <c r="L1926" t="s">
        <v>22</v>
      </c>
    </row>
    <row r="1927" spans="1:12">
      <c r="A1927">
        <v>2017</v>
      </c>
      <c r="B1927" t="s">
        <v>17</v>
      </c>
      <c r="C1927">
        <v>7501</v>
      </c>
      <c r="D1927">
        <v>3654</v>
      </c>
      <c r="E1927">
        <v>143</v>
      </c>
      <c r="F1927" t="s">
        <v>59</v>
      </c>
      <c r="G1927" t="s">
        <v>14</v>
      </c>
      <c r="H1927">
        <v>316</v>
      </c>
      <c r="I1927">
        <v>57</v>
      </c>
      <c r="J1927" t="s">
        <v>15</v>
      </c>
      <c r="K1927">
        <v>43311</v>
      </c>
      <c r="L1927" t="s">
        <v>22</v>
      </c>
    </row>
    <row r="1928" spans="1:12">
      <c r="A1928">
        <v>2018</v>
      </c>
      <c r="B1928" t="s">
        <v>17</v>
      </c>
      <c r="C1928">
        <v>7714</v>
      </c>
      <c r="D1928">
        <v>3654</v>
      </c>
      <c r="E1928">
        <v>144</v>
      </c>
      <c r="F1928" t="s">
        <v>60</v>
      </c>
      <c r="G1928" t="s">
        <v>14</v>
      </c>
      <c r="H1928">
        <v>21400</v>
      </c>
      <c r="I1928">
        <v>57</v>
      </c>
      <c r="J1928" t="s">
        <v>15</v>
      </c>
      <c r="K1928">
        <v>24848</v>
      </c>
      <c r="L1928" t="s">
        <v>22</v>
      </c>
    </row>
    <row r="1929" spans="1:12">
      <c r="A1929">
        <v>2004</v>
      </c>
      <c r="B1929" t="s">
        <v>17</v>
      </c>
      <c r="C1929">
        <v>7856</v>
      </c>
      <c r="D1929">
        <v>3654</v>
      </c>
      <c r="E1929">
        <v>145</v>
      </c>
      <c r="F1929" t="s">
        <v>60</v>
      </c>
      <c r="G1929" t="s">
        <v>14</v>
      </c>
      <c r="H1929">
        <v>122102</v>
      </c>
      <c r="I1929">
        <v>54</v>
      </c>
      <c r="J1929" t="s">
        <v>15</v>
      </c>
      <c r="K1929">
        <v>761</v>
      </c>
      <c r="L1929" t="s">
        <v>22</v>
      </c>
    </row>
    <row r="1930" spans="1:12">
      <c r="A1930">
        <v>2005</v>
      </c>
      <c r="B1930" t="s">
        <v>17</v>
      </c>
      <c r="C1930">
        <v>32</v>
      </c>
      <c r="D1930">
        <v>233</v>
      </c>
      <c r="E1930">
        <v>146</v>
      </c>
      <c r="F1930" t="s">
        <v>60</v>
      </c>
      <c r="G1930" t="s">
        <v>14</v>
      </c>
      <c r="H1930">
        <v>382</v>
      </c>
      <c r="I1930">
        <v>54.5</v>
      </c>
      <c r="J1930" t="s">
        <v>15</v>
      </c>
      <c r="K1930">
        <v>45608</v>
      </c>
      <c r="L1930" t="s">
        <v>22</v>
      </c>
    </row>
    <row r="1931" spans="1:12">
      <c r="A1931">
        <v>2006</v>
      </c>
      <c r="B1931" t="s">
        <v>17</v>
      </c>
      <c r="C1931">
        <v>1</v>
      </c>
      <c r="D1931">
        <v>233</v>
      </c>
      <c r="E1931">
        <v>147</v>
      </c>
      <c r="F1931" t="s">
        <v>60</v>
      </c>
      <c r="G1931" t="s">
        <v>14</v>
      </c>
      <c r="H1931">
        <v>19578</v>
      </c>
      <c r="I1931">
        <v>56.6</v>
      </c>
      <c r="J1931" t="s">
        <v>15</v>
      </c>
      <c r="K1931">
        <v>234581</v>
      </c>
      <c r="L1931" t="s">
        <v>22</v>
      </c>
    </row>
    <row r="1932" spans="1:12">
      <c r="A1932">
        <v>2007</v>
      </c>
      <c r="B1932" t="s">
        <v>46</v>
      </c>
      <c r="C1932">
        <v>30</v>
      </c>
      <c r="D1932">
        <v>233</v>
      </c>
      <c r="E1932">
        <v>148</v>
      </c>
      <c r="F1932" t="s">
        <v>60</v>
      </c>
      <c r="G1932" t="s">
        <v>14</v>
      </c>
      <c r="H1932">
        <v>121037</v>
      </c>
      <c r="I1932">
        <v>55.5</v>
      </c>
      <c r="J1932" t="s">
        <v>15</v>
      </c>
      <c r="K1932">
        <v>646</v>
      </c>
      <c r="L1932" t="s">
        <v>22</v>
      </c>
    </row>
    <row r="1933" spans="1:12">
      <c r="A1933">
        <v>2008</v>
      </c>
      <c r="B1933" t="s">
        <v>46</v>
      </c>
      <c r="C1933">
        <v>6</v>
      </c>
      <c r="D1933">
        <v>234</v>
      </c>
      <c r="E1933">
        <v>149</v>
      </c>
      <c r="F1933" t="s">
        <v>60</v>
      </c>
      <c r="G1933" t="s">
        <v>14</v>
      </c>
      <c r="H1933">
        <v>231</v>
      </c>
      <c r="I1933">
        <v>58.5</v>
      </c>
      <c r="J1933" t="s">
        <v>15</v>
      </c>
      <c r="K1933">
        <v>43562</v>
      </c>
      <c r="L1933" t="s">
        <v>22</v>
      </c>
    </row>
    <row r="1934" spans="1:12">
      <c r="A1934">
        <v>2009</v>
      </c>
      <c r="B1934" t="s">
        <v>46</v>
      </c>
      <c r="C1934">
        <v>15</v>
      </c>
      <c r="D1934">
        <v>234</v>
      </c>
      <c r="E1934">
        <v>150</v>
      </c>
      <c r="F1934" t="s">
        <v>60</v>
      </c>
      <c r="G1934" t="s">
        <v>14</v>
      </c>
      <c r="H1934">
        <v>18951</v>
      </c>
      <c r="I1934">
        <v>59.5</v>
      </c>
      <c r="J1934" t="s">
        <v>15</v>
      </c>
      <c r="K1934">
        <v>200000</v>
      </c>
      <c r="L1934" t="s">
        <v>22</v>
      </c>
    </row>
    <row r="1935" spans="1:12">
      <c r="A1935">
        <v>2010</v>
      </c>
      <c r="B1935" t="s">
        <v>46</v>
      </c>
      <c r="C1935">
        <v>4</v>
      </c>
      <c r="D1935">
        <v>234</v>
      </c>
      <c r="E1935">
        <v>151</v>
      </c>
      <c r="F1935" t="s">
        <v>60</v>
      </c>
      <c r="G1935" t="s">
        <v>14</v>
      </c>
      <c r="H1935">
        <v>110579</v>
      </c>
      <c r="I1935">
        <v>55</v>
      </c>
      <c r="J1935" t="s">
        <v>15</v>
      </c>
      <c r="K1935">
        <v>4847</v>
      </c>
      <c r="L1935" t="s">
        <v>22</v>
      </c>
    </row>
    <row r="1936" spans="1:12">
      <c r="A1936">
        <v>2011</v>
      </c>
      <c r="B1936" t="s">
        <v>46</v>
      </c>
      <c r="C1936">
        <v>39</v>
      </c>
      <c r="D1936">
        <v>3105</v>
      </c>
      <c r="E1936">
        <v>152</v>
      </c>
      <c r="F1936" t="s">
        <v>60</v>
      </c>
      <c r="G1936" t="s">
        <v>14</v>
      </c>
      <c r="H1936">
        <v>221</v>
      </c>
      <c r="I1936">
        <v>53</v>
      </c>
      <c r="J1936" t="s">
        <v>15</v>
      </c>
      <c r="K1936">
        <v>51239</v>
      </c>
      <c r="L1936" t="s">
        <v>22</v>
      </c>
    </row>
    <row r="1937" spans="1:12">
      <c r="A1937">
        <v>2012</v>
      </c>
      <c r="B1937" t="s">
        <v>46</v>
      </c>
      <c r="C1937">
        <v>6</v>
      </c>
      <c r="D1937">
        <v>3105</v>
      </c>
      <c r="E1937">
        <v>153</v>
      </c>
      <c r="F1937" t="s">
        <v>60</v>
      </c>
      <c r="G1937" t="s">
        <v>14</v>
      </c>
      <c r="H1937">
        <v>15362</v>
      </c>
      <c r="I1937">
        <v>53.5</v>
      </c>
      <c r="J1937" t="s">
        <v>15</v>
      </c>
      <c r="K1937">
        <v>216396</v>
      </c>
      <c r="L1937" t="s">
        <v>22</v>
      </c>
    </row>
    <row r="1938" spans="1:12">
      <c r="A1938">
        <v>2013</v>
      </c>
      <c r="B1938" t="s">
        <v>46</v>
      </c>
      <c r="C1938">
        <v>12</v>
      </c>
      <c r="D1938">
        <v>3105</v>
      </c>
      <c r="E1938">
        <v>154</v>
      </c>
      <c r="F1938" t="s">
        <v>60</v>
      </c>
      <c r="G1938" t="s">
        <v>14</v>
      </c>
      <c r="H1938">
        <v>120373</v>
      </c>
      <c r="I1938">
        <v>52.5</v>
      </c>
      <c r="J1938" t="s">
        <v>15</v>
      </c>
      <c r="K1938">
        <v>2644</v>
      </c>
      <c r="L1938" t="s">
        <v>22</v>
      </c>
    </row>
    <row r="1939" spans="1:12">
      <c r="A1939">
        <v>2014</v>
      </c>
      <c r="B1939" t="s">
        <v>46</v>
      </c>
      <c r="C1939">
        <v>3</v>
      </c>
      <c r="D1939">
        <v>236</v>
      </c>
      <c r="E1939">
        <v>155</v>
      </c>
      <c r="F1939" t="s">
        <v>60</v>
      </c>
      <c r="G1939" t="s">
        <v>14</v>
      </c>
      <c r="H1939">
        <v>291</v>
      </c>
      <c r="I1939">
        <v>56</v>
      </c>
      <c r="J1939" t="s">
        <v>15</v>
      </c>
      <c r="K1939">
        <v>44235</v>
      </c>
      <c r="L1939" t="s">
        <v>22</v>
      </c>
    </row>
    <row r="1940" spans="1:12">
      <c r="A1940">
        <v>2015</v>
      </c>
      <c r="B1940" t="s">
        <v>46</v>
      </c>
      <c r="C1940">
        <v>17</v>
      </c>
      <c r="D1940">
        <v>236</v>
      </c>
      <c r="E1940">
        <v>156</v>
      </c>
      <c r="F1940" t="s">
        <v>60</v>
      </c>
      <c r="G1940" t="s">
        <v>14</v>
      </c>
      <c r="H1940">
        <v>17231</v>
      </c>
      <c r="I1940">
        <v>57</v>
      </c>
      <c r="J1940" t="s">
        <v>15</v>
      </c>
      <c r="K1940">
        <v>203317</v>
      </c>
      <c r="L1940" t="s">
        <v>22</v>
      </c>
    </row>
    <row r="1941" spans="1:12">
      <c r="A1941">
        <v>2016</v>
      </c>
      <c r="B1941" t="s">
        <v>46</v>
      </c>
      <c r="C1941">
        <v>3</v>
      </c>
      <c r="D1941">
        <v>2903.1</v>
      </c>
      <c r="E1941">
        <v>157</v>
      </c>
      <c r="F1941" t="s">
        <v>60</v>
      </c>
      <c r="G1941" t="s">
        <v>14</v>
      </c>
      <c r="H1941">
        <v>119359</v>
      </c>
      <c r="I1941">
        <v>57.5</v>
      </c>
      <c r="J1941" t="s">
        <v>15</v>
      </c>
      <c r="K1941">
        <v>2134</v>
      </c>
      <c r="L1941" t="s">
        <v>22</v>
      </c>
    </row>
    <row r="1942" spans="1:12">
      <c r="A1942">
        <v>2017</v>
      </c>
      <c r="B1942" t="s">
        <v>46</v>
      </c>
      <c r="C1942">
        <v>9</v>
      </c>
      <c r="D1942">
        <v>2903.1</v>
      </c>
      <c r="E1942">
        <v>158</v>
      </c>
      <c r="F1942" t="s">
        <v>60</v>
      </c>
      <c r="G1942" t="s">
        <v>14</v>
      </c>
      <c r="H1942">
        <v>283</v>
      </c>
      <c r="I1942">
        <v>57</v>
      </c>
      <c r="J1942" t="s">
        <v>15</v>
      </c>
      <c r="K1942">
        <v>45186</v>
      </c>
      <c r="L1942" t="s">
        <v>22</v>
      </c>
    </row>
    <row r="1943" spans="1:12">
      <c r="A1943">
        <v>2018</v>
      </c>
      <c r="B1943" t="s">
        <v>46</v>
      </c>
      <c r="C1943">
        <v>21</v>
      </c>
      <c r="D1943">
        <v>2903.1</v>
      </c>
      <c r="E1943">
        <v>159</v>
      </c>
      <c r="F1943" t="s">
        <v>60</v>
      </c>
      <c r="G1943" t="s">
        <v>14</v>
      </c>
      <c r="H1943">
        <v>17690</v>
      </c>
      <c r="I1943">
        <v>55</v>
      </c>
      <c r="J1943" t="s">
        <v>15</v>
      </c>
      <c r="K1943">
        <v>238542</v>
      </c>
      <c r="L1943" t="s">
        <v>22</v>
      </c>
    </row>
    <row r="1944" spans="1:12">
      <c r="A1944">
        <v>2004</v>
      </c>
      <c r="B1944" t="s">
        <v>46</v>
      </c>
      <c r="C1944">
        <v>11</v>
      </c>
      <c r="D1944">
        <v>2996.6</v>
      </c>
      <c r="E1944">
        <v>160</v>
      </c>
      <c r="F1944" t="s">
        <v>60</v>
      </c>
      <c r="G1944" t="s">
        <v>14</v>
      </c>
      <c r="H1944">
        <v>7157</v>
      </c>
      <c r="I1944">
        <v>56</v>
      </c>
      <c r="J1944" t="s">
        <v>15</v>
      </c>
      <c r="K1944">
        <v>1516</v>
      </c>
      <c r="L1944" t="s">
        <v>22</v>
      </c>
    </row>
    <row r="1945" spans="1:12">
      <c r="A1945">
        <v>2005</v>
      </c>
      <c r="B1945" t="s">
        <v>46</v>
      </c>
      <c r="C1945">
        <v>4</v>
      </c>
      <c r="D1945">
        <v>2996.6</v>
      </c>
      <c r="E1945">
        <v>161</v>
      </c>
      <c r="F1945" t="s">
        <v>60</v>
      </c>
      <c r="G1945" t="s">
        <v>14</v>
      </c>
      <c r="H1945">
        <v>8700</v>
      </c>
      <c r="I1945">
        <v>54</v>
      </c>
      <c r="J1945" t="s">
        <v>15</v>
      </c>
      <c r="K1945">
        <v>57259</v>
      </c>
      <c r="L1945" t="s">
        <v>22</v>
      </c>
    </row>
    <row r="1946" spans="1:12">
      <c r="A1946">
        <v>2012</v>
      </c>
      <c r="B1946" t="s">
        <v>46</v>
      </c>
      <c r="C1946">
        <v>15</v>
      </c>
      <c r="D1946">
        <v>2996.6</v>
      </c>
      <c r="E1946">
        <v>162</v>
      </c>
      <c r="F1946" t="s">
        <v>60</v>
      </c>
      <c r="G1946" t="s">
        <v>14</v>
      </c>
      <c r="H1946">
        <v>41266</v>
      </c>
      <c r="I1946">
        <v>58</v>
      </c>
      <c r="J1946" t="s">
        <v>15</v>
      </c>
      <c r="K1946">
        <v>234779</v>
      </c>
      <c r="L1946" t="s">
        <v>22</v>
      </c>
    </row>
    <row r="1947" spans="1:12">
      <c r="A1947">
        <v>2013</v>
      </c>
      <c r="B1947" t="s">
        <v>46</v>
      </c>
      <c r="C1947">
        <v>8</v>
      </c>
      <c r="D1947">
        <v>3522.8</v>
      </c>
      <c r="E1947">
        <v>163</v>
      </c>
      <c r="F1947" t="s">
        <v>60</v>
      </c>
      <c r="G1947" t="s">
        <v>14</v>
      </c>
      <c r="H1947">
        <v>8838</v>
      </c>
      <c r="I1947">
        <v>58</v>
      </c>
      <c r="J1947" t="s">
        <v>15</v>
      </c>
      <c r="K1947">
        <v>1493</v>
      </c>
      <c r="L1947" t="s">
        <v>22</v>
      </c>
    </row>
    <row r="1948" spans="1:12">
      <c r="A1948">
        <v>2014</v>
      </c>
      <c r="B1948" t="s">
        <v>46</v>
      </c>
      <c r="C1948">
        <v>29</v>
      </c>
      <c r="D1948">
        <v>3522.8</v>
      </c>
      <c r="E1948">
        <v>164</v>
      </c>
      <c r="F1948" t="s">
        <v>60</v>
      </c>
      <c r="G1948" t="s">
        <v>14</v>
      </c>
      <c r="H1948">
        <v>8954</v>
      </c>
      <c r="I1948">
        <v>59</v>
      </c>
      <c r="J1948" t="s">
        <v>15</v>
      </c>
      <c r="K1948">
        <v>64409</v>
      </c>
      <c r="L1948" t="s">
        <v>22</v>
      </c>
    </row>
    <row r="1949" spans="1:12">
      <c r="A1949">
        <v>2015</v>
      </c>
      <c r="B1949" t="s">
        <v>46</v>
      </c>
      <c r="C1949">
        <v>1</v>
      </c>
      <c r="D1949">
        <v>3522.8</v>
      </c>
      <c r="E1949">
        <v>165</v>
      </c>
      <c r="F1949" t="s">
        <v>60</v>
      </c>
      <c r="G1949" t="s">
        <v>14</v>
      </c>
      <c r="H1949">
        <v>42915</v>
      </c>
      <c r="I1949">
        <v>50</v>
      </c>
      <c r="J1949" t="s">
        <v>15</v>
      </c>
      <c r="K1949">
        <v>249978</v>
      </c>
      <c r="L1949" t="s">
        <v>22</v>
      </c>
    </row>
    <row r="1950" spans="1:12">
      <c r="A1950">
        <v>2016</v>
      </c>
      <c r="B1950" t="s">
        <v>46</v>
      </c>
      <c r="C1950">
        <v>13736</v>
      </c>
      <c r="D1950">
        <v>2903.1</v>
      </c>
      <c r="E1950">
        <v>166</v>
      </c>
      <c r="F1950" t="s">
        <v>60</v>
      </c>
      <c r="G1950" t="s">
        <v>14</v>
      </c>
      <c r="H1950">
        <v>9230</v>
      </c>
      <c r="I1950">
        <v>54</v>
      </c>
      <c r="J1950" t="s">
        <v>15</v>
      </c>
      <c r="K1950">
        <v>637</v>
      </c>
      <c r="L1950" t="s">
        <v>22</v>
      </c>
    </row>
    <row r="1951" spans="1:12">
      <c r="A1951">
        <v>2017</v>
      </c>
      <c r="B1951" t="s">
        <v>18</v>
      </c>
      <c r="C1951">
        <v>14003</v>
      </c>
      <c r="D1951">
        <v>2903.1</v>
      </c>
      <c r="E1951">
        <v>167</v>
      </c>
      <c r="F1951" t="s">
        <v>60</v>
      </c>
      <c r="G1951" t="s">
        <v>14</v>
      </c>
      <c r="H1951">
        <v>44313</v>
      </c>
      <c r="I1951">
        <v>53</v>
      </c>
      <c r="J1951" t="s">
        <v>15</v>
      </c>
      <c r="K1951">
        <v>43311</v>
      </c>
      <c r="L1951" t="s">
        <v>22</v>
      </c>
    </row>
    <row r="1952" spans="1:12">
      <c r="A1952">
        <v>2018</v>
      </c>
      <c r="B1952" t="s">
        <v>18</v>
      </c>
      <c r="C1952">
        <v>14179</v>
      </c>
      <c r="D1952">
        <v>2903.1</v>
      </c>
      <c r="E1952">
        <v>168</v>
      </c>
      <c r="F1952" t="s">
        <v>60</v>
      </c>
      <c r="G1952" t="s">
        <v>14</v>
      </c>
      <c r="H1952">
        <v>45820</v>
      </c>
      <c r="I1952">
        <v>52</v>
      </c>
      <c r="J1952" t="s">
        <v>15</v>
      </c>
      <c r="K1952">
        <v>24848</v>
      </c>
      <c r="L1952" t="s">
        <v>22</v>
      </c>
    </row>
    <row r="1953" spans="1:12">
      <c r="A1953">
        <v>2004</v>
      </c>
      <c r="B1953" t="s">
        <v>18</v>
      </c>
      <c r="C1953">
        <v>14319</v>
      </c>
      <c r="D1953">
        <v>2996.6</v>
      </c>
      <c r="E1953">
        <v>169</v>
      </c>
      <c r="F1953" t="s">
        <v>50</v>
      </c>
      <c r="G1953" t="s">
        <v>14</v>
      </c>
      <c r="H1953">
        <v>49084</v>
      </c>
      <c r="I1953">
        <v>51</v>
      </c>
      <c r="J1953" t="s">
        <v>15</v>
      </c>
      <c r="K1953">
        <v>761</v>
      </c>
      <c r="L1953" t="s">
        <v>22</v>
      </c>
    </row>
    <row r="1954" spans="1:12">
      <c r="A1954">
        <v>2005</v>
      </c>
      <c r="B1954" t="s">
        <v>18</v>
      </c>
      <c r="C1954">
        <v>14464</v>
      </c>
      <c r="D1954">
        <v>2996.6</v>
      </c>
      <c r="E1954">
        <v>170</v>
      </c>
      <c r="F1954" t="s">
        <v>50</v>
      </c>
      <c r="G1954" t="s">
        <v>21</v>
      </c>
      <c r="H1954">
        <v>86311</v>
      </c>
      <c r="I1954">
        <v>57</v>
      </c>
      <c r="J1954" t="s">
        <v>15</v>
      </c>
      <c r="K1954">
        <v>45608</v>
      </c>
      <c r="L1954" t="s">
        <v>22</v>
      </c>
    </row>
    <row r="1955" spans="1:12">
      <c r="A1955">
        <v>2006</v>
      </c>
      <c r="B1955" t="s">
        <v>18</v>
      </c>
      <c r="C1955">
        <v>14876</v>
      </c>
      <c r="D1955">
        <v>2996.6</v>
      </c>
      <c r="E1955">
        <v>171</v>
      </c>
      <c r="F1955" t="s">
        <v>50</v>
      </c>
      <c r="G1955" t="s">
        <v>21</v>
      </c>
      <c r="H1955">
        <v>57642</v>
      </c>
      <c r="I1955">
        <v>57</v>
      </c>
      <c r="J1955" t="s">
        <v>15</v>
      </c>
      <c r="K1955">
        <v>234581</v>
      </c>
      <c r="L1955" t="s">
        <v>22</v>
      </c>
    </row>
    <row r="1956" spans="1:12">
      <c r="A1956">
        <v>2007</v>
      </c>
      <c r="B1956" t="s">
        <v>18</v>
      </c>
      <c r="C1956">
        <v>14976</v>
      </c>
      <c r="D1956">
        <v>3522.8</v>
      </c>
      <c r="E1956">
        <v>172</v>
      </c>
      <c r="F1956" t="s">
        <v>50</v>
      </c>
      <c r="G1956" t="s">
        <v>21</v>
      </c>
      <c r="H1956">
        <v>58405</v>
      </c>
      <c r="I1956">
        <v>60</v>
      </c>
      <c r="J1956" t="s">
        <v>15</v>
      </c>
      <c r="K1956">
        <v>646</v>
      </c>
      <c r="L1956" t="s">
        <v>22</v>
      </c>
    </row>
    <row r="1957" spans="1:12">
      <c r="A1957">
        <v>2008</v>
      </c>
      <c r="B1957" t="s">
        <v>18</v>
      </c>
      <c r="C1957">
        <v>15009</v>
      </c>
      <c r="D1957">
        <v>3522.8</v>
      </c>
      <c r="E1957">
        <v>173</v>
      </c>
      <c r="F1957" t="s">
        <v>50</v>
      </c>
      <c r="G1957" t="s">
        <v>21</v>
      </c>
      <c r="H1957">
        <v>60751</v>
      </c>
      <c r="I1957">
        <v>57</v>
      </c>
      <c r="J1957" t="s">
        <v>15</v>
      </c>
      <c r="K1957">
        <v>43562</v>
      </c>
      <c r="L1957" t="s">
        <v>22</v>
      </c>
    </row>
    <row r="1958" spans="1:12">
      <c r="A1958">
        <v>2009</v>
      </c>
      <c r="B1958" t="s">
        <v>18</v>
      </c>
      <c r="C1958">
        <v>15114</v>
      </c>
      <c r="D1958">
        <v>3522.8</v>
      </c>
      <c r="E1958">
        <v>174</v>
      </c>
      <c r="F1958" t="s">
        <v>50</v>
      </c>
      <c r="G1958" t="s">
        <v>21</v>
      </c>
      <c r="H1958">
        <v>109506</v>
      </c>
      <c r="I1958">
        <v>57</v>
      </c>
      <c r="J1958" t="s">
        <v>15</v>
      </c>
      <c r="K1958">
        <v>200000</v>
      </c>
      <c r="L1958" t="s">
        <v>22</v>
      </c>
    </row>
    <row r="1959" spans="1:12">
      <c r="A1959">
        <v>2010</v>
      </c>
      <c r="B1959" t="s">
        <v>18</v>
      </c>
      <c r="C1959">
        <v>16224</v>
      </c>
      <c r="D1959">
        <v>3729.8</v>
      </c>
      <c r="E1959">
        <v>175</v>
      </c>
      <c r="F1959" t="s">
        <v>50</v>
      </c>
      <c r="G1959" t="s">
        <v>21</v>
      </c>
      <c r="H1959">
        <v>114</v>
      </c>
      <c r="I1959">
        <v>54</v>
      </c>
      <c r="J1959" t="s">
        <v>15</v>
      </c>
      <c r="K1959">
        <v>4847</v>
      </c>
      <c r="L1959" t="s">
        <v>22</v>
      </c>
    </row>
    <row r="1960" spans="1:12">
      <c r="A1960">
        <v>2011</v>
      </c>
      <c r="B1960" t="s">
        <v>18</v>
      </c>
      <c r="C1960">
        <v>17095</v>
      </c>
      <c r="D1960">
        <v>3729.8</v>
      </c>
      <c r="E1960">
        <v>176</v>
      </c>
      <c r="F1960" t="s">
        <v>50</v>
      </c>
      <c r="G1960" t="s">
        <v>21</v>
      </c>
      <c r="H1960">
        <v>3</v>
      </c>
      <c r="I1960">
        <v>54.5</v>
      </c>
      <c r="J1960" t="s">
        <v>15</v>
      </c>
      <c r="K1960">
        <v>51239</v>
      </c>
      <c r="L1960" t="s">
        <v>22</v>
      </c>
    </row>
    <row r="1961" spans="1:12">
      <c r="A1961">
        <v>2012</v>
      </c>
      <c r="B1961" t="s">
        <v>18</v>
      </c>
      <c r="C1961">
        <v>17512</v>
      </c>
      <c r="D1961">
        <v>3729.8</v>
      </c>
      <c r="E1961">
        <v>177</v>
      </c>
      <c r="F1961" t="s">
        <v>50</v>
      </c>
      <c r="G1961" t="s">
        <v>21</v>
      </c>
      <c r="H1961">
        <v>95</v>
      </c>
      <c r="I1961">
        <v>56.6</v>
      </c>
      <c r="J1961" t="s">
        <v>15</v>
      </c>
      <c r="K1961">
        <v>216396</v>
      </c>
      <c r="L1961" t="s">
        <v>22</v>
      </c>
    </row>
    <row r="1962" spans="1:12">
      <c r="A1962">
        <v>2013</v>
      </c>
      <c r="B1962" t="s">
        <v>18</v>
      </c>
      <c r="C1962">
        <v>17587</v>
      </c>
      <c r="D1962">
        <v>2746.2</v>
      </c>
      <c r="E1962">
        <v>178</v>
      </c>
      <c r="F1962" t="s">
        <v>50</v>
      </c>
      <c r="G1962" t="s">
        <v>21</v>
      </c>
      <c r="H1962">
        <v>19</v>
      </c>
      <c r="I1962">
        <v>55.5</v>
      </c>
      <c r="J1962" t="s">
        <v>15</v>
      </c>
      <c r="K1962">
        <v>2644</v>
      </c>
      <c r="L1962" t="s">
        <v>22</v>
      </c>
    </row>
    <row r="1963" spans="1:12">
      <c r="A1963">
        <v>2014</v>
      </c>
      <c r="B1963" t="s">
        <v>18</v>
      </c>
      <c r="C1963">
        <v>17771</v>
      </c>
      <c r="D1963">
        <v>2746.2</v>
      </c>
      <c r="E1963">
        <v>179</v>
      </c>
      <c r="F1963" t="s">
        <v>50</v>
      </c>
      <c r="G1963" t="s">
        <v>21</v>
      </c>
      <c r="H1963">
        <v>54</v>
      </c>
      <c r="I1963">
        <v>58.5</v>
      </c>
      <c r="J1963" t="s">
        <v>15</v>
      </c>
      <c r="K1963">
        <v>44235</v>
      </c>
      <c r="L1963" t="s">
        <v>22</v>
      </c>
    </row>
    <row r="1964" spans="1:12">
      <c r="A1964">
        <v>2015</v>
      </c>
      <c r="B1964" t="s">
        <v>18</v>
      </c>
      <c r="C1964">
        <v>17825</v>
      </c>
      <c r="D1964">
        <v>2746.2</v>
      </c>
      <c r="E1964">
        <v>180</v>
      </c>
      <c r="F1964" t="s">
        <v>50</v>
      </c>
      <c r="G1964" t="s">
        <v>21</v>
      </c>
      <c r="H1964">
        <v>13</v>
      </c>
      <c r="I1964">
        <v>59.5</v>
      </c>
      <c r="J1964" t="s">
        <v>15</v>
      </c>
      <c r="K1964">
        <v>203317</v>
      </c>
      <c r="L1964" t="s">
        <v>22</v>
      </c>
    </row>
    <row r="1965" spans="1:12">
      <c r="A1965">
        <v>2016</v>
      </c>
      <c r="B1965" t="s">
        <v>18</v>
      </c>
      <c r="C1965">
        <v>3147</v>
      </c>
      <c r="D1965">
        <v>3360</v>
      </c>
      <c r="E1965">
        <v>181</v>
      </c>
      <c r="F1965" t="s">
        <v>50</v>
      </c>
      <c r="G1965" t="s">
        <v>21</v>
      </c>
      <c r="H1965">
        <v>123</v>
      </c>
      <c r="I1965">
        <v>55</v>
      </c>
      <c r="J1965" t="s">
        <v>15</v>
      </c>
      <c r="K1965">
        <v>2134</v>
      </c>
      <c r="L1965" t="s">
        <v>22</v>
      </c>
    </row>
    <row r="1966" spans="1:12">
      <c r="A1966">
        <v>2017</v>
      </c>
      <c r="B1966" t="s">
        <v>18</v>
      </c>
      <c r="C1966">
        <v>2578</v>
      </c>
      <c r="D1966">
        <v>3360</v>
      </c>
      <c r="E1966">
        <v>182</v>
      </c>
      <c r="F1966" t="s">
        <v>50</v>
      </c>
      <c r="G1966" t="s">
        <v>21</v>
      </c>
      <c r="H1966">
        <v>19</v>
      </c>
      <c r="I1966">
        <v>53</v>
      </c>
      <c r="J1966" t="s">
        <v>15</v>
      </c>
      <c r="K1966">
        <v>45186</v>
      </c>
      <c r="L1966" t="s">
        <v>22</v>
      </c>
    </row>
    <row r="1967" spans="1:12">
      <c r="A1967">
        <v>2018</v>
      </c>
      <c r="B1967" t="s">
        <v>18</v>
      </c>
      <c r="C1967">
        <v>1591</v>
      </c>
      <c r="D1967">
        <v>3360</v>
      </c>
      <c r="E1967">
        <v>183</v>
      </c>
      <c r="F1967" t="s">
        <v>50</v>
      </c>
      <c r="G1967" t="s">
        <v>21</v>
      </c>
      <c r="H1967">
        <v>32</v>
      </c>
      <c r="I1967">
        <v>53.5</v>
      </c>
      <c r="J1967" t="s">
        <v>15</v>
      </c>
      <c r="K1967">
        <v>238542</v>
      </c>
      <c r="L1967" t="s">
        <v>22</v>
      </c>
    </row>
    <row r="1968" spans="1:12">
      <c r="A1968">
        <v>2019</v>
      </c>
      <c r="B1968" t="s">
        <v>18</v>
      </c>
      <c r="C1968">
        <v>1298</v>
      </c>
      <c r="D1968">
        <v>3605.4</v>
      </c>
      <c r="E1968">
        <v>184</v>
      </c>
      <c r="F1968" t="s">
        <v>50</v>
      </c>
      <c r="G1968" t="s">
        <v>21</v>
      </c>
      <c r="H1968">
        <v>8</v>
      </c>
      <c r="I1968">
        <v>52.5</v>
      </c>
      <c r="J1968" t="s">
        <v>15</v>
      </c>
      <c r="K1968">
        <v>1516</v>
      </c>
      <c r="L1968" t="s">
        <v>22</v>
      </c>
    </row>
    <row r="1969" spans="1:12">
      <c r="A1969">
        <v>2004</v>
      </c>
      <c r="B1969" t="s">
        <v>18</v>
      </c>
      <c r="C1969">
        <v>4</v>
      </c>
      <c r="D1969">
        <v>3605.4</v>
      </c>
      <c r="E1969">
        <v>185</v>
      </c>
      <c r="F1969" t="s">
        <v>50</v>
      </c>
      <c r="G1969" t="s">
        <v>21</v>
      </c>
      <c r="H1969">
        <v>50</v>
      </c>
      <c r="I1969">
        <v>56</v>
      </c>
      <c r="J1969" t="s">
        <v>15</v>
      </c>
      <c r="K1969">
        <v>57259</v>
      </c>
      <c r="L1969" t="s">
        <v>22</v>
      </c>
    </row>
    <row r="1970" spans="1:12">
      <c r="A1970">
        <v>2013</v>
      </c>
      <c r="B1970" t="s">
        <v>18</v>
      </c>
      <c r="C1970">
        <v>1122</v>
      </c>
      <c r="D1970">
        <v>3605.4</v>
      </c>
      <c r="E1970">
        <v>186</v>
      </c>
      <c r="F1970" t="s">
        <v>50</v>
      </c>
      <c r="G1970" t="s">
        <v>21</v>
      </c>
      <c r="H1970">
        <v>10</v>
      </c>
      <c r="I1970">
        <v>57</v>
      </c>
      <c r="J1970" t="s">
        <v>15</v>
      </c>
      <c r="K1970">
        <v>234779</v>
      </c>
      <c r="L1970" t="s">
        <v>22</v>
      </c>
    </row>
    <row r="1971" spans="1:12">
      <c r="A1971">
        <v>2014</v>
      </c>
      <c r="B1971" t="s">
        <v>18</v>
      </c>
      <c r="C1971">
        <v>917</v>
      </c>
      <c r="D1971">
        <v>3512.4</v>
      </c>
      <c r="E1971">
        <v>187</v>
      </c>
      <c r="F1971" t="s">
        <v>50</v>
      </c>
      <c r="G1971" t="s">
        <v>21</v>
      </c>
      <c r="H1971">
        <v>29</v>
      </c>
      <c r="I1971">
        <v>57.5</v>
      </c>
      <c r="J1971" t="s">
        <v>15</v>
      </c>
      <c r="K1971">
        <v>1493</v>
      </c>
      <c r="L1971" t="s">
        <v>22</v>
      </c>
    </row>
    <row r="1972" spans="1:12">
      <c r="A1972">
        <v>2015</v>
      </c>
      <c r="B1972" t="s">
        <v>18</v>
      </c>
      <c r="C1972">
        <v>819</v>
      </c>
      <c r="D1972">
        <v>3512.4</v>
      </c>
      <c r="E1972">
        <v>188</v>
      </c>
      <c r="F1972" t="s">
        <v>50</v>
      </c>
      <c r="G1972" t="s">
        <v>21</v>
      </c>
      <c r="H1972">
        <v>44</v>
      </c>
      <c r="I1972">
        <v>57</v>
      </c>
      <c r="J1972" t="s">
        <v>15</v>
      </c>
      <c r="K1972">
        <v>64409</v>
      </c>
      <c r="L1972" t="s">
        <v>22</v>
      </c>
    </row>
    <row r="1973" spans="1:12">
      <c r="A1973">
        <v>2016</v>
      </c>
      <c r="B1973" t="s">
        <v>18</v>
      </c>
      <c r="C1973">
        <v>619</v>
      </c>
      <c r="D1973">
        <v>3512.4</v>
      </c>
      <c r="E1973">
        <v>189</v>
      </c>
      <c r="F1973" t="s">
        <v>50</v>
      </c>
      <c r="G1973" t="s">
        <v>21</v>
      </c>
      <c r="H1973">
        <v>33</v>
      </c>
      <c r="I1973">
        <v>55</v>
      </c>
      <c r="J1973" t="s">
        <v>15</v>
      </c>
      <c r="K1973">
        <v>249978</v>
      </c>
      <c r="L1973" t="s">
        <v>22</v>
      </c>
    </row>
    <row r="1974" spans="1:12">
      <c r="A1974">
        <v>2017</v>
      </c>
      <c r="B1974" t="s">
        <v>18</v>
      </c>
      <c r="C1974">
        <v>391</v>
      </c>
      <c r="D1974">
        <v>3296</v>
      </c>
      <c r="E1974">
        <v>190</v>
      </c>
      <c r="F1974" t="s">
        <v>50</v>
      </c>
      <c r="G1974" t="s">
        <v>21</v>
      </c>
      <c r="H1974">
        <v>14</v>
      </c>
      <c r="I1974">
        <v>56</v>
      </c>
      <c r="J1974" t="s">
        <v>15</v>
      </c>
      <c r="K1974">
        <v>200000</v>
      </c>
      <c r="L1974" t="s">
        <v>22</v>
      </c>
    </row>
    <row r="1975" spans="1:12">
      <c r="A1975">
        <v>2018</v>
      </c>
      <c r="B1975" t="s">
        <v>18</v>
      </c>
      <c r="C1975">
        <v>211</v>
      </c>
      <c r="D1975">
        <v>3296</v>
      </c>
      <c r="E1975">
        <v>191</v>
      </c>
      <c r="F1975" t="s">
        <v>50</v>
      </c>
      <c r="G1975" t="s">
        <v>21</v>
      </c>
      <c r="H1975">
        <v>56</v>
      </c>
      <c r="I1975">
        <v>54</v>
      </c>
      <c r="J1975" t="s">
        <v>15</v>
      </c>
      <c r="K1975">
        <v>4847</v>
      </c>
      <c r="L1975" t="s">
        <v>22</v>
      </c>
    </row>
    <row r="1976" spans="1:12">
      <c r="A1976">
        <v>2004</v>
      </c>
      <c r="B1976" t="s">
        <v>18</v>
      </c>
      <c r="C1976">
        <v>153</v>
      </c>
      <c r="D1976">
        <v>3296</v>
      </c>
      <c r="E1976">
        <v>192</v>
      </c>
      <c r="F1976" t="s">
        <v>50</v>
      </c>
      <c r="G1976" t="s">
        <v>21</v>
      </c>
      <c r="H1976">
        <v>26</v>
      </c>
      <c r="I1976">
        <v>58</v>
      </c>
      <c r="J1976" t="s">
        <v>15</v>
      </c>
      <c r="K1976">
        <v>51239</v>
      </c>
      <c r="L1976" t="s">
        <v>22</v>
      </c>
    </row>
    <row r="1977" spans="1:12">
      <c r="A1977">
        <v>2005</v>
      </c>
      <c r="B1977" t="s">
        <v>18</v>
      </c>
      <c r="C1977">
        <v>111</v>
      </c>
      <c r="D1977">
        <v>3550</v>
      </c>
      <c r="E1977">
        <v>193</v>
      </c>
      <c r="F1977" t="s">
        <v>50</v>
      </c>
      <c r="G1977" t="s">
        <v>21</v>
      </c>
      <c r="H1977">
        <v>98</v>
      </c>
      <c r="I1977">
        <v>58</v>
      </c>
      <c r="J1977" t="s">
        <v>15</v>
      </c>
      <c r="K1977">
        <v>216396</v>
      </c>
      <c r="L1977" t="s">
        <v>22</v>
      </c>
    </row>
    <row r="1978" spans="1:12">
      <c r="A1978">
        <v>2006</v>
      </c>
      <c r="B1978" t="s">
        <v>18</v>
      </c>
      <c r="C1978">
        <v>76</v>
      </c>
      <c r="D1978">
        <v>3550</v>
      </c>
      <c r="E1978">
        <v>194</v>
      </c>
      <c r="F1978" t="s">
        <v>50</v>
      </c>
      <c r="G1978" t="s">
        <v>21</v>
      </c>
      <c r="H1978">
        <v>3</v>
      </c>
      <c r="I1978">
        <v>59</v>
      </c>
      <c r="J1978" t="s">
        <v>15</v>
      </c>
      <c r="K1978">
        <v>2644</v>
      </c>
      <c r="L1978" t="s">
        <v>22</v>
      </c>
    </row>
    <row r="1979" spans="1:12">
      <c r="A1979">
        <v>2007</v>
      </c>
      <c r="B1979" t="s">
        <v>18</v>
      </c>
      <c r="C1979">
        <v>53</v>
      </c>
      <c r="D1979">
        <v>3550</v>
      </c>
      <c r="E1979">
        <v>195</v>
      </c>
      <c r="F1979" t="s">
        <v>61</v>
      </c>
      <c r="G1979" t="s">
        <v>21</v>
      </c>
      <c r="H1979">
        <v>58637</v>
      </c>
      <c r="I1979">
        <v>50</v>
      </c>
      <c r="J1979" t="s">
        <v>15</v>
      </c>
      <c r="K1979">
        <v>44235</v>
      </c>
      <c r="L1979" t="s">
        <v>22</v>
      </c>
    </row>
    <row r="1980" spans="1:12">
      <c r="A1980">
        <v>2008</v>
      </c>
      <c r="B1980" t="s">
        <v>18</v>
      </c>
      <c r="C1980">
        <v>2688</v>
      </c>
      <c r="D1980">
        <v>3654</v>
      </c>
      <c r="E1980">
        <v>196</v>
      </c>
      <c r="F1980" t="s">
        <v>61</v>
      </c>
      <c r="G1980" t="s">
        <v>21</v>
      </c>
      <c r="H1980">
        <v>59777</v>
      </c>
      <c r="I1980">
        <v>54</v>
      </c>
      <c r="J1980" t="s">
        <v>15</v>
      </c>
      <c r="K1980">
        <v>203317</v>
      </c>
      <c r="L1980" t="s">
        <v>22</v>
      </c>
    </row>
    <row r="1981" spans="1:12">
      <c r="A1981">
        <v>2009</v>
      </c>
      <c r="B1981" t="s">
        <v>18</v>
      </c>
      <c r="C1981">
        <v>2311</v>
      </c>
      <c r="D1981">
        <v>3654</v>
      </c>
      <c r="E1981">
        <v>197</v>
      </c>
      <c r="F1981" t="s">
        <v>61</v>
      </c>
      <c r="G1981" t="s">
        <v>21</v>
      </c>
      <c r="H1981">
        <v>60528</v>
      </c>
      <c r="I1981">
        <v>53</v>
      </c>
      <c r="J1981" t="s">
        <v>15</v>
      </c>
      <c r="K1981">
        <v>2134</v>
      </c>
      <c r="L1981" t="s">
        <v>22</v>
      </c>
    </row>
    <row r="1982" spans="1:12">
      <c r="A1982">
        <v>2010</v>
      </c>
      <c r="B1982" t="s">
        <v>18</v>
      </c>
      <c r="C1982">
        <v>2188</v>
      </c>
      <c r="D1982">
        <v>3654</v>
      </c>
      <c r="E1982">
        <v>198</v>
      </c>
      <c r="F1982" t="s">
        <v>61</v>
      </c>
      <c r="G1982" t="s">
        <v>21</v>
      </c>
      <c r="H1982">
        <v>61126</v>
      </c>
      <c r="I1982">
        <v>52</v>
      </c>
      <c r="J1982" t="s">
        <v>15</v>
      </c>
      <c r="K1982">
        <v>45186</v>
      </c>
      <c r="L1982" t="s">
        <v>22</v>
      </c>
    </row>
    <row r="1983" spans="1:12">
      <c r="A1983">
        <v>2011</v>
      </c>
      <c r="B1983" t="s">
        <v>20</v>
      </c>
      <c r="C1983">
        <v>1998</v>
      </c>
      <c r="D1983">
        <v>233</v>
      </c>
      <c r="E1983">
        <v>199</v>
      </c>
      <c r="F1983" t="s">
        <v>61</v>
      </c>
      <c r="G1983" t="s">
        <v>21</v>
      </c>
      <c r="H1983">
        <v>623687</v>
      </c>
      <c r="I1983">
        <v>51</v>
      </c>
      <c r="J1983" t="s">
        <v>15</v>
      </c>
      <c r="K1983">
        <v>238542</v>
      </c>
      <c r="L1983" t="s">
        <v>22</v>
      </c>
    </row>
    <row r="1984" spans="1:12">
      <c r="A1984">
        <v>2012</v>
      </c>
      <c r="B1984" t="s">
        <v>20</v>
      </c>
      <c r="C1984">
        <v>2006</v>
      </c>
      <c r="D1984">
        <v>233</v>
      </c>
      <c r="E1984">
        <v>200</v>
      </c>
      <c r="F1984" t="s">
        <v>61</v>
      </c>
      <c r="G1984" t="s">
        <v>21</v>
      </c>
      <c r="H1984">
        <v>63504</v>
      </c>
      <c r="I1984">
        <v>57</v>
      </c>
      <c r="J1984" t="s">
        <v>15</v>
      </c>
      <c r="K1984">
        <v>1516</v>
      </c>
      <c r="L1984" t="s">
        <v>22</v>
      </c>
    </row>
    <row r="1985" spans="1:12">
      <c r="A1985">
        <v>2013</v>
      </c>
      <c r="B1985" t="s">
        <v>20</v>
      </c>
      <c r="C1985">
        <v>2034</v>
      </c>
      <c r="D1985">
        <v>233</v>
      </c>
      <c r="E1985">
        <v>201</v>
      </c>
      <c r="F1985" t="s">
        <v>61</v>
      </c>
      <c r="G1985" t="s">
        <v>21</v>
      </c>
      <c r="H1985">
        <v>63931</v>
      </c>
      <c r="I1985">
        <v>57</v>
      </c>
      <c r="J1985" t="s">
        <v>15</v>
      </c>
      <c r="K1985">
        <v>57259</v>
      </c>
      <c r="L1985" t="s">
        <v>22</v>
      </c>
    </row>
    <row r="1986" spans="1:12">
      <c r="A1986">
        <v>2014</v>
      </c>
      <c r="B1986" t="s">
        <v>20</v>
      </c>
      <c r="C1986">
        <v>2035</v>
      </c>
      <c r="D1986">
        <v>234</v>
      </c>
      <c r="E1986">
        <v>202</v>
      </c>
      <c r="F1986" t="s">
        <v>61</v>
      </c>
      <c r="G1986" t="s">
        <v>21</v>
      </c>
      <c r="H1986">
        <v>73730</v>
      </c>
      <c r="I1986">
        <v>60</v>
      </c>
      <c r="J1986" t="s">
        <v>15</v>
      </c>
      <c r="K1986">
        <v>234779</v>
      </c>
      <c r="L1986" t="s">
        <v>22</v>
      </c>
    </row>
    <row r="1987" spans="1:12">
      <c r="A1987">
        <v>2015</v>
      </c>
      <c r="B1987" t="s">
        <v>20</v>
      </c>
      <c r="C1987">
        <v>2074</v>
      </c>
      <c r="D1987">
        <v>234</v>
      </c>
      <c r="E1987">
        <v>203</v>
      </c>
      <c r="F1987" t="s">
        <v>61</v>
      </c>
      <c r="G1987" t="s">
        <v>21</v>
      </c>
      <c r="H1987">
        <v>118416</v>
      </c>
      <c r="I1987">
        <v>57</v>
      </c>
      <c r="J1987" t="s">
        <v>15</v>
      </c>
      <c r="K1987">
        <v>1493</v>
      </c>
      <c r="L1987" t="s">
        <v>22</v>
      </c>
    </row>
    <row r="1988" spans="1:12">
      <c r="A1988">
        <v>2016</v>
      </c>
      <c r="B1988" t="s">
        <v>20</v>
      </c>
      <c r="C1988">
        <v>2127</v>
      </c>
      <c r="D1988">
        <v>234</v>
      </c>
      <c r="E1988">
        <v>204</v>
      </c>
      <c r="F1988" t="s">
        <v>61</v>
      </c>
      <c r="G1988" t="s">
        <v>21</v>
      </c>
      <c r="H1988">
        <v>130132</v>
      </c>
      <c r="I1988">
        <v>57</v>
      </c>
      <c r="J1988" t="s">
        <v>15</v>
      </c>
      <c r="K1988">
        <v>64409</v>
      </c>
      <c r="L1988" t="s">
        <v>22</v>
      </c>
    </row>
    <row r="1989" spans="1:12">
      <c r="A1989">
        <v>2017</v>
      </c>
      <c r="B1989" t="s">
        <v>20</v>
      </c>
      <c r="C1989">
        <v>2090</v>
      </c>
      <c r="D1989">
        <v>3105</v>
      </c>
      <c r="E1989">
        <v>205</v>
      </c>
      <c r="F1989" t="s">
        <v>61</v>
      </c>
      <c r="G1989" t="s">
        <v>21</v>
      </c>
      <c r="H1989">
        <v>154889</v>
      </c>
      <c r="I1989">
        <v>54</v>
      </c>
      <c r="J1989" t="s">
        <v>15</v>
      </c>
      <c r="K1989">
        <v>249978</v>
      </c>
      <c r="L1989" t="s">
        <v>22</v>
      </c>
    </row>
    <row r="1990" spans="1:12">
      <c r="A1990">
        <v>2018</v>
      </c>
      <c r="B1990" t="s">
        <v>20</v>
      </c>
      <c r="C1990">
        <v>2059</v>
      </c>
      <c r="D1990">
        <v>3105</v>
      </c>
      <c r="E1990">
        <v>206</v>
      </c>
      <c r="F1990" t="s">
        <v>61</v>
      </c>
      <c r="G1990" t="s">
        <v>21</v>
      </c>
      <c r="H1990">
        <v>171739</v>
      </c>
      <c r="I1990">
        <v>54.5</v>
      </c>
      <c r="J1990" t="s">
        <v>15</v>
      </c>
      <c r="K1990">
        <v>637</v>
      </c>
      <c r="L1990" t="s">
        <v>22</v>
      </c>
    </row>
    <row r="1991" spans="1:12">
      <c r="A1991">
        <v>2013</v>
      </c>
      <c r="B1991" t="s">
        <v>20</v>
      </c>
      <c r="C1991">
        <v>2050</v>
      </c>
      <c r="D1991">
        <v>3105</v>
      </c>
      <c r="E1991">
        <v>207</v>
      </c>
      <c r="F1991" t="s">
        <v>61</v>
      </c>
      <c r="G1991" t="s">
        <v>21</v>
      </c>
      <c r="H1991">
        <v>172475</v>
      </c>
      <c r="I1991">
        <v>56.6</v>
      </c>
      <c r="J1991" t="s">
        <v>15</v>
      </c>
      <c r="K1991">
        <v>43311</v>
      </c>
      <c r="L1991" t="s">
        <v>22</v>
      </c>
    </row>
    <row r="1992" spans="1:12">
      <c r="A1992">
        <v>2014</v>
      </c>
      <c r="B1992" t="s">
        <v>20</v>
      </c>
      <c r="C1992">
        <v>1865</v>
      </c>
      <c r="D1992">
        <v>236</v>
      </c>
      <c r="E1992">
        <v>208</v>
      </c>
      <c r="F1992" t="s">
        <v>61</v>
      </c>
      <c r="G1992" t="s">
        <v>21</v>
      </c>
      <c r="H1992">
        <v>177939</v>
      </c>
      <c r="I1992">
        <v>55.5</v>
      </c>
      <c r="J1992" t="s">
        <v>15</v>
      </c>
      <c r="K1992">
        <v>24848</v>
      </c>
      <c r="L1992" t="s">
        <v>22</v>
      </c>
    </row>
    <row r="1993" spans="1:12">
      <c r="A1993">
        <v>2015</v>
      </c>
      <c r="B1993" t="s">
        <v>20</v>
      </c>
      <c r="C1993">
        <v>1841</v>
      </c>
      <c r="D1993">
        <v>236</v>
      </c>
      <c r="E1993">
        <v>209</v>
      </c>
      <c r="F1993" t="s">
        <v>61</v>
      </c>
      <c r="G1993" t="s">
        <v>21</v>
      </c>
      <c r="H1993">
        <v>313547</v>
      </c>
      <c r="I1993">
        <v>58.5</v>
      </c>
      <c r="J1993" t="s">
        <v>15</v>
      </c>
      <c r="K1993">
        <v>761</v>
      </c>
      <c r="L1993" t="s">
        <v>22</v>
      </c>
    </row>
    <row r="1994" spans="1:12">
      <c r="A1994">
        <v>2016</v>
      </c>
      <c r="B1994" t="s">
        <v>20</v>
      </c>
      <c r="C1994">
        <v>1799</v>
      </c>
      <c r="D1994">
        <v>2903.1</v>
      </c>
      <c r="E1994">
        <v>210</v>
      </c>
      <c r="F1994" t="s">
        <v>61</v>
      </c>
      <c r="G1994" t="s">
        <v>21</v>
      </c>
      <c r="H1994">
        <v>2783</v>
      </c>
      <c r="I1994">
        <v>59.5</v>
      </c>
      <c r="J1994" t="s">
        <v>15</v>
      </c>
      <c r="K1994">
        <v>45608</v>
      </c>
      <c r="L1994" t="s">
        <v>22</v>
      </c>
    </row>
    <row r="1995" spans="1:12">
      <c r="A1995">
        <v>2017</v>
      </c>
      <c r="B1995" t="s">
        <v>20</v>
      </c>
      <c r="C1995">
        <v>1468</v>
      </c>
      <c r="D1995">
        <v>2903.1</v>
      </c>
      <c r="E1995">
        <v>211</v>
      </c>
      <c r="F1995" t="s">
        <v>61</v>
      </c>
      <c r="G1995" t="s">
        <v>21</v>
      </c>
      <c r="H1995">
        <v>1533</v>
      </c>
      <c r="I1995">
        <v>55</v>
      </c>
      <c r="J1995" t="s">
        <v>15</v>
      </c>
      <c r="K1995">
        <v>234581</v>
      </c>
      <c r="L1995" t="s">
        <v>22</v>
      </c>
    </row>
    <row r="1996" spans="1:12">
      <c r="A1996">
        <v>2018</v>
      </c>
      <c r="B1996" t="s">
        <v>20</v>
      </c>
      <c r="C1996">
        <v>568</v>
      </c>
      <c r="D1996">
        <v>2903.1</v>
      </c>
      <c r="E1996">
        <v>212</v>
      </c>
      <c r="F1996" t="s">
        <v>61</v>
      </c>
      <c r="G1996" t="s">
        <v>21</v>
      </c>
      <c r="H1996">
        <v>1647</v>
      </c>
      <c r="I1996">
        <v>53</v>
      </c>
      <c r="J1996" t="s">
        <v>15</v>
      </c>
      <c r="K1996">
        <v>646</v>
      </c>
      <c r="L1996" t="s">
        <v>22</v>
      </c>
    </row>
    <row r="1997" spans="1:12">
      <c r="A1997">
        <v>2004</v>
      </c>
      <c r="B1997" t="s">
        <v>20</v>
      </c>
      <c r="C1997">
        <v>407</v>
      </c>
      <c r="D1997">
        <v>2996.6</v>
      </c>
      <c r="E1997">
        <v>213</v>
      </c>
      <c r="F1997" t="s">
        <v>61</v>
      </c>
      <c r="G1997" t="s">
        <v>26</v>
      </c>
      <c r="H1997">
        <v>975</v>
      </c>
      <c r="I1997">
        <v>53.5</v>
      </c>
      <c r="J1997" t="s">
        <v>15</v>
      </c>
      <c r="K1997">
        <v>43562</v>
      </c>
      <c r="L1997" t="s">
        <v>22</v>
      </c>
    </row>
    <row r="1998" spans="1:12">
      <c r="A1998">
        <v>2005</v>
      </c>
      <c r="B1998" t="s">
        <v>20</v>
      </c>
      <c r="C1998">
        <v>177</v>
      </c>
      <c r="D1998">
        <v>2996.6</v>
      </c>
      <c r="E1998">
        <v>214</v>
      </c>
      <c r="F1998" t="s">
        <v>61</v>
      </c>
      <c r="G1998" t="s">
        <v>26</v>
      </c>
      <c r="H1998">
        <v>2</v>
      </c>
      <c r="I1998">
        <v>52.5</v>
      </c>
      <c r="J1998" t="s">
        <v>15</v>
      </c>
      <c r="K1998">
        <v>200000</v>
      </c>
      <c r="L1998" t="s">
        <v>22</v>
      </c>
    </row>
    <row r="1999" spans="1:12">
      <c r="A1999">
        <v>2006</v>
      </c>
      <c r="B1999" t="s">
        <v>20</v>
      </c>
      <c r="C1999">
        <v>51</v>
      </c>
      <c r="D1999">
        <v>2996.6</v>
      </c>
      <c r="E1999">
        <v>215</v>
      </c>
      <c r="F1999" t="s">
        <v>61</v>
      </c>
      <c r="G1999" t="s">
        <v>26</v>
      </c>
      <c r="H1999">
        <v>836</v>
      </c>
      <c r="I1999">
        <v>56</v>
      </c>
      <c r="J1999" t="s">
        <v>15</v>
      </c>
      <c r="K1999">
        <v>4847</v>
      </c>
      <c r="L1999" t="s">
        <v>22</v>
      </c>
    </row>
    <row r="2000" spans="1:12">
      <c r="A2000">
        <v>2007</v>
      </c>
      <c r="B2000" t="s">
        <v>20</v>
      </c>
      <c r="C2000">
        <v>173</v>
      </c>
      <c r="D2000">
        <v>3522.8</v>
      </c>
      <c r="E2000">
        <v>216</v>
      </c>
      <c r="F2000" t="s">
        <v>61</v>
      </c>
      <c r="G2000" t="s">
        <v>26</v>
      </c>
      <c r="H2000">
        <v>806</v>
      </c>
      <c r="I2000">
        <v>57</v>
      </c>
      <c r="J2000" t="s">
        <v>15</v>
      </c>
      <c r="K2000">
        <v>51239</v>
      </c>
      <c r="L2000" t="s">
        <v>22</v>
      </c>
    </row>
    <row r="2001" spans="1:12">
      <c r="A2001">
        <v>2008</v>
      </c>
      <c r="B2001" t="s">
        <v>20</v>
      </c>
      <c r="C2001">
        <v>201</v>
      </c>
      <c r="D2001">
        <v>3522.8</v>
      </c>
      <c r="E2001">
        <v>217</v>
      </c>
      <c r="F2001" t="s">
        <v>61</v>
      </c>
      <c r="G2001" t="s">
        <v>26</v>
      </c>
      <c r="H2001">
        <v>880</v>
      </c>
      <c r="I2001">
        <v>57.5</v>
      </c>
      <c r="J2001" t="s">
        <v>15</v>
      </c>
      <c r="K2001">
        <v>216396</v>
      </c>
      <c r="L2001" t="s">
        <v>22</v>
      </c>
    </row>
    <row r="2002" spans="1:12">
      <c r="A2002">
        <v>2009</v>
      </c>
      <c r="B2002" t="s">
        <v>20</v>
      </c>
      <c r="C2002">
        <v>206</v>
      </c>
      <c r="D2002">
        <v>3522.8</v>
      </c>
      <c r="E2002">
        <v>218</v>
      </c>
      <c r="F2002" t="s">
        <v>59</v>
      </c>
      <c r="G2002" t="s">
        <v>26</v>
      </c>
      <c r="H2002">
        <v>770</v>
      </c>
      <c r="I2002">
        <v>57</v>
      </c>
      <c r="J2002" t="s">
        <v>15</v>
      </c>
      <c r="K2002">
        <v>2644</v>
      </c>
      <c r="L2002" t="s">
        <v>22</v>
      </c>
    </row>
    <row r="2003" spans="1:12">
      <c r="A2003">
        <v>2010</v>
      </c>
      <c r="B2003" t="s">
        <v>20</v>
      </c>
      <c r="C2003">
        <v>243</v>
      </c>
      <c r="D2003">
        <v>2903.1</v>
      </c>
      <c r="E2003">
        <v>219</v>
      </c>
      <c r="F2003" t="s">
        <v>59</v>
      </c>
      <c r="G2003" t="s">
        <v>26</v>
      </c>
      <c r="H2003">
        <v>395</v>
      </c>
      <c r="I2003">
        <v>55</v>
      </c>
      <c r="J2003" t="s">
        <v>15</v>
      </c>
      <c r="K2003">
        <v>44235</v>
      </c>
      <c r="L2003" t="s">
        <v>22</v>
      </c>
    </row>
    <row r="2004" spans="1:12">
      <c r="A2004">
        <v>2011</v>
      </c>
      <c r="B2004" t="s">
        <v>20</v>
      </c>
      <c r="C2004">
        <v>123</v>
      </c>
      <c r="D2004">
        <v>2903.1</v>
      </c>
      <c r="E2004">
        <v>220</v>
      </c>
      <c r="F2004" t="s">
        <v>59</v>
      </c>
      <c r="G2004" t="s">
        <v>26</v>
      </c>
      <c r="H2004">
        <v>187</v>
      </c>
      <c r="I2004">
        <v>56</v>
      </c>
      <c r="J2004" t="s">
        <v>15</v>
      </c>
      <c r="K2004">
        <v>203317</v>
      </c>
      <c r="L2004" t="s">
        <v>22</v>
      </c>
    </row>
    <row r="2005" spans="1:12">
      <c r="A2005">
        <v>2012</v>
      </c>
      <c r="B2005" t="s">
        <v>20</v>
      </c>
      <c r="C2005">
        <v>82</v>
      </c>
      <c r="D2005">
        <v>2903.1</v>
      </c>
      <c r="E2005">
        <v>221</v>
      </c>
      <c r="F2005" t="s">
        <v>59</v>
      </c>
      <c r="G2005" t="s">
        <v>26</v>
      </c>
      <c r="H2005">
        <v>187</v>
      </c>
      <c r="I2005">
        <v>54</v>
      </c>
      <c r="J2005" t="s">
        <v>15</v>
      </c>
      <c r="K2005">
        <v>2134</v>
      </c>
      <c r="L2005" t="s">
        <v>22</v>
      </c>
    </row>
    <row r="2006" spans="1:12">
      <c r="A2006">
        <v>2013</v>
      </c>
      <c r="B2006" t="s">
        <v>20</v>
      </c>
      <c r="C2006">
        <v>74</v>
      </c>
      <c r="D2006">
        <v>2996.6</v>
      </c>
      <c r="E2006">
        <v>222</v>
      </c>
      <c r="F2006" t="s">
        <v>59</v>
      </c>
      <c r="G2006" t="s">
        <v>26</v>
      </c>
      <c r="H2006">
        <v>121</v>
      </c>
      <c r="I2006">
        <v>58</v>
      </c>
      <c r="J2006" t="s">
        <v>15</v>
      </c>
      <c r="K2006">
        <v>45186</v>
      </c>
      <c r="L2006" t="s">
        <v>22</v>
      </c>
    </row>
    <row r="2007" spans="1:12">
      <c r="A2007">
        <v>2014</v>
      </c>
      <c r="B2007" t="s">
        <v>20</v>
      </c>
      <c r="C2007">
        <v>18</v>
      </c>
      <c r="D2007">
        <v>2996.6</v>
      </c>
      <c r="E2007">
        <v>27</v>
      </c>
      <c r="F2007" t="s">
        <v>59</v>
      </c>
      <c r="G2007" t="s">
        <v>26</v>
      </c>
      <c r="H2007">
        <v>103</v>
      </c>
      <c r="I2007">
        <v>58</v>
      </c>
      <c r="J2007" t="s">
        <v>15</v>
      </c>
      <c r="K2007">
        <v>238542</v>
      </c>
      <c r="L2007" t="s">
        <v>22</v>
      </c>
    </row>
    <row r="2008" spans="1:12">
      <c r="A2008">
        <v>2015</v>
      </c>
      <c r="B2008" t="s">
        <v>20</v>
      </c>
      <c r="C2008">
        <v>37</v>
      </c>
      <c r="D2008">
        <v>2996.6</v>
      </c>
      <c r="E2008">
        <v>27</v>
      </c>
      <c r="F2008" t="s">
        <v>59</v>
      </c>
      <c r="G2008" t="s">
        <v>26</v>
      </c>
      <c r="H2008">
        <v>71</v>
      </c>
      <c r="I2008">
        <v>59</v>
      </c>
      <c r="J2008" t="s">
        <v>15</v>
      </c>
      <c r="K2008">
        <v>1516</v>
      </c>
      <c r="L2008" t="s">
        <v>22</v>
      </c>
    </row>
    <row r="2009" spans="1:12">
      <c r="A2009">
        <v>2016</v>
      </c>
      <c r="B2009" t="s">
        <v>20</v>
      </c>
      <c r="C2009">
        <v>35</v>
      </c>
      <c r="D2009">
        <v>3522.8</v>
      </c>
      <c r="E2009">
        <v>27</v>
      </c>
      <c r="F2009" t="s">
        <v>59</v>
      </c>
      <c r="G2009" t="s">
        <v>26</v>
      </c>
      <c r="H2009">
        <v>3961</v>
      </c>
      <c r="I2009">
        <v>50</v>
      </c>
      <c r="J2009" t="s">
        <v>15</v>
      </c>
      <c r="K2009">
        <v>57259</v>
      </c>
      <c r="L2009" t="s">
        <v>22</v>
      </c>
    </row>
    <row r="2010" spans="1:12">
      <c r="A2010">
        <v>2017</v>
      </c>
      <c r="B2010" t="s">
        <v>23</v>
      </c>
      <c r="C2010">
        <v>5974</v>
      </c>
      <c r="D2010">
        <v>3522.8</v>
      </c>
      <c r="E2010">
        <v>27</v>
      </c>
      <c r="F2010" t="s">
        <v>59</v>
      </c>
      <c r="G2010" t="s">
        <v>26</v>
      </c>
      <c r="H2010">
        <v>4247</v>
      </c>
      <c r="I2010">
        <v>54</v>
      </c>
      <c r="J2010" t="s">
        <v>15</v>
      </c>
      <c r="K2010">
        <v>234779</v>
      </c>
      <c r="L2010" t="s">
        <v>22</v>
      </c>
    </row>
    <row r="2011" spans="1:12">
      <c r="A2011">
        <v>2018</v>
      </c>
      <c r="B2011" t="s">
        <v>23</v>
      </c>
      <c r="C2011">
        <v>6631</v>
      </c>
      <c r="D2011">
        <v>3522.8</v>
      </c>
      <c r="E2011">
        <v>27</v>
      </c>
      <c r="F2011" t="s">
        <v>59</v>
      </c>
      <c r="G2011" t="s">
        <v>26</v>
      </c>
      <c r="H2011">
        <v>3290</v>
      </c>
      <c r="I2011">
        <v>53</v>
      </c>
      <c r="J2011" t="s">
        <v>15</v>
      </c>
      <c r="K2011">
        <v>1493</v>
      </c>
      <c r="L2011" t="s">
        <v>22</v>
      </c>
    </row>
    <row r="2012" spans="1:12">
      <c r="A2012">
        <v>2015</v>
      </c>
      <c r="B2012" t="s">
        <v>23</v>
      </c>
      <c r="C2012">
        <v>6705</v>
      </c>
      <c r="D2012">
        <v>3729.8</v>
      </c>
      <c r="E2012">
        <v>27.2</v>
      </c>
      <c r="F2012" t="s">
        <v>59</v>
      </c>
      <c r="G2012" t="s">
        <v>26</v>
      </c>
      <c r="H2012">
        <v>3138</v>
      </c>
      <c r="I2012">
        <v>52</v>
      </c>
      <c r="J2012" t="s">
        <v>15</v>
      </c>
      <c r="K2012">
        <v>64409</v>
      </c>
      <c r="L2012" t="s">
        <v>22</v>
      </c>
    </row>
    <row r="2013" spans="1:12">
      <c r="A2013">
        <v>2016</v>
      </c>
      <c r="B2013" t="s">
        <v>23</v>
      </c>
      <c r="C2013">
        <v>5876</v>
      </c>
      <c r="D2013">
        <v>3729.8</v>
      </c>
      <c r="E2013">
        <v>27.2</v>
      </c>
      <c r="F2013" t="s">
        <v>59</v>
      </c>
      <c r="G2013" t="s">
        <v>26</v>
      </c>
      <c r="H2013">
        <v>3423</v>
      </c>
      <c r="I2013">
        <v>51</v>
      </c>
      <c r="J2013" t="s">
        <v>15</v>
      </c>
      <c r="K2013">
        <v>249978</v>
      </c>
      <c r="L2013" t="s">
        <v>22</v>
      </c>
    </row>
    <row r="2014" spans="1:12">
      <c r="A2014">
        <v>2017</v>
      </c>
      <c r="B2014" t="s">
        <v>23</v>
      </c>
      <c r="C2014">
        <v>326</v>
      </c>
      <c r="D2014">
        <v>3729.8</v>
      </c>
      <c r="E2014">
        <v>27.2</v>
      </c>
      <c r="F2014" t="s">
        <v>59</v>
      </c>
      <c r="G2014" t="s">
        <v>26</v>
      </c>
      <c r="H2014">
        <v>3899</v>
      </c>
      <c r="I2014">
        <v>57</v>
      </c>
      <c r="J2014" t="s">
        <v>15</v>
      </c>
      <c r="K2014">
        <v>637</v>
      </c>
      <c r="L2014" t="s">
        <v>22</v>
      </c>
    </row>
    <row r="2015" spans="1:12">
      <c r="A2015">
        <v>2018</v>
      </c>
      <c r="B2015" t="s">
        <v>23</v>
      </c>
      <c r="C2015">
        <v>6470</v>
      </c>
      <c r="D2015">
        <v>2746.2</v>
      </c>
      <c r="E2015">
        <v>27</v>
      </c>
      <c r="F2015" t="s">
        <v>59</v>
      </c>
      <c r="G2015" t="s">
        <v>26</v>
      </c>
      <c r="H2015">
        <v>4015</v>
      </c>
      <c r="I2015">
        <v>57</v>
      </c>
      <c r="J2015" t="s">
        <v>15</v>
      </c>
      <c r="K2015">
        <v>43311</v>
      </c>
      <c r="L2015" t="s">
        <v>22</v>
      </c>
    </row>
    <row r="2016" spans="1:12">
      <c r="A2016">
        <v>2013</v>
      </c>
      <c r="B2016" t="s">
        <v>23</v>
      </c>
      <c r="C2016">
        <v>6709</v>
      </c>
      <c r="D2016">
        <v>2746.2</v>
      </c>
      <c r="E2016">
        <v>27</v>
      </c>
      <c r="F2016" t="s">
        <v>59</v>
      </c>
      <c r="G2016" t="s">
        <v>26</v>
      </c>
      <c r="H2016">
        <v>4279</v>
      </c>
      <c r="I2016">
        <v>60</v>
      </c>
      <c r="J2016" t="s">
        <v>15</v>
      </c>
      <c r="K2016">
        <v>24848</v>
      </c>
      <c r="L2016" t="s">
        <v>22</v>
      </c>
    </row>
    <row r="2017" spans="1:12">
      <c r="A2017">
        <v>2014</v>
      </c>
      <c r="B2017" t="s">
        <v>23</v>
      </c>
      <c r="C2017">
        <v>6186</v>
      </c>
      <c r="D2017">
        <v>2746.2</v>
      </c>
      <c r="E2017">
        <v>27</v>
      </c>
      <c r="F2017" t="s">
        <v>59</v>
      </c>
      <c r="G2017" t="s">
        <v>26</v>
      </c>
      <c r="H2017">
        <v>4167</v>
      </c>
      <c r="I2017">
        <v>57</v>
      </c>
      <c r="J2017" t="s">
        <v>15</v>
      </c>
      <c r="K2017">
        <v>761</v>
      </c>
      <c r="L2017" t="s">
        <v>22</v>
      </c>
    </row>
    <row r="2018" spans="1:12">
      <c r="A2018">
        <v>2015</v>
      </c>
      <c r="B2018" t="s">
        <v>23</v>
      </c>
      <c r="C2018">
        <v>6503</v>
      </c>
      <c r="D2018">
        <v>3360</v>
      </c>
      <c r="E2018">
        <v>27</v>
      </c>
      <c r="F2018" t="s">
        <v>59</v>
      </c>
      <c r="G2018" t="s">
        <v>26</v>
      </c>
      <c r="H2018">
        <v>4479</v>
      </c>
      <c r="I2018">
        <v>57</v>
      </c>
      <c r="J2018" t="s">
        <v>15</v>
      </c>
      <c r="K2018">
        <v>45608</v>
      </c>
      <c r="L2018" t="s">
        <v>22</v>
      </c>
    </row>
    <row r="2019" spans="1:12">
      <c r="A2019">
        <v>2016</v>
      </c>
      <c r="B2019" t="s">
        <v>23</v>
      </c>
      <c r="C2019">
        <v>5220</v>
      </c>
      <c r="D2019">
        <v>3360</v>
      </c>
      <c r="E2019">
        <v>27</v>
      </c>
      <c r="F2019" t="s">
        <v>59</v>
      </c>
      <c r="G2019" t="s">
        <v>26</v>
      </c>
      <c r="H2019">
        <v>3699</v>
      </c>
      <c r="I2019">
        <v>54</v>
      </c>
      <c r="J2019" t="s">
        <v>15</v>
      </c>
      <c r="K2019">
        <v>234581</v>
      </c>
      <c r="L2019" t="s">
        <v>22</v>
      </c>
    </row>
    <row r="2020" spans="1:12">
      <c r="A2020">
        <v>2017</v>
      </c>
      <c r="B2020" t="s">
        <v>23</v>
      </c>
      <c r="C2020">
        <v>4677</v>
      </c>
      <c r="D2020">
        <v>3360</v>
      </c>
      <c r="E2020">
        <v>27</v>
      </c>
      <c r="F2020" t="s">
        <v>59</v>
      </c>
      <c r="G2020" t="s">
        <v>26</v>
      </c>
      <c r="H2020">
        <v>4904</v>
      </c>
      <c r="I2020">
        <v>54.5</v>
      </c>
      <c r="J2020" t="s">
        <v>15</v>
      </c>
      <c r="K2020">
        <v>646</v>
      </c>
      <c r="L2020" t="s">
        <v>22</v>
      </c>
    </row>
    <row r="2021" spans="1:12">
      <c r="A2021">
        <v>2018</v>
      </c>
      <c r="B2021" t="s">
        <v>23</v>
      </c>
      <c r="C2021">
        <v>4803</v>
      </c>
      <c r="D2021">
        <v>3605.4</v>
      </c>
      <c r="E2021">
        <v>27.2</v>
      </c>
      <c r="F2021" t="s">
        <v>59</v>
      </c>
      <c r="G2021" t="s">
        <v>26</v>
      </c>
      <c r="H2021">
        <v>2821</v>
      </c>
      <c r="I2021">
        <v>56.6</v>
      </c>
      <c r="J2021" t="s">
        <v>15</v>
      </c>
      <c r="K2021">
        <v>43562</v>
      </c>
      <c r="L2021" t="s">
        <v>22</v>
      </c>
    </row>
    <row r="2022" spans="1:12">
      <c r="A2022">
        <v>2004</v>
      </c>
      <c r="B2022" t="s">
        <v>23</v>
      </c>
      <c r="C2022">
        <v>3739</v>
      </c>
      <c r="D2022">
        <v>3605.4</v>
      </c>
      <c r="E2022">
        <v>27.2</v>
      </c>
      <c r="F2022" t="s">
        <v>59</v>
      </c>
      <c r="G2022" t="s">
        <v>26</v>
      </c>
      <c r="H2022">
        <v>3472</v>
      </c>
      <c r="I2022">
        <v>55.5</v>
      </c>
      <c r="J2022" t="s">
        <v>15</v>
      </c>
      <c r="K2022">
        <v>200000</v>
      </c>
      <c r="L2022" t="s">
        <v>22</v>
      </c>
    </row>
    <row r="2023" spans="1:12">
      <c r="A2023">
        <v>2005</v>
      </c>
      <c r="B2023" t="s">
        <v>23</v>
      </c>
      <c r="C2023">
        <v>3529</v>
      </c>
      <c r="D2023">
        <v>3605.4</v>
      </c>
      <c r="E2023">
        <v>27.2</v>
      </c>
      <c r="F2023" t="s">
        <v>59</v>
      </c>
      <c r="G2023" t="s">
        <v>26</v>
      </c>
      <c r="H2023">
        <v>3647</v>
      </c>
      <c r="I2023">
        <v>58.5</v>
      </c>
      <c r="J2023" t="s">
        <v>15</v>
      </c>
      <c r="K2023">
        <v>4847</v>
      </c>
      <c r="L2023" t="s">
        <v>22</v>
      </c>
    </row>
    <row r="2024" spans="1:12">
      <c r="A2024">
        <v>2006</v>
      </c>
      <c r="B2024" t="s">
        <v>23</v>
      </c>
      <c r="C2024">
        <v>3649</v>
      </c>
      <c r="D2024">
        <v>3512.4</v>
      </c>
      <c r="E2024">
        <v>27.1</v>
      </c>
      <c r="F2024" t="s">
        <v>59</v>
      </c>
      <c r="G2024" t="s">
        <v>26</v>
      </c>
      <c r="H2024">
        <v>393</v>
      </c>
      <c r="I2024">
        <v>59.5</v>
      </c>
      <c r="J2024" t="s">
        <v>15</v>
      </c>
      <c r="K2024">
        <v>51239</v>
      </c>
      <c r="L2024" t="s">
        <v>22</v>
      </c>
    </row>
    <row r="2025" spans="1:12">
      <c r="A2025">
        <v>2007</v>
      </c>
      <c r="B2025" t="s">
        <v>23</v>
      </c>
      <c r="C2025">
        <v>1374</v>
      </c>
      <c r="D2025">
        <v>3512.4</v>
      </c>
      <c r="E2025">
        <v>27.1</v>
      </c>
      <c r="F2025" t="s">
        <v>59</v>
      </c>
      <c r="G2025" t="s">
        <v>26</v>
      </c>
      <c r="H2025">
        <v>167</v>
      </c>
      <c r="I2025">
        <v>55</v>
      </c>
      <c r="J2025" t="s">
        <v>15</v>
      </c>
      <c r="K2025">
        <v>216396</v>
      </c>
      <c r="L2025" t="s">
        <v>22</v>
      </c>
    </row>
    <row r="2026" spans="1:12">
      <c r="A2026">
        <v>2008</v>
      </c>
      <c r="B2026" t="s">
        <v>23</v>
      </c>
      <c r="C2026">
        <v>1279</v>
      </c>
      <c r="D2026">
        <v>3512.4</v>
      </c>
      <c r="E2026">
        <v>27.1</v>
      </c>
      <c r="F2026" t="s">
        <v>59</v>
      </c>
      <c r="G2026" t="s">
        <v>26</v>
      </c>
      <c r="H2026">
        <v>71</v>
      </c>
      <c r="I2026">
        <v>53</v>
      </c>
      <c r="J2026" t="s">
        <v>15</v>
      </c>
      <c r="K2026">
        <v>2644</v>
      </c>
      <c r="L2026" t="s">
        <v>22</v>
      </c>
    </row>
    <row r="2027" spans="1:12">
      <c r="A2027">
        <v>2009</v>
      </c>
      <c r="B2027" t="s">
        <v>23</v>
      </c>
      <c r="C2027">
        <v>13283</v>
      </c>
      <c r="D2027">
        <v>3296</v>
      </c>
      <c r="E2027">
        <v>26.8</v>
      </c>
      <c r="F2027" t="s">
        <v>59</v>
      </c>
      <c r="G2027" t="s">
        <v>26</v>
      </c>
      <c r="H2027">
        <v>52</v>
      </c>
      <c r="I2027">
        <v>53.5</v>
      </c>
      <c r="J2027" t="s">
        <v>15</v>
      </c>
      <c r="K2027">
        <v>44235</v>
      </c>
      <c r="L2027" t="s">
        <v>22</v>
      </c>
    </row>
    <row r="2028" spans="1:12">
      <c r="A2028">
        <v>2010</v>
      </c>
      <c r="B2028" t="s">
        <v>23</v>
      </c>
      <c r="C2028">
        <v>52119</v>
      </c>
      <c r="D2028">
        <v>3296</v>
      </c>
      <c r="E2028">
        <v>26.8</v>
      </c>
      <c r="F2028" t="s">
        <v>59</v>
      </c>
      <c r="G2028" t="s">
        <v>26</v>
      </c>
      <c r="H2028">
        <v>12</v>
      </c>
      <c r="I2028">
        <v>52.5</v>
      </c>
      <c r="J2028" t="s">
        <v>15</v>
      </c>
      <c r="K2028">
        <v>203317</v>
      </c>
      <c r="L2028" t="s">
        <v>22</v>
      </c>
    </row>
    <row r="2029" spans="1:12">
      <c r="A2029">
        <v>2011</v>
      </c>
      <c r="B2029" t="s">
        <v>23</v>
      </c>
      <c r="C2029">
        <v>725</v>
      </c>
      <c r="D2029">
        <v>3296</v>
      </c>
      <c r="E2029">
        <v>26.8</v>
      </c>
      <c r="F2029" t="s">
        <v>59</v>
      </c>
      <c r="G2029" t="s">
        <v>26</v>
      </c>
      <c r="H2029">
        <v>51</v>
      </c>
      <c r="I2029">
        <v>56</v>
      </c>
      <c r="J2029" t="s">
        <v>15</v>
      </c>
      <c r="K2029">
        <v>2134</v>
      </c>
      <c r="L2029" t="s">
        <v>22</v>
      </c>
    </row>
    <row r="2030" spans="1:12">
      <c r="A2030">
        <v>2012</v>
      </c>
      <c r="B2030" t="s">
        <v>23</v>
      </c>
      <c r="C2030">
        <v>12885</v>
      </c>
      <c r="D2030">
        <v>3550</v>
      </c>
      <c r="E2030">
        <v>37</v>
      </c>
      <c r="F2030" t="s">
        <v>59</v>
      </c>
      <c r="G2030" t="s">
        <v>26</v>
      </c>
      <c r="H2030">
        <v>61</v>
      </c>
      <c r="I2030">
        <v>57</v>
      </c>
      <c r="J2030" t="s">
        <v>15</v>
      </c>
      <c r="K2030">
        <v>45186</v>
      </c>
      <c r="L2030" t="s">
        <v>22</v>
      </c>
    </row>
    <row r="2031" spans="1:12">
      <c r="A2031">
        <v>2013</v>
      </c>
      <c r="B2031" t="s">
        <v>23</v>
      </c>
      <c r="C2031">
        <v>51179</v>
      </c>
      <c r="D2031">
        <v>3550</v>
      </c>
      <c r="E2031">
        <v>37</v>
      </c>
      <c r="F2031" t="s">
        <v>59</v>
      </c>
      <c r="G2031" t="s">
        <v>26</v>
      </c>
      <c r="H2031">
        <v>67</v>
      </c>
      <c r="I2031">
        <v>57.5</v>
      </c>
      <c r="J2031" t="s">
        <v>15</v>
      </c>
      <c r="K2031">
        <v>238542</v>
      </c>
      <c r="L2031" t="s">
        <v>22</v>
      </c>
    </row>
    <row r="2032" spans="1:12">
      <c r="A2032">
        <v>2014</v>
      </c>
      <c r="B2032" t="s">
        <v>23</v>
      </c>
      <c r="C2032">
        <v>468</v>
      </c>
      <c r="D2032">
        <v>3550</v>
      </c>
      <c r="E2032">
        <v>37</v>
      </c>
      <c r="F2032" t="s">
        <v>59</v>
      </c>
      <c r="G2032" t="s">
        <v>26</v>
      </c>
      <c r="H2032">
        <v>62</v>
      </c>
      <c r="I2032">
        <v>57</v>
      </c>
      <c r="J2032" t="s">
        <v>15</v>
      </c>
      <c r="K2032">
        <v>1516</v>
      </c>
      <c r="L2032" t="s">
        <v>22</v>
      </c>
    </row>
    <row r="2033" spans="1:12">
      <c r="A2033">
        <v>2015</v>
      </c>
      <c r="B2033" t="s">
        <v>23</v>
      </c>
      <c r="C2033">
        <v>11841</v>
      </c>
      <c r="D2033">
        <v>3654</v>
      </c>
      <c r="E2033">
        <v>38</v>
      </c>
      <c r="F2033" t="s">
        <v>59</v>
      </c>
      <c r="G2033" t="s">
        <v>26</v>
      </c>
      <c r="H2033">
        <v>32</v>
      </c>
      <c r="I2033">
        <v>55</v>
      </c>
      <c r="J2033" t="s">
        <v>15</v>
      </c>
      <c r="K2033">
        <v>200000</v>
      </c>
      <c r="L2033" t="s">
        <v>22</v>
      </c>
    </row>
    <row r="2034" spans="1:12">
      <c r="A2034">
        <v>2016</v>
      </c>
      <c r="B2034" t="s">
        <v>23</v>
      </c>
      <c r="C2034">
        <v>50975</v>
      </c>
      <c r="D2034">
        <v>3654</v>
      </c>
      <c r="E2034">
        <v>38</v>
      </c>
      <c r="F2034" t="s">
        <v>50</v>
      </c>
      <c r="G2034" t="s">
        <v>26</v>
      </c>
      <c r="H2034">
        <v>22</v>
      </c>
      <c r="I2034">
        <v>56</v>
      </c>
      <c r="J2034" t="s">
        <v>15</v>
      </c>
      <c r="K2034">
        <v>4847</v>
      </c>
      <c r="L2034" t="s">
        <v>22</v>
      </c>
    </row>
    <row r="2035" spans="1:12">
      <c r="A2035">
        <v>2017</v>
      </c>
      <c r="B2035" t="s">
        <v>23</v>
      </c>
      <c r="C2035">
        <v>206</v>
      </c>
      <c r="D2035">
        <v>3654</v>
      </c>
      <c r="E2035">
        <v>38</v>
      </c>
      <c r="F2035" t="s">
        <v>50</v>
      </c>
      <c r="G2035" t="s">
        <v>26</v>
      </c>
      <c r="H2035">
        <v>25</v>
      </c>
      <c r="I2035">
        <v>54</v>
      </c>
      <c r="J2035" t="s">
        <v>15</v>
      </c>
      <c r="K2035">
        <v>51239</v>
      </c>
      <c r="L2035" t="s">
        <v>22</v>
      </c>
    </row>
    <row r="2036" spans="1:12">
      <c r="A2036">
        <v>2016</v>
      </c>
      <c r="B2036" t="s">
        <v>23</v>
      </c>
      <c r="C2036">
        <v>10922</v>
      </c>
      <c r="D2036">
        <v>233</v>
      </c>
      <c r="E2036">
        <v>39</v>
      </c>
      <c r="F2036" t="s">
        <v>50</v>
      </c>
      <c r="G2036" t="s">
        <v>26</v>
      </c>
      <c r="H2036">
        <v>4</v>
      </c>
      <c r="I2036">
        <v>58</v>
      </c>
      <c r="J2036" t="s">
        <v>15</v>
      </c>
      <c r="K2036">
        <v>216396</v>
      </c>
      <c r="L2036" t="s">
        <v>22</v>
      </c>
    </row>
    <row r="2037" spans="1:12">
      <c r="A2037">
        <v>2017</v>
      </c>
      <c r="B2037" t="s">
        <v>23</v>
      </c>
      <c r="C2037">
        <v>51390</v>
      </c>
      <c r="D2037">
        <v>233</v>
      </c>
      <c r="E2037">
        <v>39</v>
      </c>
      <c r="F2037" t="s">
        <v>50</v>
      </c>
      <c r="G2037" t="s">
        <v>26</v>
      </c>
      <c r="H2037">
        <v>9</v>
      </c>
      <c r="I2037">
        <v>58</v>
      </c>
      <c r="J2037" t="s">
        <v>15</v>
      </c>
      <c r="K2037">
        <v>2644</v>
      </c>
      <c r="L2037" t="s">
        <v>22</v>
      </c>
    </row>
    <row r="2038" spans="1:12">
      <c r="A2038">
        <v>2018</v>
      </c>
      <c r="B2038" t="s">
        <v>23</v>
      </c>
      <c r="C2038">
        <v>177</v>
      </c>
      <c r="D2038">
        <v>233</v>
      </c>
      <c r="E2038">
        <v>39</v>
      </c>
      <c r="F2038" t="s">
        <v>50</v>
      </c>
      <c r="G2038" t="s">
        <v>26</v>
      </c>
      <c r="H2038">
        <v>12</v>
      </c>
      <c r="I2038">
        <v>59</v>
      </c>
      <c r="J2038" t="s">
        <v>15</v>
      </c>
      <c r="K2038">
        <v>44235</v>
      </c>
      <c r="L2038" t="s">
        <v>22</v>
      </c>
    </row>
    <row r="2039" spans="1:12">
      <c r="A2039">
        <v>2013</v>
      </c>
      <c r="B2039" t="s">
        <v>23</v>
      </c>
      <c r="C2039">
        <v>10723</v>
      </c>
      <c r="D2039">
        <v>234</v>
      </c>
      <c r="E2039">
        <v>40</v>
      </c>
      <c r="F2039" t="s">
        <v>50</v>
      </c>
      <c r="G2039" t="s">
        <v>26</v>
      </c>
      <c r="H2039">
        <v>2089</v>
      </c>
      <c r="I2039">
        <v>50</v>
      </c>
      <c r="J2039" t="s">
        <v>15</v>
      </c>
      <c r="K2039">
        <v>203317</v>
      </c>
      <c r="L2039" t="s">
        <v>22</v>
      </c>
    </row>
    <row r="2040" spans="1:12">
      <c r="A2040">
        <v>2014</v>
      </c>
      <c r="B2040" t="s">
        <v>23</v>
      </c>
      <c r="C2040">
        <v>51709</v>
      </c>
      <c r="D2040">
        <v>234</v>
      </c>
      <c r="E2040">
        <v>40</v>
      </c>
      <c r="F2040" t="s">
        <v>50</v>
      </c>
      <c r="G2040" t="s">
        <v>26</v>
      </c>
      <c r="H2040">
        <v>2810</v>
      </c>
      <c r="I2040">
        <v>54</v>
      </c>
      <c r="J2040" t="s">
        <v>15</v>
      </c>
      <c r="K2040">
        <v>2134</v>
      </c>
      <c r="L2040" t="s">
        <v>22</v>
      </c>
    </row>
    <row r="2041" spans="1:12">
      <c r="A2041">
        <v>2015</v>
      </c>
      <c r="B2041" t="s">
        <v>23</v>
      </c>
      <c r="C2041">
        <v>146</v>
      </c>
      <c r="D2041">
        <v>234</v>
      </c>
      <c r="E2041">
        <v>40</v>
      </c>
      <c r="F2041" t="s">
        <v>50</v>
      </c>
      <c r="G2041" t="s">
        <v>14</v>
      </c>
      <c r="H2041">
        <v>841</v>
      </c>
      <c r="I2041">
        <v>53</v>
      </c>
      <c r="J2041" t="s">
        <v>28</v>
      </c>
      <c r="K2041">
        <v>45186</v>
      </c>
      <c r="L2041" t="s">
        <v>22</v>
      </c>
    </row>
    <row r="2042" spans="1:12">
      <c r="A2042">
        <v>2016</v>
      </c>
      <c r="B2042" t="s">
        <v>23</v>
      </c>
      <c r="C2042">
        <v>10910</v>
      </c>
      <c r="D2042">
        <v>3105</v>
      </c>
      <c r="E2042">
        <v>41</v>
      </c>
      <c r="F2042" t="s">
        <v>50</v>
      </c>
      <c r="G2042" t="s">
        <v>14</v>
      </c>
      <c r="H2042">
        <v>3550</v>
      </c>
      <c r="I2042">
        <v>52</v>
      </c>
      <c r="J2042" t="s">
        <v>28</v>
      </c>
      <c r="K2042">
        <v>238542</v>
      </c>
      <c r="L2042" t="s">
        <v>22</v>
      </c>
    </row>
    <row r="2043" spans="1:12">
      <c r="A2043">
        <v>2017</v>
      </c>
      <c r="B2043" t="s">
        <v>23</v>
      </c>
      <c r="C2043">
        <v>51355</v>
      </c>
      <c r="D2043">
        <v>3105</v>
      </c>
      <c r="E2043">
        <v>41</v>
      </c>
      <c r="F2043" t="s">
        <v>50</v>
      </c>
      <c r="G2043" t="s">
        <v>14</v>
      </c>
      <c r="H2043">
        <v>109</v>
      </c>
      <c r="I2043">
        <v>51</v>
      </c>
      <c r="J2043" t="s">
        <v>28</v>
      </c>
      <c r="K2043">
        <v>1516</v>
      </c>
      <c r="L2043" t="s">
        <v>22</v>
      </c>
    </row>
    <row r="2044" spans="1:12">
      <c r="A2044">
        <v>2018</v>
      </c>
      <c r="B2044" t="s">
        <v>23</v>
      </c>
      <c r="C2044">
        <v>160</v>
      </c>
      <c r="D2044">
        <v>3105</v>
      </c>
      <c r="E2044">
        <v>41</v>
      </c>
      <c r="F2044" t="s">
        <v>50</v>
      </c>
      <c r="G2044" t="s">
        <v>14</v>
      </c>
      <c r="H2044">
        <v>3368</v>
      </c>
      <c r="I2044">
        <v>57</v>
      </c>
      <c r="J2044" t="s">
        <v>28</v>
      </c>
      <c r="K2044">
        <v>57259</v>
      </c>
      <c r="L2044" t="s">
        <v>22</v>
      </c>
    </row>
    <row r="2045" spans="1:12">
      <c r="A2045">
        <v>2004</v>
      </c>
      <c r="B2045" t="s">
        <v>23</v>
      </c>
      <c r="C2045">
        <v>10912</v>
      </c>
      <c r="D2045">
        <v>236</v>
      </c>
      <c r="E2045">
        <v>42</v>
      </c>
      <c r="F2045" t="s">
        <v>50</v>
      </c>
      <c r="G2045" t="s">
        <v>14</v>
      </c>
      <c r="H2045">
        <v>3671</v>
      </c>
      <c r="I2045">
        <v>57</v>
      </c>
      <c r="J2045" t="s">
        <v>28</v>
      </c>
      <c r="K2045">
        <v>234779</v>
      </c>
      <c r="L2045" t="s">
        <v>22</v>
      </c>
    </row>
    <row r="2046" spans="1:12">
      <c r="A2046">
        <v>2005</v>
      </c>
      <c r="B2046" t="s">
        <v>23</v>
      </c>
      <c r="C2046">
        <v>51353</v>
      </c>
      <c r="D2046">
        <v>236</v>
      </c>
      <c r="E2046">
        <v>42</v>
      </c>
      <c r="F2046" t="s">
        <v>50</v>
      </c>
      <c r="G2046" t="s">
        <v>14</v>
      </c>
      <c r="H2046">
        <v>2404</v>
      </c>
      <c r="I2046">
        <v>60</v>
      </c>
      <c r="J2046" t="s">
        <v>28</v>
      </c>
      <c r="K2046">
        <v>1493</v>
      </c>
      <c r="L2046" t="s">
        <v>22</v>
      </c>
    </row>
    <row r="2047" spans="1:12">
      <c r="A2047">
        <v>2006</v>
      </c>
      <c r="B2047" t="s">
        <v>23</v>
      </c>
      <c r="C2047">
        <v>1279</v>
      </c>
      <c r="D2047">
        <v>2903.1</v>
      </c>
      <c r="E2047">
        <v>42</v>
      </c>
      <c r="F2047" t="s">
        <v>50</v>
      </c>
      <c r="G2047" t="s">
        <v>14</v>
      </c>
      <c r="H2047">
        <v>2805</v>
      </c>
      <c r="I2047">
        <v>57</v>
      </c>
      <c r="J2047" t="s">
        <v>29</v>
      </c>
      <c r="K2047">
        <v>64409</v>
      </c>
      <c r="L2047" t="s">
        <v>22</v>
      </c>
    </row>
    <row r="2048" spans="1:12">
      <c r="A2048">
        <v>2007</v>
      </c>
      <c r="B2048" t="s">
        <v>23</v>
      </c>
      <c r="C2048">
        <v>13283</v>
      </c>
      <c r="D2048">
        <v>2903.1</v>
      </c>
      <c r="E2048">
        <v>43</v>
      </c>
      <c r="F2048" t="s">
        <v>50</v>
      </c>
      <c r="G2048" t="s">
        <v>14</v>
      </c>
      <c r="H2048">
        <v>2331</v>
      </c>
      <c r="I2048">
        <v>57</v>
      </c>
      <c r="J2048" t="s">
        <v>29</v>
      </c>
      <c r="K2048">
        <v>249978</v>
      </c>
      <c r="L2048" t="s">
        <v>22</v>
      </c>
    </row>
    <row r="2049" spans="1:12">
      <c r="A2049">
        <v>2008</v>
      </c>
      <c r="B2049" t="s">
        <v>31</v>
      </c>
      <c r="C2049">
        <v>52119</v>
      </c>
      <c r="D2049">
        <v>2903.1</v>
      </c>
      <c r="E2049">
        <v>43</v>
      </c>
      <c r="F2049" t="s">
        <v>50</v>
      </c>
      <c r="G2049" t="s">
        <v>14</v>
      </c>
      <c r="H2049">
        <v>2088</v>
      </c>
      <c r="I2049">
        <v>54</v>
      </c>
      <c r="J2049" t="s">
        <v>29</v>
      </c>
      <c r="K2049">
        <v>637</v>
      </c>
      <c r="L2049" t="s">
        <v>22</v>
      </c>
    </row>
    <row r="2050" spans="1:12">
      <c r="A2050">
        <v>2009</v>
      </c>
      <c r="B2050" t="s">
        <v>31</v>
      </c>
      <c r="C2050">
        <v>725</v>
      </c>
      <c r="D2050">
        <v>2996.6</v>
      </c>
      <c r="E2050">
        <v>27</v>
      </c>
      <c r="F2050" t="s">
        <v>50</v>
      </c>
      <c r="G2050" t="s">
        <v>14</v>
      </c>
      <c r="H2050">
        <v>2628</v>
      </c>
      <c r="I2050">
        <v>54.5</v>
      </c>
      <c r="J2050" t="s">
        <v>29</v>
      </c>
      <c r="K2050">
        <v>43311</v>
      </c>
      <c r="L2050" t="s">
        <v>22</v>
      </c>
    </row>
    <row r="2051" spans="1:12">
      <c r="A2051">
        <v>2010</v>
      </c>
      <c r="B2051" t="s">
        <v>31</v>
      </c>
      <c r="C2051">
        <v>12885</v>
      </c>
      <c r="D2051">
        <v>2996.6</v>
      </c>
      <c r="E2051">
        <v>27</v>
      </c>
      <c r="F2051" t="s">
        <v>50</v>
      </c>
      <c r="G2051" t="s">
        <v>14</v>
      </c>
      <c r="H2051">
        <v>1939</v>
      </c>
      <c r="I2051">
        <v>56.6</v>
      </c>
      <c r="J2051" t="s">
        <v>29</v>
      </c>
      <c r="K2051">
        <v>24848</v>
      </c>
      <c r="L2051" t="s">
        <v>22</v>
      </c>
    </row>
    <row r="2052" spans="1:12">
      <c r="A2052">
        <v>2011</v>
      </c>
      <c r="B2052" t="s">
        <v>31</v>
      </c>
      <c r="C2052">
        <v>51179</v>
      </c>
      <c r="D2052">
        <v>2996.6</v>
      </c>
      <c r="E2052">
        <v>27</v>
      </c>
      <c r="F2052" t="s">
        <v>50</v>
      </c>
      <c r="G2052" t="s">
        <v>14</v>
      </c>
      <c r="H2052">
        <v>1871</v>
      </c>
      <c r="I2052">
        <v>55.5</v>
      </c>
      <c r="J2052" t="s">
        <v>29</v>
      </c>
      <c r="K2052">
        <v>761</v>
      </c>
      <c r="L2052" t="s">
        <v>22</v>
      </c>
    </row>
    <row r="2053" spans="1:12">
      <c r="A2053">
        <v>2012</v>
      </c>
      <c r="B2053" t="s">
        <v>31</v>
      </c>
      <c r="C2053">
        <v>468</v>
      </c>
      <c r="D2053">
        <v>3522.8</v>
      </c>
      <c r="E2053">
        <v>27</v>
      </c>
      <c r="F2053" t="s">
        <v>50</v>
      </c>
      <c r="G2053" t="s">
        <v>14</v>
      </c>
      <c r="H2053">
        <v>1868</v>
      </c>
      <c r="I2053">
        <v>58.5</v>
      </c>
      <c r="J2053" t="s">
        <v>29</v>
      </c>
      <c r="K2053">
        <v>45608</v>
      </c>
      <c r="L2053" t="s">
        <v>22</v>
      </c>
    </row>
    <row r="2054" spans="1:12">
      <c r="A2054">
        <v>2013</v>
      </c>
      <c r="B2054" t="s">
        <v>31</v>
      </c>
      <c r="C2054">
        <v>11841</v>
      </c>
      <c r="D2054">
        <v>3522.8</v>
      </c>
      <c r="E2054">
        <v>27</v>
      </c>
      <c r="F2054" t="s">
        <v>50</v>
      </c>
      <c r="G2054" t="s">
        <v>14</v>
      </c>
      <c r="H2054">
        <v>127919</v>
      </c>
      <c r="I2054">
        <v>59.5</v>
      </c>
      <c r="J2054" t="s">
        <v>29</v>
      </c>
      <c r="K2054">
        <v>234581</v>
      </c>
      <c r="L2054" t="s">
        <v>22</v>
      </c>
    </row>
    <row r="2055" spans="1:12">
      <c r="A2055">
        <v>2014</v>
      </c>
      <c r="B2055" t="s">
        <v>31</v>
      </c>
      <c r="C2055">
        <v>50975</v>
      </c>
      <c r="D2055">
        <v>3522.8</v>
      </c>
      <c r="E2055">
        <v>27</v>
      </c>
      <c r="F2055" t="s">
        <v>50</v>
      </c>
      <c r="G2055" t="s">
        <v>14</v>
      </c>
      <c r="H2055">
        <v>75340</v>
      </c>
      <c r="I2055">
        <v>55</v>
      </c>
      <c r="J2055" t="s">
        <v>29</v>
      </c>
      <c r="K2055">
        <v>646</v>
      </c>
      <c r="L2055" t="s">
        <v>22</v>
      </c>
    </row>
    <row r="2056" spans="1:12">
      <c r="A2056">
        <v>2015</v>
      </c>
      <c r="B2056" t="s">
        <v>31</v>
      </c>
      <c r="C2056">
        <v>206</v>
      </c>
      <c r="D2056">
        <v>2903.1</v>
      </c>
      <c r="E2056">
        <v>27.2</v>
      </c>
      <c r="F2056" t="s">
        <v>50</v>
      </c>
      <c r="G2056" t="s">
        <v>14</v>
      </c>
      <c r="H2056">
        <v>29170</v>
      </c>
      <c r="I2056">
        <v>53</v>
      </c>
      <c r="J2056" t="s">
        <v>29</v>
      </c>
      <c r="K2056">
        <v>43562</v>
      </c>
      <c r="L2056" t="s">
        <v>22</v>
      </c>
    </row>
    <row r="2057" spans="1:12">
      <c r="A2057">
        <v>2016</v>
      </c>
      <c r="B2057" t="s">
        <v>31</v>
      </c>
      <c r="C2057">
        <v>10922</v>
      </c>
      <c r="D2057">
        <v>2903.1</v>
      </c>
      <c r="E2057">
        <v>27.2</v>
      </c>
      <c r="F2057" t="s">
        <v>50</v>
      </c>
      <c r="G2057" t="s">
        <v>14</v>
      </c>
      <c r="H2057">
        <v>1901</v>
      </c>
      <c r="I2057">
        <v>53.5</v>
      </c>
      <c r="J2057" t="s">
        <v>29</v>
      </c>
      <c r="K2057">
        <v>200000</v>
      </c>
      <c r="L2057" t="s">
        <v>22</v>
      </c>
    </row>
    <row r="2058" spans="1:12">
      <c r="A2058">
        <v>2017</v>
      </c>
      <c r="B2058" t="s">
        <v>31</v>
      </c>
      <c r="C2058">
        <v>51390</v>
      </c>
      <c r="D2058">
        <v>2903.1</v>
      </c>
      <c r="E2058">
        <v>27.2</v>
      </c>
      <c r="F2058" t="s">
        <v>50</v>
      </c>
      <c r="G2058" t="s">
        <v>14</v>
      </c>
      <c r="H2058">
        <v>972</v>
      </c>
      <c r="I2058">
        <v>52.5</v>
      </c>
      <c r="J2058" t="s">
        <v>29</v>
      </c>
      <c r="K2058">
        <v>4847</v>
      </c>
      <c r="L2058" t="s">
        <v>22</v>
      </c>
    </row>
    <row r="2059" spans="1:12">
      <c r="A2059">
        <v>2016</v>
      </c>
      <c r="B2059" t="s">
        <v>31</v>
      </c>
      <c r="C2059">
        <v>177</v>
      </c>
      <c r="D2059">
        <v>2996.6</v>
      </c>
      <c r="E2059">
        <v>27</v>
      </c>
      <c r="F2059" t="s">
        <v>50</v>
      </c>
      <c r="G2059" t="s">
        <v>14</v>
      </c>
      <c r="H2059">
        <v>874</v>
      </c>
      <c r="I2059">
        <v>56</v>
      </c>
      <c r="J2059" t="s">
        <v>29</v>
      </c>
      <c r="K2059">
        <v>51239</v>
      </c>
      <c r="L2059" t="s">
        <v>22</v>
      </c>
    </row>
    <row r="2060" spans="1:12">
      <c r="A2060">
        <v>2017</v>
      </c>
      <c r="B2060" t="s">
        <v>31</v>
      </c>
      <c r="C2060">
        <v>10723</v>
      </c>
      <c r="D2060">
        <v>2996.6</v>
      </c>
      <c r="E2060">
        <v>27</v>
      </c>
      <c r="F2060" t="s">
        <v>50</v>
      </c>
      <c r="G2060" t="s">
        <v>14</v>
      </c>
      <c r="H2060">
        <v>592</v>
      </c>
      <c r="I2060">
        <v>57</v>
      </c>
      <c r="J2060" t="s">
        <v>29</v>
      </c>
      <c r="K2060">
        <v>216396</v>
      </c>
      <c r="L2060" t="s">
        <v>22</v>
      </c>
    </row>
    <row r="2061" spans="1:12">
      <c r="A2061">
        <v>2016</v>
      </c>
      <c r="B2061" t="s">
        <v>31</v>
      </c>
      <c r="C2061">
        <v>51709</v>
      </c>
      <c r="D2061">
        <v>2996.6</v>
      </c>
      <c r="E2061">
        <v>27</v>
      </c>
      <c r="F2061" t="s">
        <v>50</v>
      </c>
      <c r="G2061" t="s">
        <v>14</v>
      </c>
      <c r="H2061">
        <v>864</v>
      </c>
      <c r="I2061">
        <v>57.5</v>
      </c>
      <c r="J2061" t="s">
        <v>29</v>
      </c>
      <c r="K2061">
        <v>2644</v>
      </c>
      <c r="L2061" t="s">
        <v>22</v>
      </c>
    </row>
    <row r="2062" spans="1:12">
      <c r="A2062">
        <v>2017</v>
      </c>
      <c r="B2062" t="s">
        <v>31</v>
      </c>
      <c r="C2062">
        <v>146</v>
      </c>
      <c r="D2062">
        <v>3522.8</v>
      </c>
      <c r="E2062">
        <v>27</v>
      </c>
      <c r="F2062" t="s">
        <v>50</v>
      </c>
      <c r="G2062" t="s">
        <v>14</v>
      </c>
      <c r="H2062">
        <v>5373</v>
      </c>
      <c r="I2062">
        <v>57</v>
      </c>
      <c r="J2062" t="s">
        <v>30</v>
      </c>
      <c r="K2062">
        <v>44235</v>
      </c>
      <c r="L2062" t="s">
        <v>22</v>
      </c>
    </row>
    <row r="2063" spans="1:12">
      <c r="A2063">
        <v>2018</v>
      </c>
      <c r="B2063" t="s">
        <v>31</v>
      </c>
      <c r="C2063">
        <v>10910</v>
      </c>
      <c r="D2063">
        <v>3522.8</v>
      </c>
      <c r="E2063">
        <v>27</v>
      </c>
      <c r="F2063" t="s">
        <v>50</v>
      </c>
      <c r="G2063" t="s">
        <v>14</v>
      </c>
      <c r="H2063">
        <v>6589</v>
      </c>
      <c r="I2063">
        <v>55</v>
      </c>
      <c r="J2063" t="s">
        <v>30</v>
      </c>
      <c r="K2063">
        <v>203317</v>
      </c>
      <c r="L2063" t="s">
        <v>22</v>
      </c>
    </row>
    <row r="2064" spans="1:12">
      <c r="A2064">
        <v>2013</v>
      </c>
      <c r="B2064" t="s">
        <v>31</v>
      </c>
      <c r="C2064">
        <v>51355</v>
      </c>
      <c r="D2064">
        <v>3522.8</v>
      </c>
      <c r="E2064">
        <v>27</v>
      </c>
      <c r="F2064" t="s">
        <v>50</v>
      </c>
      <c r="G2064" t="s">
        <v>14</v>
      </c>
      <c r="H2064">
        <v>5107</v>
      </c>
      <c r="I2064">
        <v>56</v>
      </c>
      <c r="J2064" t="s">
        <v>30</v>
      </c>
      <c r="K2064">
        <v>2134</v>
      </c>
      <c r="L2064" t="s">
        <v>22</v>
      </c>
    </row>
    <row r="2065" spans="1:12">
      <c r="A2065">
        <v>2014</v>
      </c>
      <c r="B2065" t="s">
        <v>31</v>
      </c>
      <c r="C2065">
        <v>160</v>
      </c>
      <c r="D2065">
        <v>3729.8</v>
      </c>
      <c r="E2065">
        <v>27.2</v>
      </c>
      <c r="F2065" t="s">
        <v>50</v>
      </c>
      <c r="G2065" t="s">
        <v>14</v>
      </c>
      <c r="H2065">
        <v>5518</v>
      </c>
      <c r="I2065">
        <v>54</v>
      </c>
      <c r="J2065" t="s">
        <v>30</v>
      </c>
      <c r="K2065">
        <v>45186</v>
      </c>
      <c r="L2065" t="s">
        <v>22</v>
      </c>
    </row>
    <row r="2066" spans="1:12">
      <c r="A2066">
        <v>2015</v>
      </c>
      <c r="B2066" t="s">
        <v>31</v>
      </c>
      <c r="C2066">
        <v>10912</v>
      </c>
      <c r="D2066">
        <v>3729.8</v>
      </c>
      <c r="E2066">
        <v>27.2</v>
      </c>
      <c r="F2066" t="s">
        <v>50</v>
      </c>
      <c r="G2066" t="s">
        <v>14</v>
      </c>
      <c r="H2066">
        <v>4912</v>
      </c>
      <c r="I2066">
        <v>58</v>
      </c>
      <c r="J2066" t="s">
        <v>30</v>
      </c>
      <c r="K2066">
        <v>238542</v>
      </c>
      <c r="L2066" t="s">
        <v>22</v>
      </c>
    </row>
    <row r="2067" spans="1:12">
      <c r="A2067">
        <v>2016</v>
      </c>
      <c r="B2067" t="s">
        <v>31</v>
      </c>
      <c r="C2067">
        <v>51353</v>
      </c>
      <c r="D2067">
        <v>3729.8</v>
      </c>
      <c r="E2067">
        <v>27.2</v>
      </c>
      <c r="F2067" t="s">
        <v>62</v>
      </c>
      <c r="G2067" t="s">
        <v>14</v>
      </c>
      <c r="H2067">
        <v>3830</v>
      </c>
      <c r="I2067">
        <v>58</v>
      </c>
      <c r="J2067" t="s">
        <v>30</v>
      </c>
      <c r="K2067">
        <v>1516</v>
      </c>
      <c r="L2067" t="s">
        <v>22</v>
      </c>
    </row>
    <row r="2068" spans="1:12">
      <c r="A2068">
        <v>2017</v>
      </c>
      <c r="B2068" t="s">
        <v>31</v>
      </c>
      <c r="C2068">
        <v>1279</v>
      </c>
      <c r="D2068">
        <v>2746.2</v>
      </c>
      <c r="E2068">
        <v>27.1</v>
      </c>
      <c r="F2068" t="s">
        <v>62</v>
      </c>
      <c r="G2068" t="s">
        <v>14</v>
      </c>
      <c r="H2068">
        <v>4</v>
      </c>
      <c r="I2068">
        <v>59</v>
      </c>
      <c r="J2068" t="s">
        <v>30</v>
      </c>
      <c r="K2068">
        <v>57259</v>
      </c>
      <c r="L2068" t="s">
        <v>22</v>
      </c>
    </row>
    <row r="2069" spans="1:12">
      <c r="A2069">
        <v>2018</v>
      </c>
      <c r="B2069" t="s">
        <v>31</v>
      </c>
      <c r="C2069">
        <v>13283</v>
      </c>
      <c r="D2069">
        <v>2746.2</v>
      </c>
      <c r="E2069">
        <v>27.1</v>
      </c>
      <c r="F2069" t="s">
        <v>62</v>
      </c>
      <c r="G2069" t="s">
        <v>14</v>
      </c>
      <c r="H2069">
        <v>9</v>
      </c>
      <c r="I2069">
        <v>50</v>
      </c>
      <c r="J2069" t="s">
        <v>30</v>
      </c>
      <c r="K2069">
        <v>234779</v>
      </c>
      <c r="L2069" t="s">
        <v>22</v>
      </c>
    </row>
    <row r="2070" spans="1:12">
      <c r="A2070">
        <v>2004</v>
      </c>
      <c r="B2070" t="s">
        <v>31</v>
      </c>
      <c r="C2070">
        <v>52119</v>
      </c>
      <c r="D2070">
        <v>2746.2</v>
      </c>
      <c r="E2070">
        <v>27.1</v>
      </c>
      <c r="F2070" t="s">
        <v>62</v>
      </c>
      <c r="G2070" t="s">
        <v>14</v>
      </c>
      <c r="H2070">
        <v>12</v>
      </c>
      <c r="I2070">
        <v>54</v>
      </c>
      <c r="J2070" t="s">
        <v>30</v>
      </c>
      <c r="K2070">
        <v>1493</v>
      </c>
      <c r="L2070" t="s">
        <v>22</v>
      </c>
    </row>
    <row r="2071" spans="1:12">
      <c r="A2071">
        <v>2005</v>
      </c>
      <c r="B2071" t="s">
        <v>31</v>
      </c>
      <c r="C2071">
        <v>725</v>
      </c>
      <c r="D2071">
        <v>3360</v>
      </c>
      <c r="E2071">
        <v>26.8</v>
      </c>
      <c r="F2071" t="s">
        <v>62</v>
      </c>
      <c r="G2071" t="s">
        <v>14</v>
      </c>
      <c r="H2071">
        <v>2089</v>
      </c>
      <c r="I2071">
        <v>53</v>
      </c>
      <c r="J2071" t="s">
        <v>30</v>
      </c>
      <c r="K2071">
        <v>64409</v>
      </c>
      <c r="L2071" t="s">
        <v>22</v>
      </c>
    </row>
    <row r="2072" spans="1:12">
      <c r="A2072">
        <v>2006</v>
      </c>
      <c r="B2072" t="s">
        <v>31</v>
      </c>
      <c r="C2072">
        <v>12885</v>
      </c>
      <c r="D2072">
        <v>3360</v>
      </c>
      <c r="E2072">
        <v>26.8</v>
      </c>
      <c r="F2072" t="s">
        <v>62</v>
      </c>
      <c r="G2072" t="s">
        <v>14</v>
      </c>
      <c r="H2072">
        <v>2810</v>
      </c>
      <c r="I2072">
        <v>52</v>
      </c>
      <c r="J2072" t="s">
        <v>30</v>
      </c>
      <c r="K2072">
        <v>249978</v>
      </c>
      <c r="L2072" t="s">
        <v>22</v>
      </c>
    </row>
    <row r="2073" spans="1:12">
      <c r="A2073">
        <v>2007</v>
      </c>
      <c r="B2073" t="s">
        <v>31</v>
      </c>
      <c r="C2073">
        <v>51179</v>
      </c>
      <c r="D2073">
        <v>3360</v>
      </c>
      <c r="E2073">
        <v>26.8</v>
      </c>
      <c r="F2073" t="s">
        <v>62</v>
      </c>
      <c r="G2073" t="s">
        <v>14</v>
      </c>
      <c r="H2073">
        <v>841</v>
      </c>
      <c r="I2073">
        <v>51</v>
      </c>
      <c r="J2073" t="s">
        <v>30</v>
      </c>
      <c r="K2073">
        <v>637</v>
      </c>
      <c r="L2073" t="s">
        <v>22</v>
      </c>
    </row>
    <row r="2074" spans="1:12">
      <c r="A2074">
        <v>2008</v>
      </c>
      <c r="B2074" t="s">
        <v>31</v>
      </c>
      <c r="C2074">
        <v>468</v>
      </c>
      <c r="D2074">
        <v>3605.4</v>
      </c>
      <c r="E2074">
        <v>37</v>
      </c>
      <c r="F2074" t="s">
        <v>62</v>
      </c>
      <c r="G2074" t="s">
        <v>14</v>
      </c>
      <c r="H2074">
        <v>3550</v>
      </c>
      <c r="I2074">
        <v>57</v>
      </c>
      <c r="J2074" t="s">
        <v>30</v>
      </c>
      <c r="K2074">
        <v>43311</v>
      </c>
      <c r="L2074" t="s">
        <v>22</v>
      </c>
    </row>
    <row r="2075" spans="1:12">
      <c r="A2075">
        <v>2009</v>
      </c>
      <c r="B2075" t="s">
        <v>31</v>
      </c>
      <c r="C2075">
        <v>11841</v>
      </c>
      <c r="D2075">
        <v>3605.4</v>
      </c>
      <c r="E2075">
        <v>37</v>
      </c>
      <c r="F2075" t="s">
        <v>62</v>
      </c>
      <c r="G2075" t="s">
        <v>14</v>
      </c>
      <c r="H2075">
        <v>109</v>
      </c>
      <c r="I2075">
        <v>57</v>
      </c>
      <c r="J2075" t="s">
        <v>30</v>
      </c>
      <c r="K2075">
        <v>24848</v>
      </c>
      <c r="L2075" t="s">
        <v>22</v>
      </c>
    </row>
    <row r="2076" spans="1:12">
      <c r="A2076">
        <v>2010</v>
      </c>
      <c r="B2076" t="s">
        <v>31</v>
      </c>
      <c r="C2076">
        <v>50975</v>
      </c>
      <c r="D2076">
        <v>2903.1</v>
      </c>
      <c r="E2076">
        <v>37</v>
      </c>
      <c r="F2076" t="s">
        <v>62</v>
      </c>
      <c r="G2076" t="s">
        <v>14</v>
      </c>
      <c r="H2076">
        <v>3368</v>
      </c>
      <c r="I2076">
        <v>60</v>
      </c>
      <c r="J2076" t="s">
        <v>30</v>
      </c>
      <c r="K2076">
        <v>761</v>
      </c>
      <c r="L2076" t="s">
        <v>22</v>
      </c>
    </row>
    <row r="2077" spans="1:12">
      <c r="A2077">
        <v>2011</v>
      </c>
      <c r="B2077" t="s">
        <v>31</v>
      </c>
      <c r="C2077">
        <v>206</v>
      </c>
      <c r="D2077">
        <v>2903.1</v>
      </c>
      <c r="E2077">
        <v>38</v>
      </c>
      <c r="F2077" t="s">
        <v>62</v>
      </c>
      <c r="G2077" t="s">
        <v>14</v>
      </c>
      <c r="H2077">
        <v>3671</v>
      </c>
      <c r="I2077">
        <v>57</v>
      </c>
      <c r="J2077" t="s">
        <v>32</v>
      </c>
      <c r="K2077">
        <v>45608</v>
      </c>
      <c r="L2077" t="s">
        <v>22</v>
      </c>
    </row>
    <row r="2078" spans="1:12">
      <c r="A2078">
        <v>2012</v>
      </c>
      <c r="B2078" t="s">
        <v>31</v>
      </c>
      <c r="C2078">
        <v>10922</v>
      </c>
      <c r="D2078">
        <v>2903.1</v>
      </c>
      <c r="E2078">
        <v>38</v>
      </c>
      <c r="F2078" t="s">
        <v>62</v>
      </c>
      <c r="G2078" t="s">
        <v>14</v>
      </c>
      <c r="H2078">
        <v>2404</v>
      </c>
      <c r="I2078">
        <v>57</v>
      </c>
      <c r="J2078" t="s">
        <v>32</v>
      </c>
      <c r="K2078">
        <v>234581</v>
      </c>
      <c r="L2078" t="s">
        <v>22</v>
      </c>
    </row>
    <row r="2079" spans="1:12">
      <c r="A2079">
        <v>2013</v>
      </c>
      <c r="B2079" t="s">
        <v>31</v>
      </c>
      <c r="C2079">
        <v>51390</v>
      </c>
      <c r="D2079">
        <v>2996.6</v>
      </c>
      <c r="E2079">
        <v>38</v>
      </c>
      <c r="F2079" t="s">
        <v>62</v>
      </c>
      <c r="G2079" t="s">
        <v>14</v>
      </c>
      <c r="H2079">
        <v>2805</v>
      </c>
      <c r="I2079">
        <v>54</v>
      </c>
      <c r="J2079" t="s">
        <v>32</v>
      </c>
      <c r="K2079">
        <v>646</v>
      </c>
      <c r="L2079" t="s">
        <v>22</v>
      </c>
    </row>
    <row r="2080" spans="1:12">
      <c r="A2080">
        <v>2014</v>
      </c>
      <c r="B2080" t="s">
        <v>31</v>
      </c>
      <c r="C2080">
        <v>177</v>
      </c>
      <c r="D2080">
        <v>2996.6</v>
      </c>
      <c r="E2080">
        <v>39</v>
      </c>
      <c r="F2080" t="s">
        <v>62</v>
      </c>
      <c r="G2080" t="s">
        <v>14</v>
      </c>
      <c r="H2080">
        <v>2331</v>
      </c>
      <c r="I2080">
        <v>54.5</v>
      </c>
      <c r="J2080" t="s">
        <v>32</v>
      </c>
      <c r="K2080">
        <v>43562</v>
      </c>
      <c r="L2080" t="s">
        <v>22</v>
      </c>
    </row>
    <row r="2081" spans="1:12">
      <c r="A2081">
        <v>2015</v>
      </c>
      <c r="B2081" t="s">
        <v>31</v>
      </c>
      <c r="C2081">
        <v>10723</v>
      </c>
      <c r="D2081">
        <v>2996.6</v>
      </c>
      <c r="E2081">
        <v>39</v>
      </c>
      <c r="F2081" t="s">
        <v>62</v>
      </c>
      <c r="G2081" t="s">
        <v>14</v>
      </c>
      <c r="H2081">
        <v>2088</v>
      </c>
      <c r="I2081">
        <v>56.6</v>
      </c>
      <c r="J2081" t="s">
        <v>32</v>
      </c>
      <c r="K2081">
        <v>200000</v>
      </c>
      <c r="L2081" t="s">
        <v>22</v>
      </c>
    </row>
    <row r="2082" spans="1:12">
      <c r="A2082">
        <v>2016</v>
      </c>
      <c r="B2082" t="s">
        <v>53</v>
      </c>
      <c r="C2082">
        <v>51709</v>
      </c>
      <c r="D2082">
        <v>3522.8</v>
      </c>
      <c r="E2082">
        <v>39</v>
      </c>
      <c r="F2082" t="s">
        <v>62</v>
      </c>
      <c r="G2082" t="s">
        <v>14</v>
      </c>
      <c r="H2082">
        <v>2628</v>
      </c>
      <c r="I2082">
        <v>55.5</v>
      </c>
      <c r="J2082" t="s">
        <v>32</v>
      </c>
      <c r="K2082">
        <v>4847</v>
      </c>
      <c r="L2082" t="s">
        <v>22</v>
      </c>
    </row>
    <row r="2083" spans="1:12">
      <c r="A2083">
        <v>2017</v>
      </c>
      <c r="B2083" t="s">
        <v>53</v>
      </c>
      <c r="C2083">
        <v>1279</v>
      </c>
      <c r="D2083">
        <v>3522.8</v>
      </c>
      <c r="E2083">
        <v>40</v>
      </c>
      <c r="F2083" t="s">
        <v>62</v>
      </c>
      <c r="G2083" t="s">
        <v>14</v>
      </c>
      <c r="H2083">
        <v>1939</v>
      </c>
      <c r="I2083">
        <v>58.5</v>
      </c>
      <c r="J2083" t="s">
        <v>32</v>
      </c>
      <c r="K2083">
        <v>51239</v>
      </c>
      <c r="L2083" t="s">
        <v>22</v>
      </c>
    </row>
    <row r="2084" spans="1:12">
      <c r="A2084">
        <v>2017</v>
      </c>
      <c r="B2084" t="s">
        <v>53</v>
      </c>
      <c r="C2084">
        <v>13283</v>
      </c>
      <c r="D2084">
        <v>3522.8</v>
      </c>
      <c r="E2084">
        <v>40</v>
      </c>
      <c r="F2084" t="s">
        <v>62</v>
      </c>
      <c r="G2084" t="s">
        <v>14</v>
      </c>
      <c r="H2084">
        <v>1871</v>
      </c>
      <c r="I2084">
        <v>59.5</v>
      </c>
      <c r="J2084" t="s">
        <v>32</v>
      </c>
      <c r="K2084">
        <v>216396</v>
      </c>
      <c r="L2084" t="s">
        <v>22</v>
      </c>
    </row>
    <row r="2085" spans="1:12">
      <c r="A2085">
        <v>2016</v>
      </c>
      <c r="B2085" t="s">
        <v>53</v>
      </c>
      <c r="C2085">
        <v>52119</v>
      </c>
      <c r="D2085">
        <v>3729.8</v>
      </c>
      <c r="E2085">
        <v>40</v>
      </c>
      <c r="F2085" t="s">
        <v>62</v>
      </c>
      <c r="G2085" t="s">
        <v>21</v>
      </c>
      <c r="H2085">
        <v>1868</v>
      </c>
      <c r="I2085">
        <v>55</v>
      </c>
      <c r="J2085" t="s">
        <v>32</v>
      </c>
      <c r="K2085">
        <v>2644</v>
      </c>
      <c r="L2085" t="s">
        <v>22</v>
      </c>
    </row>
    <row r="2086" spans="1:12">
      <c r="A2086">
        <v>2017</v>
      </c>
      <c r="B2086" t="s">
        <v>53</v>
      </c>
      <c r="C2086">
        <v>725</v>
      </c>
      <c r="D2086">
        <v>2903.1</v>
      </c>
      <c r="E2086">
        <v>41</v>
      </c>
      <c r="F2086" t="s">
        <v>62</v>
      </c>
      <c r="G2086" t="s">
        <v>21</v>
      </c>
      <c r="H2086">
        <v>127919</v>
      </c>
      <c r="I2086">
        <v>53</v>
      </c>
      <c r="J2086" t="s">
        <v>32</v>
      </c>
      <c r="K2086">
        <v>44235</v>
      </c>
      <c r="L2086" t="s">
        <v>22</v>
      </c>
    </row>
    <row r="2087" spans="1:12">
      <c r="A2087">
        <v>2018</v>
      </c>
      <c r="B2087" t="s">
        <v>53</v>
      </c>
      <c r="C2087">
        <v>12885</v>
      </c>
      <c r="D2087">
        <v>2903.1</v>
      </c>
      <c r="E2087">
        <v>41</v>
      </c>
      <c r="F2087" t="s">
        <v>62</v>
      </c>
      <c r="G2087" t="s">
        <v>21</v>
      </c>
      <c r="H2087">
        <v>75340</v>
      </c>
      <c r="I2087">
        <v>53.5</v>
      </c>
      <c r="J2087" t="s">
        <v>32</v>
      </c>
      <c r="K2087">
        <v>203317</v>
      </c>
      <c r="L2087" t="s">
        <v>22</v>
      </c>
    </row>
    <row r="2088" spans="1:12">
      <c r="A2088">
        <v>2013</v>
      </c>
      <c r="B2088" t="s">
        <v>53</v>
      </c>
      <c r="C2088">
        <v>51179</v>
      </c>
      <c r="D2088">
        <v>2903.1</v>
      </c>
      <c r="E2088">
        <v>41</v>
      </c>
      <c r="F2088" t="s">
        <v>62</v>
      </c>
      <c r="G2088" t="s">
        <v>21</v>
      </c>
      <c r="H2088">
        <v>29170</v>
      </c>
      <c r="I2088">
        <v>52.5</v>
      </c>
      <c r="J2088" t="s">
        <v>32</v>
      </c>
      <c r="K2088">
        <v>2134</v>
      </c>
      <c r="L2088" t="s">
        <v>22</v>
      </c>
    </row>
    <row r="2089" spans="1:12">
      <c r="A2089">
        <v>2014</v>
      </c>
      <c r="B2089" t="s">
        <v>53</v>
      </c>
      <c r="C2089">
        <v>468</v>
      </c>
      <c r="D2089">
        <v>2996.6</v>
      </c>
      <c r="E2089">
        <v>42</v>
      </c>
      <c r="F2089" t="s">
        <v>62</v>
      </c>
      <c r="G2089" t="s">
        <v>21</v>
      </c>
      <c r="H2089">
        <v>1901</v>
      </c>
      <c r="I2089">
        <v>56</v>
      </c>
      <c r="J2089" t="s">
        <v>32</v>
      </c>
      <c r="K2089">
        <v>45186</v>
      </c>
      <c r="L2089" t="s">
        <v>22</v>
      </c>
    </row>
    <row r="2090" spans="1:12">
      <c r="A2090">
        <v>2015</v>
      </c>
      <c r="B2090" t="s">
        <v>53</v>
      </c>
      <c r="C2090">
        <v>11841</v>
      </c>
      <c r="D2090">
        <v>2996.6</v>
      </c>
      <c r="E2090">
        <v>42</v>
      </c>
      <c r="F2090" t="s">
        <v>62</v>
      </c>
      <c r="G2090" t="s">
        <v>21</v>
      </c>
      <c r="H2090">
        <v>972</v>
      </c>
      <c r="I2090">
        <v>57</v>
      </c>
      <c r="J2090" t="s">
        <v>32</v>
      </c>
      <c r="K2090">
        <v>238542</v>
      </c>
      <c r="L2090" t="s">
        <v>22</v>
      </c>
    </row>
    <row r="2091" spans="1:12">
      <c r="A2091">
        <v>2016</v>
      </c>
      <c r="B2091" t="s">
        <v>53</v>
      </c>
      <c r="C2091">
        <v>50975</v>
      </c>
      <c r="D2091">
        <v>2996.6</v>
      </c>
      <c r="E2091">
        <v>42</v>
      </c>
      <c r="F2091" t="s">
        <v>62</v>
      </c>
      <c r="G2091" t="s">
        <v>21</v>
      </c>
      <c r="H2091">
        <v>874</v>
      </c>
      <c r="I2091">
        <v>57.5</v>
      </c>
      <c r="J2091" t="s">
        <v>32</v>
      </c>
      <c r="K2091">
        <v>1516</v>
      </c>
      <c r="L2091" t="s">
        <v>22</v>
      </c>
    </row>
    <row r="2092" spans="1:12">
      <c r="A2092">
        <v>2017</v>
      </c>
      <c r="B2092" t="s">
        <v>53</v>
      </c>
      <c r="C2092">
        <v>206</v>
      </c>
      <c r="D2092">
        <v>3522.8</v>
      </c>
      <c r="E2092">
        <v>43</v>
      </c>
      <c r="F2092" t="s">
        <v>62</v>
      </c>
      <c r="G2092" t="s">
        <v>21</v>
      </c>
      <c r="H2092">
        <v>592</v>
      </c>
      <c r="I2092">
        <v>57</v>
      </c>
      <c r="J2092" t="s">
        <v>33</v>
      </c>
      <c r="K2092">
        <v>200000</v>
      </c>
      <c r="L2092" t="s">
        <v>22</v>
      </c>
    </row>
    <row r="2093" spans="1:12">
      <c r="A2093">
        <v>2018</v>
      </c>
      <c r="B2093" t="s">
        <v>53</v>
      </c>
      <c r="C2093">
        <v>10922</v>
      </c>
      <c r="D2093">
        <v>3522.8</v>
      </c>
      <c r="E2093">
        <v>27</v>
      </c>
      <c r="F2093" t="s">
        <v>62</v>
      </c>
      <c r="G2093" t="s">
        <v>21</v>
      </c>
      <c r="H2093">
        <v>864</v>
      </c>
      <c r="I2093">
        <v>55</v>
      </c>
      <c r="J2093" t="s">
        <v>33</v>
      </c>
      <c r="K2093">
        <v>4847</v>
      </c>
      <c r="L2093" t="s">
        <v>22</v>
      </c>
    </row>
    <row r="2094" spans="1:12">
      <c r="A2094">
        <v>2004</v>
      </c>
      <c r="B2094" t="s">
        <v>53</v>
      </c>
      <c r="C2094">
        <v>51390</v>
      </c>
      <c r="D2094">
        <v>3522.8</v>
      </c>
      <c r="E2094">
        <v>27</v>
      </c>
      <c r="F2094" t="s">
        <v>62</v>
      </c>
      <c r="G2094" t="s">
        <v>21</v>
      </c>
      <c r="H2094">
        <v>5373</v>
      </c>
      <c r="I2094">
        <v>56</v>
      </c>
      <c r="J2094" t="s">
        <v>33</v>
      </c>
      <c r="K2094">
        <v>51239</v>
      </c>
      <c r="L2094" t="s">
        <v>22</v>
      </c>
    </row>
    <row r="2095" spans="1:12">
      <c r="A2095">
        <v>2005</v>
      </c>
      <c r="B2095" t="s">
        <v>53</v>
      </c>
      <c r="C2095">
        <v>177</v>
      </c>
      <c r="D2095">
        <v>3729.8</v>
      </c>
      <c r="E2095">
        <v>27</v>
      </c>
      <c r="F2095" t="s">
        <v>62</v>
      </c>
      <c r="G2095" t="s">
        <v>21</v>
      </c>
      <c r="H2095">
        <v>6589</v>
      </c>
      <c r="I2095">
        <v>54</v>
      </c>
      <c r="J2095" t="s">
        <v>33</v>
      </c>
      <c r="K2095">
        <v>216396</v>
      </c>
      <c r="L2095" t="s">
        <v>22</v>
      </c>
    </row>
    <row r="2096" spans="1:12">
      <c r="A2096">
        <v>2006</v>
      </c>
      <c r="B2096" t="s">
        <v>53</v>
      </c>
      <c r="C2096">
        <v>10723</v>
      </c>
      <c r="D2096">
        <v>3729.8</v>
      </c>
      <c r="E2096">
        <v>27</v>
      </c>
      <c r="F2096" t="s">
        <v>62</v>
      </c>
      <c r="G2096" t="s">
        <v>21</v>
      </c>
      <c r="H2096">
        <v>5107</v>
      </c>
      <c r="I2096">
        <v>58</v>
      </c>
      <c r="J2096" t="s">
        <v>33</v>
      </c>
      <c r="K2096">
        <v>2644</v>
      </c>
      <c r="L2096" t="s">
        <v>22</v>
      </c>
    </row>
    <row r="2097" spans="1:12">
      <c r="A2097">
        <v>2007</v>
      </c>
      <c r="B2097" t="s">
        <v>53</v>
      </c>
      <c r="C2097">
        <v>51709</v>
      </c>
      <c r="D2097">
        <v>3729.8</v>
      </c>
      <c r="E2097">
        <v>27</v>
      </c>
      <c r="F2097" t="s">
        <v>62</v>
      </c>
      <c r="G2097" t="s">
        <v>21</v>
      </c>
      <c r="H2097">
        <v>5518</v>
      </c>
      <c r="I2097">
        <v>58</v>
      </c>
      <c r="J2097" t="s">
        <v>33</v>
      </c>
      <c r="K2097">
        <v>44235</v>
      </c>
      <c r="L2097" t="s">
        <v>22</v>
      </c>
    </row>
    <row r="2098" spans="1:12">
      <c r="A2098">
        <v>2008</v>
      </c>
      <c r="B2098" t="s">
        <v>53</v>
      </c>
      <c r="C2098">
        <v>146</v>
      </c>
      <c r="D2098">
        <v>2746.2</v>
      </c>
      <c r="E2098">
        <v>27</v>
      </c>
      <c r="F2098" t="s">
        <v>62</v>
      </c>
      <c r="G2098" t="s">
        <v>21</v>
      </c>
      <c r="H2098">
        <v>4912</v>
      </c>
      <c r="I2098">
        <v>59</v>
      </c>
      <c r="J2098" t="s">
        <v>33</v>
      </c>
      <c r="K2098">
        <v>203317</v>
      </c>
      <c r="L2098" t="s">
        <v>22</v>
      </c>
    </row>
    <row r="2099" spans="1:12">
      <c r="A2099">
        <v>2009</v>
      </c>
      <c r="B2099" t="s">
        <v>53</v>
      </c>
      <c r="C2099">
        <v>10910</v>
      </c>
      <c r="D2099">
        <v>2746.2</v>
      </c>
      <c r="E2099">
        <v>27</v>
      </c>
      <c r="F2099" t="s">
        <v>62</v>
      </c>
      <c r="G2099" t="s">
        <v>21</v>
      </c>
      <c r="H2099">
        <v>3830</v>
      </c>
      <c r="I2099">
        <v>50</v>
      </c>
      <c r="J2099" t="s">
        <v>33</v>
      </c>
      <c r="K2099">
        <v>2134</v>
      </c>
      <c r="L2099" t="s">
        <v>22</v>
      </c>
    </row>
    <row r="2100" spans="1:12">
      <c r="A2100">
        <v>2010</v>
      </c>
      <c r="B2100" t="s">
        <v>53</v>
      </c>
      <c r="C2100">
        <v>51355</v>
      </c>
      <c r="D2100">
        <v>2746.2</v>
      </c>
      <c r="E2100">
        <v>27</v>
      </c>
      <c r="F2100" t="s">
        <v>62</v>
      </c>
      <c r="G2100" t="s">
        <v>21</v>
      </c>
      <c r="H2100">
        <v>4</v>
      </c>
      <c r="I2100">
        <v>54</v>
      </c>
      <c r="J2100" t="s">
        <v>33</v>
      </c>
      <c r="K2100">
        <v>45186</v>
      </c>
      <c r="L2100" t="s">
        <v>22</v>
      </c>
    </row>
    <row r="2101" spans="1:12">
      <c r="A2101">
        <v>2011</v>
      </c>
      <c r="B2101" t="s">
        <v>53</v>
      </c>
      <c r="C2101">
        <v>160</v>
      </c>
      <c r="D2101">
        <v>3360</v>
      </c>
      <c r="E2101">
        <v>27.2</v>
      </c>
      <c r="F2101" t="s">
        <v>62</v>
      </c>
      <c r="G2101" t="s">
        <v>21</v>
      </c>
      <c r="H2101">
        <v>9</v>
      </c>
      <c r="I2101">
        <v>53</v>
      </c>
      <c r="J2101" t="s">
        <v>33</v>
      </c>
      <c r="K2101">
        <v>238542</v>
      </c>
      <c r="L2101" t="s">
        <v>22</v>
      </c>
    </row>
    <row r="2102" spans="1:12">
      <c r="A2102">
        <v>2012</v>
      </c>
      <c r="B2102" t="s">
        <v>53</v>
      </c>
      <c r="C2102">
        <v>10912</v>
      </c>
      <c r="D2102">
        <v>3360</v>
      </c>
      <c r="E2102">
        <v>27.2</v>
      </c>
      <c r="F2102" t="s">
        <v>50</v>
      </c>
      <c r="G2102" t="s">
        <v>21</v>
      </c>
      <c r="H2102">
        <v>12</v>
      </c>
      <c r="I2102">
        <v>52</v>
      </c>
      <c r="J2102" t="s">
        <v>33</v>
      </c>
      <c r="K2102">
        <v>1516</v>
      </c>
      <c r="L2102" t="s">
        <v>22</v>
      </c>
    </row>
    <row r="2103" spans="1:12">
      <c r="A2103">
        <v>2013</v>
      </c>
      <c r="B2103" t="s">
        <v>53</v>
      </c>
      <c r="C2103">
        <v>51353</v>
      </c>
      <c r="D2103">
        <v>3360</v>
      </c>
      <c r="E2103">
        <v>27.2</v>
      </c>
      <c r="F2103" t="s">
        <v>50</v>
      </c>
      <c r="G2103" t="s">
        <v>21</v>
      </c>
      <c r="H2103">
        <v>2089</v>
      </c>
      <c r="I2103">
        <v>51</v>
      </c>
      <c r="J2103" t="s">
        <v>33</v>
      </c>
      <c r="K2103">
        <v>57259</v>
      </c>
      <c r="L2103" t="s">
        <v>22</v>
      </c>
    </row>
    <row r="2104" spans="1:12">
      <c r="A2104">
        <v>2014</v>
      </c>
      <c r="B2104" t="s">
        <v>53</v>
      </c>
      <c r="C2104">
        <v>142</v>
      </c>
      <c r="D2104">
        <v>3605.4</v>
      </c>
      <c r="E2104">
        <v>27</v>
      </c>
      <c r="F2104" t="s">
        <v>50</v>
      </c>
      <c r="G2104" t="s">
        <v>21</v>
      </c>
      <c r="H2104">
        <v>2810</v>
      </c>
      <c r="I2104">
        <v>57</v>
      </c>
      <c r="J2104" t="s">
        <v>33</v>
      </c>
      <c r="K2104">
        <v>234779</v>
      </c>
      <c r="L2104" t="s">
        <v>22</v>
      </c>
    </row>
    <row r="2105" spans="1:12">
      <c r="A2105">
        <v>2015</v>
      </c>
      <c r="B2105" t="s">
        <v>53</v>
      </c>
      <c r="C2105">
        <v>10505</v>
      </c>
      <c r="D2105">
        <v>3605.4</v>
      </c>
      <c r="E2105">
        <v>27</v>
      </c>
      <c r="F2105" t="s">
        <v>50</v>
      </c>
      <c r="G2105" t="s">
        <v>21</v>
      </c>
      <c r="H2105">
        <v>841</v>
      </c>
      <c r="I2105">
        <v>57</v>
      </c>
      <c r="J2105" t="s">
        <v>33</v>
      </c>
      <c r="K2105">
        <v>1493</v>
      </c>
      <c r="L2105" t="s">
        <v>22</v>
      </c>
    </row>
    <row r="2106" spans="1:12">
      <c r="A2106">
        <v>2016</v>
      </c>
      <c r="B2106" t="s">
        <v>53</v>
      </c>
      <c r="C2106">
        <v>51040</v>
      </c>
      <c r="D2106">
        <v>3605.4</v>
      </c>
      <c r="E2106">
        <v>27</v>
      </c>
      <c r="F2106" t="s">
        <v>50</v>
      </c>
      <c r="G2106" t="s">
        <v>21</v>
      </c>
      <c r="H2106">
        <v>3550</v>
      </c>
      <c r="I2106">
        <v>60</v>
      </c>
      <c r="J2106" t="s">
        <v>33</v>
      </c>
      <c r="K2106">
        <v>64409</v>
      </c>
      <c r="L2106" t="s">
        <v>22</v>
      </c>
    </row>
    <row r="2107" spans="1:12">
      <c r="A2107">
        <v>2017</v>
      </c>
      <c r="B2107" t="s">
        <v>53</v>
      </c>
      <c r="C2107">
        <v>154</v>
      </c>
      <c r="D2107">
        <v>3512.4</v>
      </c>
      <c r="E2107">
        <v>27</v>
      </c>
      <c r="F2107" t="s">
        <v>50</v>
      </c>
      <c r="G2107" t="s">
        <v>21</v>
      </c>
      <c r="H2107">
        <v>109</v>
      </c>
      <c r="I2107">
        <v>57</v>
      </c>
      <c r="J2107" t="s">
        <v>35</v>
      </c>
      <c r="K2107">
        <v>249978</v>
      </c>
      <c r="L2107" t="s">
        <v>22</v>
      </c>
    </row>
    <row r="2108" spans="1:12">
      <c r="A2108">
        <v>2004</v>
      </c>
      <c r="B2108" t="s">
        <v>53</v>
      </c>
      <c r="C2108">
        <v>10318</v>
      </c>
      <c r="D2108">
        <v>3512.4</v>
      </c>
      <c r="E2108">
        <v>27</v>
      </c>
      <c r="F2108" t="s">
        <v>50</v>
      </c>
      <c r="G2108" t="s">
        <v>21</v>
      </c>
      <c r="H2108">
        <v>3368</v>
      </c>
      <c r="I2108">
        <v>57</v>
      </c>
      <c r="J2108" t="s">
        <v>35</v>
      </c>
      <c r="K2108">
        <v>637</v>
      </c>
      <c r="L2108" t="s">
        <v>22</v>
      </c>
    </row>
    <row r="2109" spans="1:12">
      <c r="A2109">
        <v>2004</v>
      </c>
      <c r="B2109" t="s">
        <v>53</v>
      </c>
      <c r="C2109">
        <v>48083</v>
      </c>
      <c r="D2109">
        <v>3512.4</v>
      </c>
      <c r="E2109">
        <v>27</v>
      </c>
      <c r="F2109" t="s">
        <v>50</v>
      </c>
      <c r="G2109" t="s">
        <v>21</v>
      </c>
      <c r="H2109">
        <v>3671</v>
      </c>
      <c r="I2109">
        <v>54</v>
      </c>
      <c r="J2109" t="s">
        <v>35</v>
      </c>
      <c r="K2109">
        <v>43311</v>
      </c>
      <c r="L2109" t="s">
        <v>22</v>
      </c>
    </row>
    <row r="2110" spans="1:12">
      <c r="A2110">
        <v>2004</v>
      </c>
      <c r="B2110" t="s">
        <v>53</v>
      </c>
      <c r="C2110">
        <v>143</v>
      </c>
      <c r="D2110">
        <v>3296</v>
      </c>
      <c r="E2110">
        <v>27.2</v>
      </c>
      <c r="F2110" t="s">
        <v>50</v>
      </c>
      <c r="G2110" t="s">
        <v>21</v>
      </c>
      <c r="H2110">
        <v>2404</v>
      </c>
      <c r="I2110">
        <v>54.5</v>
      </c>
      <c r="J2110" t="s">
        <v>35</v>
      </c>
      <c r="K2110">
        <v>24848</v>
      </c>
      <c r="L2110" t="s">
        <v>22</v>
      </c>
    </row>
    <row r="2111" spans="1:12">
      <c r="A2111">
        <v>2004</v>
      </c>
      <c r="B2111" t="s">
        <v>53</v>
      </c>
      <c r="C2111">
        <v>9283</v>
      </c>
      <c r="D2111">
        <v>3296</v>
      </c>
      <c r="E2111">
        <v>27.2</v>
      </c>
      <c r="F2111" t="s">
        <v>50</v>
      </c>
      <c r="G2111" t="s">
        <v>21</v>
      </c>
      <c r="H2111">
        <v>2805</v>
      </c>
      <c r="I2111">
        <v>56.6</v>
      </c>
      <c r="J2111" t="s">
        <v>35</v>
      </c>
      <c r="K2111">
        <v>761</v>
      </c>
      <c r="L2111" t="s">
        <v>22</v>
      </c>
    </row>
    <row r="2112" spans="1:12">
      <c r="A2112">
        <v>2004</v>
      </c>
      <c r="B2112" t="s">
        <v>53</v>
      </c>
      <c r="C2112">
        <v>47200</v>
      </c>
      <c r="D2112">
        <v>3296</v>
      </c>
      <c r="E2112">
        <v>27.2</v>
      </c>
      <c r="F2112" t="s">
        <v>50</v>
      </c>
      <c r="G2112" t="s">
        <v>21</v>
      </c>
      <c r="H2112">
        <v>2331</v>
      </c>
      <c r="I2112">
        <v>55.5</v>
      </c>
      <c r="J2112" t="s">
        <v>35</v>
      </c>
      <c r="K2112">
        <v>45608</v>
      </c>
      <c r="L2112" t="s">
        <v>22</v>
      </c>
    </row>
    <row r="2113" spans="1:12">
      <c r="A2113">
        <v>2004</v>
      </c>
      <c r="B2113" t="s">
        <v>53</v>
      </c>
      <c r="C2113">
        <v>158</v>
      </c>
      <c r="D2113">
        <v>3550</v>
      </c>
      <c r="E2113">
        <v>27.1</v>
      </c>
      <c r="F2113" t="s">
        <v>50</v>
      </c>
      <c r="G2113" t="s">
        <v>21</v>
      </c>
      <c r="H2113">
        <v>2088</v>
      </c>
      <c r="I2113">
        <v>58.5</v>
      </c>
      <c r="J2113" t="s">
        <v>35</v>
      </c>
      <c r="K2113">
        <v>234581</v>
      </c>
      <c r="L2113" t="s">
        <v>22</v>
      </c>
    </row>
    <row r="2114" spans="1:12">
      <c r="A2114">
        <v>2004</v>
      </c>
      <c r="B2114" t="s">
        <v>53</v>
      </c>
      <c r="C2114">
        <v>8982</v>
      </c>
      <c r="D2114">
        <v>3550</v>
      </c>
      <c r="E2114">
        <v>27.1</v>
      </c>
      <c r="F2114" t="s">
        <v>50</v>
      </c>
      <c r="G2114" t="s">
        <v>21</v>
      </c>
      <c r="H2114">
        <v>2628</v>
      </c>
      <c r="I2114">
        <v>59.5</v>
      </c>
      <c r="J2114" t="s">
        <v>35</v>
      </c>
      <c r="K2114">
        <v>646</v>
      </c>
      <c r="L2114" t="s">
        <v>22</v>
      </c>
    </row>
    <row r="2115" spans="1:12">
      <c r="A2115">
        <v>2004</v>
      </c>
      <c r="B2115" t="s">
        <v>53</v>
      </c>
      <c r="C2115">
        <v>46990</v>
      </c>
      <c r="D2115">
        <v>3550</v>
      </c>
      <c r="E2115">
        <v>27.1</v>
      </c>
      <c r="F2115" t="s">
        <v>50</v>
      </c>
      <c r="G2115" t="s">
        <v>21</v>
      </c>
      <c r="H2115">
        <v>1939</v>
      </c>
      <c r="I2115">
        <v>55</v>
      </c>
      <c r="J2115" t="s">
        <v>35</v>
      </c>
      <c r="K2115">
        <v>43562</v>
      </c>
      <c r="L2115" t="s">
        <v>22</v>
      </c>
    </row>
    <row r="2116" spans="1:12">
      <c r="A2116">
        <v>2004</v>
      </c>
      <c r="B2116" t="s">
        <v>53</v>
      </c>
      <c r="C2116">
        <v>103</v>
      </c>
      <c r="D2116">
        <v>3654</v>
      </c>
      <c r="E2116">
        <v>26.8</v>
      </c>
      <c r="F2116" t="s">
        <v>50</v>
      </c>
      <c r="G2116" t="s">
        <v>21</v>
      </c>
      <c r="H2116">
        <v>1871</v>
      </c>
      <c r="I2116">
        <v>53</v>
      </c>
      <c r="J2116" t="s">
        <v>35</v>
      </c>
      <c r="K2116">
        <v>200000</v>
      </c>
      <c r="L2116" t="s">
        <v>22</v>
      </c>
    </row>
    <row r="2117" spans="1:12">
      <c r="A2117">
        <v>2004</v>
      </c>
      <c r="B2117" t="s">
        <v>53</v>
      </c>
      <c r="C2117">
        <v>8239</v>
      </c>
      <c r="D2117">
        <v>3654</v>
      </c>
      <c r="E2117">
        <v>26.8</v>
      </c>
      <c r="F2117" t="s">
        <v>50</v>
      </c>
      <c r="G2117" t="s">
        <v>21</v>
      </c>
      <c r="H2117">
        <v>1868</v>
      </c>
      <c r="I2117">
        <v>53.5</v>
      </c>
      <c r="J2117" t="s">
        <v>35</v>
      </c>
      <c r="K2117">
        <v>4847</v>
      </c>
      <c r="L2117" t="s">
        <v>22</v>
      </c>
    </row>
    <row r="2118" spans="1:12">
      <c r="A2118">
        <v>2004</v>
      </c>
      <c r="B2118" t="s">
        <v>53</v>
      </c>
      <c r="C2118">
        <v>44563</v>
      </c>
      <c r="D2118">
        <v>3654</v>
      </c>
      <c r="E2118">
        <v>27.1</v>
      </c>
      <c r="F2118" t="s">
        <v>50</v>
      </c>
      <c r="G2118" t="s">
        <v>21</v>
      </c>
      <c r="H2118">
        <v>127919</v>
      </c>
      <c r="I2118">
        <v>52.5</v>
      </c>
      <c r="J2118" t="s">
        <v>35</v>
      </c>
      <c r="K2118">
        <v>51239</v>
      </c>
      <c r="L2118" t="s">
        <v>22</v>
      </c>
    </row>
    <row r="2119" spans="1:12">
      <c r="A2119">
        <v>2004</v>
      </c>
      <c r="B2119" t="s">
        <v>53</v>
      </c>
      <c r="C2119">
        <v>96</v>
      </c>
      <c r="D2119">
        <v>233</v>
      </c>
      <c r="E2119">
        <v>27.1</v>
      </c>
      <c r="F2119" t="s">
        <v>50</v>
      </c>
      <c r="G2119" t="s">
        <v>21</v>
      </c>
      <c r="H2119">
        <v>75340</v>
      </c>
      <c r="I2119">
        <v>56</v>
      </c>
      <c r="J2119" t="s">
        <v>35</v>
      </c>
      <c r="K2119">
        <v>216396</v>
      </c>
      <c r="L2119" t="s">
        <v>22</v>
      </c>
    </row>
    <row r="2120" spans="1:12">
      <c r="A2120">
        <v>2004</v>
      </c>
      <c r="B2120" t="s">
        <v>53</v>
      </c>
      <c r="C2120">
        <v>6949</v>
      </c>
      <c r="D2120">
        <v>233</v>
      </c>
      <c r="E2120">
        <v>26.8</v>
      </c>
      <c r="F2120" t="s">
        <v>50</v>
      </c>
      <c r="G2120" t="s">
        <v>21</v>
      </c>
      <c r="H2120">
        <v>29170</v>
      </c>
      <c r="I2120">
        <v>57</v>
      </c>
      <c r="J2120" t="s">
        <v>35</v>
      </c>
      <c r="K2120">
        <v>2644</v>
      </c>
      <c r="L2120" t="s">
        <v>22</v>
      </c>
    </row>
    <row r="2121" spans="1:12">
      <c r="A2121">
        <v>2004</v>
      </c>
      <c r="B2121" t="s">
        <v>53</v>
      </c>
      <c r="C2121">
        <v>44663</v>
      </c>
      <c r="D2121">
        <v>233</v>
      </c>
      <c r="E2121">
        <v>26.8</v>
      </c>
      <c r="F2121" t="s">
        <v>50</v>
      </c>
      <c r="G2121" t="s">
        <v>21</v>
      </c>
      <c r="H2121">
        <v>1901</v>
      </c>
      <c r="I2121">
        <v>57.5</v>
      </c>
      <c r="J2121" t="s">
        <v>35</v>
      </c>
      <c r="K2121">
        <v>44235</v>
      </c>
      <c r="L2121" t="s">
        <v>22</v>
      </c>
    </row>
    <row r="2122" spans="1:12">
      <c r="A2122">
        <v>2004</v>
      </c>
      <c r="B2122" t="s">
        <v>53</v>
      </c>
      <c r="C2122">
        <v>110</v>
      </c>
      <c r="D2122">
        <v>234</v>
      </c>
      <c r="E2122">
        <v>26.8</v>
      </c>
      <c r="F2122" t="s">
        <v>50</v>
      </c>
      <c r="G2122" t="s">
        <v>21</v>
      </c>
      <c r="H2122">
        <v>972</v>
      </c>
      <c r="I2122">
        <v>57</v>
      </c>
      <c r="J2122" t="s">
        <v>37</v>
      </c>
      <c r="K2122">
        <v>203317</v>
      </c>
      <c r="L2122" t="s">
        <v>22</v>
      </c>
    </row>
    <row r="2123" spans="1:12">
      <c r="A2123">
        <v>2004</v>
      </c>
      <c r="B2123" t="s">
        <v>53</v>
      </c>
      <c r="C2123">
        <v>6824</v>
      </c>
      <c r="D2123">
        <v>234</v>
      </c>
      <c r="E2123">
        <v>37</v>
      </c>
      <c r="F2123" t="s">
        <v>50</v>
      </c>
      <c r="G2123" t="s">
        <v>21</v>
      </c>
      <c r="H2123">
        <v>874</v>
      </c>
      <c r="I2123">
        <v>55</v>
      </c>
      <c r="J2123" t="s">
        <v>37</v>
      </c>
      <c r="K2123">
        <v>2134</v>
      </c>
      <c r="L2123" t="s">
        <v>22</v>
      </c>
    </row>
    <row r="2124" spans="1:12">
      <c r="A2124">
        <v>2004</v>
      </c>
      <c r="B2124" t="s">
        <v>53</v>
      </c>
      <c r="C2124">
        <v>43013</v>
      </c>
      <c r="D2124">
        <v>234</v>
      </c>
      <c r="E2124">
        <v>37</v>
      </c>
      <c r="F2124" t="s">
        <v>50</v>
      </c>
      <c r="G2124" t="s">
        <v>21</v>
      </c>
      <c r="H2124">
        <v>592</v>
      </c>
      <c r="I2124">
        <v>56</v>
      </c>
      <c r="J2124" t="s">
        <v>37</v>
      </c>
      <c r="K2124">
        <v>45186</v>
      </c>
      <c r="L2124" t="s">
        <v>22</v>
      </c>
    </row>
    <row r="2125" spans="1:12">
      <c r="A2125">
        <v>2004</v>
      </c>
      <c r="B2125" t="s">
        <v>53</v>
      </c>
      <c r="C2125">
        <v>95</v>
      </c>
      <c r="D2125">
        <v>3105</v>
      </c>
      <c r="E2125">
        <v>37</v>
      </c>
      <c r="F2125" t="s">
        <v>50</v>
      </c>
      <c r="G2125" t="s">
        <v>21</v>
      </c>
      <c r="H2125">
        <v>864</v>
      </c>
      <c r="I2125">
        <v>54</v>
      </c>
      <c r="J2125" t="s">
        <v>37</v>
      </c>
      <c r="K2125">
        <v>238542</v>
      </c>
      <c r="L2125" t="s">
        <v>22</v>
      </c>
    </row>
    <row r="2126" spans="1:12">
      <c r="A2126">
        <v>2004</v>
      </c>
      <c r="B2126" t="s">
        <v>53</v>
      </c>
      <c r="C2126">
        <v>6441</v>
      </c>
      <c r="D2126">
        <v>3105</v>
      </c>
      <c r="E2126">
        <v>38</v>
      </c>
      <c r="F2126" t="s">
        <v>50</v>
      </c>
      <c r="G2126" t="s">
        <v>21</v>
      </c>
      <c r="H2126">
        <v>5373</v>
      </c>
      <c r="I2126">
        <v>58</v>
      </c>
      <c r="J2126" t="s">
        <v>37</v>
      </c>
      <c r="K2126">
        <v>1516</v>
      </c>
      <c r="L2126" t="s">
        <v>22</v>
      </c>
    </row>
    <row r="2127" spans="1:12">
      <c r="A2127">
        <v>2004</v>
      </c>
      <c r="B2127" t="s">
        <v>53</v>
      </c>
      <c r="C2127">
        <v>4012</v>
      </c>
      <c r="D2127">
        <v>3105</v>
      </c>
      <c r="E2127">
        <v>38</v>
      </c>
      <c r="F2127" t="s">
        <v>50</v>
      </c>
      <c r="G2127" t="s">
        <v>21</v>
      </c>
      <c r="H2127">
        <v>6589</v>
      </c>
      <c r="I2127">
        <v>58</v>
      </c>
      <c r="J2127" t="s">
        <v>37</v>
      </c>
      <c r="K2127">
        <v>57259</v>
      </c>
      <c r="L2127" t="s">
        <v>22</v>
      </c>
    </row>
    <row r="2128" spans="1:12">
      <c r="A2128">
        <v>2004</v>
      </c>
      <c r="B2128" t="s">
        <v>53</v>
      </c>
      <c r="C2128">
        <v>4877</v>
      </c>
      <c r="D2128">
        <v>236</v>
      </c>
      <c r="E2128">
        <v>38</v>
      </c>
      <c r="F2128" t="s">
        <v>50</v>
      </c>
      <c r="G2128" t="s">
        <v>26</v>
      </c>
      <c r="H2128">
        <v>5107</v>
      </c>
      <c r="I2128">
        <v>59</v>
      </c>
      <c r="J2128" t="s">
        <v>37</v>
      </c>
      <c r="K2128">
        <v>234779</v>
      </c>
      <c r="L2128" t="s">
        <v>22</v>
      </c>
    </row>
    <row r="2129" spans="1:12">
      <c r="A2129">
        <v>2004</v>
      </c>
      <c r="B2129" t="s">
        <v>53</v>
      </c>
      <c r="C2129">
        <v>4930</v>
      </c>
      <c r="D2129">
        <v>236</v>
      </c>
      <c r="E2129">
        <v>39</v>
      </c>
      <c r="F2129" t="s">
        <v>50</v>
      </c>
      <c r="G2129" t="s">
        <v>26</v>
      </c>
      <c r="H2129">
        <v>5518</v>
      </c>
      <c r="I2129">
        <v>50</v>
      </c>
      <c r="J2129" t="s">
        <v>37</v>
      </c>
      <c r="K2129">
        <v>1493</v>
      </c>
      <c r="L2129" t="s">
        <v>22</v>
      </c>
    </row>
    <row r="2130" spans="1:12">
      <c r="A2130">
        <v>2004</v>
      </c>
      <c r="B2130" t="s">
        <v>53</v>
      </c>
      <c r="C2130">
        <v>4954</v>
      </c>
      <c r="D2130">
        <v>2903.1</v>
      </c>
      <c r="E2130">
        <v>39</v>
      </c>
      <c r="F2130" t="s">
        <v>50</v>
      </c>
      <c r="G2130" t="s">
        <v>26</v>
      </c>
      <c r="H2130">
        <v>4912</v>
      </c>
      <c r="I2130">
        <v>54</v>
      </c>
      <c r="J2130" t="s">
        <v>37</v>
      </c>
      <c r="K2130">
        <v>64409</v>
      </c>
      <c r="L2130" t="s">
        <v>22</v>
      </c>
    </row>
    <row r="2131" spans="1:12">
      <c r="A2131">
        <v>2004</v>
      </c>
      <c r="B2131" t="s">
        <v>53</v>
      </c>
      <c r="C2131">
        <v>5019</v>
      </c>
      <c r="D2131">
        <v>2903.1</v>
      </c>
      <c r="E2131">
        <v>39</v>
      </c>
      <c r="F2131" t="s">
        <v>50</v>
      </c>
      <c r="G2131" t="s">
        <v>26</v>
      </c>
      <c r="H2131">
        <v>3830</v>
      </c>
      <c r="I2131">
        <v>53</v>
      </c>
      <c r="J2131" t="s">
        <v>37</v>
      </c>
      <c r="K2131">
        <v>249978</v>
      </c>
      <c r="L2131" t="s">
        <v>22</v>
      </c>
    </row>
    <row r="2132" spans="1:12">
      <c r="A2132">
        <v>2004</v>
      </c>
      <c r="B2132" t="s">
        <v>53</v>
      </c>
      <c r="C2132">
        <v>5127</v>
      </c>
      <c r="D2132">
        <v>2903.1</v>
      </c>
      <c r="E2132">
        <v>40</v>
      </c>
      <c r="F2132" t="s">
        <v>50</v>
      </c>
      <c r="G2132" t="s">
        <v>26</v>
      </c>
      <c r="H2132">
        <v>313547</v>
      </c>
      <c r="I2132">
        <v>52</v>
      </c>
      <c r="J2132" t="s">
        <v>37</v>
      </c>
      <c r="K2132">
        <v>637</v>
      </c>
      <c r="L2132" t="s">
        <v>22</v>
      </c>
    </row>
    <row r="2133" spans="1:12">
      <c r="A2133">
        <v>2004</v>
      </c>
      <c r="B2133" t="s">
        <v>53</v>
      </c>
      <c r="C2133">
        <v>5174</v>
      </c>
      <c r="D2133">
        <v>2996.6</v>
      </c>
      <c r="E2133">
        <v>40</v>
      </c>
      <c r="F2133" t="s">
        <v>50</v>
      </c>
      <c r="G2133" t="s">
        <v>26</v>
      </c>
      <c r="H2133">
        <v>2783</v>
      </c>
      <c r="I2133">
        <v>51</v>
      </c>
      <c r="J2133" t="s">
        <v>37</v>
      </c>
      <c r="K2133">
        <v>43311</v>
      </c>
      <c r="L2133" t="s">
        <v>22</v>
      </c>
    </row>
    <row r="2134" spans="1:12">
      <c r="A2134">
        <v>2004</v>
      </c>
      <c r="B2134" t="s">
        <v>53</v>
      </c>
      <c r="C2134">
        <v>5294</v>
      </c>
      <c r="D2134">
        <v>2996.6</v>
      </c>
      <c r="E2134">
        <v>40</v>
      </c>
      <c r="F2134" t="s">
        <v>50</v>
      </c>
      <c r="G2134" t="s">
        <v>26</v>
      </c>
      <c r="H2134">
        <v>1533</v>
      </c>
      <c r="I2134">
        <v>57</v>
      </c>
      <c r="J2134" t="s">
        <v>37</v>
      </c>
      <c r="K2134">
        <v>24848</v>
      </c>
      <c r="L2134" t="s">
        <v>22</v>
      </c>
    </row>
    <row r="2135" spans="1:12">
      <c r="A2135">
        <v>2004</v>
      </c>
      <c r="B2135" t="s">
        <v>34</v>
      </c>
      <c r="C2135">
        <v>5474</v>
      </c>
      <c r="D2135">
        <v>2996.6</v>
      </c>
      <c r="E2135">
        <v>41</v>
      </c>
      <c r="F2135" t="s">
        <v>50</v>
      </c>
      <c r="G2135" t="s">
        <v>26</v>
      </c>
      <c r="H2135">
        <v>1647</v>
      </c>
      <c r="I2135">
        <v>57</v>
      </c>
      <c r="J2135" t="s">
        <v>37</v>
      </c>
      <c r="K2135">
        <v>761</v>
      </c>
      <c r="L2135" t="s">
        <v>22</v>
      </c>
    </row>
    <row r="2136" spans="1:12">
      <c r="A2136">
        <v>2004</v>
      </c>
      <c r="B2136" t="s">
        <v>34</v>
      </c>
      <c r="C2136">
        <v>5864</v>
      </c>
      <c r="D2136">
        <v>3522.8</v>
      </c>
      <c r="E2136">
        <v>41</v>
      </c>
      <c r="F2136" t="s">
        <v>50</v>
      </c>
      <c r="G2136" t="s">
        <v>26</v>
      </c>
      <c r="H2136">
        <v>975</v>
      </c>
      <c r="I2136">
        <v>60</v>
      </c>
      <c r="J2136" t="s">
        <v>37</v>
      </c>
      <c r="K2136">
        <v>45608</v>
      </c>
      <c r="L2136" t="s">
        <v>22</v>
      </c>
    </row>
    <row r="2137" spans="1:12">
      <c r="A2137">
        <v>2004</v>
      </c>
      <c r="B2137" t="s">
        <v>34</v>
      </c>
      <c r="C2137">
        <v>7028</v>
      </c>
      <c r="D2137">
        <v>3522.8</v>
      </c>
      <c r="E2137">
        <v>41</v>
      </c>
      <c r="F2137" t="s">
        <v>50</v>
      </c>
      <c r="G2137" t="s">
        <v>26</v>
      </c>
      <c r="H2137">
        <v>2</v>
      </c>
      <c r="I2137">
        <v>57</v>
      </c>
      <c r="J2137" t="s">
        <v>39</v>
      </c>
      <c r="K2137">
        <v>234581</v>
      </c>
      <c r="L2137" t="s">
        <v>22</v>
      </c>
    </row>
    <row r="2138" spans="1:12">
      <c r="A2138">
        <v>2004</v>
      </c>
      <c r="B2138" t="s">
        <v>34</v>
      </c>
      <c r="C2138">
        <v>7403</v>
      </c>
      <c r="D2138">
        <v>3522.8</v>
      </c>
      <c r="E2138">
        <v>42</v>
      </c>
      <c r="F2138" t="s">
        <v>50</v>
      </c>
      <c r="G2138" t="s">
        <v>26</v>
      </c>
      <c r="H2138">
        <v>836</v>
      </c>
      <c r="I2138">
        <v>57</v>
      </c>
      <c r="J2138" t="s">
        <v>39</v>
      </c>
      <c r="K2138">
        <v>646</v>
      </c>
      <c r="L2138" t="s">
        <v>22</v>
      </c>
    </row>
    <row r="2139" spans="1:12">
      <c r="A2139">
        <v>2004</v>
      </c>
      <c r="B2139" t="s">
        <v>34</v>
      </c>
      <c r="C2139">
        <v>7501</v>
      </c>
      <c r="D2139">
        <v>3729.8</v>
      </c>
      <c r="E2139">
        <v>42</v>
      </c>
      <c r="F2139" t="s">
        <v>50</v>
      </c>
      <c r="G2139" t="s">
        <v>26</v>
      </c>
      <c r="H2139">
        <v>806</v>
      </c>
      <c r="I2139">
        <v>54</v>
      </c>
      <c r="J2139" t="s">
        <v>39</v>
      </c>
      <c r="K2139">
        <v>43562</v>
      </c>
      <c r="L2139" t="s">
        <v>22</v>
      </c>
    </row>
    <row r="2140" spans="1:12">
      <c r="A2140">
        <v>2004</v>
      </c>
      <c r="B2140" t="s">
        <v>34</v>
      </c>
      <c r="C2140">
        <v>7714</v>
      </c>
      <c r="D2140">
        <v>3729.8</v>
      </c>
      <c r="E2140">
        <v>42</v>
      </c>
      <c r="F2140" t="s">
        <v>50</v>
      </c>
      <c r="G2140" t="s">
        <v>26</v>
      </c>
      <c r="H2140">
        <v>880</v>
      </c>
      <c r="I2140">
        <v>54.5</v>
      </c>
      <c r="J2140" t="s">
        <v>39</v>
      </c>
      <c r="K2140">
        <v>200000</v>
      </c>
      <c r="L2140" t="s">
        <v>22</v>
      </c>
    </row>
    <row r="2141" spans="1:12">
      <c r="A2141">
        <v>2004</v>
      </c>
      <c r="B2141" t="s">
        <v>34</v>
      </c>
      <c r="C2141">
        <v>7856</v>
      </c>
      <c r="D2141">
        <v>3729.8</v>
      </c>
      <c r="E2141">
        <v>43</v>
      </c>
      <c r="F2141" t="s">
        <v>50</v>
      </c>
      <c r="G2141" t="s">
        <v>26</v>
      </c>
      <c r="H2141">
        <v>770</v>
      </c>
      <c r="I2141">
        <v>56.6</v>
      </c>
      <c r="J2141" t="s">
        <v>39</v>
      </c>
      <c r="K2141">
        <v>4847</v>
      </c>
      <c r="L2141" t="s">
        <v>22</v>
      </c>
    </row>
    <row r="2142" spans="1:12">
      <c r="A2142">
        <v>2004</v>
      </c>
      <c r="B2142" t="s">
        <v>34</v>
      </c>
      <c r="C2142">
        <v>32</v>
      </c>
      <c r="D2142">
        <v>2746.2</v>
      </c>
      <c r="E2142">
        <v>27</v>
      </c>
      <c r="F2142" t="s">
        <v>50</v>
      </c>
      <c r="G2142" t="s">
        <v>26</v>
      </c>
      <c r="H2142">
        <v>395</v>
      </c>
      <c r="I2142">
        <v>55.5</v>
      </c>
      <c r="J2142" t="s">
        <v>39</v>
      </c>
      <c r="K2142">
        <v>51239</v>
      </c>
      <c r="L2142" t="s">
        <v>22</v>
      </c>
    </row>
    <row r="2143" spans="1:12">
      <c r="A2143">
        <v>2004</v>
      </c>
      <c r="B2143" t="s">
        <v>34</v>
      </c>
      <c r="C2143">
        <v>1</v>
      </c>
      <c r="D2143">
        <v>2746.2</v>
      </c>
      <c r="E2143">
        <v>27</v>
      </c>
      <c r="F2143" t="s">
        <v>50</v>
      </c>
      <c r="G2143" t="s">
        <v>26</v>
      </c>
      <c r="H2143">
        <v>187</v>
      </c>
      <c r="I2143">
        <v>58.5</v>
      </c>
      <c r="J2143" t="s">
        <v>39</v>
      </c>
      <c r="K2143">
        <v>216396</v>
      </c>
      <c r="L2143" t="s">
        <v>22</v>
      </c>
    </row>
    <row r="2144" spans="1:12">
      <c r="A2144">
        <v>2004</v>
      </c>
      <c r="B2144" t="s">
        <v>34</v>
      </c>
      <c r="C2144">
        <v>30</v>
      </c>
      <c r="D2144">
        <v>2746.2</v>
      </c>
      <c r="E2144">
        <v>27</v>
      </c>
      <c r="F2144" t="s">
        <v>50</v>
      </c>
      <c r="G2144" t="s">
        <v>26</v>
      </c>
      <c r="H2144">
        <v>187</v>
      </c>
      <c r="I2144">
        <v>59.5</v>
      </c>
      <c r="J2144" t="s">
        <v>39</v>
      </c>
      <c r="K2144">
        <v>2644</v>
      </c>
      <c r="L2144" t="s">
        <v>22</v>
      </c>
    </row>
    <row r="2145" spans="1:12">
      <c r="A2145">
        <v>2004</v>
      </c>
      <c r="B2145" t="s">
        <v>34</v>
      </c>
      <c r="C2145">
        <v>6</v>
      </c>
      <c r="D2145">
        <v>3360</v>
      </c>
      <c r="E2145">
        <v>27</v>
      </c>
      <c r="F2145" t="s">
        <v>50</v>
      </c>
      <c r="G2145" t="s">
        <v>26</v>
      </c>
      <c r="H2145">
        <v>121</v>
      </c>
      <c r="I2145">
        <v>55</v>
      </c>
      <c r="J2145" t="s">
        <v>39</v>
      </c>
      <c r="K2145">
        <v>44235</v>
      </c>
      <c r="L2145" t="s">
        <v>22</v>
      </c>
    </row>
    <row r="2146" spans="1:12">
      <c r="A2146">
        <v>2004</v>
      </c>
      <c r="B2146" t="s">
        <v>34</v>
      </c>
      <c r="C2146">
        <v>15</v>
      </c>
      <c r="D2146">
        <v>3360</v>
      </c>
      <c r="E2146">
        <v>27</v>
      </c>
      <c r="F2146" t="s">
        <v>50</v>
      </c>
      <c r="G2146" t="s">
        <v>26</v>
      </c>
      <c r="H2146">
        <v>103</v>
      </c>
      <c r="I2146">
        <v>53</v>
      </c>
      <c r="J2146" t="s">
        <v>39</v>
      </c>
      <c r="K2146">
        <v>203317</v>
      </c>
      <c r="L2146" t="s">
        <v>22</v>
      </c>
    </row>
    <row r="2147" spans="1:12">
      <c r="A2147">
        <v>2004</v>
      </c>
      <c r="B2147" t="s">
        <v>34</v>
      </c>
      <c r="C2147">
        <v>4</v>
      </c>
      <c r="D2147">
        <v>3360</v>
      </c>
      <c r="E2147">
        <v>27</v>
      </c>
      <c r="F2147" t="s">
        <v>50</v>
      </c>
      <c r="G2147" t="s">
        <v>26</v>
      </c>
      <c r="H2147">
        <v>71</v>
      </c>
      <c r="I2147">
        <v>53.5</v>
      </c>
      <c r="J2147" t="s">
        <v>39</v>
      </c>
      <c r="K2147">
        <v>2134</v>
      </c>
      <c r="L2147" t="s">
        <v>22</v>
      </c>
    </row>
    <row r="2148" spans="1:12">
      <c r="A2148">
        <v>2004</v>
      </c>
      <c r="B2148" t="s">
        <v>34</v>
      </c>
      <c r="C2148">
        <v>39</v>
      </c>
      <c r="D2148">
        <v>3605.4</v>
      </c>
      <c r="E2148">
        <v>27.2</v>
      </c>
      <c r="F2148" t="s">
        <v>50</v>
      </c>
      <c r="G2148" t="s">
        <v>26</v>
      </c>
      <c r="H2148">
        <v>3961</v>
      </c>
      <c r="I2148">
        <v>52.5</v>
      </c>
      <c r="J2148" t="s">
        <v>39</v>
      </c>
      <c r="K2148">
        <v>45186</v>
      </c>
      <c r="L2148" t="s">
        <v>22</v>
      </c>
    </row>
    <row r="2149" spans="1:12">
      <c r="A2149">
        <v>2004</v>
      </c>
      <c r="B2149" t="s">
        <v>34</v>
      </c>
      <c r="C2149">
        <v>6</v>
      </c>
      <c r="D2149">
        <v>3605.4</v>
      </c>
      <c r="E2149">
        <v>27.2</v>
      </c>
      <c r="F2149" t="s">
        <v>50</v>
      </c>
      <c r="G2149" t="s">
        <v>26</v>
      </c>
      <c r="H2149">
        <v>4247</v>
      </c>
      <c r="I2149">
        <v>56</v>
      </c>
      <c r="J2149" t="s">
        <v>39</v>
      </c>
      <c r="K2149">
        <v>238542</v>
      </c>
      <c r="L2149" t="s">
        <v>22</v>
      </c>
    </row>
    <row r="2150" spans="1:12">
      <c r="A2150">
        <v>2004</v>
      </c>
      <c r="B2150" t="s">
        <v>34</v>
      </c>
      <c r="C2150">
        <v>12</v>
      </c>
      <c r="D2150">
        <v>3605.4</v>
      </c>
      <c r="E2150">
        <v>27.2</v>
      </c>
      <c r="F2150" t="s">
        <v>50</v>
      </c>
      <c r="G2150" t="s">
        <v>26</v>
      </c>
      <c r="H2150">
        <v>3290</v>
      </c>
      <c r="I2150">
        <v>57</v>
      </c>
      <c r="J2150" t="s">
        <v>39</v>
      </c>
      <c r="K2150">
        <v>1516</v>
      </c>
      <c r="L2150" t="s">
        <v>22</v>
      </c>
    </row>
    <row r="2151" spans="1:12">
      <c r="A2151">
        <v>2004</v>
      </c>
      <c r="B2151" t="s">
        <v>34</v>
      </c>
      <c r="C2151">
        <v>3</v>
      </c>
      <c r="D2151">
        <v>3512.4</v>
      </c>
      <c r="E2151">
        <v>27</v>
      </c>
      <c r="F2151" t="s">
        <v>50</v>
      </c>
      <c r="G2151" t="s">
        <v>26</v>
      </c>
      <c r="H2151">
        <v>3138</v>
      </c>
      <c r="I2151">
        <v>57.5</v>
      </c>
      <c r="J2151" t="s">
        <v>39</v>
      </c>
      <c r="K2151">
        <v>200000</v>
      </c>
      <c r="L2151" t="s">
        <v>22</v>
      </c>
    </row>
    <row r="2152" spans="1:12">
      <c r="A2152">
        <v>2004</v>
      </c>
      <c r="B2152" t="s">
        <v>34</v>
      </c>
      <c r="C2152">
        <v>17</v>
      </c>
      <c r="D2152">
        <v>3512.4</v>
      </c>
      <c r="E2152">
        <v>27</v>
      </c>
      <c r="F2152" t="s">
        <v>62</v>
      </c>
      <c r="G2152" t="s">
        <v>26</v>
      </c>
      <c r="H2152">
        <v>3423</v>
      </c>
      <c r="I2152">
        <v>57</v>
      </c>
      <c r="J2152" t="s">
        <v>40</v>
      </c>
      <c r="K2152">
        <v>4847</v>
      </c>
      <c r="L2152" t="s">
        <v>22</v>
      </c>
    </row>
    <row r="2153" spans="1:12">
      <c r="A2153">
        <v>2004</v>
      </c>
      <c r="B2153" t="s">
        <v>34</v>
      </c>
      <c r="C2153">
        <v>3</v>
      </c>
      <c r="D2153">
        <v>3512.4</v>
      </c>
      <c r="E2153">
        <v>27</v>
      </c>
      <c r="F2153" t="s">
        <v>62</v>
      </c>
      <c r="G2153" t="s">
        <v>26</v>
      </c>
      <c r="H2153">
        <v>3899</v>
      </c>
      <c r="I2153">
        <v>55</v>
      </c>
      <c r="J2153" t="s">
        <v>40</v>
      </c>
      <c r="K2153">
        <v>51239</v>
      </c>
      <c r="L2153" t="s">
        <v>22</v>
      </c>
    </row>
    <row r="2154" spans="1:12">
      <c r="A2154">
        <v>2004</v>
      </c>
      <c r="B2154" t="s">
        <v>34</v>
      </c>
      <c r="C2154">
        <v>9</v>
      </c>
      <c r="D2154">
        <v>3296</v>
      </c>
      <c r="E2154">
        <v>27</v>
      </c>
      <c r="F2154" t="s">
        <v>62</v>
      </c>
      <c r="G2154" t="s">
        <v>26</v>
      </c>
      <c r="H2154">
        <v>4015</v>
      </c>
      <c r="I2154">
        <v>56</v>
      </c>
      <c r="J2154" t="s">
        <v>40</v>
      </c>
      <c r="K2154">
        <v>216396</v>
      </c>
      <c r="L2154" t="s">
        <v>22</v>
      </c>
    </row>
    <row r="2155" spans="1:12">
      <c r="A2155">
        <v>2004</v>
      </c>
      <c r="B2155" t="s">
        <v>34</v>
      </c>
      <c r="C2155">
        <v>21</v>
      </c>
      <c r="D2155">
        <v>3296</v>
      </c>
      <c r="E2155">
        <v>27</v>
      </c>
      <c r="F2155" t="s">
        <v>62</v>
      </c>
      <c r="G2155" t="s">
        <v>26</v>
      </c>
      <c r="H2155">
        <v>4279</v>
      </c>
      <c r="I2155">
        <v>54</v>
      </c>
      <c r="J2155" t="s">
        <v>40</v>
      </c>
      <c r="K2155">
        <v>2644</v>
      </c>
      <c r="L2155" t="s">
        <v>22</v>
      </c>
    </row>
    <row r="2156" spans="1:12">
      <c r="A2156">
        <v>2004</v>
      </c>
      <c r="B2156" t="s">
        <v>34</v>
      </c>
      <c r="C2156">
        <v>11</v>
      </c>
      <c r="D2156">
        <v>3296</v>
      </c>
      <c r="E2156">
        <v>27</v>
      </c>
      <c r="F2156" t="s">
        <v>62</v>
      </c>
      <c r="G2156" t="s">
        <v>26</v>
      </c>
      <c r="H2156">
        <v>4167</v>
      </c>
      <c r="I2156">
        <v>58</v>
      </c>
      <c r="J2156" t="s">
        <v>40</v>
      </c>
      <c r="K2156">
        <v>44235</v>
      </c>
      <c r="L2156" t="s">
        <v>22</v>
      </c>
    </row>
    <row r="2157" spans="1:12">
      <c r="A2157">
        <v>2004</v>
      </c>
      <c r="B2157" t="s">
        <v>34</v>
      </c>
      <c r="C2157">
        <v>4</v>
      </c>
      <c r="D2157">
        <v>3550</v>
      </c>
      <c r="E2157">
        <v>27.2</v>
      </c>
      <c r="F2157" t="s">
        <v>62</v>
      </c>
      <c r="G2157" t="s">
        <v>26</v>
      </c>
      <c r="H2157">
        <v>4479</v>
      </c>
      <c r="I2157">
        <v>58</v>
      </c>
      <c r="J2157" t="s">
        <v>40</v>
      </c>
      <c r="K2157">
        <v>203317</v>
      </c>
      <c r="L2157" t="s">
        <v>22</v>
      </c>
    </row>
    <row r="2158" spans="1:12">
      <c r="A2158">
        <v>2004</v>
      </c>
      <c r="B2158" t="s">
        <v>34</v>
      </c>
      <c r="C2158">
        <v>15</v>
      </c>
      <c r="D2158">
        <v>3550</v>
      </c>
      <c r="E2158">
        <v>27.2</v>
      </c>
      <c r="F2158" t="s">
        <v>62</v>
      </c>
      <c r="G2158" t="s">
        <v>26</v>
      </c>
      <c r="H2158">
        <v>3699</v>
      </c>
      <c r="I2158">
        <v>59</v>
      </c>
      <c r="J2158" t="s">
        <v>40</v>
      </c>
      <c r="K2158">
        <v>2134</v>
      </c>
      <c r="L2158" t="s">
        <v>22</v>
      </c>
    </row>
    <row r="2159" spans="1:12">
      <c r="A2159">
        <v>2004</v>
      </c>
      <c r="B2159" t="s">
        <v>34</v>
      </c>
      <c r="C2159">
        <v>8</v>
      </c>
      <c r="D2159">
        <v>3550</v>
      </c>
      <c r="E2159">
        <v>27.2</v>
      </c>
      <c r="F2159" t="s">
        <v>62</v>
      </c>
      <c r="G2159" t="s">
        <v>26</v>
      </c>
      <c r="H2159">
        <v>4904</v>
      </c>
      <c r="I2159">
        <v>50</v>
      </c>
      <c r="J2159" t="s">
        <v>40</v>
      </c>
      <c r="K2159">
        <v>45186</v>
      </c>
      <c r="L2159" t="s">
        <v>22</v>
      </c>
    </row>
    <row r="2160" spans="1:12">
      <c r="A2160">
        <v>2004</v>
      </c>
      <c r="B2160" t="s">
        <v>34</v>
      </c>
      <c r="C2160">
        <v>29</v>
      </c>
      <c r="D2160">
        <v>3654</v>
      </c>
      <c r="E2160">
        <v>27.1</v>
      </c>
      <c r="F2160" t="s">
        <v>62</v>
      </c>
      <c r="G2160" t="s">
        <v>26</v>
      </c>
      <c r="H2160">
        <v>2821</v>
      </c>
      <c r="I2160">
        <v>54</v>
      </c>
      <c r="J2160" t="s">
        <v>40</v>
      </c>
      <c r="K2160">
        <v>238542</v>
      </c>
      <c r="L2160" t="s">
        <v>22</v>
      </c>
    </row>
    <row r="2161" spans="1:12">
      <c r="A2161">
        <v>2004</v>
      </c>
      <c r="B2161" t="s">
        <v>34</v>
      </c>
      <c r="C2161">
        <v>1</v>
      </c>
      <c r="D2161">
        <v>3654</v>
      </c>
      <c r="E2161">
        <v>27.1</v>
      </c>
      <c r="F2161" t="s">
        <v>62</v>
      </c>
      <c r="G2161" t="s">
        <v>26</v>
      </c>
      <c r="H2161">
        <v>3472</v>
      </c>
      <c r="I2161">
        <v>53</v>
      </c>
      <c r="J2161" t="s">
        <v>40</v>
      </c>
      <c r="K2161">
        <v>1516</v>
      </c>
      <c r="L2161" t="s">
        <v>22</v>
      </c>
    </row>
    <row r="2162" spans="1:12">
      <c r="A2162">
        <v>2004</v>
      </c>
      <c r="B2162" t="s">
        <v>34</v>
      </c>
      <c r="C2162">
        <v>13736</v>
      </c>
      <c r="D2162">
        <v>3654</v>
      </c>
      <c r="E2162">
        <v>27.1</v>
      </c>
      <c r="F2162" t="s">
        <v>62</v>
      </c>
      <c r="G2162" t="s">
        <v>26</v>
      </c>
      <c r="H2162">
        <v>3647</v>
      </c>
      <c r="I2162">
        <v>52</v>
      </c>
      <c r="J2162" t="s">
        <v>40</v>
      </c>
      <c r="K2162">
        <v>57259</v>
      </c>
      <c r="L2162" t="s">
        <v>22</v>
      </c>
    </row>
    <row r="2163" spans="1:12">
      <c r="A2163">
        <v>2004</v>
      </c>
      <c r="B2163" t="s">
        <v>34</v>
      </c>
      <c r="C2163">
        <v>14003</v>
      </c>
      <c r="D2163">
        <v>233</v>
      </c>
      <c r="E2163">
        <v>26.8</v>
      </c>
      <c r="F2163" t="s">
        <v>62</v>
      </c>
      <c r="G2163" t="s">
        <v>26</v>
      </c>
      <c r="H2163">
        <v>393</v>
      </c>
      <c r="I2163">
        <v>51</v>
      </c>
      <c r="J2163" t="s">
        <v>40</v>
      </c>
      <c r="K2163">
        <v>234779</v>
      </c>
      <c r="L2163" t="s">
        <v>22</v>
      </c>
    </row>
    <row r="2164" spans="1:12">
      <c r="A2164">
        <v>2004</v>
      </c>
      <c r="B2164" t="s">
        <v>34</v>
      </c>
      <c r="C2164">
        <v>14179</v>
      </c>
      <c r="D2164">
        <v>233</v>
      </c>
      <c r="E2164">
        <v>26.8</v>
      </c>
      <c r="F2164" t="s">
        <v>62</v>
      </c>
      <c r="G2164" t="s">
        <v>26</v>
      </c>
      <c r="H2164">
        <v>167</v>
      </c>
      <c r="I2164">
        <v>57</v>
      </c>
      <c r="J2164" t="s">
        <v>40</v>
      </c>
      <c r="K2164">
        <v>1493</v>
      </c>
      <c r="L2164" t="s">
        <v>22</v>
      </c>
    </row>
    <row r="2165" spans="1:12">
      <c r="A2165">
        <v>2004</v>
      </c>
      <c r="B2165" t="s">
        <v>34</v>
      </c>
      <c r="C2165">
        <v>14319</v>
      </c>
      <c r="D2165">
        <v>233</v>
      </c>
      <c r="E2165">
        <v>26.8</v>
      </c>
      <c r="F2165" t="s">
        <v>62</v>
      </c>
      <c r="G2165" t="s">
        <v>26</v>
      </c>
      <c r="H2165">
        <v>71</v>
      </c>
      <c r="I2165">
        <v>57</v>
      </c>
      <c r="J2165" t="s">
        <v>40</v>
      </c>
      <c r="K2165">
        <v>64409</v>
      </c>
      <c r="L2165" t="s">
        <v>22</v>
      </c>
    </row>
    <row r="2166" spans="1:12">
      <c r="A2166">
        <v>2004</v>
      </c>
      <c r="B2166" t="s">
        <v>34</v>
      </c>
      <c r="C2166">
        <v>14464</v>
      </c>
      <c r="D2166">
        <v>234</v>
      </c>
      <c r="E2166">
        <v>37</v>
      </c>
      <c r="F2166" t="s">
        <v>62</v>
      </c>
      <c r="G2166" t="s">
        <v>26</v>
      </c>
      <c r="H2166">
        <v>52</v>
      </c>
      <c r="I2166">
        <v>60</v>
      </c>
      <c r="J2166" t="s">
        <v>40</v>
      </c>
      <c r="K2166">
        <v>249978</v>
      </c>
      <c r="L2166" t="s">
        <v>22</v>
      </c>
    </row>
    <row r="2167" spans="1:12">
      <c r="A2167">
        <v>2004</v>
      </c>
      <c r="B2167" t="s">
        <v>34</v>
      </c>
      <c r="C2167">
        <v>14876</v>
      </c>
      <c r="D2167">
        <v>234</v>
      </c>
      <c r="E2167">
        <v>37</v>
      </c>
      <c r="F2167" t="s">
        <v>62</v>
      </c>
      <c r="G2167" t="s">
        <v>26</v>
      </c>
      <c r="H2167">
        <v>313547</v>
      </c>
      <c r="I2167">
        <v>57</v>
      </c>
      <c r="J2167" t="s">
        <v>42</v>
      </c>
      <c r="K2167">
        <v>637</v>
      </c>
      <c r="L2167" t="s">
        <v>22</v>
      </c>
    </row>
    <row r="2168" spans="1:12">
      <c r="A2168">
        <v>2004</v>
      </c>
      <c r="B2168" t="s">
        <v>34</v>
      </c>
      <c r="C2168">
        <v>14976</v>
      </c>
      <c r="D2168">
        <v>234</v>
      </c>
      <c r="E2168">
        <v>37</v>
      </c>
      <c r="F2168" t="s">
        <v>62</v>
      </c>
      <c r="G2168" t="s">
        <v>26</v>
      </c>
      <c r="H2168">
        <v>2783</v>
      </c>
      <c r="I2168">
        <v>57</v>
      </c>
      <c r="J2168" t="s">
        <v>42</v>
      </c>
      <c r="K2168">
        <v>43311</v>
      </c>
      <c r="L2168" t="s">
        <v>22</v>
      </c>
    </row>
    <row r="2169" spans="1:12">
      <c r="A2169">
        <v>2004</v>
      </c>
      <c r="B2169" t="s">
        <v>34</v>
      </c>
      <c r="C2169">
        <v>15009</v>
      </c>
      <c r="D2169">
        <v>3105</v>
      </c>
      <c r="E2169">
        <v>38</v>
      </c>
      <c r="F2169" t="s">
        <v>62</v>
      </c>
      <c r="G2169" t="s">
        <v>26</v>
      </c>
      <c r="H2169">
        <v>1533</v>
      </c>
      <c r="I2169">
        <v>54</v>
      </c>
      <c r="J2169" t="s">
        <v>42</v>
      </c>
      <c r="K2169">
        <v>24848</v>
      </c>
      <c r="L2169" t="s">
        <v>22</v>
      </c>
    </row>
    <row r="2170" spans="1:12">
      <c r="A2170">
        <v>2004</v>
      </c>
      <c r="B2170" t="s">
        <v>34</v>
      </c>
      <c r="C2170">
        <v>15114</v>
      </c>
      <c r="D2170">
        <v>3105</v>
      </c>
      <c r="E2170">
        <v>38</v>
      </c>
      <c r="F2170" t="s">
        <v>62</v>
      </c>
      <c r="G2170" t="s">
        <v>26</v>
      </c>
      <c r="H2170">
        <v>1647</v>
      </c>
      <c r="I2170">
        <v>54.5</v>
      </c>
      <c r="J2170" t="s">
        <v>42</v>
      </c>
      <c r="K2170">
        <v>761</v>
      </c>
      <c r="L2170" t="s">
        <v>22</v>
      </c>
    </row>
    <row r="2171" spans="1:12">
      <c r="A2171">
        <v>2004</v>
      </c>
      <c r="B2171" t="s">
        <v>34</v>
      </c>
      <c r="C2171">
        <v>16224</v>
      </c>
      <c r="D2171">
        <v>3105</v>
      </c>
      <c r="E2171">
        <v>38</v>
      </c>
      <c r="F2171" t="s">
        <v>62</v>
      </c>
      <c r="G2171" t="s">
        <v>26</v>
      </c>
      <c r="H2171">
        <v>975</v>
      </c>
      <c r="I2171">
        <v>56.6</v>
      </c>
      <c r="J2171" t="s">
        <v>42</v>
      </c>
      <c r="K2171">
        <v>45608</v>
      </c>
      <c r="L2171" t="s">
        <v>22</v>
      </c>
    </row>
    <row r="2172" spans="1:12">
      <c r="A2172">
        <v>2004</v>
      </c>
      <c r="B2172" t="s">
        <v>34</v>
      </c>
      <c r="C2172">
        <v>17095</v>
      </c>
      <c r="D2172">
        <v>236</v>
      </c>
      <c r="E2172">
        <v>39</v>
      </c>
      <c r="F2172" t="s">
        <v>62</v>
      </c>
      <c r="G2172" t="s">
        <v>14</v>
      </c>
      <c r="H2172">
        <v>2</v>
      </c>
      <c r="I2172">
        <v>55.5</v>
      </c>
      <c r="J2172" t="s">
        <v>42</v>
      </c>
      <c r="K2172">
        <v>234581</v>
      </c>
      <c r="L2172" t="s">
        <v>22</v>
      </c>
    </row>
    <row r="2173" spans="1:12">
      <c r="A2173">
        <v>2004</v>
      </c>
      <c r="B2173" t="s">
        <v>34</v>
      </c>
      <c r="C2173">
        <v>17512</v>
      </c>
      <c r="D2173">
        <v>2903.1</v>
      </c>
      <c r="E2173">
        <v>39</v>
      </c>
      <c r="F2173" t="s">
        <v>62</v>
      </c>
      <c r="G2173" t="s">
        <v>14</v>
      </c>
      <c r="H2173">
        <v>836</v>
      </c>
      <c r="I2173">
        <v>58.5</v>
      </c>
      <c r="J2173" t="s">
        <v>42</v>
      </c>
      <c r="K2173">
        <v>646</v>
      </c>
      <c r="L2173" t="s">
        <v>22</v>
      </c>
    </row>
    <row r="2174" spans="1:12">
      <c r="A2174">
        <v>2004</v>
      </c>
      <c r="B2174" t="s">
        <v>34</v>
      </c>
      <c r="C2174">
        <v>17587</v>
      </c>
      <c r="D2174">
        <v>2903.1</v>
      </c>
      <c r="E2174">
        <v>39</v>
      </c>
      <c r="F2174" t="s">
        <v>62</v>
      </c>
      <c r="G2174" t="s">
        <v>14</v>
      </c>
      <c r="H2174">
        <v>806</v>
      </c>
      <c r="I2174">
        <v>59.5</v>
      </c>
      <c r="J2174" t="s">
        <v>42</v>
      </c>
      <c r="K2174">
        <v>43562</v>
      </c>
      <c r="L2174" t="s">
        <v>22</v>
      </c>
    </row>
    <row r="2175" spans="1:12">
      <c r="A2175">
        <v>2004</v>
      </c>
      <c r="B2175" t="s">
        <v>34</v>
      </c>
      <c r="C2175">
        <v>17771</v>
      </c>
      <c r="D2175">
        <v>2903.1</v>
      </c>
      <c r="E2175">
        <v>40</v>
      </c>
      <c r="F2175" t="s">
        <v>62</v>
      </c>
      <c r="G2175" t="s">
        <v>14</v>
      </c>
      <c r="H2175">
        <v>880</v>
      </c>
      <c r="I2175">
        <v>55</v>
      </c>
      <c r="J2175" t="s">
        <v>42</v>
      </c>
      <c r="K2175">
        <v>200000</v>
      </c>
      <c r="L2175" t="s">
        <v>22</v>
      </c>
    </row>
    <row r="2176" spans="1:12">
      <c r="A2176">
        <v>2004</v>
      </c>
      <c r="B2176" t="s">
        <v>34</v>
      </c>
      <c r="C2176">
        <v>17825</v>
      </c>
      <c r="D2176">
        <v>2996.6</v>
      </c>
      <c r="E2176">
        <v>40</v>
      </c>
      <c r="F2176" t="s">
        <v>62</v>
      </c>
      <c r="G2176" t="s">
        <v>14</v>
      </c>
      <c r="H2176">
        <v>770</v>
      </c>
      <c r="I2176">
        <v>53</v>
      </c>
      <c r="J2176" t="s">
        <v>42</v>
      </c>
      <c r="K2176">
        <v>4847</v>
      </c>
      <c r="L2176" t="s">
        <v>22</v>
      </c>
    </row>
    <row r="2177" spans="1:12">
      <c r="A2177">
        <v>2004</v>
      </c>
      <c r="B2177" t="s">
        <v>34</v>
      </c>
      <c r="C2177">
        <v>3147</v>
      </c>
      <c r="D2177">
        <v>2996.6</v>
      </c>
      <c r="E2177">
        <v>40</v>
      </c>
      <c r="F2177" t="s">
        <v>62</v>
      </c>
      <c r="G2177" t="s">
        <v>14</v>
      </c>
      <c r="H2177">
        <v>395</v>
      </c>
      <c r="I2177">
        <v>53.5</v>
      </c>
      <c r="J2177" t="s">
        <v>42</v>
      </c>
      <c r="K2177">
        <v>51239</v>
      </c>
      <c r="L2177" t="s">
        <v>22</v>
      </c>
    </row>
    <row r="2178" spans="1:12">
      <c r="A2178">
        <v>2004</v>
      </c>
      <c r="B2178" t="s">
        <v>34</v>
      </c>
      <c r="C2178">
        <v>2578</v>
      </c>
      <c r="D2178">
        <v>2996.6</v>
      </c>
      <c r="E2178">
        <v>41</v>
      </c>
      <c r="F2178" t="s">
        <v>62</v>
      </c>
      <c r="G2178" t="s">
        <v>14</v>
      </c>
      <c r="H2178">
        <v>187</v>
      </c>
      <c r="I2178">
        <v>52.5</v>
      </c>
      <c r="J2178" t="s">
        <v>42</v>
      </c>
      <c r="K2178">
        <v>216396</v>
      </c>
      <c r="L2178" t="s">
        <v>22</v>
      </c>
    </row>
    <row r="2179" spans="1:12">
      <c r="A2179">
        <v>2004</v>
      </c>
      <c r="B2179" t="s">
        <v>34</v>
      </c>
      <c r="C2179">
        <v>1591</v>
      </c>
      <c r="D2179">
        <v>3522.8</v>
      </c>
      <c r="E2179">
        <v>41</v>
      </c>
      <c r="F2179" t="s">
        <v>62</v>
      </c>
      <c r="G2179" t="s">
        <v>14</v>
      </c>
      <c r="H2179">
        <v>187</v>
      </c>
      <c r="I2179">
        <v>56</v>
      </c>
      <c r="J2179" t="s">
        <v>42</v>
      </c>
      <c r="K2179">
        <v>2644</v>
      </c>
      <c r="L2179" t="s">
        <v>22</v>
      </c>
    </row>
    <row r="2180" spans="1:12">
      <c r="A2180">
        <v>2004</v>
      </c>
      <c r="B2180" t="s">
        <v>34</v>
      </c>
      <c r="C2180">
        <v>1298</v>
      </c>
      <c r="D2180">
        <v>3522.8</v>
      </c>
      <c r="E2180">
        <v>41</v>
      </c>
      <c r="F2180" t="s">
        <v>62</v>
      </c>
      <c r="G2180" t="s">
        <v>14</v>
      </c>
      <c r="H2180">
        <v>121</v>
      </c>
      <c r="I2180">
        <v>59.5</v>
      </c>
      <c r="J2180" t="s">
        <v>42</v>
      </c>
      <c r="K2180">
        <v>44235</v>
      </c>
      <c r="L2180" t="s">
        <v>22</v>
      </c>
    </row>
    <row r="2181" spans="1:12">
      <c r="A2181">
        <v>2004</v>
      </c>
      <c r="B2181" t="s">
        <v>34</v>
      </c>
      <c r="C2181">
        <v>4</v>
      </c>
      <c r="D2181">
        <v>3522.8</v>
      </c>
      <c r="E2181">
        <v>42</v>
      </c>
      <c r="F2181" t="s">
        <v>62</v>
      </c>
      <c r="G2181" t="s">
        <v>14</v>
      </c>
      <c r="H2181">
        <v>103</v>
      </c>
      <c r="I2181">
        <v>55</v>
      </c>
      <c r="J2181" t="s">
        <v>42</v>
      </c>
      <c r="K2181">
        <v>203317</v>
      </c>
      <c r="L2181" t="s">
        <v>22</v>
      </c>
    </row>
    <row r="2182" spans="1:12">
      <c r="A2182">
        <v>2004</v>
      </c>
      <c r="B2182" t="s">
        <v>34</v>
      </c>
      <c r="C2182">
        <v>1122</v>
      </c>
      <c r="D2182">
        <v>3729.8</v>
      </c>
      <c r="E2182">
        <v>42</v>
      </c>
      <c r="F2182" t="s">
        <v>62</v>
      </c>
      <c r="G2182" t="s">
        <v>14</v>
      </c>
      <c r="H2182">
        <v>71</v>
      </c>
      <c r="I2182">
        <v>53</v>
      </c>
      <c r="J2182" t="s">
        <v>43</v>
      </c>
      <c r="K2182">
        <v>2134</v>
      </c>
      <c r="L2182" t="s">
        <v>22</v>
      </c>
    </row>
    <row r="2183" spans="1:12">
      <c r="A2183">
        <v>2004</v>
      </c>
      <c r="B2183" t="s">
        <v>34</v>
      </c>
      <c r="C2183">
        <v>917</v>
      </c>
      <c r="D2183">
        <v>3729.8</v>
      </c>
      <c r="E2183">
        <v>42</v>
      </c>
      <c r="F2183" t="s">
        <v>62</v>
      </c>
      <c r="G2183" t="s">
        <v>14</v>
      </c>
      <c r="H2183">
        <v>3961</v>
      </c>
      <c r="I2183">
        <v>53.5</v>
      </c>
      <c r="J2183" t="s">
        <v>43</v>
      </c>
      <c r="K2183">
        <v>45186</v>
      </c>
      <c r="L2183" t="s">
        <v>22</v>
      </c>
    </row>
    <row r="2184" spans="1:12">
      <c r="A2184">
        <v>2004</v>
      </c>
      <c r="B2184" t="s">
        <v>34</v>
      </c>
      <c r="C2184">
        <v>819</v>
      </c>
      <c r="D2184">
        <v>3729.8</v>
      </c>
      <c r="E2184">
        <v>43</v>
      </c>
      <c r="F2184" t="s">
        <v>62</v>
      </c>
      <c r="G2184" t="s">
        <v>14</v>
      </c>
      <c r="H2184">
        <v>4247</v>
      </c>
      <c r="I2184">
        <v>52.5</v>
      </c>
      <c r="J2184" t="s">
        <v>43</v>
      </c>
      <c r="K2184">
        <v>238542</v>
      </c>
      <c r="L2184" t="s">
        <v>22</v>
      </c>
    </row>
    <row r="2185" spans="1:12">
      <c r="A2185">
        <v>2004</v>
      </c>
      <c r="B2185" t="s">
        <v>34</v>
      </c>
      <c r="C2185">
        <v>619</v>
      </c>
      <c r="D2185">
        <v>2746.2</v>
      </c>
      <c r="E2185">
        <v>43</v>
      </c>
      <c r="F2185" t="s">
        <v>62</v>
      </c>
      <c r="G2185" t="s">
        <v>14</v>
      </c>
      <c r="H2185">
        <v>3290</v>
      </c>
      <c r="I2185">
        <v>56</v>
      </c>
      <c r="J2185" t="s">
        <v>43</v>
      </c>
      <c r="K2185">
        <v>1516</v>
      </c>
      <c r="L2185" t="s">
        <v>22</v>
      </c>
    </row>
    <row r="2186" spans="1:12">
      <c r="A2186">
        <v>2004</v>
      </c>
      <c r="B2186" t="s">
        <v>12</v>
      </c>
      <c r="C2186">
        <v>391</v>
      </c>
      <c r="D2186">
        <v>2746.2</v>
      </c>
      <c r="E2186">
        <v>27</v>
      </c>
      <c r="F2186" t="s">
        <v>62</v>
      </c>
      <c r="G2186" t="s">
        <v>14</v>
      </c>
      <c r="H2186">
        <v>3138</v>
      </c>
      <c r="I2186">
        <v>57</v>
      </c>
      <c r="J2186" t="s">
        <v>43</v>
      </c>
      <c r="K2186">
        <v>57259</v>
      </c>
      <c r="L2186" t="s">
        <v>22</v>
      </c>
    </row>
    <row r="2187" spans="1:12">
      <c r="A2187">
        <v>2004</v>
      </c>
      <c r="B2187" t="s">
        <v>12</v>
      </c>
      <c r="C2187">
        <v>211</v>
      </c>
      <c r="D2187">
        <v>2746.2</v>
      </c>
      <c r="E2187">
        <v>27</v>
      </c>
      <c r="F2187" t="s">
        <v>62</v>
      </c>
      <c r="G2187" t="s">
        <v>14</v>
      </c>
      <c r="H2187">
        <v>3423</v>
      </c>
      <c r="I2187">
        <v>57.5</v>
      </c>
      <c r="J2187" t="s">
        <v>43</v>
      </c>
      <c r="K2187">
        <v>234779</v>
      </c>
      <c r="L2187" t="s">
        <v>22</v>
      </c>
    </row>
    <row r="2188" spans="1:12">
      <c r="A2188">
        <v>2004</v>
      </c>
      <c r="B2188" t="s">
        <v>12</v>
      </c>
      <c r="C2188">
        <v>153</v>
      </c>
      <c r="D2188">
        <v>3360</v>
      </c>
      <c r="E2188">
        <v>27</v>
      </c>
      <c r="F2188" t="s">
        <v>62</v>
      </c>
      <c r="G2188" t="s">
        <v>14</v>
      </c>
      <c r="H2188">
        <v>3899</v>
      </c>
      <c r="I2188">
        <v>57</v>
      </c>
      <c r="J2188" t="s">
        <v>43</v>
      </c>
      <c r="K2188">
        <v>1493</v>
      </c>
      <c r="L2188" t="s">
        <v>22</v>
      </c>
    </row>
    <row r="2189" spans="1:12">
      <c r="A2189">
        <v>2004</v>
      </c>
      <c r="B2189" t="s">
        <v>12</v>
      </c>
      <c r="C2189">
        <v>111</v>
      </c>
      <c r="D2189">
        <v>3360</v>
      </c>
      <c r="E2189">
        <v>27</v>
      </c>
      <c r="F2189" t="s">
        <v>62</v>
      </c>
      <c r="G2189" t="s">
        <v>14</v>
      </c>
      <c r="H2189">
        <v>4015</v>
      </c>
      <c r="I2189">
        <v>55</v>
      </c>
      <c r="J2189" t="s">
        <v>43</v>
      </c>
      <c r="K2189">
        <v>64409</v>
      </c>
      <c r="L2189" t="s">
        <v>22</v>
      </c>
    </row>
    <row r="2190" spans="1:12">
      <c r="A2190">
        <v>2004</v>
      </c>
      <c r="B2190" t="s">
        <v>12</v>
      </c>
      <c r="C2190">
        <v>76</v>
      </c>
      <c r="D2190">
        <v>3360</v>
      </c>
      <c r="E2190">
        <v>27</v>
      </c>
      <c r="F2190" t="s">
        <v>62</v>
      </c>
      <c r="G2190" t="s">
        <v>14</v>
      </c>
      <c r="H2190">
        <v>4279</v>
      </c>
      <c r="I2190">
        <v>56</v>
      </c>
      <c r="J2190" t="s">
        <v>43</v>
      </c>
      <c r="K2190">
        <v>249978</v>
      </c>
      <c r="L2190" t="s">
        <v>22</v>
      </c>
    </row>
    <row r="2191" spans="1:12">
      <c r="A2191">
        <v>2004</v>
      </c>
      <c r="B2191" t="s">
        <v>12</v>
      </c>
      <c r="C2191">
        <v>53</v>
      </c>
      <c r="D2191">
        <v>3605.4</v>
      </c>
      <c r="E2191">
        <v>27</v>
      </c>
      <c r="F2191" t="s">
        <v>62</v>
      </c>
      <c r="G2191" t="s">
        <v>14</v>
      </c>
      <c r="H2191">
        <v>4167</v>
      </c>
      <c r="I2191">
        <v>54</v>
      </c>
      <c r="J2191" t="s">
        <v>43</v>
      </c>
      <c r="K2191">
        <v>637</v>
      </c>
      <c r="L2191" t="s">
        <v>22</v>
      </c>
    </row>
    <row r="2192" spans="1:12">
      <c r="A2192">
        <v>2004</v>
      </c>
      <c r="B2192" t="s">
        <v>12</v>
      </c>
      <c r="C2192">
        <v>2688</v>
      </c>
      <c r="D2192">
        <v>3605.4</v>
      </c>
      <c r="E2192">
        <v>27.2</v>
      </c>
      <c r="F2192" t="s">
        <v>62</v>
      </c>
      <c r="G2192" t="s">
        <v>14</v>
      </c>
      <c r="H2192">
        <v>4479</v>
      </c>
      <c r="I2192">
        <v>58</v>
      </c>
      <c r="J2192" t="s">
        <v>43</v>
      </c>
      <c r="K2192">
        <v>43311</v>
      </c>
      <c r="L2192" t="s">
        <v>22</v>
      </c>
    </row>
    <row r="2193" spans="1:12">
      <c r="A2193">
        <v>2004</v>
      </c>
      <c r="B2193" t="s">
        <v>12</v>
      </c>
      <c r="C2193">
        <v>2311</v>
      </c>
      <c r="D2193">
        <v>3605.4</v>
      </c>
      <c r="E2193">
        <v>27.2</v>
      </c>
      <c r="F2193" t="s">
        <v>62</v>
      </c>
      <c r="G2193" t="s">
        <v>14</v>
      </c>
      <c r="H2193">
        <v>3699</v>
      </c>
      <c r="I2193">
        <v>58</v>
      </c>
      <c r="J2193" t="s">
        <v>43</v>
      </c>
      <c r="K2193">
        <v>24848</v>
      </c>
      <c r="L2193" t="s">
        <v>22</v>
      </c>
    </row>
    <row r="2194" spans="1:12">
      <c r="A2194">
        <v>2004</v>
      </c>
      <c r="B2194" t="s">
        <v>12</v>
      </c>
      <c r="C2194">
        <v>2188</v>
      </c>
      <c r="D2194">
        <v>3512.4</v>
      </c>
      <c r="E2194">
        <v>27.2</v>
      </c>
      <c r="F2194" t="s">
        <v>62</v>
      </c>
      <c r="G2194" t="s">
        <v>14</v>
      </c>
      <c r="H2194">
        <v>4904</v>
      </c>
      <c r="I2194">
        <v>59</v>
      </c>
      <c r="J2194" t="s">
        <v>43</v>
      </c>
      <c r="K2194">
        <v>761</v>
      </c>
      <c r="L2194" t="s">
        <v>22</v>
      </c>
    </row>
    <row r="2195" spans="1:12">
      <c r="A2195">
        <v>2004</v>
      </c>
      <c r="B2195" t="s">
        <v>12</v>
      </c>
      <c r="C2195">
        <v>1998</v>
      </c>
      <c r="D2195">
        <v>3512.4</v>
      </c>
      <c r="E2195">
        <v>27</v>
      </c>
      <c r="F2195" t="s">
        <v>62</v>
      </c>
      <c r="G2195" t="s">
        <v>14</v>
      </c>
      <c r="H2195">
        <v>2821</v>
      </c>
      <c r="I2195">
        <v>50</v>
      </c>
      <c r="J2195" t="s">
        <v>43</v>
      </c>
      <c r="K2195">
        <v>45608</v>
      </c>
      <c r="L2195" t="s">
        <v>22</v>
      </c>
    </row>
    <row r="2196" spans="1:12">
      <c r="A2196">
        <v>2004</v>
      </c>
      <c r="B2196" t="s">
        <v>12</v>
      </c>
      <c r="C2196">
        <v>2006</v>
      </c>
      <c r="D2196">
        <v>3512.4</v>
      </c>
      <c r="E2196">
        <v>27</v>
      </c>
      <c r="F2196" t="s">
        <v>62</v>
      </c>
      <c r="G2196" t="s">
        <v>14</v>
      </c>
      <c r="H2196">
        <v>3472</v>
      </c>
      <c r="I2196">
        <v>54</v>
      </c>
      <c r="J2196" t="s">
        <v>43</v>
      </c>
      <c r="K2196">
        <v>234581</v>
      </c>
      <c r="L2196" t="s">
        <v>22</v>
      </c>
    </row>
    <row r="2197" spans="1:12">
      <c r="A2197">
        <v>2004</v>
      </c>
      <c r="B2197" t="s">
        <v>12</v>
      </c>
      <c r="C2197">
        <v>2034</v>
      </c>
      <c r="D2197">
        <v>3296</v>
      </c>
      <c r="E2197">
        <v>27</v>
      </c>
      <c r="F2197" t="s">
        <v>62</v>
      </c>
      <c r="G2197" t="s">
        <v>14</v>
      </c>
      <c r="H2197">
        <v>3647</v>
      </c>
      <c r="I2197">
        <v>53</v>
      </c>
      <c r="J2197" t="s">
        <v>15</v>
      </c>
      <c r="K2197">
        <v>646</v>
      </c>
      <c r="L2197" t="s">
        <v>22</v>
      </c>
    </row>
    <row r="2198" spans="1:12">
      <c r="A2198">
        <v>2004</v>
      </c>
      <c r="B2198" t="s">
        <v>12</v>
      </c>
      <c r="C2198">
        <v>2035</v>
      </c>
      <c r="D2198">
        <v>3296</v>
      </c>
      <c r="E2198">
        <v>27</v>
      </c>
      <c r="F2198" t="s">
        <v>62</v>
      </c>
      <c r="G2198" t="s">
        <v>14</v>
      </c>
      <c r="H2198">
        <v>393</v>
      </c>
      <c r="I2198">
        <v>59.5</v>
      </c>
      <c r="J2198" t="s">
        <v>15</v>
      </c>
      <c r="K2198">
        <v>43562</v>
      </c>
      <c r="L2198" t="s">
        <v>22</v>
      </c>
    </row>
    <row r="2199" spans="1:12">
      <c r="A2199">
        <v>2004</v>
      </c>
      <c r="B2199" t="s">
        <v>12</v>
      </c>
      <c r="C2199">
        <v>2074</v>
      </c>
      <c r="D2199">
        <v>3296</v>
      </c>
      <c r="E2199">
        <v>27</v>
      </c>
      <c r="F2199" t="s">
        <v>62</v>
      </c>
      <c r="G2199" t="s">
        <v>14</v>
      </c>
      <c r="H2199">
        <v>167</v>
      </c>
      <c r="I2199">
        <v>55</v>
      </c>
      <c r="J2199" t="s">
        <v>15</v>
      </c>
      <c r="K2199">
        <v>200000</v>
      </c>
      <c r="L2199" t="s">
        <v>22</v>
      </c>
    </row>
    <row r="2200" spans="1:12">
      <c r="A2200">
        <v>2004</v>
      </c>
      <c r="B2200" t="s">
        <v>17</v>
      </c>
      <c r="C2200">
        <v>2127</v>
      </c>
      <c r="D2200">
        <v>3550</v>
      </c>
      <c r="E2200">
        <v>27</v>
      </c>
      <c r="F2200" t="s">
        <v>62</v>
      </c>
      <c r="G2200" t="s">
        <v>14</v>
      </c>
      <c r="H2200">
        <v>71</v>
      </c>
      <c r="I2200">
        <v>53</v>
      </c>
      <c r="J2200" t="s">
        <v>15</v>
      </c>
      <c r="K2200">
        <v>4847</v>
      </c>
      <c r="L2200" t="s">
        <v>22</v>
      </c>
    </row>
    <row r="2201" spans="1:12">
      <c r="A2201">
        <v>2004</v>
      </c>
      <c r="B2201" t="s">
        <v>17</v>
      </c>
      <c r="C2201">
        <v>2090</v>
      </c>
      <c r="D2201">
        <v>3550</v>
      </c>
      <c r="E2201">
        <v>27.2</v>
      </c>
      <c r="F2201" t="s">
        <v>62</v>
      </c>
      <c r="G2201" t="s">
        <v>14</v>
      </c>
      <c r="H2201">
        <v>52</v>
      </c>
      <c r="I2201">
        <v>53.5</v>
      </c>
      <c r="J2201" t="s">
        <v>15</v>
      </c>
      <c r="K2201">
        <v>51239</v>
      </c>
      <c r="L2201" t="s">
        <v>22</v>
      </c>
    </row>
    <row r="2202" spans="1:12">
      <c r="A2202">
        <v>2004</v>
      </c>
      <c r="B2202" t="s">
        <v>17</v>
      </c>
      <c r="C2202">
        <v>2059</v>
      </c>
      <c r="D2202">
        <v>3550</v>
      </c>
      <c r="E2202">
        <v>27.2</v>
      </c>
      <c r="F2202" t="s">
        <v>63</v>
      </c>
      <c r="G2202" t="s">
        <v>14</v>
      </c>
      <c r="H2202">
        <v>2570</v>
      </c>
      <c r="I2202">
        <v>52.5</v>
      </c>
      <c r="J2202" t="s">
        <v>15</v>
      </c>
      <c r="K2202">
        <v>216396</v>
      </c>
      <c r="L2202" t="s">
        <v>22</v>
      </c>
    </row>
    <row r="2203" spans="1:12">
      <c r="A2203">
        <v>2004</v>
      </c>
      <c r="B2203" t="s">
        <v>17</v>
      </c>
      <c r="C2203">
        <v>2050</v>
      </c>
      <c r="D2203">
        <v>3654</v>
      </c>
      <c r="E2203">
        <v>27.2</v>
      </c>
      <c r="F2203" t="s">
        <v>63</v>
      </c>
      <c r="G2203" t="s">
        <v>14</v>
      </c>
      <c r="H2203">
        <v>27170</v>
      </c>
      <c r="I2203">
        <v>56</v>
      </c>
      <c r="J2203" t="s">
        <v>15</v>
      </c>
      <c r="K2203">
        <v>2644</v>
      </c>
      <c r="L2203" t="s">
        <v>22</v>
      </c>
    </row>
    <row r="2204" spans="1:12">
      <c r="A2204">
        <v>2004</v>
      </c>
      <c r="B2204" t="s">
        <v>17</v>
      </c>
      <c r="C2204">
        <v>1865</v>
      </c>
      <c r="D2204">
        <v>3654</v>
      </c>
      <c r="E2204">
        <v>27.1</v>
      </c>
      <c r="F2204" t="s">
        <v>63</v>
      </c>
      <c r="G2204" t="s">
        <v>14</v>
      </c>
      <c r="H2204">
        <v>114744</v>
      </c>
      <c r="I2204">
        <v>57</v>
      </c>
      <c r="J2204" t="s">
        <v>15</v>
      </c>
      <c r="K2204">
        <v>44235</v>
      </c>
      <c r="L2204" t="s">
        <v>22</v>
      </c>
    </row>
    <row r="2205" spans="1:12">
      <c r="A2205">
        <v>2004</v>
      </c>
      <c r="B2205" t="s">
        <v>17</v>
      </c>
      <c r="C2205">
        <v>1841</v>
      </c>
      <c r="D2205">
        <v>3654</v>
      </c>
      <c r="E2205">
        <v>27.1</v>
      </c>
      <c r="F2205" t="s">
        <v>63</v>
      </c>
      <c r="G2205" t="s">
        <v>14</v>
      </c>
      <c r="H2205">
        <v>1402</v>
      </c>
      <c r="I2205">
        <v>57.5</v>
      </c>
      <c r="J2205" t="s">
        <v>15</v>
      </c>
      <c r="K2205">
        <v>203317</v>
      </c>
      <c r="L2205" t="s">
        <v>22</v>
      </c>
    </row>
    <row r="2206" spans="1:12">
      <c r="A2206">
        <v>2004</v>
      </c>
      <c r="B2206" t="s">
        <v>17</v>
      </c>
      <c r="C2206">
        <v>1799</v>
      </c>
      <c r="D2206">
        <v>233</v>
      </c>
      <c r="E2206">
        <v>27.1</v>
      </c>
      <c r="F2206" t="s">
        <v>63</v>
      </c>
      <c r="G2206" t="s">
        <v>14</v>
      </c>
      <c r="H2206">
        <v>23456</v>
      </c>
      <c r="I2206">
        <v>57</v>
      </c>
      <c r="J2206" t="s">
        <v>15</v>
      </c>
      <c r="K2206">
        <v>2134</v>
      </c>
      <c r="L2206" t="s">
        <v>22</v>
      </c>
    </row>
    <row r="2207" spans="1:12">
      <c r="A2207">
        <v>2004</v>
      </c>
      <c r="B2207" t="s">
        <v>17</v>
      </c>
      <c r="C2207">
        <v>1468</v>
      </c>
      <c r="D2207">
        <v>233</v>
      </c>
      <c r="E2207">
        <v>26.8</v>
      </c>
      <c r="F2207" t="s">
        <v>63</v>
      </c>
      <c r="G2207" t="s">
        <v>14</v>
      </c>
      <c r="H2207">
        <v>107809</v>
      </c>
      <c r="I2207">
        <v>55</v>
      </c>
      <c r="J2207" t="s">
        <v>15</v>
      </c>
      <c r="K2207">
        <v>45186</v>
      </c>
      <c r="L2207" t="s">
        <v>22</v>
      </c>
    </row>
    <row r="2208" spans="1:12">
      <c r="A2208">
        <v>2004</v>
      </c>
      <c r="B2208" t="s">
        <v>17</v>
      </c>
      <c r="C2208">
        <v>568</v>
      </c>
      <c r="D2208">
        <v>233</v>
      </c>
      <c r="E2208">
        <v>26.8</v>
      </c>
      <c r="F2208" t="s">
        <v>63</v>
      </c>
      <c r="G2208" t="s">
        <v>14</v>
      </c>
      <c r="H2208">
        <v>1132</v>
      </c>
      <c r="I2208">
        <v>56</v>
      </c>
      <c r="J2208" t="s">
        <v>15</v>
      </c>
      <c r="K2208">
        <v>238542</v>
      </c>
      <c r="L2208" t="s">
        <v>22</v>
      </c>
    </row>
    <row r="2209" spans="1:12">
      <c r="A2209">
        <v>2004</v>
      </c>
      <c r="B2209" t="s">
        <v>17</v>
      </c>
      <c r="C2209">
        <v>407</v>
      </c>
      <c r="D2209">
        <v>234</v>
      </c>
      <c r="E2209">
        <v>26.8</v>
      </c>
      <c r="F2209" t="s">
        <v>63</v>
      </c>
      <c r="G2209" t="s">
        <v>14</v>
      </c>
      <c r="H2209">
        <v>23960</v>
      </c>
      <c r="I2209">
        <v>54</v>
      </c>
      <c r="J2209" t="s">
        <v>15</v>
      </c>
      <c r="K2209">
        <v>1516</v>
      </c>
      <c r="L2209" t="s">
        <v>22</v>
      </c>
    </row>
    <row r="2210" spans="1:12">
      <c r="A2210">
        <v>2004</v>
      </c>
      <c r="B2210" t="s">
        <v>17</v>
      </c>
      <c r="C2210">
        <v>177</v>
      </c>
      <c r="D2210">
        <v>234</v>
      </c>
      <c r="E2210">
        <v>37</v>
      </c>
      <c r="F2210" t="s">
        <v>63</v>
      </c>
      <c r="G2210" t="s">
        <v>14</v>
      </c>
      <c r="H2210">
        <v>126487</v>
      </c>
      <c r="I2210">
        <v>58</v>
      </c>
      <c r="J2210" t="s">
        <v>15</v>
      </c>
      <c r="K2210">
        <v>200000</v>
      </c>
      <c r="L2210" t="s">
        <v>22</v>
      </c>
    </row>
    <row r="2211" spans="1:12">
      <c r="A2211">
        <v>2004</v>
      </c>
      <c r="B2211" t="s">
        <v>17</v>
      </c>
      <c r="C2211">
        <v>51</v>
      </c>
      <c r="D2211">
        <v>234</v>
      </c>
      <c r="E2211">
        <v>37</v>
      </c>
      <c r="F2211" t="s">
        <v>63</v>
      </c>
      <c r="G2211" t="s">
        <v>14</v>
      </c>
      <c r="H2211">
        <v>804</v>
      </c>
      <c r="I2211">
        <v>58</v>
      </c>
      <c r="J2211" t="s">
        <v>15</v>
      </c>
      <c r="K2211">
        <v>4847</v>
      </c>
      <c r="L2211" t="s">
        <v>22</v>
      </c>
    </row>
    <row r="2212" spans="1:12">
      <c r="A2212">
        <v>2004</v>
      </c>
      <c r="B2212" t="s">
        <v>17</v>
      </c>
      <c r="C2212">
        <v>173</v>
      </c>
      <c r="D2212">
        <v>3105</v>
      </c>
      <c r="E2212">
        <v>37</v>
      </c>
      <c r="F2212" t="s">
        <v>63</v>
      </c>
      <c r="G2212" t="s">
        <v>14</v>
      </c>
      <c r="H2212">
        <v>30362</v>
      </c>
      <c r="I2212">
        <v>59</v>
      </c>
      <c r="J2212" t="s">
        <v>15</v>
      </c>
      <c r="K2212">
        <v>51239</v>
      </c>
      <c r="L2212" t="s">
        <v>22</v>
      </c>
    </row>
    <row r="2213" spans="1:12">
      <c r="A2213">
        <v>2004</v>
      </c>
      <c r="B2213" t="s">
        <v>18</v>
      </c>
      <c r="C2213">
        <v>201</v>
      </c>
      <c r="D2213">
        <v>3105</v>
      </c>
      <c r="E2213">
        <v>38</v>
      </c>
      <c r="F2213" t="s">
        <v>63</v>
      </c>
      <c r="G2213" t="s">
        <v>14</v>
      </c>
      <c r="H2213">
        <v>124492</v>
      </c>
      <c r="I2213">
        <v>50</v>
      </c>
      <c r="J2213" t="s">
        <v>35</v>
      </c>
      <c r="K2213">
        <v>216396</v>
      </c>
      <c r="L2213" t="s">
        <v>22</v>
      </c>
    </row>
    <row r="2214" spans="1:12">
      <c r="A2214">
        <v>2004</v>
      </c>
      <c r="B2214" t="s">
        <v>18</v>
      </c>
      <c r="C2214">
        <v>206</v>
      </c>
      <c r="D2214">
        <v>3105</v>
      </c>
      <c r="E2214">
        <v>38</v>
      </c>
      <c r="F2214" t="s">
        <v>63</v>
      </c>
      <c r="G2214" t="s">
        <v>14</v>
      </c>
      <c r="H2214">
        <v>792</v>
      </c>
      <c r="I2214">
        <v>54</v>
      </c>
      <c r="J2214" t="s">
        <v>35</v>
      </c>
      <c r="K2214">
        <v>2644</v>
      </c>
      <c r="L2214" t="s">
        <v>22</v>
      </c>
    </row>
    <row r="2215" spans="1:12">
      <c r="A2215">
        <v>2004</v>
      </c>
      <c r="B2215" t="s">
        <v>18</v>
      </c>
      <c r="C2215">
        <v>243</v>
      </c>
      <c r="D2215">
        <v>236</v>
      </c>
      <c r="E2215">
        <v>38</v>
      </c>
      <c r="F2215" t="s">
        <v>63</v>
      </c>
      <c r="G2215" t="s">
        <v>14</v>
      </c>
      <c r="H2215">
        <v>34153</v>
      </c>
      <c r="I2215">
        <v>53</v>
      </c>
      <c r="J2215" t="s">
        <v>35</v>
      </c>
      <c r="K2215">
        <v>44235</v>
      </c>
      <c r="L2215" t="s">
        <v>22</v>
      </c>
    </row>
    <row r="2216" spans="1:12">
      <c r="A2216">
        <v>2004</v>
      </c>
      <c r="B2216" t="s">
        <v>18</v>
      </c>
      <c r="C2216">
        <v>123</v>
      </c>
      <c r="D2216">
        <v>236</v>
      </c>
      <c r="E2216">
        <v>39</v>
      </c>
      <c r="F2216" t="s">
        <v>63</v>
      </c>
      <c r="G2216" t="s">
        <v>21</v>
      </c>
      <c r="H2216">
        <v>2570</v>
      </c>
      <c r="I2216">
        <v>59.5</v>
      </c>
      <c r="J2216" t="s">
        <v>35</v>
      </c>
      <c r="K2216">
        <v>203317</v>
      </c>
      <c r="L2216" t="s">
        <v>22</v>
      </c>
    </row>
    <row r="2217" spans="1:12">
      <c r="A2217">
        <v>2004</v>
      </c>
      <c r="B2217" t="s">
        <v>18</v>
      </c>
      <c r="C2217">
        <v>82</v>
      </c>
      <c r="D2217">
        <v>321</v>
      </c>
      <c r="E2217">
        <v>39</v>
      </c>
      <c r="F2217" t="s">
        <v>63</v>
      </c>
      <c r="G2217" t="s">
        <v>21</v>
      </c>
      <c r="H2217">
        <v>27170</v>
      </c>
      <c r="I2217">
        <v>55</v>
      </c>
      <c r="J2217" t="s">
        <v>35</v>
      </c>
      <c r="K2217">
        <v>2134</v>
      </c>
      <c r="L2217" t="s">
        <v>22</v>
      </c>
    </row>
    <row r="2218" spans="1:12">
      <c r="A2218">
        <v>2004</v>
      </c>
      <c r="B2218" t="s">
        <v>18</v>
      </c>
      <c r="C2218">
        <v>74</v>
      </c>
      <c r="D2218">
        <v>3654</v>
      </c>
      <c r="E2218">
        <v>39</v>
      </c>
      <c r="F2218" t="s">
        <v>63</v>
      </c>
      <c r="G2218" t="s">
        <v>21</v>
      </c>
      <c r="H2218">
        <v>114744</v>
      </c>
      <c r="I2218">
        <v>53</v>
      </c>
      <c r="J2218" t="s">
        <v>35</v>
      </c>
      <c r="K2218">
        <v>45186</v>
      </c>
      <c r="L2218" t="s">
        <v>22</v>
      </c>
    </row>
    <row r="2219" spans="1:12">
      <c r="A2219">
        <v>2004</v>
      </c>
      <c r="B2219" t="s">
        <v>18</v>
      </c>
      <c r="C2219">
        <v>18</v>
      </c>
      <c r="D2219">
        <v>323</v>
      </c>
      <c r="E2219">
        <v>41</v>
      </c>
      <c r="F2219" t="s">
        <v>63</v>
      </c>
      <c r="G2219" t="s">
        <v>21</v>
      </c>
      <c r="H2219">
        <v>1402</v>
      </c>
      <c r="I2219">
        <v>53.5</v>
      </c>
      <c r="J2219" t="s">
        <v>35</v>
      </c>
      <c r="K2219">
        <v>238542</v>
      </c>
      <c r="L2219" t="s">
        <v>22</v>
      </c>
    </row>
    <row r="2220" spans="1:12">
      <c r="A2220">
        <v>2004</v>
      </c>
      <c r="B2220" t="s">
        <v>18</v>
      </c>
      <c r="C2220">
        <v>37</v>
      </c>
      <c r="D2220">
        <v>324</v>
      </c>
      <c r="E2220">
        <v>42</v>
      </c>
      <c r="F2220" t="s">
        <v>63</v>
      </c>
      <c r="G2220" t="s">
        <v>21</v>
      </c>
      <c r="H2220">
        <v>23456</v>
      </c>
      <c r="I2220">
        <v>52.5</v>
      </c>
      <c r="J2220" t="s">
        <v>35</v>
      </c>
      <c r="K2220">
        <v>1516</v>
      </c>
      <c r="L2220" t="s">
        <v>22</v>
      </c>
    </row>
    <row r="2221" spans="1:12">
      <c r="A2221">
        <v>2004</v>
      </c>
      <c r="B2221" t="s">
        <v>18</v>
      </c>
      <c r="C2221">
        <v>35</v>
      </c>
      <c r="D2221">
        <v>3105</v>
      </c>
      <c r="E2221">
        <v>42</v>
      </c>
      <c r="F2221" t="s">
        <v>63</v>
      </c>
      <c r="G2221" t="s">
        <v>21</v>
      </c>
      <c r="H2221">
        <v>107809</v>
      </c>
      <c r="I2221">
        <v>56</v>
      </c>
      <c r="J2221" t="s">
        <v>35</v>
      </c>
      <c r="K2221">
        <v>57259</v>
      </c>
      <c r="L2221" t="s">
        <v>22</v>
      </c>
    </row>
    <row r="2222" spans="1:12">
      <c r="A2222">
        <v>2004</v>
      </c>
      <c r="B2222" t="s">
        <v>18</v>
      </c>
      <c r="C2222">
        <v>5974</v>
      </c>
      <c r="D2222">
        <v>326</v>
      </c>
      <c r="E2222">
        <v>42</v>
      </c>
      <c r="F2222" t="s">
        <v>63</v>
      </c>
      <c r="G2222" t="s">
        <v>21</v>
      </c>
      <c r="H2222">
        <v>1132</v>
      </c>
      <c r="I2222">
        <v>57</v>
      </c>
      <c r="J2222" t="s">
        <v>35</v>
      </c>
      <c r="K2222">
        <v>234779</v>
      </c>
      <c r="L2222" t="s">
        <v>22</v>
      </c>
    </row>
    <row r="2223" spans="1:12">
      <c r="A2223">
        <v>2004</v>
      </c>
      <c r="B2223" t="s">
        <v>18</v>
      </c>
      <c r="C2223">
        <v>6631</v>
      </c>
      <c r="D2223">
        <v>327</v>
      </c>
      <c r="E2223">
        <v>43</v>
      </c>
      <c r="F2223" t="s">
        <v>63</v>
      </c>
      <c r="G2223" t="s">
        <v>21</v>
      </c>
      <c r="H2223">
        <v>23960</v>
      </c>
      <c r="I2223">
        <v>57.5</v>
      </c>
      <c r="J2223" t="s">
        <v>35</v>
      </c>
      <c r="K2223">
        <v>1493</v>
      </c>
      <c r="L2223" t="s">
        <v>22</v>
      </c>
    </row>
    <row r="2224" spans="1:12">
      <c r="A2224">
        <v>2004</v>
      </c>
      <c r="B2224" t="s">
        <v>18</v>
      </c>
      <c r="C2224">
        <v>6705</v>
      </c>
      <c r="D2224">
        <v>328</v>
      </c>
      <c r="E2224">
        <v>43</v>
      </c>
      <c r="F2224" t="s">
        <v>63</v>
      </c>
      <c r="G2224" t="s">
        <v>21</v>
      </c>
      <c r="H2224">
        <v>126487</v>
      </c>
      <c r="I2224">
        <v>57</v>
      </c>
      <c r="J2224" t="s">
        <v>35</v>
      </c>
      <c r="K2224">
        <v>64409</v>
      </c>
      <c r="L2224" t="s">
        <v>22</v>
      </c>
    </row>
    <row r="2225" spans="1:12">
      <c r="A2225">
        <v>2004</v>
      </c>
      <c r="B2225" t="s">
        <v>18</v>
      </c>
      <c r="C2225">
        <v>5876</v>
      </c>
      <c r="D2225">
        <v>2903.1</v>
      </c>
      <c r="E2225">
        <v>128</v>
      </c>
      <c r="F2225" t="s">
        <v>63</v>
      </c>
      <c r="G2225" t="s">
        <v>21</v>
      </c>
      <c r="H2225">
        <v>804</v>
      </c>
      <c r="I2225">
        <v>55</v>
      </c>
      <c r="J2225" t="s">
        <v>35</v>
      </c>
      <c r="K2225">
        <v>249978</v>
      </c>
      <c r="L2225" t="s">
        <v>22</v>
      </c>
    </row>
    <row r="2226" spans="1:12">
      <c r="A2226">
        <v>2004</v>
      </c>
      <c r="B2226" t="s">
        <v>18</v>
      </c>
      <c r="C2226">
        <v>326</v>
      </c>
      <c r="D2226">
        <v>2903.1</v>
      </c>
      <c r="E2226">
        <v>129</v>
      </c>
      <c r="F2226" t="s">
        <v>63</v>
      </c>
      <c r="G2226" t="s">
        <v>21</v>
      </c>
      <c r="H2226">
        <v>30362</v>
      </c>
      <c r="I2226">
        <v>56</v>
      </c>
      <c r="J2226" t="s">
        <v>35</v>
      </c>
      <c r="K2226">
        <v>637</v>
      </c>
      <c r="L2226" t="s">
        <v>22</v>
      </c>
    </row>
    <row r="2227" spans="1:12">
      <c r="A2227">
        <v>2004</v>
      </c>
      <c r="B2227" t="s">
        <v>18</v>
      </c>
      <c r="C2227">
        <v>6470</v>
      </c>
      <c r="D2227">
        <v>2903.1</v>
      </c>
      <c r="E2227">
        <v>130</v>
      </c>
      <c r="F2227" t="s">
        <v>63</v>
      </c>
      <c r="G2227" t="s">
        <v>21</v>
      </c>
      <c r="H2227">
        <v>124492</v>
      </c>
      <c r="I2227">
        <v>54</v>
      </c>
      <c r="J2227" t="s">
        <v>35</v>
      </c>
      <c r="K2227">
        <v>43311</v>
      </c>
      <c r="L2227" t="s">
        <v>22</v>
      </c>
    </row>
    <row r="2228" spans="1:12">
      <c r="A2228">
        <v>2004</v>
      </c>
      <c r="B2228" t="s">
        <v>20</v>
      </c>
      <c r="C2228">
        <v>6709</v>
      </c>
      <c r="D2228">
        <v>2996.6</v>
      </c>
      <c r="E2228">
        <v>131</v>
      </c>
      <c r="F2228" t="s">
        <v>63</v>
      </c>
      <c r="G2228" t="s">
        <v>14</v>
      </c>
      <c r="H2228">
        <v>792</v>
      </c>
      <c r="I2228">
        <v>57</v>
      </c>
      <c r="J2228" t="s">
        <v>15</v>
      </c>
      <c r="K2228">
        <v>200000</v>
      </c>
      <c r="L2228" t="s">
        <v>22</v>
      </c>
    </row>
    <row r="2229" spans="1:12">
      <c r="A2229">
        <v>2004</v>
      </c>
      <c r="B2229" t="s">
        <v>20</v>
      </c>
      <c r="C2229">
        <v>6186</v>
      </c>
      <c r="D2229">
        <v>2996.6</v>
      </c>
      <c r="E2229">
        <v>132</v>
      </c>
      <c r="F2229" t="s">
        <v>63</v>
      </c>
      <c r="G2229" t="s">
        <v>14</v>
      </c>
      <c r="H2229">
        <v>34153</v>
      </c>
      <c r="I2229">
        <v>57.5</v>
      </c>
      <c r="J2229" t="s">
        <v>15</v>
      </c>
      <c r="K2229">
        <v>4847</v>
      </c>
      <c r="L2229" t="s">
        <v>22</v>
      </c>
    </row>
    <row r="2230" spans="1:12">
      <c r="A2230">
        <v>2004</v>
      </c>
      <c r="B2230" t="s">
        <v>20</v>
      </c>
      <c r="C2230">
        <v>6503</v>
      </c>
      <c r="D2230">
        <v>2996.6</v>
      </c>
      <c r="E2230">
        <v>133</v>
      </c>
      <c r="F2230" t="s">
        <v>63</v>
      </c>
      <c r="G2230" t="s">
        <v>14</v>
      </c>
      <c r="H2230">
        <v>132551</v>
      </c>
      <c r="I2230">
        <v>57</v>
      </c>
      <c r="J2230" t="s">
        <v>15</v>
      </c>
      <c r="K2230">
        <v>51239</v>
      </c>
      <c r="L2230" t="s">
        <v>22</v>
      </c>
    </row>
    <row r="2231" spans="1:12">
      <c r="A2231">
        <v>2004</v>
      </c>
      <c r="B2231" t="s">
        <v>20</v>
      </c>
      <c r="C2231">
        <v>5220</v>
      </c>
      <c r="D2231">
        <v>3522.8</v>
      </c>
      <c r="E2231">
        <v>134</v>
      </c>
      <c r="F2231" t="s">
        <v>63</v>
      </c>
      <c r="G2231" t="s">
        <v>14</v>
      </c>
      <c r="H2231">
        <v>338</v>
      </c>
      <c r="I2231">
        <v>55</v>
      </c>
      <c r="J2231" t="s">
        <v>15</v>
      </c>
      <c r="K2231">
        <v>216396</v>
      </c>
      <c r="L2231" t="s">
        <v>22</v>
      </c>
    </row>
    <row r="2232" spans="1:12">
      <c r="A2232">
        <v>2004</v>
      </c>
      <c r="B2232" t="s">
        <v>20</v>
      </c>
      <c r="C2232">
        <v>4677</v>
      </c>
      <c r="D2232">
        <v>3522.8</v>
      </c>
      <c r="E2232">
        <v>135</v>
      </c>
      <c r="F2232" t="s">
        <v>63</v>
      </c>
      <c r="G2232" t="s">
        <v>14</v>
      </c>
      <c r="H2232">
        <v>22966</v>
      </c>
      <c r="I2232">
        <v>56</v>
      </c>
      <c r="J2232" t="s">
        <v>15</v>
      </c>
      <c r="K2232">
        <v>2644</v>
      </c>
      <c r="L2232" t="s">
        <v>22</v>
      </c>
    </row>
    <row r="2233" spans="1:12">
      <c r="A2233">
        <v>2004</v>
      </c>
      <c r="B2233" t="s">
        <v>20</v>
      </c>
      <c r="C2233">
        <v>4803</v>
      </c>
      <c r="D2233">
        <v>3522.8</v>
      </c>
      <c r="E2233">
        <v>136</v>
      </c>
      <c r="F2233" t="s">
        <v>13</v>
      </c>
      <c r="G2233" t="s">
        <v>14</v>
      </c>
      <c r="H2233">
        <v>131763</v>
      </c>
      <c r="I2233">
        <v>54</v>
      </c>
      <c r="J2233" t="s">
        <v>15</v>
      </c>
      <c r="K2233">
        <v>44235</v>
      </c>
      <c r="L2233" t="s">
        <v>22</v>
      </c>
    </row>
    <row r="2234" spans="1:12">
      <c r="A2234">
        <v>2004</v>
      </c>
      <c r="B2234" t="s">
        <v>20</v>
      </c>
      <c r="C2234">
        <v>3739</v>
      </c>
      <c r="D2234">
        <v>3729.8</v>
      </c>
      <c r="E2234">
        <v>137</v>
      </c>
      <c r="F2234" t="s">
        <v>13</v>
      </c>
      <c r="G2234" t="s">
        <v>14</v>
      </c>
      <c r="H2234">
        <v>404</v>
      </c>
      <c r="I2234">
        <v>58</v>
      </c>
      <c r="J2234" t="s">
        <v>15</v>
      </c>
      <c r="K2234">
        <v>203317</v>
      </c>
      <c r="L2234" t="s">
        <v>22</v>
      </c>
    </row>
    <row r="2235" spans="1:12">
      <c r="A2235">
        <v>2004</v>
      </c>
      <c r="B2235" t="s">
        <v>20</v>
      </c>
      <c r="C2235">
        <v>3529</v>
      </c>
      <c r="D2235">
        <v>3729.8</v>
      </c>
      <c r="E2235">
        <v>138</v>
      </c>
      <c r="F2235" t="s">
        <v>13</v>
      </c>
      <c r="G2235" t="s">
        <v>14</v>
      </c>
      <c r="H2235">
        <v>24184</v>
      </c>
      <c r="I2235">
        <v>58</v>
      </c>
      <c r="J2235" t="s">
        <v>15</v>
      </c>
      <c r="K2235">
        <v>2134</v>
      </c>
      <c r="L2235" t="s">
        <v>22</v>
      </c>
    </row>
    <row r="2236" spans="1:12">
      <c r="A2236">
        <v>2004</v>
      </c>
      <c r="B2236" t="s">
        <v>20</v>
      </c>
      <c r="C2236">
        <v>3649</v>
      </c>
      <c r="D2236">
        <v>3729.8</v>
      </c>
      <c r="E2236">
        <v>139</v>
      </c>
      <c r="F2236" t="s">
        <v>13</v>
      </c>
      <c r="G2236" t="s">
        <v>14</v>
      </c>
      <c r="H2236">
        <v>124387</v>
      </c>
      <c r="I2236">
        <v>59</v>
      </c>
      <c r="J2236" t="s">
        <v>15</v>
      </c>
      <c r="K2236">
        <v>45186</v>
      </c>
      <c r="L2236" t="s">
        <v>22</v>
      </c>
    </row>
    <row r="2237" spans="1:12">
      <c r="A2237">
        <v>2013</v>
      </c>
      <c r="B2237" t="s">
        <v>20</v>
      </c>
      <c r="C2237">
        <v>1374</v>
      </c>
      <c r="D2237">
        <v>2746.2</v>
      </c>
      <c r="E2237">
        <v>140</v>
      </c>
      <c r="F2237" t="s">
        <v>13</v>
      </c>
      <c r="G2237" t="s">
        <v>14</v>
      </c>
      <c r="H2237">
        <v>343</v>
      </c>
      <c r="I2237">
        <v>50</v>
      </c>
      <c r="J2237" t="s">
        <v>15</v>
      </c>
      <c r="K2237">
        <v>238542</v>
      </c>
      <c r="L2237" t="s">
        <v>22</v>
      </c>
    </row>
    <row r="2238" spans="1:12">
      <c r="A2238">
        <v>2014</v>
      </c>
      <c r="B2238" t="s">
        <v>20</v>
      </c>
      <c r="C2238">
        <v>933</v>
      </c>
      <c r="D2238">
        <v>2746.2</v>
      </c>
      <c r="E2238">
        <v>141</v>
      </c>
      <c r="F2238" t="s">
        <v>13</v>
      </c>
      <c r="G2238" t="s">
        <v>14</v>
      </c>
      <c r="H2238">
        <v>23099</v>
      </c>
      <c r="I2238">
        <v>54</v>
      </c>
      <c r="J2238" t="s">
        <v>15</v>
      </c>
      <c r="K2238">
        <v>1516</v>
      </c>
      <c r="L2238" t="s">
        <v>22</v>
      </c>
    </row>
    <row r="2239" spans="1:12">
      <c r="A2239">
        <v>2015</v>
      </c>
      <c r="B2239" t="s">
        <v>20</v>
      </c>
      <c r="C2239">
        <v>345</v>
      </c>
      <c r="D2239">
        <v>2746.2</v>
      </c>
      <c r="E2239">
        <v>142</v>
      </c>
      <c r="F2239" t="s">
        <v>13</v>
      </c>
      <c r="G2239" t="s">
        <v>14</v>
      </c>
      <c r="H2239">
        <v>117825.84</v>
      </c>
      <c r="I2239">
        <v>53</v>
      </c>
      <c r="J2239" t="s">
        <v>15</v>
      </c>
      <c r="K2239">
        <v>57259</v>
      </c>
      <c r="L2239" t="s">
        <v>22</v>
      </c>
    </row>
    <row r="2240" spans="1:12">
      <c r="A2240">
        <v>2016</v>
      </c>
      <c r="B2240" t="s">
        <v>20</v>
      </c>
      <c r="C2240">
        <v>29</v>
      </c>
      <c r="D2240">
        <v>3360</v>
      </c>
      <c r="E2240">
        <v>143</v>
      </c>
      <c r="F2240" t="s">
        <v>13</v>
      </c>
      <c r="G2240" t="s">
        <v>14</v>
      </c>
      <c r="H2240">
        <v>336</v>
      </c>
      <c r="I2240">
        <v>52</v>
      </c>
      <c r="J2240" t="s">
        <v>15</v>
      </c>
      <c r="K2240">
        <v>234779</v>
      </c>
      <c r="L2240" t="s">
        <v>22</v>
      </c>
    </row>
    <row r="2241" spans="1:12">
      <c r="A2241">
        <v>2017</v>
      </c>
      <c r="B2241" t="s">
        <v>20</v>
      </c>
      <c r="C2241">
        <v>11</v>
      </c>
      <c r="D2241">
        <v>3360</v>
      </c>
      <c r="E2241">
        <v>144</v>
      </c>
      <c r="F2241" t="s">
        <v>13</v>
      </c>
      <c r="G2241" t="s">
        <v>14</v>
      </c>
      <c r="H2241">
        <v>22594</v>
      </c>
      <c r="I2241">
        <v>51</v>
      </c>
      <c r="J2241" t="s">
        <v>15</v>
      </c>
      <c r="K2241">
        <v>1493</v>
      </c>
      <c r="L2241" t="s">
        <v>22</v>
      </c>
    </row>
    <row r="2242" spans="1:12">
      <c r="A2242">
        <v>2018</v>
      </c>
      <c r="B2242" t="s">
        <v>20</v>
      </c>
      <c r="C2242">
        <v>10</v>
      </c>
      <c r="D2242">
        <v>3360</v>
      </c>
      <c r="E2242">
        <v>145</v>
      </c>
      <c r="F2242" t="s">
        <v>13</v>
      </c>
      <c r="G2242" t="s">
        <v>14</v>
      </c>
      <c r="H2242">
        <v>116481.07</v>
      </c>
      <c r="I2242">
        <v>57</v>
      </c>
      <c r="J2242" t="s">
        <v>15</v>
      </c>
      <c r="K2242">
        <v>64409</v>
      </c>
      <c r="L2242" t="s">
        <v>22</v>
      </c>
    </row>
    <row r="2243" spans="1:12">
      <c r="A2243">
        <v>2004</v>
      </c>
      <c r="B2243" t="s">
        <v>20</v>
      </c>
      <c r="C2243">
        <v>7</v>
      </c>
      <c r="D2243">
        <v>3605.4</v>
      </c>
      <c r="E2243">
        <v>146</v>
      </c>
      <c r="F2243" t="s">
        <v>13</v>
      </c>
      <c r="G2243" t="s">
        <v>14</v>
      </c>
      <c r="H2243">
        <v>316</v>
      </c>
      <c r="I2243">
        <v>57</v>
      </c>
      <c r="J2243" t="s">
        <v>15</v>
      </c>
      <c r="K2243">
        <v>249978</v>
      </c>
      <c r="L2243" t="s">
        <v>22</v>
      </c>
    </row>
    <row r="2244" spans="1:12">
      <c r="A2244">
        <v>2005</v>
      </c>
      <c r="B2244" t="s">
        <v>20</v>
      </c>
      <c r="C2244">
        <v>10</v>
      </c>
      <c r="D2244">
        <v>3605.4</v>
      </c>
      <c r="E2244">
        <v>147</v>
      </c>
      <c r="F2244" t="s">
        <v>13</v>
      </c>
      <c r="G2244" t="s">
        <v>14</v>
      </c>
      <c r="H2244">
        <v>21400</v>
      </c>
      <c r="I2244">
        <v>60</v>
      </c>
      <c r="J2244" t="s">
        <v>15</v>
      </c>
      <c r="K2244">
        <v>637</v>
      </c>
      <c r="L2244" t="s">
        <v>22</v>
      </c>
    </row>
    <row r="2245" spans="1:12">
      <c r="A2245">
        <v>2006</v>
      </c>
      <c r="B2245" t="s">
        <v>20</v>
      </c>
      <c r="C2245">
        <v>56</v>
      </c>
      <c r="D2245">
        <v>3605.4</v>
      </c>
      <c r="E2245">
        <v>148</v>
      </c>
      <c r="F2245" t="s">
        <v>13</v>
      </c>
      <c r="G2245" t="s">
        <v>14</v>
      </c>
      <c r="H2245">
        <v>122102</v>
      </c>
      <c r="I2245">
        <v>57</v>
      </c>
      <c r="J2245" t="s">
        <v>15</v>
      </c>
      <c r="K2245">
        <v>43311</v>
      </c>
      <c r="L2245" t="s">
        <v>22</v>
      </c>
    </row>
    <row r="2246" spans="1:12">
      <c r="A2246">
        <v>2007</v>
      </c>
      <c r="B2246" t="s">
        <v>20</v>
      </c>
      <c r="C2246">
        <v>68</v>
      </c>
      <c r="D2246">
        <v>3512.4</v>
      </c>
      <c r="E2246">
        <v>149</v>
      </c>
      <c r="F2246" t="s">
        <v>13</v>
      </c>
      <c r="G2246" t="s">
        <v>14</v>
      </c>
      <c r="H2246">
        <v>382</v>
      </c>
      <c r="I2246">
        <v>57</v>
      </c>
      <c r="J2246" t="s">
        <v>15</v>
      </c>
      <c r="K2246">
        <v>24848</v>
      </c>
      <c r="L2246" t="s">
        <v>22</v>
      </c>
    </row>
    <row r="2247" spans="1:12">
      <c r="A2247">
        <v>2008</v>
      </c>
      <c r="B2247" t="s">
        <v>20</v>
      </c>
      <c r="C2247">
        <v>56</v>
      </c>
      <c r="D2247">
        <v>3512.4</v>
      </c>
      <c r="E2247">
        <v>150</v>
      </c>
      <c r="F2247" t="s">
        <v>13</v>
      </c>
      <c r="G2247" t="s">
        <v>14</v>
      </c>
      <c r="H2247">
        <v>19578</v>
      </c>
      <c r="I2247">
        <v>54</v>
      </c>
      <c r="J2247" t="s">
        <v>15</v>
      </c>
      <c r="K2247">
        <v>761</v>
      </c>
      <c r="L2247" t="s">
        <v>22</v>
      </c>
    </row>
    <row r="2248" spans="1:12">
      <c r="A2248">
        <v>2009</v>
      </c>
      <c r="B2248" t="s">
        <v>23</v>
      </c>
      <c r="C2248">
        <v>66</v>
      </c>
      <c r="D2248">
        <v>3512.4</v>
      </c>
      <c r="E2248">
        <v>151</v>
      </c>
      <c r="F2248" t="s">
        <v>13</v>
      </c>
      <c r="G2248" t="s">
        <v>14</v>
      </c>
      <c r="H2248">
        <v>121037</v>
      </c>
      <c r="I2248">
        <v>54.5</v>
      </c>
      <c r="J2248" t="s">
        <v>15</v>
      </c>
      <c r="K2248">
        <v>45608</v>
      </c>
      <c r="L2248" t="s">
        <v>22</v>
      </c>
    </row>
    <row r="2249" spans="1:12">
      <c r="A2249">
        <v>2010</v>
      </c>
      <c r="B2249" t="s">
        <v>23</v>
      </c>
      <c r="C2249">
        <v>55</v>
      </c>
      <c r="D2249">
        <v>3296</v>
      </c>
      <c r="E2249">
        <v>152</v>
      </c>
      <c r="F2249" t="s">
        <v>13</v>
      </c>
      <c r="G2249" t="s">
        <v>14</v>
      </c>
      <c r="H2249">
        <v>231</v>
      </c>
      <c r="I2249">
        <v>56.6</v>
      </c>
      <c r="J2249" t="s">
        <v>15</v>
      </c>
      <c r="K2249">
        <v>234581</v>
      </c>
      <c r="L2249" t="s">
        <v>22</v>
      </c>
    </row>
    <row r="2250" spans="1:12">
      <c r="A2250">
        <v>2011</v>
      </c>
      <c r="B2250" t="s">
        <v>23</v>
      </c>
      <c r="C2250">
        <v>42</v>
      </c>
      <c r="D2250">
        <v>3296</v>
      </c>
      <c r="E2250">
        <v>153</v>
      </c>
      <c r="F2250" t="s">
        <v>13</v>
      </c>
      <c r="G2250" t="s">
        <v>14</v>
      </c>
      <c r="H2250">
        <v>18951</v>
      </c>
      <c r="I2250">
        <v>55.5</v>
      </c>
      <c r="J2250" t="s">
        <v>15</v>
      </c>
      <c r="K2250">
        <v>646</v>
      </c>
      <c r="L2250" t="s">
        <v>22</v>
      </c>
    </row>
    <row r="2251" spans="1:12">
      <c r="A2251">
        <v>2012</v>
      </c>
      <c r="B2251" t="s">
        <v>23</v>
      </c>
      <c r="C2251">
        <v>51179</v>
      </c>
      <c r="D2251">
        <v>3296</v>
      </c>
      <c r="E2251">
        <v>154</v>
      </c>
      <c r="F2251" t="s">
        <v>13</v>
      </c>
      <c r="G2251" t="s">
        <v>14</v>
      </c>
      <c r="H2251">
        <v>110579</v>
      </c>
      <c r="I2251">
        <v>58.5</v>
      </c>
      <c r="J2251" t="s">
        <v>15</v>
      </c>
      <c r="K2251">
        <v>43562</v>
      </c>
      <c r="L2251" t="s">
        <v>22</v>
      </c>
    </row>
    <row r="2252" spans="1:12">
      <c r="A2252">
        <v>2013</v>
      </c>
      <c r="B2252" t="s">
        <v>23</v>
      </c>
      <c r="C2252">
        <v>468</v>
      </c>
      <c r="D2252">
        <v>3550</v>
      </c>
      <c r="E2252">
        <v>155</v>
      </c>
      <c r="F2252" t="s">
        <v>13</v>
      </c>
      <c r="G2252" t="s">
        <v>14</v>
      </c>
      <c r="H2252">
        <v>221</v>
      </c>
      <c r="I2252">
        <v>59.5</v>
      </c>
      <c r="J2252" t="s">
        <v>15</v>
      </c>
      <c r="K2252">
        <v>200000</v>
      </c>
      <c r="L2252" t="s">
        <v>22</v>
      </c>
    </row>
    <row r="2253" spans="1:12">
      <c r="A2253">
        <v>2014</v>
      </c>
      <c r="B2253" t="s">
        <v>23</v>
      </c>
      <c r="C2253">
        <v>11841</v>
      </c>
      <c r="D2253">
        <v>3550</v>
      </c>
      <c r="E2253">
        <v>156</v>
      </c>
      <c r="F2253" t="s">
        <v>13</v>
      </c>
      <c r="G2253" t="s">
        <v>14</v>
      </c>
      <c r="H2253">
        <v>15362</v>
      </c>
      <c r="I2253">
        <v>55</v>
      </c>
      <c r="J2253" t="s">
        <v>15</v>
      </c>
      <c r="K2253">
        <v>4847</v>
      </c>
      <c r="L2253" t="s">
        <v>22</v>
      </c>
    </row>
    <row r="2254" spans="1:12">
      <c r="A2254">
        <v>2015</v>
      </c>
      <c r="B2254" t="s">
        <v>23</v>
      </c>
      <c r="C2254">
        <v>50975</v>
      </c>
      <c r="D2254">
        <v>3550</v>
      </c>
      <c r="E2254">
        <v>157</v>
      </c>
      <c r="F2254" t="s">
        <v>13</v>
      </c>
      <c r="G2254" t="s">
        <v>14</v>
      </c>
      <c r="H2254">
        <v>120373</v>
      </c>
      <c r="I2254">
        <v>53</v>
      </c>
      <c r="J2254" t="s">
        <v>15</v>
      </c>
      <c r="K2254">
        <v>51239</v>
      </c>
      <c r="L2254" t="s">
        <v>22</v>
      </c>
    </row>
    <row r="2255" spans="1:12">
      <c r="A2255">
        <v>2016</v>
      </c>
      <c r="B2255" t="s">
        <v>23</v>
      </c>
      <c r="C2255">
        <v>206</v>
      </c>
      <c r="D2255">
        <v>3654</v>
      </c>
      <c r="E2255">
        <v>158</v>
      </c>
      <c r="F2255" t="s">
        <v>13</v>
      </c>
      <c r="G2255" t="s">
        <v>14</v>
      </c>
      <c r="H2255">
        <v>291</v>
      </c>
      <c r="I2255">
        <v>53.5</v>
      </c>
      <c r="J2255" t="s">
        <v>15</v>
      </c>
      <c r="K2255">
        <v>216396</v>
      </c>
      <c r="L2255" t="s">
        <v>22</v>
      </c>
    </row>
    <row r="2256" spans="1:12">
      <c r="A2256">
        <v>2017</v>
      </c>
      <c r="B2256" t="s">
        <v>23</v>
      </c>
      <c r="C2256">
        <v>10922</v>
      </c>
      <c r="D2256">
        <v>3654</v>
      </c>
      <c r="E2256">
        <v>159</v>
      </c>
      <c r="F2256" t="s">
        <v>13</v>
      </c>
      <c r="G2256" t="s">
        <v>14</v>
      </c>
      <c r="H2256">
        <v>17231</v>
      </c>
      <c r="I2256">
        <v>52.5</v>
      </c>
      <c r="J2256" t="s">
        <v>15</v>
      </c>
      <c r="K2256">
        <v>2644</v>
      </c>
      <c r="L2256" t="s">
        <v>22</v>
      </c>
    </row>
    <row r="2257" spans="1:12">
      <c r="A2257">
        <v>2018</v>
      </c>
      <c r="B2257" t="s">
        <v>23</v>
      </c>
      <c r="C2257">
        <v>51390</v>
      </c>
      <c r="D2257">
        <v>3654</v>
      </c>
      <c r="E2257">
        <v>160</v>
      </c>
      <c r="F2257" t="s">
        <v>13</v>
      </c>
      <c r="G2257" t="s">
        <v>14</v>
      </c>
      <c r="H2257">
        <v>119359</v>
      </c>
      <c r="I2257">
        <v>56</v>
      </c>
      <c r="J2257" t="s">
        <v>15</v>
      </c>
      <c r="K2257">
        <v>44235</v>
      </c>
      <c r="L2257" t="s">
        <v>22</v>
      </c>
    </row>
    <row r="2258" spans="1:12">
      <c r="A2258">
        <v>2004</v>
      </c>
      <c r="B2258" t="s">
        <v>23</v>
      </c>
      <c r="C2258">
        <v>177</v>
      </c>
      <c r="D2258">
        <v>233</v>
      </c>
      <c r="E2258">
        <v>161</v>
      </c>
      <c r="F2258" t="s">
        <v>13</v>
      </c>
      <c r="G2258" t="s">
        <v>14</v>
      </c>
      <c r="H2258">
        <v>283</v>
      </c>
      <c r="I2258">
        <v>57</v>
      </c>
      <c r="J2258" t="s">
        <v>15</v>
      </c>
      <c r="K2258">
        <v>203317</v>
      </c>
      <c r="L2258" t="s">
        <v>22</v>
      </c>
    </row>
    <row r="2259" spans="1:12">
      <c r="A2259">
        <v>2005</v>
      </c>
      <c r="B2259" t="s">
        <v>23</v>
      </c>
      <c r="C2259">
        <v>10723</v>
      </c>
      <c r="D2259">
        <v>233</v>
      </c>
      <c r="E2259">
        <v>162</v>
      </c>
      <c r="F2259" t="s">
        <v>13</v>
      </c>
      <c r="G2259" t="s">
        <v>14</v>
      </c>
      <c r="H2259">
        <v>17690</v>
      </c>
      <c r="I2259">
        <v>57.5</v>
      </c>
      <c r="J2259" t="s">
        <v>15</v>
      </c>
      <c r="K2259">
        <v>2134</v>
      </c>
      <c r="L2259" t="s">
        <v>22</v>
      </c>
    </row>
    <row r="2260" spans="1:12">
      <c r="A2260">
        <v>2006</v>
      </c>
      <c r="B2260" t="s">
        <v>23</v>
      </c>
      <c r="C2260">
        <v>51709</v>
      </c>
      <c r="D2260">
        <v>233</v>
      </c>
      <c r="E2260">
        <v>163</v>
      </c>
      <c r="F2260" t="s">
        <v>13</v>
      </c>
      <c r="G2260" t="s">
        <v>14</v>
      </c>
      <c r="H2260">
        <v>7157</v>
      </c>
      <c r="I2260">
        <v>57</v>
      </c>
      <c r="J2260" t="s">
        <v>15</v>
      </c>
      <c r="K2260">
        <v>45186</v>
      </c>
      <c r="L2260" t="s">
        <v>22</v>
      </c>
    </row>
    <row r="2261" spans="1:12">
      <c r="A2261">
        <v>2007</v>
      </c>
      <c r="B2261" t="s">
        <v>23</v>
      </c>
      <c r="C2261">
        <v>146</v>
      </c>
      <c r="D2261">
        <v>234</v>
      </c>
      <c r="E2261">
        <v>164</v>
      </c>
      <c r="F2261" t="s">
        <v>13</v>
      </c>
      <c r="G2261" t="s">
        <v>14</v>
      </c>
      <c r="H2261">
        <v>8700</v>
      </c>
      <c r="I2261">
        <v>55</v>
      </c>
      <c r="J2261" t="s">
        <v>15</v>
      </c>
      <c r="K2261">
        <v>238542</v>
      </c>
      <c r="L2261" t="s">
        <v>22</v>
      </c>
    </row>
    <row r="2262" spans="1:12">
      <c r="A2262">
        <v>2008</v>
      </c>
      <c r="B2262" t="s">
        <v>23</v>
      </c>
      <c r="C2262">
        <v>10910</v>
      </c>
      <c r="D2262">
        <v>234</v>
      </c>
      <c r="E2262">
        <v>165</v>
      </c>
      <c r="F2262" t="s">
        <v>13</v>
      </c>
      <c r="G2262" t="s">
        <v>14</v>
      </c>
      <c r="H2262">
        <v>41266</v>
      </c>
      <c r="I2262">
        <v>56</v>
      </c>
      <c r="J2262" t="s">
        <v>15</v>
      </c>
      <c r="K2262">
        <v>1516</v>
      </c>
      <c r="L2262" t="s">
        <v>22</v>
      </c>
    </row>
    <row r="2263" spans="1:12">
      <c r="A2263">
        <v>2009</v>
      </c>
      <c r="B2263" t="s">
        <v>23</v>
      </c>
      <c r="C2263">
        <v>51355</v>
      </c>
      <c r="D2263">
        <v>234</v>
      </c>
      <c r="E2263">
        <v>166</v>
      </c>
      <c r="F2263" t="s">
        <v>13</v>
      </c>
      <c r="G2263" t="s">
        <v>14</v>
      </c>
      <c r="H2263">
        <v>8838</v>
      </c>
      <c r="I2263">
        <v>54</v>
      </c>
      <c r="J2263" t="s">
        <v>15</v>
      </c>
      <c r="K2263">
        <v>57259</v>
      </c>
      <c r="L2263" t="s">
        <v>22</v>
      </c>
    </row>
    <row r="2264" spans="1:12">
      <c r="A2264">
        <v>2010</v>
      </c>
      <c r="B2264" t="s">
        <v>23</v>
      </c>
      <c r="C2264">
        <v>160</v>
      </c>
      <c r="D2264">
        <v>3105</v>
      </c>
      <c r="E2264">
        <v>167</v>
      </c>
      <c r="F2264" t="s">
        <v>13</v>
      </c>
      <c r="G2264" t="s">
        <v>14</v>
      </c>
      <c r="H2264">
        <v>8954</v>
      </c>
      <c r="I2264">
        <v>58</v>
      </c>
      <c r="J2264" t="s">
        <v>15</v>
      </c>
      <c r="K2264">
        <v>234779</v>
      </c>
      <c r="L2264" t="s">
        <v>22</v>
      </c>
    </row>
    <row r="2265" spans="1:12">
      <c r="A2265">
        <v>2011</v>
      </c>
      <c r="B2265" t="s">
        <v>23</v>
      </c>
      <c r="C2265">
        <v>10912</v>
      </c>
      <c r="D2265">
        <v>3105</v>
      </c>
      <c r="E2265">
        <v>168</v>
      </c>
      <c r="F2265" t="s">
        <v>13</v>
      </c>
      <c r="G2265" t="s">
        <v>14</v>
      </c>
      <c r="H2265">
        <v>42915</v>
      </c>
      <c r="I2265">
        <v>58</v>
      </c>
      <c r="J2265" t="s">
        <v>15</v>
      </c>
      <c r="K2265">
        <v>1493</v>
      </c>
      <c r="L2265" t="s">
        <v>22</v>
      </c>
    </row>
    <row r="2266" spans="1:12">
      <c r="A2266">
        <v>2012</v>
      </c>
      <c r="B2266" t="s">
        <v>23</v>
      </c>
      <c r="C2266">
        <v>51353</v>
      </c>
      <c r="D2266">
        <v>3105</v>
      </c>
      <c r="E2266">
        <v>169</v>
      </c>
      <c r="F2266" t="s">
        <v>45</v>
      </c>
      <c r="G2266" t="s">
        <v>14</v>
      </c>
      <c r="H2266">
        <v>9230</v>
      </c>
      <c r="I2266">
        <v>59</v>
      </c>
      <c r="J2266" t="s">
        <v>15</v>
      </c>
      <c r="K2266">
        <v>64409</v>
      </c>
      <c r="L2266" t="s">
        <v>22</v>
      </c>
    </row>
    <row r="2267" spans="1:12">
      <c r="A2267">
        <v>2013</v>
      </c>
      <c r="B2267" t="s">
        <v>23</v>
      </c>
      <c r="C2267">
        <v>142</v>
      </c>
      <c r="D2267">
        <v>236</v>
      </c>
      <c r="E2267">
        <v>170</v>
      </c>
      <c r="F2267" t="s">
        <v>45</v>
      </c>
      <c r="G2267" t="s">
        <v>14</v>
      </c>
      <c r="H2267">
        <v>44313</v>
      </c>
      <c r="I2267">
        <v>50</v>
      </c>
      <c r="J2267" t="s">
        <v>15</v>
      </c>
      <c r="K2267">
        <v>249978</v>
      </c>
      <c r="L2267" t="s">
        <v>22</v>
      </c>
    </row>
    <row r="2268" spans="1:12">
      <c r="A2268">
        <v>2014</v>
      </c>
      <c r="B2268" t="s">
        <v>23</v>
      </c>
      <c r="C2268">
        <v>10505</v>
      </c>
      <c r="D2268">
        <v>236</v>
      </c>
      <c r="E2268">
        <v>171</v>
      </c>
      <c r="F2268" t="s">
        <v>45</v>
      </c>
      <c r="G2268" t="s">
        <v>14</v>
      </c>
      <c r="H2268">
        <v>45820</v>
      </c>
      <c r="I2268">
        <v>54</v>
      </c>
      <c r="J2268" t="s">
        <v>15</v>
      </c>
      <c r="K2268">
        <v>637</v>
      </c>
      <c r="L2268" t="s">
        <v>22</v>
      </c>
    </row>
    <row r="2269" spans="1:12">
      <c r="A2269">
        <v>2015</v>
      </c>
      <c r="B2269" t="s">
        <v>23</v>
      </c>
      <c r="C2269">
        <v>51040</v>
      </c>
      <c r="D2269">
        <v>2903.1</v>
      </c>
      <c r="E2269">
        <v>172</v>
      </c>
      <c r="F2269" t="s">
        <v>45</v>
      </c>
      <c r="G2269" t="s">
        <v>14</v>
      </c>
      <c r="H2269">
        <v>49084</v>
      </c>
      <c r="I2269">
        <v>53</v>
      </c>
      <c r="J2269" t="s">
        <v>15</v>
      </c>
      <c r="K2269">
        <v>43311</v>
      </c>
      <c r="L2269" t="s">
        <v>22</v>
      </c>
    </row>
    <row r="2270" spans="1:12">
      <c r="A2270">
        <v>2016</v>
      </c>
      <c r="B2270" t="s">
        <v>23</v>
      </c>
      <c r="C2270">
        <v>154</v>
      </c>
      <c r="D2270">
        <v>2903.1</v>
      </c>
      <c r="E2270">
        <v>173</v>
      </c>
      <c r="F2270" t="s">
        <v>45</v>
      </c>
      <c r="G2270" t="s">
        <v>14</v>
      </c>
      <c r="H2270">
        <v>86311</v>
      </c>
      <c r="I2270">
        <v>52</v>
      </c>
      <c r="J2270" t="s">
        <v>15</v>
      </c>
      <c r="K2270">
        <v>24848</v>
      </c>
      <c r="L2270" t="s">
        <v>22</v>
      </c>
    </row>
    <row r="2271" spans="1:12">
      <c r="A2271">
        <v>2017</v>
      </c>
      <c r="B2271" t="s">
        <v>23</v>
      </c>
      <c r="C2271">
        <v>10318</v>
      </c>
      <c r="D2271">
        <v>2903.1</v>
      </c>
      <c r="E2271">
        <v>174</v>
      </c>
      <c r="F2271" t="s">
        <v>45</v>
      </c>
      <c r="G2271" t="s">
        <v>14</v>
      </c>
      <c r="H2271">
        <v>57642</v>
      </c>
      <c r="I2271">
        <v>51</v>
      </c>
      <c r="J2271" t="s">
        <v>15</v>
      </c>
      <c r="K2271">
        <v>761</v>
      </c>
      <c r="L2271" t="s">
        <v>22</v>
      </c>
    </row>
    <row r="2272" spans="1:12">
      <c r="A2272">
        <v>2018</v>
      </c>
      <c r="B2272" t="s">
        <v>23</v>
      </c>
      <c r="C2272">
        <v>48083</v>
      </c>
      <c r="D2272">
        <v>2996.6</v>
      </c>
      <c r="E2272">
        <v>175</v>
      </c>
      <c r="F2272" t="s">
        <v>45</v>
      </c>
      <c r="G2272" t="s">
        <v>21</v>
      </c>
      <c r="H2272">
        <v>58405</v>
      </c>
      <c r="I2272">
        <v>57</v>
      </c>
      <c r="J2272" t="s">
        <v>15</v>
      </c>
      <c r="K2272">
        <v>45608</v>
      </c>
      <c r="L2272" t="s">
        <v>22</v>
      </c>
    </row>
    <row r="2273" spans="1:12">
      <c r="A2273">
        <v>2004</v>
      </c>
      <c r="B2273" t="s">
        <v>23</v>
      </c>
      <c r="C2273">
        <v>143</v>
      </c>
      <c r="D2273">
        <v>2996.6</v>
      </c>
      <c r="E2273">
        <v>176</v>
      </c>
      <c r="F2273" t="s">
        <v>45</v>
      </c>
      <c r="G2273" t="s">
        <v>21</v>
      </c>
      <c r="H2273">
        <v>60751</v>
      </c>
      <c r="I2273">
        <v>57</v>
      </c>
      <c r="J2273" t="s">
        <v>15</v>
      </c>
      <c r="K2273">
        <v>234581</v>
      </c>
      <c r="L2273" t="s">
        <v>22</v>
      </c>
    </row>
    <row r="2274" spans="1:12">
      <c r="A2274">
        <v>2005</v>
      </c>
      <c r="B2274" t="s">
        <v>23</v>
      </c>
      <c r="C2274">
        <v>9283</v>
      </c>
      <c r="D2274">
        <v>2996.6</v>
      </c>
      <c r="E2274">
        <v>177</v>
      </c>
      <c r="F2274" t="s">
        <v>45</v>
      </c>
      <c r="G2274" t="s">
        <v>21</v>
      </c>
      <c r="H2274">
        <v>109506</v>
      </c>
      <c r="I2274">
        <v>60</v>
      </c>
      <c r="J2274" t="s">
        <v>15</v>
      </c>
      <c r="K2274">
        <v>646</v>
      </c>
      <c r="L2274" t="s">
        <v>22</v>
      </c>
    </row>
    <row r="2275" spans="1:12">
      <c r="A2275">
        <v>2006</v>
      </c>
      <c r="B2275" t="s">
        <v>23</v>
      </c>
      <c r="C2275">
        <v>47200</v>
      </c>
      <c r="D2275">
        <v>3522.8</v>
      </c>
      <c r="E2275">
        <v>178</v>
      </c>
      <c r="F2275" t="s">
        <v>45</v>
      </c>
      <c r="G2275" t="s">
        <v>21</v>
      </c>
      <c r="H2275">
        <v>114</v>
      </c>
      <c r="I2275">
        <v>57</v>
      </c>
      <c r="J2275" t="s">
        <v>15</v>
      </c>
      <c r="K2275">
        <v>43562</v>
      </c>
      <c r="L2275" t="s">
        <v>22</v>
      </c>
    </row>
    <row r="2276" spans="1:12">
      <c r="A2276">
        <v>2007</v>
      </c>
      <c r="B2276" t="s">
        <v>23</v>
      </c>
      <c r="C2276">
        <v>158</v>
      </c>
      <c r="D2276">
        <v>3522.8</v>
      </c>
      <c r="E2276">
        <v>179</v>
      </c>
      <c r="F2276" t="s">
        <v>45</v>
      </c>
      <c r="G2276" t="s">
        <v>21</v>
      </c>
      <c r="H2276">
        <v>3</v>
      </c>
      <c r="I2276">
        <v>57</v>
      </c>
      <c r="J2276" t="s">
        <v>15</v>
      </c>
      <c r="K2276">
        <v>200000</v>
      </c>
      <c r="L2276" t="s">
        <v>22</v>
      </c>
    </row>
    <row r="2277" spans="1:12">
      <c r="A2277">
        <v>2008</v>
      </c>
      <c r="B2277" t="s">
        <v>23</v>
      </c>
      <c r="C2277">
        <v>8982</v>
      </c>
      <c r="D2277">
        <v>3522.8</v>
      </c>
      <c r="E2277">
        <v>180</v>
      </c>
      <c r="F2277" t="s">
        <v>45</v>
      </c>
      <c r="G2277" t="s">
        <v>21</v>
      </c>
      <c r="H2277">
        <v>95</v>
      </c>
      <c r="I2277">
        <v>54</v>
      </c>
      <c r="J2277" t="s">
        <v>15</v>
      </c>
      <c r="K2277">
        <v>4847</v>
      </c>
      <c r="L2277" t="s">
        <v>22</v>
      </c>
    </row>
    <row r="2278" spans="1:12">
      <c r="A2278">
        <v>2009</v>
      </c>
      <c r="B2278" t="s">
        <v>23</v>
      </c>
      <c r="C2278">
        <v>46990</v>
      </c>
      <c r="D2278">
        <v>2903.1</v>
      </c>
      <c r="E2278">
        <v>181</v>
      </c>
      <c r="F2278" t="s">
        <v>45</v>
      </c>
      <c r="G2278" t="s">
        <v>21</v>
      </c>
      <c r="H2278">
        <v>19</v>
      </c>
      <c r="I2278">
        <v>54.5</v>
      </c>
      <c r="J2278" t="s">
        <v>15</v>
      </c>
      <c r="K2278">
        <v>51239</v>
      </c>
      <c r="L2278" t="s">
        <v>22</v>
      </c>
    </row>
    <row r="2279" spans="1:12">
      <c r="A2279">
        <v>2010</v>
      </c>
      <c r="B2279" t="s">
        <v>23</v>
      </c>
      <c r="C2279">
        <v>103</v>
      </c>
      <c r="D2279">
        <v>2903.1</v>
      </c>
      <c r="E2279">
        <v>182</v>
      </c>
      <c r="F2279" t="s">
        <v>45</v>
      </c>
      <c r="G2279" t="s">
        <v>21</v>
      </c>
      <c r="H2279">
        <v>54</v>
      </c>
      <c r="I2279">
        <v>56.6</v>
      </c>
      <c r="J2279" t="s">
        <v>15</v>
      </c>
      <c r="K2279">
        <v>216396</v>
      </c>
      <c r="L2279" t="s">
        <v>22</v>
      </c>
    </row>
    <row r="2280" spans="1:12">
      <c r="A2280">
        <v>2011</v>
      </c>
      <c r="B2280" t="s">
        <v>23</v>
      </c>
      <c r="C2280">
        <v>8239</v>
      </c>
      <c r="D2280">
        <v>2903.1</v>
      </c>
      <c r="E2280">
        <v>183</v>
      </c>
      <c r="F2280" t="s">
        <v>45</v>
      </c>
      <c r="G2280" t="s">
        <v>21</v>
      </c>
      <c r="H2280">
        <v>13</v>
      </c>
      <c r="I2280">
        <v>55.5</v>
      </c>
      <c r="J2280" t="s">
        <v>15</v>
      </c>
      <c r="K2280">
        <v>2644</v>
      </c>
      <c r="L2280" t="s">
        <v>22</v>
      </c>
    </row>
    <row r="2281" spans="1:12">
      <c r="A2281">
        <v>2012</v>
      </c>
      <c r="B2281" t="s">
        <v>23</v>
      </c>
      <c r="C2281">
        <v>44563</v>
      </c>
      <c r="D2281">
        <v>2996.6</v>
      </c>
      <c r="E2281">
        <v>184</v>
      </c>
      <c r="F2281" t="s">
        <v>45</v>
      </c>
      <c r="G2281" t="s">
        <v>21</v>
      </c>
      <c r="H2281">
        <v>123</v>
      </c>
      <c r="I2281">
        <v>58.5</v>
      </c>
      <c r="J2281" t="s">
        <v>15</v>
      </c>
      <c r="K2281">
        <v>44235</v>
      </c>
      <c r="L2281" t="s">
        <v>22</v>
      </c>
    </row>
    <row r="2282" spans="1:12">
      <c r="A2282">
        <v>2013</v>
      </c>
      <c r="B2282" t="s">
        <v>23</v>
      </c>
      <c r="C2282">
        <v>96</v>
      </c>
      <c r="D2282">
        <v>2996.6</v>
      </c>
      <c r="E2282">
        <v>185</v>
      </c>
      <c r="F2282" t="s">
        <v>45</v>
      </c>
      <c r="G2282" t="s">
        <v>21</v>
      </c>
      <c r="H2282">
        <v>19</v>
      </c>
      <c r="I2282">
        <v>59.5</v>
      </c>
      <c r="J2282" t="s">
        <v>15</v>
      </c>
      <c r="K2282">
        <v>203317</v>
      </c>
      <c r="L2282" t="s">
        <v>22</v>
      </c>
    </row>
    <row r="2283" spans="1:12">
      <c r="A2283">
        <v>2014</v>
      </c>
      <c r="B2283" t="s">
        <v>23</v>
      </c>
      <c r="C2283">
        <v>6949</v>
      </c>
      <c r="D2283">
        <v>2996.6</v>
      </c>
      <c r="E2283">
        <v>186</v>
      </c>
      <c r="F2283" t="s">
        <v>45</v>
      </c>
      <c r="G2283" t="s">
        <v>21</v>
      </c>
      <c r="H2283">
        <v>32</v>
      </c>
      <c r="I2283">
        <v>55</v>
      </c>
      <c r="J2283" t="s">
        <v>15</v>
      </c>
      <c r="K2283">
        <v>2134</v>
      </c>
      <c r="L2283" t="s">
        <v>22</v>
      </c>
    </row>
    <row r="2284" spans="1:12">
      <c r="A2284">
        <v>2015</v>
      </c>
      <c r="B2284" t="s">
        <v>23</v>
      </c>
      <c r="C2284">
        <v>44663</v>
      </c>
      <c r="D2284">
        <v>3522.8</v>
      </c>
      <c r="E2284">
        <v>187</v>
      </c>
      <c r="F2284" t="s">
        <v>45</v>
      </c>
      <c r="G2284" t="s">
        <v>21</v>
      </c>
      <c r="H2284">
        <v>8</v>
      </c>
      <c r="I2284">
        <v>53</v>
      </c>
      <c r="J2284" t="s">
        <v>15</v>
      </c>
      <c r="K2284">
        <v>45186</v>
      </c>
      <c r="L2284" t="s">
        <v>22</v>
      </c>
    </row>
    <row r="2285" spans="1:12">
      <c r="A2285">
        <v>2016</v>
      </c>
      <c r="B2285" t="s">
        <v>23</v>
      </c>
      <c r="C2285">
        <v>110</v>
      </c>
      <c r="D2285">
        <v>3522.8</v>
      </c>
      <c r="E2285">
        <v>188</v>
      </c>
      <c r="F2285" t="s">
        <v>45</v>
      </c>
      <c r="G2285" t="s">
        <v>21</v>
      </c>
      <c r="H2285">
        <v>50</v>
      </c>
      <c r="I2285">
        <v>53.5</v>
      </c>
      <c r="J2285" t="s">
        <v>15</v>
      </c>
      <c r="K2285">
        <v>238542</v>
      </c>
      <c r="L2285" t="s">
        <v>22</v>
      </c>
    </row>
    <row r="2286" spans="1:12">
      <c r="A2286">
        <v>2017</v>
      </c>
      <c r="B2286" t="s">
        <v>23</v>
      </c>
      <c r="C2286">
        <v>6824</v>
      </c>
      <c r="D2286">
        <v>3522.8</v>
      </c>
      <c r="E2286">
        <v>189</v>
      </c>
      <c r="F2286" t="s">
        <v>45</v>
      </c>
      <c r="G2286" t="s">
        <v>21</v>
      </c>
      <c r="H2286">
        <v>10</v>
      </c>
      <c r="I2286">
        <v>52.5</v>
      </c>
      <c r="J2286" t="s">
        <v>15</v>
      </c>
      <c r="K2286">
        <v>1516</v>
      </c>
      <c r="L2286" t="s">
        <v>22</v>
      </c>
    </row>
    <row r="2287" spans="1:12">
      <c r="A2287">
        <v>2018</v>
      </c>
      <c r="B2287" t="s">
        <v>23</v>
      </c>
      <c r="C2287">
        <v>43013</v>
      </c>
      <c r="D2287">
        <v>3729.8</v>
      </c>
      <c r="E2287">
        <v>190</v>
      </c>
      <c r="F2287" t="s">
        <v>45</v>
      </c>
      <c r="G2287" t="s">
        <v>21</v>
      </c>
      <c r="H2287">
        <v>29</v>
      </c>
      <c r="I2287">
        <v>56</v>
      </c>
      <c r="J2287" t="s">
        <v>15</v>
      </c>
      <c r="K2287">
        <v>57259</v>
      </c>
      <c r="L2287" t="s">
        <v>22</v>
      </c>
    </row>
    <row r="2288" spans="1:12">
      <c r="A2288">
        <v>2004</v>
      </c>
      <c r="B2288" t="s">
        <v>23</v>
      </c>
      <c r="C2288">
        <v>95</v>
      </c>
      <c r="D2288">
        <v>3729.8</v>
      </c>
      <c r="E2288">
        <v>191</v>
      </c>
      <c r="F2288" t="s">
        <v>45</v>
      </c>
      <c r="G2288" t="s">
        <v>21</v>
      </c>
      <c r="H2288">
        <v>44</v>
      </c>
      <c r="I2288">
        <v>57</v>
      </c>
      <c r="J2288" t="s">
        <v>15</v>
      </c>
      <c r="K2288">
        <v>234779</v>
      </c>
      <c r="L2288" t="s">
        <v>22</v>
      </c>
    </row>
    <row r="2289" spans="1:12">
      <c r="A2289">
        <v>2005</v>
      </c>
      <c r="B2289" t="s">
        <v>23</v>
      </c>
      <c r="C2289">
        <v>6441</v>
      </c>
      <c r="D2289">
        <v>3729.8</v>
      </c>
      <c r="E2289">
        <v>192</v>
      </c>
      <c r="F2289" t="s">
        <v>45</v>
      </c>
      <c r="G2289" t="s">
        <v>21</v>
      </c>
      <c r="H2289">
        <v>33</v>
      </c>
      <c r="I2289">
        <v>57.5</v>
      </c>
      <c r="J2289" t="s">
        <v>15</v>
      </c>
      <c r="K2289">
        <v>1493</v>
      </c>
      <c r="L2289" t="s">
        <v>22</v>
      </c>
    </row>
    <row r="2290" spans="1:12">
      <c r="A2290">
        <v>2006</v>
      </c>
      <c r="B2290" t="s">
        <v>23</v>
      </c>
      <c r="C2290">
        <v>4012</v>
      </c>
      <c r="D2290">
        <v>2746.2</v>
      </c>
      <c r="E2290">
        <v>193</v>
      </c>
      <c r="F2290" t="s">
        <v>45</v>
      </c>
      <c r="G2290" t="s">
        <v>21</v>
      </c>
      <c r="H2290">
        <v>14</v>
      </c>
      <c r="I2290">
        <v>57</v>
      </c>
      <c r="J2290" t="s">
        <v>15</v>
      </c>
      <c r="K2290">
        <v>64409</v>
      </c>
      <c r="L2290" t="s">
        <v>22</v>
      </c>
    </row>
    <row r="2291" spans="1:12">
      <c r="A2291">
        <v>2007</v>
      </c>
      <c r="B2291" t="s">
        <v>23</v>
      </c>
      <c r="C2291">
        <v>4877</v>
      </c>
      <c r="D2291">
        <v>2746.2</v>
      </c>
      <c r="E2291">
        <v>194</v>
      </c>
      <c r="F2291" t="s">
        <v>45</v>
      </c>
      <c r="G2291" t="s">
        <v>21</v>
      </c>
      <c r="H2291">
        <v>56</v>
      </c>
      <c r="I2291">
        <v>55</v>
      </c>
      <c r="J2291" t="s">
        <v>15</v>
      </c>
      <c r="K2291">
        <v>249978</v>
      </c>
      <c r="L2291" t="s">
        <v>22</v>
      </c>
    </row>
    <row r="2292" spans="1:12">
      <c r="A2292">
        <v>2008</v>
      </c>
      <c r="B2292" t="s">
        <v>23</v>
      </c>
      <c r="C2292">
        <v>4930</v>
      </c>
      <c r="D2292">
        <v>2746.2</v>
      </c>
      <c r="E2292">
        <v>195</v>
      </c>
      <c r="F2292" t="s">
        <v>45</v>
      </c>
      <c r="G2292" t="s">
        <v>21</v>
      </c>
      <c r="H2292">
        <v>26</v>
      </c>
      <c r="I2292">
        <v>56</v>
      </c>
      <c r="J2292" t="s">
        <v>15</v>
      </c>
      <c r="K2292">
        <v>200000</v>
      </c>
      <c r="L2292" t="s">
        <v>22</v>
      </c>
    </row>
    <row r="2293" spans="1:12">
      <c r="A2293">
        <v>2009</v>
      </c>
      <c r="B2293" t="s">
        <v>23</v>
      </c>
      <c r="C2293">
        <v>4954</v>
      </c>
      <c r="D2293">
        <v>3360</v>
      </c>
      <c r="E2293">
        <v>196</v>
      </c>
      <c r="F2293" t="s">
        <v>45</v>
      </c>
      <c r="G2293" t="s">
        <v>21</v>
      </c>
      <c r="H2293">
        <v>98</v>
      </c>
      <c r="I2293">
        <v>54</v>
      </c>
      <c r="J2293" t="s">
        <v>15</v>
      </c>
      <c r="K2293">
        <v>4847</v>
      </c>
      <c r="L2293" t="s">
        <v>22</v>
      </c>
    </row>
    <row r="2294" spans="1:12">
      <c r="A2294">
        <v>2010</v>
      </c>
      <c r="B2294" t="s">
        <v>23</v>
      </c>
      <c r="C2294">
        <v>5019</v>
      </c>
      <c r="D2294">
        <v>3360</v>
      </c>
      <c r="E2294">
        <v>197</v>
      </c>
      <c r="F2294" t="s">
        <v>45</v>
      </c>
      <c r="G2294" t="s">
        <v>21</v>
      </c>
      <c r="H2294">
        <v>3</v>
      </c>
      <c r="I2294">
        <v>58</v>
      </c>
      <c r="J2294" t="s">
        <v>15</v>
      </c>
      <c r="K2294">
        <v>51239</v>
      </c>
      <c r="L2294" t="s">
        <v>22</v>
      </c>
    </row>
    <row r="2295" spans="1:12">
      <c r="A2295">
        <v>2011</v>
      </c>
      <c r="B2295" t="s">
        <v>23</v>
      </c>
      <c r="C2295">
        <v>5127</v>
      </c>
      <c r="D2295">
        <v>3360</v>
      </c>
      <c r="E2295">
        <v>198</v>
      </c>
      <c r="F2295" t="s">
        <v>45</v>
      </c>
      <c r="G2295" t="s">
        <v>21</v>
      </c>
      <c r="H2295">
        <v>58637</v>
      </c>
      <c r="I2295">
        <v>58</v>
      </c>
      <c r="J2295" t="s">
        <v>15</v>
      </c>
      <c r="K2295">
        <v>216396</v>
      </c>
      <c r="L2295" t="s">
        <v>22</v>
      </c>
    </row>
    <row r="2296" spans="1:12">
      <c r="A2296">
        <v>2012</v>
      </c>
      <c r="B2296" t="s">
        <v>23</v>
      </c>
      <c r="C2296">
        <v>5174</v>
      </c>
      <c r="D2296">
        <v>3605.4</v>
      </c>
      <c r="E2296">
        <v>199</v>
      </c>
      <c r="F2296" t="s">
        <v>24</v>
      </c>
      <c r="G2296" t="s">
        <v>21</v>
      </c>
      <c r="H2296">
        <v>59777</v>
      </c>
      <c r="I2296">
        <v>59</v>
      </c>
      <c r="J2296" t="s">
        <v>15</v>
      </c>
      <c r="K2296">
        <v>2644</v>
      </c>
      <c r="L2296" t="s">
        <v>22</v>
      </c>
    </row>
    <row r="2297" spans="1:12">
      <c r="A2297">
        <v>2013</v>
      </c>
      <c r="B2297" t="s">
        <v>23</v>
      </c>
      <c r="C2297">
        <v>5294</v>
      </c>
      <c r="D2297">
        <v>3605.4</v>
      </c>
      <c r="E2297">
        <v>200</v>
      </c>
      <c r="F2297" t="s">
        <v>24</v>
      </c>
      <c r="G2297" t="s">
        <v>21</v>
      </c>
      <c r="H2297">
        <v>60528</v>
      </c>
      <c r="I2297">
        <v>50</v>
      </c>
      <c r="J2297" t="s">
        <v>15</v>
      </c>
      <c r="K2297">
        <v>44235</v>
      </c>
      <c r="L2297" t="s">
        <v>22</v>
      </c>
    </row>
    <row r="2298" spans="1:12">
      <c r="A2298">
        <v>2014</v>
      </c>
      <c r="B2298" t="s">
        <v>23</v>
      </c>
      <c r="C2298">
        <v>5474</v>
      </c>
      <c r="D2298">
        <v>3605.4</v>
      </c>
      <c r="E2298">
        <v>201</v>
      </c>
      <c r="F2298" t="s">
        <v>24</v>
      </c>
      <c r="G2298" t="s">
        <v>21</v>
      </c>
      <c r="H2298">
        <v>61126</v>
      </c>
      <c r="I2298">
        <v>54</v>
      </c>
      <c r="J2298" t="s">
        <v>15</v>
      </c>
      <c r="K2298">
        <v>203317</v>
      </c>
      <c r="L2298" t="s">
        <v>22</v>
      </c>
    </row>
    <row r="2299" spans="1:12">
      <c r="A2299">
        <v>2015</v>
      </c>
      <c r="B2299" t="s">
        <v>23</v>
      </c>
      <c r="C2299">
        <v>5864</v>
      </c>
      <c r="D2299">
        <v>3512.4</v>
      </c>
      <c r="E2299">
        <v>202</v>
      </c>
      <c r="F2299" t="s">
        <v>24</v>
      </c>
      <c r="G2299" t="s">
        <v>21</v>
      </c>
      <c r="H2299">
        <v>623687</v>
      </c>
      <c r="I2299">
        <v>53</v>
      </c>
      <c r="J2299" t="s">
        <v>15</v>
      </c>
      <c r="K2299">
        <v>2134</v>
      </c>
      <c r="L2299" t="s">
        <v>22</v>
      </c>
    </row>
    <row r="2300" spans="1:12">
      <c r="A2300">
        <v>2016</v>
      </c>
      <c r="B2300" t="s">
        <v>23</v>
      </c>
      <c r="C2300">
        <v>7028</v>
      </c>
      <c r="D2300">
        <v>3512.4</v>
      </c>
      <c r="E2300">
        <v>203</v>
      </c>
      <c r="F2300" t="s">
        <v>24</v>
      </c>
      <c r="G2300" t="s">
        <v>21</v>
      </c>
      <c r="H2300">
        <v>63504</v>
      </c>
      <c r="I2300">
        <v>52</v>
      </c>
      <c r="J2300" t="s">
        <v>15</v>
      </c>
      <c r="K2300">
        <v>45186</v>
      </c>
      <c r="L2300" t="s">
        <v>22</v>
      </c>
    </row>
    <row r="2301" spans="1:12">
      <c r="A2301">
        <v>2017</v>
      </c>
      <c r="B2301" t="s">
        <v>23</v>
      </c>
      <c r="C2301">
        <v>7403</v>
      </c>
      <c r="D2301">
        <v>3512.4</v>
      </c>
      <c r="E2301">
        <v>204</v>
      </c>
      <c r="F2301" t="s">
        <v>24</v>
      </c>
      <c r="G2301" t="s">
        <v>21</v>
      </c>
      <c r="H2301">
        <v>63931</v>
      </c>
      <c r="I2301">
        <v>51</v>
      </c>
      <c r="J2301" t="s">
        <v>15</v>
      </c>
      <c r="K2301">
        <v>238542</v>
      </c>
      <c r="L2301" t="s">
        <v>22</v>
      </c>
    </row>
    <row r="2302" spans="1:12">
      <c r="A2302">
        <v>2018</v>
      </c>
      <c r="B2302" t="s">
        <v>23</v>
      </c>
      <c r="C2302">
        <v>7501</v>
      </c>
      <c r="D2302">
        <v>3296</v>
      </c>
      <c r="E2302">
        <v>205</v>
      </c>
      <c r="F2302" t="s">
        <v>59</v>
      </c>
      <c r="G2302" t="s">
        <v>21</v>
      </c>
      <c r="H2302">
        <v>73730</v>
      </c>
      <c r="I2302">
        <v>57</v>
      </c>
      <c r="J2302" t="s">
        <v>15</v>
      </c>
      <c r="K2302">
        <v>1516</v>
      </c>
      <c r="L2302" t="s">
        <v>22</v>
      </c>
    </row>
    <row r="2303" spans="1:12">
      <c r="A2303">
        <v>2004</v>
      </c>
      <c r="B2303" t="s">
        <v>23</v>
      </c>
      <c r="C2303">
        <v>7714</v>
      </c>
      <c r="D2303">
        <v>3296</v>
      </c>
      <c r="E2303">
        <v>206</v>
      </c>
      <c r="F2303" t="s">
        <v>59</v>
      </c>
      <c r="G2303" t="s">
        <v>21</v>
      </c>
      <c r="H2303">
        <v>118416</v>
      </c>
      <c r="I2303">
        <v>57</v>
      </c>
      <c r="J2303" t="s">
        <v>15</v>
      </c>
      <c r="K2303">
        <v>57259</v>
      </c>
      <c r="L2303" t="s">
        <v>22</v>
      </c>
    </row>
    <row r="2304" spans="1:12">
      <c r="A2304">
        <v>2005</v>
      </c>
      <c r="B2304" t="s">
        <v>23</v>
      </c>
      <c r="C2304">
        <v>7856</v>
      </c>
      <c r="D2304">
        <v>3296</v>
      </c>
      <c r="E2304">
        <v>207</v>
      </c>
      <c r="F2304" t="s">
        <v>59</v>
      </c>
      <c r="G2304" t="s">
        <v>21</v>
      </c>
      <c r="H2304">
        <v>130132</v>
      </c>
      <c r="I2304">
        <v>60</v>
      </c>
      <c r="J2304" t="s">
        <v>15</v>
      </c>
      <c r="K2304">
        <v>234779</v>
      </c>
      <c r="L2304" t="s">
        <v>22</v>
      </c>
    </row>
    <row r="2305" spans="1:12">
      <c r="A2305">
        <v>2006</v>
      </c>
      <c r="B2305" t="s">
        <v>23</v>
      </c>
      <c r="C2305">
        <v>32</v>
      </c>
      <c r="D2305">
        <v>3550</v>
      </c>
      <c r="E2305">
        <v>208</v>
      </c>
      <c r="F2305" t="s">
        <v>59</v>
      </c>
      <c r="G2305" t="s">
        <v>21</v>
      </c>
      <c r="H2305">
        <v>154889</v>
      </c>
      <c r="I2305">
        <v>57</v>
      </c>
      <c r="J2305" t="s">
        <v>15</v>
      </c>
      <c r="K2305">
        <v>1493</v>
      </c>
      <c r="L2305" t="s">
        <v>22</v>
      </c>
    </row>
    <row r="2306" spans="1:12">
      <c r="A2306">
        <v>2007</v>
      </c>
      <c r="B2306" t="s">
        <v>23</v>
      </c>
      <c r="C2306">
        <v>1</v>
      </c>
      <c r="D2306">
        <v>3550</v>
      </c>
      <c r="E2306">
        <v>209</v>
      </c>
      <c r="F2306" t="s">
        <v>59</v>
      </c>
      <c r="G2306" t="s">
        <v>21</v>
      </c>
      <c r="H2306">
        <v>171739</v>
      </c>
      <c r="I2306">
        <v>57</v>
      </c>
      <c r="J2306" t="s">
        <v>15</v>
      </c>
      <c r="K2306">
        <v>64409</v>
      </c>
      <c r="L2306" t="s">
        <v>22</v>
      </c>
    </row>
    <row r="2307" spans="1:12">
      <c r="A2307">
        <v>2008</v>
      </c>
      <c r="B2307" t="s">
        <v>23</v>
      </c>
      <c r="C2307">
        <v>30</v>
      </c>
      <c r="D2307">
        <v>3550</v>
      </c>
      <c r="E2307">
        <v>210</v>
      </c>
      <c r="F2307" t="s">
        <v>59</v>
      </c>
      <c r="G2307" t="s">
        <v>21</v>
      </c>
      <c r="H2307">
        <v>172475</v>
      </c>
      <c r="I2307">
        <v>54</v>
      </c>
      <c r="J2307" t="s">
        <v>15</v>
      </c>
      <c r="K2307">
        <v>249978</v>
      </c>
      <c r="L2307" t="s">
        <v>22</v>
      </c>
    </row>
    <row r="2308" spans="1:12">
      <c r="A2308">
        <v>2009</v>
      </c>
      <c r="B2308" t="s">
        <v>23</v>
      </c>
      <c r="C2308">
        <v>6</v>
      </c>
      <c r="D2308">
        <v>3654</v>
      </c>
      <c r="E2308">
        <v>211</v>
      </c>
      <c r="F2308" t="s">
        <v>59</v>
      </c>
      <c r="G2308" t="s">
        <v>21</v>
      </c>
      <c r="H2308">
        <v>177939</v>
      </c>
      <c r="I2308">
        <v>54.5</v>
      </c>
      <c r="J2308" t="s">
        <v>15</v>
      </c>
      <c r="K2308">
        <v>637</v>
      </c>
      <c r="L2308" t="s">
        <v>22</v>
      </c>
    </row>
    <row r="2309" spans="1:12">
      <c r="A2309">
        <v>2010</v>
      </c>
      <c r="B2309" t="s">
        <v>23</v>
      </c>
      <c r="C2309">
        <v>15</v>
      </c>
      <c r="D2309">
        <v>3654</v>
      </c>
      <c r="E2309">
        <v>212</v>
      </c>
      <c r="F2309" t="s">
        <v>59</v>
      </c>
      <c r="G2309" t="s">
        <v>21</v>
      </c>
      <c r="H2309">
        <v>313547</v>
      </c>
      <c r="I2309">
        <v>56.6</v>
      </c>
      <c r="J2309" t="s">
        <v>15</v>
      </c>
      <c r="K2309">
        <v>43311</v>
      </c>
      <c r="L2309" t="s">
        <v>22</v>
      </c>
    </row>
    <row r="2310" spans="1:12">
      <c r="A2310">
        <v>2011</v>
      </c>
      <c r="B2310" t="s">
        <v>23</v>
      </c>
      <c r="C2310">
        <v>4</v>
      </c>
      <c r="D2310">
        <v>3654</v>
      </c>
      <c r="E2310">
        <v>213</v>
      </c>
      <c r="F2310" t="s">
        <v>59</v>
      </c>
      <c r="G2310" t="s">
        <v>21</v>
      </c>
      <c r="H2310">
        <v>2783</v>
      </c>
      <c r="I2310">
        <v>55.5</v>
      </c>
      <c r="J2310" t="s">
        <v>15</v>
      </c>
      <c r="K2310">
        <v>24848</v>
      </c>
      <c r="L2310" t="s">
        <v>22</v>
      </c>
    </row>
    <row r="2311" spans="1:12">
      <c r="A2311">
        <v>2012</v>
      </c>
      <c r="B2311" t="s">
        <v>23</v>
      </c>
      <c r="C2311">
        <v>39</v>
      </c>
      <c r="D2311">
        <v>233</v>
      </c>
      <c r="E2311">
        <v>214</v>
      </c>
      <c r="F2311" t="s">
        <v>59</v>
      </c>
      <c r="G2311" t="s">
        <v>21</v>
      </c>
      <c r="H2311">
        <v>1533</v>
      </c>
      <c r="I2311">
        <v>58.5</v>
      </c>
      <c r="J2311" t="s">
        <v>15</v>
      </c>
      <c r="K2311">
        <v>761</v>
      </c>
      <c r="L2311" t="s">
        <v>22</v>
      </c>
    </row>
    <row r="2312" spans="1:12">
      <c r="A2312">
        <v>2013</v>
      </c>
      <c r="B2312" t="s">
        <v>23</v>
      </c>
      <c r="C2312">
        <v>6</v>
      </c>
      <c r="D2312">
        <v>233</v>
      </c>
      <c r="E2312">
        <v>215</v>
      </c>
      <c r="F2312" t="s">
        <v>59</v>
      </c>
      <c r="G2312" t="s">
        <v>21</v>
      </c>
      <c r="H2312">
        <v>1647</v>
      </c>
      <c r="I2312">
        <v>59.5</v>
      </c>
      <c r="J2312" t="s">
        <v>15</v>
      </c>
      <c r="K2312">
        <v>45608</v>
      </c>
      <c r="L2312" t="s">
        <v>22</v>
      </c>
    </row>
    <row r="2313" spans="1:12">
      <c r="A2313">
        <v>2014</v>
      </c>
      <c r="B2313" t="s">
        <v>23</v>
      </c>
      <c r="C2313">
        <v>12</v>
      </c>
      <c r="D2313">
        <v>233</v>
      </c>
      <c r="E2313">
        <v>216</v>
      </c>
      <c r="F2313" t="s">
        <v>59</v>
      </c>
      <c r="G2313" t="s">
        <v>21</v>
      </c>
      <c r="H2313">
        <v>975</v>
      </c>
      <c r="I2313">
        <v>55</v>
      </c>
      <c r="J2313" t="s">
        <v>15</v>
      </c>
      <c r="K2313">
        <v>234581</v>
      </c>
      <c r="L2313" t="s">
        <v>22</v>
      </c>
    </row>
    <row r="2314" spans="1:12">
      <c r="A2314">
        <v>2015</v>
      </c>
      <c r="B2314" t="s">
        <v>23</v>
      </c>
      <c r="C2314">
        <v>3</v>
      </c>
      <c r="D2314">
        <v>234</v>
      </c>
      <c r="E2314">
        <v>217</v>
      </c>
      <c r="F2314" t="s">
        <v>59</v>
      </c>
      <c r="G2314" t="s">
        <v>21</v>
      </c>
      <c r="H2314">
        <v>2</v>
      </c>
      <c r="I2314">
        <v>53</v>
      </c>
      <c r="J2314" t="s">
        <v>15</v>
      </c>
      <c r="K2314">
        <v>646</v>
      </c>
      <c r="L2314" t="s">
        <v>22</v>
      </c>
    </row>
    <row r="2315" spans="1:12">
      <c r="A2315">
        <v>2016</v>
      </c>
      <c r="B2315" t="s">
        <v>23</v>
      </c>
      <c r="C2315">
        <v>17</v>
      </c>
      <c r="D2315">
        <v>234</v>
      </c>
      <c r="E2315">
        <v>218</v>
      </c>
      <c r="F2315" t="s">
        <v>59</v>
      </c>
      <c r="G2315" t="s">
        <v>26</v>
      </c>
      <c r="H2315">
        <v>836</v>
      </c>
      <c r="I2315">
        <v>53.5</v>
      </c>
      <c r="J2315" t="s">
        <v>15</v>
      </c>
      <c r="K2315">
        <v>43562</v>
      </c>
      <c r="L2315" t="s">
        <v>22</v>
      </c>
    </row>
    <row r="2316" spans="1:12">
      <c r="A2316">
        <v>2017</v>
      </c>
      <c r="B2316" t="s">
        <v>23</v>
      </c>
      <c r="C2316">
        <v>3</v>
      </c>
      <c r="D2316">
        <v>234</v>
      </c>
      <c r="E2316">
        <v>219</v>
      </c>
      <c r="F2316" t="s">
        <v>59</v>
      </c>
      <c r="G2316" t="s">
        <v>26</v>
      </c>
      <c r="H2316">
        <v>806</v>
      </c>
      <c r="I2316">
        <v>52.5</v>
      </c>
      <c r="J2316" t="s">
        <v>15</v>
      </c>
      <c r="K2316">
        <v>200000</v>
      </c>
      <c r="L2316" t="s">
        <v>22</v>
      </c>
    </row>
    <row r="2317" spans="1:12">
      <c r="A2317">
        <v>2018</v>
      </c>
      <c r="B2317" t="s">
        <v>23</v>
      </c>
      <c r="C2317">
        <v>9</v>
      </c>
      <c r="D2317">
        <v>3105</v>
      </c>
      <c r="E2317">
        <v>220</v>
      </c>
      <c r="F2317" t="s">
        <v>59</v>
      </c>
      <c r="G2317" t="s">
        <v>26</v>
      </c>
      <c r="H2317">
        <v>880</v>
      </c>
      <c r="I2317">
        <v>56</v>
      </c>
      <c r="J2317" t="s">
        <v>15</v>
      </c>
      <c r="K2317">
        <v>4847</v>
      </c>
      <c r="L2317" t="s">
        <v>22</v>
      </c>
    </row>
    <row r="2318" spans="1:12">
      <c r="A2318">
        <v>2004</v>
      </c>
      <c r="B2318" t="s">
        <v>23</v>
      </c>
      <c r="C2318">
        <v>21</v>
      </c>
      <c r="D2318">
        <v>3105</v>
      </c>
      <c r="E2318">
        <v>221</v>
      </c>
      <c r="F2318" t="s">
        <v>59</v>
      </c>
      <c r="G2318" t="s">
        <v>26</v>
      </c>
      <c r="H2318">
        <v>770</v>
      </c>
      <c r="I2318">
        <v>57</v>
      </c>
      <c r="J2318" t="s">
        <v>15</v>
      </c>
      <c r="K2318">
        <v>51239</v>
      </c>
      <c r="L2318" t="s">
        <v>22</v>
      </c>
    </row>
    <row r="2319" spans="1:12">
      <c r="A2319">
        <v>2005</v>
      </c>
      <c r="B2319" t="s">
        <v>23</v>
      </c>
      <c r="C2319">
        <v>11</v>
      </c>
      <c r="D2319">
        <v>3105</v>
      </c>
      <c r="E2319">
        <v>222</v>
      </c>
      <c r="F2319" t="s">
        <v>59</v>
      </c>
      <c r="G2319" t="s">
        <v>26</v>
      </c>
      <c r="H2319">
        <v>395</v>
      </c>
      <c r="I2319">
        <v>57.5</v>
      </c>
      <c r="J2319" t="s">
        <v>15</v>
      </c>
      <c r="K2319">
        <v>216396</v>
      </c>
      <c r="L2319" t="s">
        <v>22</v>
      </c>
    </row>
    <row r="2320" spans="1:12">
      <c r="A2320">
        <v>2006</v>
      </c>
      <c r="B2320" t="s">
        <v>23</v>
      </c>
      <c r="C2320">
        <v>4</v>
      </c>
      <c r="D2320">
        <v>236</v>
      </c>
      <c r="E2320">
        <v>27</v>
      </c>
      <c r="F2320" t="s">
        <v>59</v>
      </c>
      <c r="G2320" t="s">
        <v>26</v>
      </c>
      <c r="H2320">
        <v>187</v>
      </c>
      <c r="I2320">
        <v>57</v>
      </c>
      <c r="J2320" t="s">
        <v>15</v>
      </c>
      <c r="K2320">
        <v>2644</v>
      </c>
      <c r="L2320" t="s">
        <v>22</v>
      </c>
    </row>
    <row r="2321" spans="1:12">
      <c r="A2321">
        <v>2007</v>
      </c>
      <c r="B2321" t="s">
        <v>23</v>
      </c>
      <c r="C2321">
        <v>15</v>
      </c>
      <c r="D2321">
        <v>236</v>
      </c>
      <c r="E2321">
        <v>27</v>
      </c>
      <c r="F2321" t="s">
        <v>59</v>
      </c>
      <c r="G2321" t="s">
        <v>26</v>
      </c>
      <c r="H2321">
        <v>187</v>
      </c>
      <c r="I2321">
        <v>55</v>
      </c>
      <c r="J2321" t="s">
        <v>15</v>
      </c>
      <c r="K2321">
        <v>44235</v>
      </c>
      <c r="L2321" t="s">
        <v>22</v>
      </c>
    </row>
    <row r="2322" spans="1:12">
      <c r="A2322">
        <v>2008</v>
      </c>
      <c r="B2322" t="s">
        <v>23</v>
      </c>
      <c r="C2322">
        <v>8</v>
      </c>
      <c r="D2322">
        <v>2903.1</v>
      </c>
      <c r="E2322">
        <v>27</v>
      </c>
      <c r="F2322" t="s">
        <v>59</v>
      </c>
      <c r="G2322" t="s">
        <v>26</v>
      </c>
      <c r="H2322">
        <v>121</v>
      </c>
      <c r="I2322">
        <v>56</v>
      </c>
      <c r="J2322" t="s">
        <v>15</v>
      </c>
      <c r="K2322">
        <v>203317</v>
      </c>
      <c r="L2322" t="s">
        <v>22</v>
      </c>
    </row>
    <row r="2323" spans="1:12">
      <c r="A2323">
        <v>2009</v>
      </c>
      <c r="B2323" t="s">
        <v>23</v>
      </c>
      <c r="C2323">
        <v>29</v>
      </c>
      <c r="D2323">
        <v>2903.1</v>
      </c>
      <c r="E2323">
        <v>27</v>
      </c>
      <c r="F2323" t="s">
        <v>59</v>
      </c>
      <c r="G2323" t="s">
        <v>26</v>
      </c>
      <c r="H2323">
        <v>103</v>
      </c>
      <c r="I2323">
        <v>54</v>
      </c>
      <c r="J2323" t="s">
        <v>15</v>
      </c>
      <c r="K2323">
        <v>2134</v>
      </c>
      <c r="L2323" t="s">
        <v>22</v>
      </c>
    </row>
    <row r="2324" spans="1:12">
      <c r="A2324">
        <v>2010</v>
      </c>
      <c r="B2324" t="s">
        <v>23</v>
      </c>
      <c r="C2324">
        <v>1</v>
      </c>
      <c r="D2324">
        <v>2903.1</v>
      </c>
      <c r="E2324">
        <v>27</v>
      </c>
      <c r="F2324" t="s">
        <v>59</v>
      </c>
      <c r="G2324" t="s">
        <v>26</v>
      </c>
      <c r="H2324">
        <v>71</v>
      </c>
      <c r="I2324">
        <v>58</v>
      </c>
      <c r="J2324" t="s">
        <v>15</v>
      </c>
      <c r="K2324">
        <v>45186</v>
      </c>
      <c r="L2324" t="s">
        <v>22</v>
      </c>
    </row>
    <row r="2325" spans="1:12">
      <c r="A2325">
        <v>2011</v>
      </c>
      <c r="B2325" t="s">
        <v>23</v>
      </c>
      <c r="C2325">
        <v>13736</v>
      </c>
      <c r="D2325">
        <v>2996.6</v>
      </c>
      <c r="E2325">
        <v>27.2</v>
      </c>
      <c r="F2325" t="s">
        <v>59</v>
      </c>
      <c r="G2325" t="s">
        <v>26</v>
      </c>
      <c r="H2325">
        <v>3961</v>
      </c>
      <c r="I2325">
        <v>58</v>
      </c>
      <c r="J2325" t="s">
        <v>15</v>
      </c>
      <c r="K2325">
        <v>238542</v>
      </c>
      <c r="L2325" t="s">
        <v>22</v>
      </c>
    </row>
    <row r="2326" spans="1:12">
      <c r="A2326">
        <v>2012</v>
      </c>
      <c r="B2326" t="s">
        <v>23</v>
      </c>
      <c r="C2326">
        <v>14003</v>
      </c>
      <c r="D2326">
        <v>2996.6</v>
      </c>
      <c r="E2326">
        <v>27.2</v>
      </c>
      <c r="F2326" t="s">
        <v>59</v>
      </c>
      <c r="G2326" t="s">
        <v>26</v>
      </c>
      <c r="H2326">
        <v>4247</v>
      </c>
      <c r="I2326">
        <v>59</v>
      </c>
      <c r="J2326" t="s">
        <v>15</v>
      </c>
      <c r="K2326">
        <v>1516</v>
      </c>
      <c r="L2326" t="s">
        <v>22</v>
      </c>
    </row>
    <row r="2327" spans="1:12">
      <c r="A2327">
        <v>2013</v>
      </c>
      <c r="B2327" t="s">
        <v>23</v>
      </c>
      <c r="C2327">
        <v>14179</v>
      </c>
      <c r="D2327">
        <v>2996.6</v>
      </c>
      <c r="E2327">
        <v>27.2</v>
      </c>
      <c r="F2327" t="s">
        <v>59</v>
      </c>
      <c r="G2327" t="s">
        <v>26</v>
      </c>
      <c r="H2327">
        <v>3290</v>
      </c>
      <c r="I2327">
        <v>50</v>
      </c>
      <c r="J2327" t="s">
        <v>15</v>
      </c>
      <c r="K2327">
        <v>57259</v>
      </c>
      <c r="L2327" t="s">
        <v>22</v>
      </c>
    </row>
    <row r="2328" spans="1:12">
      <c r="A2328">
        <v>2014</v>
      </c>
      <c r="B2328" t="s">
        <v>23</v>
      </c>
      <c r="C2328">
        <v>14319</v>
      </c>
      <c r="D2328">
        <v>3522.8</v>
      </c>
      <c r="E2328">
        <v>27</v>
      </c>
      <c r="F2328" t="s">
        <v>59</v>
      </c>
      <c r="G2328" t="s">
        <v>26</v>
      </c>
      <c r="H2328">
        <v>3138</v>
      </c>
      <c r="I2328">
        <v>54</v>
      </c>
      <c r="J2328" t="s">
        <v>15</v>
      </c>
      <c r="K2328">
        <v>234779</v>
      </c>
      <c r="L2328" t="s">
        <v>22</v>
      </c>
    </row>
    <row r="2329" spans="1:12">
      <c r="A2329">
        <v>2015</v>
      </c>
      <c r="B2329" t="s">
        <v>23</v>
      </c>
      <c r="C2329">
        <v>14464</v>
      </c>
      <c r="D2329">
        <v>3522.8</v>
      </c>
      <c r="E2329">
        <v>27</v>
      </c>
      <c r="F2329" t="s">
        <v>59</v>
      </c>
      <c r="G2329" t="s">
        <v>26</v>
      </c>
      <c r="H2329">
        <v>3423</v>
      </c>
      <c r="I2329">
        <v>53</v>
      </c>
      <c r="J2329" t="s">
        <v>15</v>
      </c>
      <c r="K2329">
        <v>1493</v>
      </c>
      <c r="L2329" t="s">
        <v>22</v>
      </c>
    </row>
    <row r="2330" spans="1:12">
      <c r="A2330">
        <v>2016</v>
      </c>
      <c r="B2330" t="s">
        <v>23</v>
      </c>
      <c r="C2330">
        <v>14876</v>
      </c>
      <c r="D2330">
        <v>3522.8</v>
      </c>
      <c r="E2330">
        <v>27</v>
      </c>
      <c r="F2330" t="s">
        <v>59</v>
      </c>
      <c r="G2330" t="s">
        <v>26</v>
      </c>
      <c r="H2330">
        <v>3899</v>
      </c>
      <c r="I2330">
        <v>52</v>
      </c>
      <c r="J2330" t="s">
        <v>15</v>
      </c>
      <c r="K2330">
        <v>64409</v>
      </c>
      <c r="L2330" t="s">
        <v>22</v>
      </c>
    </row>
    <row r="2331" spans="1:12">
      <c r="A2331">
        <v>2017</v>
      </c>
      <c r="B2331" t="s">
        <v>23</v>
      </c>
      <c r="C2331">
        <v>14976</v>
      </c>
      <c r="D2331">
        <v>2903.1</v>
      </c>
      <c r="E2331">
        <v>27</v>
      </c>
      <c r="F2331" t="s">
        <v>59</v>
      </c>
      <c r="G2331" t="s">
        <v>26</v>
      </c>
      <c r="H2331">
        <v>4015</v>
      </c>
      <c r="I2331">
        <v>51</v>
      </c>
      <c r="J2331" t="s">
        <v>15</v>
      </c>
      <c r="K2331">
        <v>249978</v>
      </c>
      <c r="L2331" t="s">
        <v>22</v>
      </c>
    </row>
    <row r="2332" spans="1:12">
      <c r="A2332">
        <v>2018</v>
      </c>
      <c r="B2332" t="s">
        <v>23</v>
      </c>
      <c r="C2332">
        <v>15009</v>
      </c>
      <c r="D2332">
        <v>2903.1</v>
      </c>
      <c r="E2332">
        <v>27</v>
      </c>
      <c r="F2332" t="s">
        <v>59</v>
      </c>
      <c r="G2332" t="s">
        <v>26</v>
      </c>
      <c r="H2332">
        <v>4279</v>
      </c>
      <c r="I2332">
        <v>57</v>
      </c>
      <c r="J2332" t="s">
        <v>15</v>
      </c>
      <c r="K2332">
        <v>637</v>
      </c>
      <c r="L2332" t="s">
        <v>22</v>
      </c>
    </row>
    <row r="2333" spans="1:12">
      <c r="A2333">
        <v>2004</v>
      </c>
      <c r="B2333" t="s">
        <v>23</v>
      </c>
      <c r="C2333">
        <v>15114</v>
      </c>
      <c r="D2333">
        <v>2903.1</v>
      </c>
      <c r="E2333">
        <v>27</v>
      </c>
      <c r="F2333" t="s">
        <v>59</v>
      </c>
      <c r="G2333" t="s">
        <v>26</v>
      </c>
      <c r="H2333">
        <v>4167</v>
      </c>
      <c r="I2333">
        <v>57</v>
      </c>
      <c r="J2333" t="s">
        <v>15</v>
      </c>
      <c r="K2333">
        <v>43311</v>
      </c>
      <c r="L2333" t="s">
        <v>22</v>
      </c>
    </row>
    <row r="2334" spans="1:12">
      <c r="A2334">
        <v>2005</v>
      </c>
      <c r="B2334" t="s">
        <v>23</v>
      </c>
      <c r="C2334">
        <v>16224</v>
      </c>
      <c r="D2334">
        <v>2996.6</v>
      </c>
      <c r="E2334">
        <v>27.2</v>
      </c>
      <c r="F2334" t="s">
        <v>59</v>
      </c>
      <c r="G2334" t="s">
        <v>26</v>
      </c>
      <c r="H2334">
        <v>4479</v>
      </c>
      <c r="I2334">
        <v>60</v>
      </c>
      <c r="J2334" t="s">
        <v>15</v>
      </c>
      <c r="K2334">
        <v>24848</v>
      </c>
      <c r="L2334" t="s">
        <v>22</v>
      </c>
    </row>
    <row r="2335" spans="1:12">
      <c r="A2335">
        <v>2006</v>
      </c>
      <c r="B2335" t="s">
        <v>23</v>
      </c>
      <c r="C2335">
        <v>17095</v>
      </c>
      <c r="D2335">
        <v>2996.6</v>
      </c>
      <c r="E2335">
        <v>27.2</v>
      </c>
      <c r="F2335" t="s">
        <v>59</v>
      </c>
      <c r="G2335" t="s">
        <v>26</v>
      </c>
      <c r="H2335">
        <v>3699</v>
      </c>
      <c r="I2335">
        <v>57</v>
      </c>
      <c r="J2335" t="s">
        <v>15</v>
      </c>
      <c r="K2335">
        <v>761</v>
      </c>
      <c r="L2335" t="s">
        <v>22</v>
      </c>
    </row>
    <row r="2336" spans="1:12">
      <c r="A2336">
        <v>2007</v>
      </c>
      <c r="B2336" t="s">
        <v>23</v>
      </c>
      <c r="C2336">
        <v>17512</v>
      </c>
      <c r="D2336">
        <v>2996.6</v>
      </c>
      <c r="E2336">
        <v>27.2</v>
      </c>
      <c r="F2336" t="s">
        <v>59</v>
      </c>
      <c r="G2336" t="s">
        <v>26</v>
      </c>
      <c r="H2336">
        <v>4904</v>
      </c>
      <c r="I2336">
        <v>57</v>
      </c>
      <c r="J2336" t="s">
        <v>15</v>
      </c>
      <c r="K2336">
        <v>45608</v>
      </c>
      <c r="L2336" t="s">
        <v>22</v>
      </c>
    </row>
    <row r="2337" spans="1:12">
      <c r="A2337">
        <v>2008</v>
      </c>
      <c r="B2337" t="s">
        <v>23</v>
      </c>
      <c r="C2337">
        <v>17587</v>
      </c>
      <c r="D2337">
        <v>3522.8</v>
      </c>
      <c r="E2337">
        <v>27.1</v>
      </c>
      <c r="F2337" t="s">
        <v>50</v>
      </c>
      <c r="G2337" t="s">
        <v>26</v>
      </c>
      <c r="H2337">
        <v>2821</v>
      </c>
      <c r="I2337">
        <v>54</v>
      </c>
      <c r="J2337" t="s">
        <v>15</v>
      </c>
      <c r="K2337">
        <v>234581</v>
      </c>
      <c r="L2337" t="s">
        <v>22</v>
      </c>
    </row>
    <row r="2338" spans="1:12">
      <c r="A2338">
        <v>2009</v>
      </c>
      <c r="B2338" t="s">
        <v>23</v>
      </c>
      <c r="C2338">
        <v>17771</v>
      </c>
      <c r="D2338">
        <v>3522.8</v>
      </c>
      <c r="E2338">
        <v>27.1</v>
      </c>
      <c r="F2338" t="s">
        <v>63</v>
      </c>
      <c r="G2338" t="s">
        <v>26</v>
      </c>
      <c r="H2338">
        <v>3472</v>
      </c>
      <c r="I2338">
        <v>54.5</v>
      </c>
      <c r="J2338" t="s">
        <v>15</v>
      </c>
      <c r="K2338">
        <v>646</v>
      </c>
      <c r="L2338" t="s">
        <v>22</v>
      </c>
    </row>
    <row r="2339" spans="1:12">
      <c r="A2339">
        <v>2010</v>
      </c>
      <c r="B2339" t="s">
        <v>23</v>
      </c>
      <c r="C2339">
        <v>17825</v>
      </c>
      <c r="D2339">
        <v>3522.8</v>
      </c>
      <c r="E2339">
        <v>27.1</v>
      </c>
      <c r="F2339" t="s">
        <v>63</v>
      </c>
      <c r="G2339" t="s">
        <v>26</v>
      </c>
      <c r="H2339">
        <v>3647</v>
      </c>
      <c r="I2339">
        <v>56.6</v>
      </c>
      <c r="J2339" t="s">
        <v>15</v>
      </c>
      <c r="K2339">
        <v>43562</v>
      </c>
      <c r="L2339" t="s">
        <v>22</v>
      </c>
    </row>
    <row r="2340" spans="1:12">
      <c r="A2340">
        <v>2011</v>
      </c>
      <c r="B2340" t="s">
        <v>23</v>
      </c>
      <c r="C2340">
        <v>3147</v>
      </c>
      <c r="D2340">
        <v>3729.8</v>
      </c>
      <c r="E2340">
        <v>26.8</v>
      </c>
      <c r="F2340" t="s">
        <v>63</v>
      </c>
      <c r="G2340" t="s">
        <v>26</v>
      </c>
      <c r="H2340">
        <v>393</v>
      </c>
      <c r="I2340">
        <v>55.5</v>
      </c>
      <c r="J2340" t="s">
        <v>15</v>
      </c>
      <c r="K2340">
        <v>200000</v>
      </c>
      <c r="L2340" t="s">
        <v>22</v>
      </c>
    </row>
    <row r="2341" spans="1:12">
      <c r="A2341">
        <v>2012</v>
      </c>
      <c r="B2341" t="s">
        <v>23</v>
      </c>
      <c r="C2341">
        <v>2578</v>
      </c>
      <c r="D2341">
        <v>3729.8</v>
      </c>
      <c r="E2341">
        <v>26.8</v>
      </c>
      <c r="F2341" t="s">
        <v>63</v>
      </c>
      <c r="G2341" t="s">
        <v>26</v>
      </c>
      <c r="H2341">
        <v>167</v>
      </c>
      <c r="I2341">
        <v>58.5</v>
      </c>
      <c r="J2341" t="s">
        <v>15</v>
      </c>
      <c r="K2341">
        <v>4847</v>
      </c>
      <c r="L2341" t="s">
        <v>22</v>
      </c>
    </row>
    <row r="2342" spans="1:12">
      <c r="A2342">
        <v>2013</v>
      </c>
      <c r="B2342" t="s">
        <v>23</v>
      </c>
      <c r="C2342">
        <v>1591</v>
      </c>
      <c r="D2342">
        <v>3729.8</v>
      </c>
      <c r="E2342">
        <v>26.8</v>
      </c>
      <c r="F2342" t="s">
        <v>63</v>
      </c>
      <c r="G2342" t="s">
        <v>26</v>
      </c>
      <c r="H2342">
        <v>71</v>
      </c>
      <c r="I2342">
        <v>59.5</v>
      </c>
      <c r="J2342" t="s">
        <v>15</v>
      </c>
      <c r="K2342">
        <v>51239</v>
      </c>
      <c r="L2342" t="s">
        <v>22</v>
      </c>
    </row>
    <row r="2343" spans="1:12">
      <c r="A2343">
        <v>2014</v>
      </c>
      <c r="B2343" t="s">
        <v>23</v>
      </c>
      <c r="C2343">
        <v>1298</v>
      </c>
      <c r="D2343">
        <v>2746.2</v>
      </c>
      <c r="E2343">
        <v>37</v>
      </c>
      <c r="F2343" t="s">
        <v>63</v>
      </c>
      <c r="G2343" t="s">
        <v>26</v>
      </c>
      <c r="H2343">
        <v>52</v>
      </c>
      <c r="I2343">
        <v>55</v>
      </c>
      <c r="J2343" t="s">
        <v>15</v>
      </c>
      <c r="K2343">
        <v>216396</v>
      </c>
      <c r="L2343" t="s">
        <v>22</v>
      </c>
    </row>
    <row r="2344" spans="1:12">
      <c r="A2344">
        <v>2015</v>
      </c>
      <c r="B2344" t="s">
        <v>23</v>
      </c>
      <c r="C2344">
        <v>4</v>
      </c>
      <c r="D2344">
        <v>2746.2</v>
      </c>
      <c r="E2344">
        <v>37</v>
      </c>
      <c r="F2344" t="s">
        <v>63</v>
      </c>
      <c r="G2344" t="s">
        <v>26</v>
      </c>
      <c r="H2344">
        <v>12</v>
      </c>
      <c r="I2344">
        <v>53</v>
      </c>
      <c r="J2344" t="s">
        <v>15</v>
      </c>
      <c r="K2344">
        <v>2644</v>
      </c>
      <c r="L2344" t="s">
        <v>22</v>
      </c>
    </row>
    <row r="2345" spans="1:12">
      <c r="A2345">
        <v>2016</v>
      </c>
      <c r="B2345" t="s">
        <v>23</v>
      </c>
      <c r="C2345">
        <v>1122</v>
      </c>
      <c r="D2345">
        <v>2746.2</v>
      </c>
      <c r="E2345">
        <v>37</v>
      </c>
      <c r="F2345" t="s">
        <v>63</v>
      </c>
      <c r="G2345" t="s">
        <v>26</v>
      </c>
      <c r="H2345">
        <v>51</v>
      </c>
      <c r="I2345">
        <v>53.5</v>
      </c>
      <c r="J2345" t="s">
        <v>15</v>
      </c>
      <c r="K2345">
        <v>44235</v>
      </c>
      <c r="L2345" t="s">
        <v>22</v>
      </c>
    </row>
    <row r="2346" spans="1:12">
      <c r="A2346">
        <v>2017</v>
      </c>
      <c r="B2346" t="s">
        <v>23</v>
      </c>
      <c r="C2346">
        <v>917</v>
      </c>
      <c r="D2346">
        <v>3360</v>
      </c>
      <c r="E2346">
        <v>38</v>
      </c>
      <c r="F2346" t="s">
        <v>63</v>
      </c>
      <c r="G2346" t="s">
        <v>26</v>
      </c>
      <c r="H2346">
        <v>61</v>
      </c>
      <c r="I2346">
        <v>52.5</v>
      </c>
      <c r="J2346" t="s">
        <v>15</v>
      </c>
      <c r="K2346">
        <v>203317</v>
      </c>
      <c r="L2346" t="s">
        <v>22</v>
      </c>
    </row>
    <row r="2347" spans="1:12">
      <c r="A2347">
        <v>2018</v>
      </c>
      <c r="B2347" t="s">
        <v>23</v>
      </c>
      <c r="C2347">
        <v>819</v>
      </c>
      <c r="D2347">
        <v>3360</v>
      </c>
      <c r="E2347">
        <v>38</v>
      </c>
      <c r="F2347" t="s">
        <v>63</v>
      </c>
      <c r="G2347" t="s">
        <v>26</v>
      </c>
      <c r="H2347">
        <v>67</v>
      </c>
      <c r="I2347">
        <v>56</v>
      </c>
      <c r="J2347" t="s">
        <v>15</v>
      </c>
      <c r="K2347">
        <v>2134</v>
      </c>
      <c r="L2347" t="s">
        <v>22</v>
      </c>
    </row>
    <row r="2348" spans="1:12">
      <c r="A2348">
        <v>2004</v>
      </c>
      <c r="B2348" t="s">
        <v>23</v>
      </c>
      <c r="C2348">
        <v>619</v>
      </c>
      <c r="D2348">
        <v>3360</v>
      </c>
      <c r="E2348">
        <v>38</v>
      </c>
      <c r="F2348" t="s">
        <v>63</v>
      </c>
      <c r="G2348" t="s">
        <v>26</v>
      </c>
      <c r="H2348">
        <v>62</v>
      </c>
      <c r="I2348">
        <v>57</v>
      </c>
      <c r="J2348" t="s">
        <v>15</v>
      </c>
      <c r="K2348">
        <v>45186</v>
      </c>
      <c r="L2348" t="s">
        <v>22</v>
      </c>
    </row>
    <row r="2349" spans="1:12">
      <c r="A2349">
        <v>2005</v>
      </c>
      <c r="B2349" t="s">
        <v>23</v>
      </c>
      <c r="C2349">
        <v>391</v>
      </c>
      <c r="D2349">
        <v>3605.4</v>
      </c>
      <c r="E2349">
        <v>39</v>
      </c>
      <c r="F2349" t="s">
        <v>63</v>
      </c>
      <c r="G2349" t="s">
        <v>26</v>
      </c>
      <c r="H2349">
        <v>32</v>
      </c>
      <c r="I2349">
        <v>57.5</v>
      </c>
      <c r="J2349" t="s">
        <v>15</v>
      </c>
      <c r="K2349">
        <v>238542</v>
      </c>
      <c r="L2349" t="s">
        <v>22</v>
      </c>
    </row>
    <row r="2350" spans="1:12">
      <c r="A2350">
        <v>2006</v>
      </c>
      <c r="B2350" t="s">
        <v>23</v>
      </c>
      <c r="C2350">
        <v>211</v>
      </c>
      <c r="D2350">
        <v>3605.4</v>
      </c>
      <c r="E2350">
        <v>39</v>
      </c>
      <c r="F2350" t="s">
        <v>63</v>
      </c>
      <c r="G2350" t="s">
        <v>26</v>
      </c>
      <c r="H2350">
        <v>22</v>
      </c>
      <c r="I2350">
        <v>57</v>
      </c>
      <c r="J2350" t="s">
        <v>15</v>
      </c>
      <c r="K2350">
        <v>1516</v>
      </c>
      <c r="L2350" t="s">
        <v>22</v>
      </c>
    </row>
    <row r="2351" spans="1:12">
      <c r="A2351">
        <v>2007</v>
      </c>
      <c r="B2351" t="s">
        <v>23</v>
      </c>
      <c r="C2351">
        <v>153</v>
      </c>
      <c r="D2351">
        <v>3605.4</v>
      </c>
      <c r="E2351">
        <v>39</v>
      </c>
      <c r="F2351" t="s">
        <v>63</v>
      </c>
      <c r="G2351" t="s">
        <v>26</v>
      </c>
      <c r="H2351">
        <v>25</v>
      </c>
      <c r="I2351">
        <v>55</v>
      </c>
      <c r="J2351" t="s">
        <v>15</v>
      </c>
      <c r="K2351">
        <v>200000</v>
      </c>
      <c r="L2351" t="s">
        <v>22</v>
      </c>
    </row>
    <row r="2352" spans="1:12">
      <c r="A2352">
        <v>2008</v>
      </c>
      <c r="B2352" t="s">
        <v>23</v>
      </c>
      <c r="C2352">
        <v>111</v>
      </c>
      <c r="D2352">
        <v>3512.4</v>
      </c>
      <c r="E2352">
        <v>40</v>
      </c>
      <c r="F2352" t="s">
        <v>63</v>
      </c>
      <c r="G2352" t="s">
        <v>26</v>
      </c>
      <c r="H2352">
        <v>4</v>
      </c>
      <c r="I2352">
        <v>56</v>
      </c>
      <c r="J2352" t="s">
        <v>15</v>
      </c>
      <c r="K2352">
        <v>4847</v>
      </c>
      <c r="L2352" t="s">
        <v>22</v>
      </c>
    </row>
    <row r="2353" spans="1:12">
      <c r="A2353">
        <v>2009</v>
      </c>
      <c r="B2353" t="s">
        <v>31</v>
      </c>
      <c r="C2353">
        <v>76</v>
      </c>
      <c r="D2353">
        <v>3512.4</v>
      </c>
      <c r="E2353">
        <v>40</v>
      </c>
      <c r="F2353" t="s">
        <v>63</v>
      </c>
      <c r="G2353" t="s">
        <v>26</v>
      </c>
      <c r="H2353">
        <v>9</v>
      </c>
      <c r="I2353">
        <v>54</v>
      </c>
      <c r="J2353" t="s">
        <v>15</v>
      </c>
      <c r="K2353">
        <v>51239</v>
      </c>
      <c r="L2353" t="s">
        <v>22</v>
      </c>
    </row>
    <row r="2354" spans="1:12">
      <c r="A2354">
        <v>2010</v>
      </c>
      <c r="B2354" t="s">
        <v>31</v>
      </c>
      <c r="C2354">
        <v>53</v>
      </c>
      <c r="D2354">
        <v>3512.4</v>
      </c>
      <c r="E2354">
        <v>40</v>
      </c>
      <c r="F2354" t="s">
        <v>63</v>
      </c>
      <c r="G2354" t="s">
        <v>26</v>
      </c>
      <c r="H2354">
        <v>12</v>
      </c>
      <c r="I2354">
        <v>58</v>
      </c>
      <c r="J2354" t="s">
        <v>15</v>
      </c>
      <c r="K2354">
        <v>216396</v>
      </c>
      <c r="L2354" t="s">
        <v>22</v>
      </c>
    </row>
    <row r="2355" spans="1:12">
      <c r="A2355">
        <v>2011</v>
      </c>
      <c r="B2355" t="s">
        <v>31</v>
      </c>
      <c r="C2355">
        <v>2688</v>
      </c>
      <c r="D2355">
        <v>3296</v>
      </c>
      <c r="E2355">
        <v>41</v>
      </c>
      <c r="F2355" t="s">
        <v>63</v>
      </c>
      <c r="G2355" t="s">
        <v>26</v>
      </c>
      <c r="H2355">
        <v>2089</v>
      </c>
      <c r="I2355">
        <v>58</v>
      </c>
      <c r="J2355" t="s">
        <v>15</v>
      </c>
      <c r="K2355">
        <v>2644</v>
      </c>
      <c r="L2355" t="s">
        <v>22</v>
      </c>
    </row>
    <row r="2356" spans="1:12">
      <c r="A2356">
        <v>2012</v>
      </c>
      <c r="B2356" t="s">
        <v>31</v>
      </c>
      <c r="C2356">
        <v>2311</v>
      </c>
      <c r="D2356">
        <v>3296</v>
      </c>
      <c r="E2356">
        <v>41</v>
      </c>
      <c r="F2356" t="s">
        <v>63</v>
      </c>
      <c r="G2356" t="s">
        <v>26</v>
      </c>
      <c r="H2356">
        <v>2810</v>
      </c>
      <c r="I2356">
        <v>59</v>
      </c>
      <c r="J2356" t="s">
        <v>15</v>
      </c>
      <c r="K2356">
        <v>44235</v>
      </c>
      <c r="L2356" t="s">
        <v>22</v>
      </c>
    </row>
    <row r="2357" spans="1:12">
      <c r="A2357">
        <v>2013</v>
      </c>
      <c r="B2357" t="s">
        <v>31</v>
      </c>
      <c r="C2357">
        <v>2188</v>
      </c>
      <c r="D2357">
        <v>3296</v>
      </c>
      <c r="E2357">
        <v>41</v>
      </c>
      <c r="F2357" t="s">
        <v>63</v>
      </c>
      <c r="G2357" t="s">
        <v>26</v>
      </c>
      <c r="H2357">
        <v>841</v>
      </c>
      <c r="I2357">
        <v>50</v>
      </c>
      <c r="J2357" t="s">
        <v>15</v>
      </c>
      <c r="K2357">
        <v>203317</v>
      </c>
      <c r="L2357" t="s">
        <v>22</v>
      </c>
    </row>
    <row r="2358" spans="1:12">
      <c r="A2358">
        <v>2014</v>
      </c>
      <c r="B2358" t="s">
        <v>31</v>
      </c>
      <c r="C2358">
        <v>1998</v>
      </c>
      <c r="D2358">
        <v>3550</v>
      </c>
      <c r="E2358">
        <v>42</v>
      </c>
      <c r="F2358" t="s">
        <v>63</v>
      </c>
      <c r="G2358" t="s">
        <v>26</v>
      </c>
      <c r="H2358">
        <v>3550</v>
      </c>
      <c r="I2358">
        <v>54</v>
      </c>
      <c r="J2358" t="s">
        <v>15</v>
      </c>
      <c r="K2358">
        <v>2134</v>
      </c>
      <c r="L2358" t="s">
        <v>22</v>
      </c>
    </row>
    <row r="2359" spans="1:12">
      <c r="A2359">
        <v>2015</v>
      </c>
      <c r="B2359" t="s">
        <v>31</v>
      </c>
      <c r="C2359">
        <v>2006</v>
      </c>
      <c r="D2359">
        <v>3550</v>
      </c>
      <c r="E2359">
        <v>42</v>
      </c>
      <c r="F2359" t="s">
        <v>63</v>
      </c>
      <c r="G2359" t="s">
        <v>14</v>
      </c>
      <c r="H2359">
        <v>109</v>
      </c>
      <c r="I2359">
        <v>53</v>
      </c>
      <c r="J2359" t="s">
        <v>28</v>
      </c>
      <c r="K2359">
        <v>45186</v>
      </c>
      <c r="L2359" t="s">
        <v>22</v>
      </c>
    </row>
    <row r="2360" spans="1:12">
      <c r="A2360">
        <v>2016</v>
      </c>
      <c r="B2360" t="s">
        <v>31</v>
      </c>
      <c r="C2360">
        <v>2034</v>
      </c>
      <c r="D2360">
        <v>3550</v>
      </c>
      <c r="E2360">
        <v>42</v>
      </c>
      <c r="F2360" t="s">
        <v>63</v>
      </c>
      <c r="G2360" t="s">
        <v>14</v>
      </c>
      <c r="H2360">
        <v>3368</v>
      </c>
      <c r="I2360">
        <v>52</v>
      </c>
      <c r="J2360" t="s">
        <v>28</v>
      </c>
      <c r="K2360">
        <v>238542</v>
      </c>
      <c r="L2360" t="s">
        <v>22</v>
      </c>
    </row>
    <row r="2361" spans="1:12">
      <c r="A2361">
        <v>2017</v>
      </c>
      <c r="B2361" t="s">
        <v>31</v>
      </c>
      <c r="C2361">
        <v>2035</v>
      </c>
      <c r="D2361">
        <v>3654</v>
      </c>
      <c r="E2361">
        <v>43</v>
      </c>
      <c r="F2361" t="s">
        <v>63</v>
      </c>
      <c r="G2361" t="s">
        <v>14</v>
      </c>
      <c r="H2361">
        <v>3671</v>
      </c>
      <c r="I2361">
        <v>51</v>
      </c>
      <c r="J2361" t="s">
        <v>28</v>
      </c>
      <c r="K2361">
        <v>1516</v>
      </c>
      <c r="L2361" t="s">
        <v>22</v>
      </c>
    </row>
    <row r="2362" spans="1:12">
      <c r="A2362">
        <v>2018</v>
      </c>
      <c r="B2362" t="s">
        <v>31</v>
      </c>
      <c r="C2362">
        <v>2074</v>
      </c>
      <c r="D2362">
        <v>3654</v>
      </c>
      <c r="E2362">
        <v>43</v>
      </c>
      <c r="F2362" t="s">
        <v>63</v>
      </c>
      <c r="G2362" t="s">
        <v>14</v>
      </c>
      <c r="H2362">
        <v>2404</v>
      </c>
      <c r="I2362">
        <v>57</v>
      </c>
      <c r="J2362" t="s">
        <v>28</v>
      </c>
      <c r="K2362">
        <v>57259</v>
      </c>
      <c r="L2362" t="s">
        <v>22</v>
      </c>
    </row>
    <row r="2363" spans="1:12">
      <c r="A2363">
        <v>2004</v>
      </c>
      <c r="B2363" t="s">
        <v>31</v>
      </c>
      <c r="C2363">
        <v>2127</v>
      </c>
      <c r="D2363">
        <v>3654</v>
      </c>
      <c r="E2363">
        <v>27</v>
      </c>
      <c r="F2363" t="s">
        <v>63</v>
      </c>
      <c r="G2363" t="s">
        <v>14</v>
      </c>
      <c r="H2363">
        <v>2805</v>
      </c>
      <c r="I2363">
        <v>57</v>
      </c>
      <c r="J2363" t="s">
        <v>28</v>
      </c>
      <c r="K2363">
        <v>234779</v>
      </c>
      <c r="L2363" t="s">
        <v>22</v>
      </c>
    </row>
    <row r="2364" spans="1:12">
      <c r="A2364">
        <v>2005</v>
      </c>
      <c r="B2364" t="s">
        <v>31</v>
      </c>
      <c r="C2364">
        <v>2090</v>
      </c>
      <c r="D2364">
        <v>233</v>
      </c>
      <c r="E2364">
        <v>27</v>
      </c>
      <c r="F2364" t="s">
        <v>63</v>
      </c>
      <c r="G2364" t="s">
        <v>14</v>
      </c>
      <c r="H2364">
        <v>2331</v>
      </c>
      <c r="I2364">
        <v>60</v>
      </c>
      <c r="J2364" t="s">
        <v>28</v>
      </c>
      <c r="K2364">
        <v>1493</v>
      </c>
      <c r="L2364" t="s">
        <v>22</v>
      </c>
    </row>
    <row r="2365" spans="1:12">
      <c r="A2365">
        <v>2006</v>
      </c>
      <c r="B2365" t="s">
        <v>31</v>
      </c>
      <c r="C2365">
        <v>2059</v>
      </c>
      <c r="D2365">
        <v>233</v>
      </c>
      <c r="E2365">
        <v>27</v>
      </c>
      <c r="F2365" t="s">
        <v>63</v>
      </c>
      <c r="G2365" t="s">
        <v>14</v>
      </c>
      <c r="H2365">
        <v>2088</v>
      </c>
      <c r="I2365">
        <v>57</v>
      </c>
      <c r="J2365" t="s">
        <v>29</v>
      </c>
      <c r="K2365">
        <v>64409</v>
      </c>
      <c r="L2365" t="s">
        <v>22</v>
      </c>
    </row>
    <row r="2366" spans="1:12">
      <c r="A2366">
        <v>2007</v>
      </c>
      <c r="B2366" t="s">
        <v>31</v>
      </c>
      <c r="C2366">
        <v>2050</v>
      </c>
      <c r="D2366">
        <v>233</v>
      </c>
      <c r="E2366">
        <v>27</v>
      </c>
      <c r="F2366" t="s">
        <v>63</v>
      </c>
      <c r="G2366" t="s">
        <v>14</v>
      </c>
      <c r="H2366">
        <v>2628</v>
      </c>
      <c r="I2366">
        <v>57</v>
      </c>
      <c r="J2366" t="s">
        <v>29</v>
      </c>
      <c r="K2366">
        <v>249978</v>
      </c>
      <c r="L2366" t="s">
        <v>22</v>
      </c>
    </row>
    <row r="2367" spans="1:12">
      <c r="A2367">
        <v>2008</v>
      </c>
      <c r="B2367" t="s">
        <v>31</v>
      </c>
      <c r="C2367">
        <v>1865</v>
      </c>
      <c r="D2367">
        <v>234</v>
      </c>
      <c r="E2367">
        <v>27</v>
      </c>
      <c r="F2367" t="s">
        <v>63</v>
      </c>
      <c r="G2367" t="s">
        <v>14</v>
      </c>
      <c r="H2367">
        <v>1939</v>
      </c>
      <c r="I2367">
        <v>54</v>
      </c>
      <c r="J2367" t="s">
        <v>29</v>
      </c>
      <c r="K2367">
        <v>637</v>
      </c>
      <c r="L2367" t="s">
        <v>22</v>
      </c>
    </row>
    <row r="2368" spans="1:12">
      <c r="A2368">
        <v>2009</v>
      </c>
      <c r="B2368" t="s">
        <v>31</v>
      </c>
      <c r="C2368">
        <v>1841</v>
      </c>
      <c r="D2368">
        <v>234</v>
      </c>
      <c r="E2368">
        <v>27</v>
      </c>
      <c r="F2368" t="s">
        <v>63</v>
      </c>
      <c r="G2368" t="s">
        <v>14</v>
      </c>
      <c r="H2368">
        <v>1871</v>
      </c>
      <c r="I2368">
        <v>54.5</v>
      </c>
      <c r="J2368" t="s">
        <v>29</v>
      </c>
      <c r="K2368">
        <v>43311</v>
      </c>
      <c r="L2368" t="s">
        <v>22</v>
      </c>
    </row>
    <row r="2369" spans="1:12">
      <c r="A2369">
        <v>2010</v>
      </c>
      <c r="B2369" t="s">
        <v>31</v>
      </c>
      <c r="C2369">
        <v>1799</v>
      </c>
      <c r="D2369">
        <v>234</v>
      </c>
      <c r="E2369">
        <v>27.2</v>
      </c>
      <c r="F2369" t="s">
        <v>63</v>
      </c>
      <c r="G2369" t="s">
        <v>14</v>
      </c>
      <c r="H2369">
        <v>1868</v>
      </c>
      <c r="I2369">
        <v>56.6</v>
      </c>
      <c r="J2369" t="s">
        <v>29</v>
      </c>
      <c r="K2369">
        <v>24848</v>
      </c>
      <c r="L2369" t="s">
        <v>22</v>
      </c>
    </row>
    <row r="2370" spans="1:12">
      <c r="A2370">
        <v>2011</v>
      </c>
      <c r="B2370" t="s">
        <v>31</v>
      </c>
      <c r="C2370">
        <v>1468</v>
      </c>
      <c r="D2370">
        <v>3105</v>
      </c>
      <c r="E2370">
        <v>27.2</v>
      </c>
      <c r="F2370" t="s">
        <v>63</v>
      </c>
      <c r="G2370" t="s">
        <v>14</v>
      </c>
      <c r="H2370">
        <v>127919</v>
      </c>
      <c r="I2370">
        <v>55.5</v>
      </c>
      <c r="J2370" t="s">
        <v>29</v>
      </c>
      <c r="K2370">
        <v>761</v>
      </c>
      <c r="L2370" t="s">
        <v>22</v>
      </c>
    </row>
    <row r="2371" spans="1:12">
      <c r="A2371">
        <v>2012</v>
      </c>
      <c r="B2371" t="s">
        <v>31</v>
      </c>
      <c r="C2371">
        <v>568</v>
      </c>
      <c r="D2371">
        <v>3105</v>
      </c>
      <c r="E2371">
        <v>27.2</v>
      </c>
      <c r="F2371" t="s">
        <v>24</v>
      </c>
      <c r="G2371" t="s">
        <v>14</v>
      </c>
      <c r="H2371">
        <v>75340</v>
      </c>
      <c r="I2371">
        <v>58.5</v>
      </c>
      <c r="J2371" t="s">
        <v>29</v>
      </c>
      <c r="K2371">
        <v>45608</v>
      </c>
      <c r="L2371" t="s">
        <v>22</v>
      </c>
    </row>
    <row r="2372" spans="1:12">
      <c r="A2372">
        <v>2013</v>
      </c>
      <c r="B2372" t="s">
        <v>31</v>
      </c>
      <c r="C2372">
        <v>407</v>
      </c>
      <c r="D2372">
        <v>3105</v>
      </c>
      <c r="E2372">
        <v>27</v>
      </c>
      <c r="F2372" t="s">
        <v>24</v>
      </c>
      <c r="G2372" t="s">
        <v>14</v>
      </c>
      <c r="H2372">
        <v>29170</v>
      </c>
      <c r="I2372">
        <v>59.5</v>
      </c>
      <c r="J2372" t="s">
        <v>29</v>
      </c>
      <c r="K2372">
        <v>234581</v>
      </c>
      <c r="L2372" t="s">
        <v>22</v>
      </c>
    </row>
    <row r="2373" spans="1:12">
      <c r="A2373">
        <v>2014</v>
      </c>
      <c r="B2373" t="s">
        <v>31</v>
      </c>
      <c r="C2373">
        <v>177</v>
      </c>
      <c r="D2373">
        <v>236</v>
      </c>
      <c r="E2373">
        <v>27</v>
      </c>
      <c r="F2373" t="s">
        <v>24</v>
      </c>
      <c r="G2373" t="s">
        <v>14</v>
      </c>
      <c r="H2373">
        <v>1901</v>
      </c>
      <c r="I2373">
        <v>55</v>
      </c>
      <c r="J2373" t="s">
        <v>29</v>
      </c>
      <c r="K2373">
        <v>646</v>
      </c>
      <c r="L2373" t="s">
        <v>22</v>
      </c>
    </row>
    <row r="2374" spans="1:12">
      <c r="A2374">
        <v>2015</v>
      </c>
      <c r="B2374" t="s">
        <v>31</v>
      </c>
      <c r="C2374">
        <v>51</v>
      </c>
      <c r="D2374">
        <v>236</v>
      </c>
      <c r="E2374">
        <v>27</v>
      </c>
      <c r="F2374" t="s">
        <v>24</v>
      </c>
      <c r="G2374" t="s">
        <v>14</v>
      </c>
      <c r="H2374">
        <v>972</v>
      </c>
      <c r="I2374">
        <v>53</v>
      </c>
      <c r="J2374" t="s">
        <v>29</v>
      </c>
      <c r="K2374">
        <v>43562</v>
      </c>
      <c r="L2374" t="s">
        <v>22</v>
      </c>
    </row>
    <row r="2375" spans="1:12">
      <c r="A2375">
        <v>2016</v>
      </c>
      <c r="B2375" t="s">
        <v>31</v>
      </c>
      <c r="C2375">
        <v>173</v>
      </c>
      <c r="D2375">
        <v>2903.1</v>
      </c>
      <c r="E2375">
        <v>27</v>
      </c>
      <c r="F2375" t="s">
        <v>24</v>
      </c>
      <c r="G2375" t="s">
        <v>14</v>
      </c>
      <c r="H2375">
        <v>874</v>
      </c>
      <c r="I2375">
        <v>53.5</v>
      </c>
      <c r="J2375" t="s">
        <v>29</v>
      </c>
      <c r="K2375">
        <v>200000</v>
      </c>
      <c r="L2375" t="s">
        <v>22</v>
      </c>
    </row>
    <row r="2376" spans="1:12">
      <c r="A2376">
        <v>2017</v>
      </c>
      <c r="B2376" t="s">
        <v>31</v>
      </c>
      <c r="C2376">
        <v>201</v>
      </c>
      <c r="D2376">
        <v>2903.1</v>
      </c>
      <c r="E2376">
        <v>27</v>
      </c>
      <c r="F2376" t="s">
        <v>24</v>
      </c>
      <c r="G2376" t="s">
        <v>14</v>
      </c>
      <c r="H2376">
        <v>592</v>
      </c>
      <c r="I2376">
        <v>52.5</v>
      </c>
      <c r="J2376" t="s">
        <v>29</v>
      </c>
      <c r="K2376">
        <v>4847</v>
      </c>
      <c r="L2376" t="s">
        <v>22</v>
      </c>
    </row>
    <row r="2377" spans="1:12">
      <c r="A2377">
        <v>2018</v>
      </c>
      <c r="B2377" t="s">
        <v>31</v>
      </c>
      <c r="C2377">
        <v>206</v>
      </c>
      <c r="D2377">
        <v>2903.1</v>
      </c>
      <c r="E2377">
        <v>27</v>
      </c>
      <c r="F2377" t="s">
        <v>24</v>
      </c>
      <c r="G2377" t="s">
        <v>14</v>
      </c>
      <c r="H2377">
        <v>864</v>
      </c>
      <c r="I2377">
        <v>56</v>
      </c>
      <c r="J2377" t="s">
        <v>29</v>
      </c>
      <c r="K2377">
        <v>51239</v>
      </c>
      <c r="L2377" t="s">
        <v>22</v>
      </c>
    </row>
    <row r="2378" spans="1:12">
      <c r="A2378">
        <v>2004</v>
      </c>
      <c r="B2378" t="s">
        <v>31</v>
      </c>
      <c r="C2378">
        <v>243</v>
      </c>
      <c r="D2378">
        <v>2996.6</v>
      </c>
      <c r="E2378">
        <v>27.2</v>
      </c>
      <c r="F2378" t="s">
        <v>24</v>
      </c>
      <c r="G2378" t="s">
        <v>14</v>
      </c>
      <c r="H2378">
        <v>5373</v>
      </c>
      <c r="I2378">
        <v>57</v>
      </c>
      <c r="J2378" t="s">
        <v>29</v>
      </c>
      <c r="K2378">
        <v>216396</v>
      </c>
      <c r="L2378" t="s">
        <v>22</v>
      </c>
    </row>
    <row r="2379" spans="1:12">
      <c r="A2379">
        <v>2005</v>
      </c>
      <c r="B2379" t="s">
        <v>31</v>
      </c>
      <c r="C2379">
        <v>123</v>
      </c>
      <c r="D2379">
        <v>2996.6</v>
      </c>
      <c r="E2379">
        <v>27.2</v>
      </c>
      <c r="F2379" t="s">
        <v>24</v>
      </c>
      <c r="G2379" t="s">
        <v>14</v>
      </c>
      <c r="H2379">
        <v>6589</v>
      </c>
      <c r="I2379">
        <v>57.5</v>
      </c>
      <c r="J2379" t="s">
        <v>29</v>
      </c>
      <c r="K2379">
        <v>2644</v>
      </c>
      <c r="L2379" t="s">
        <v>22</v>
      </c>
    </row>
    <row r="2380" spans="1:12">
      <c r="A2380">
        <v>2006</v>
      </c>
      <c r="B2380" t="s">
        <v>31</v>
      </c>
      <c r="C2380">
        <v>82</v>
      </c>
      <c r="D2380">
        <v>2996.6</v>
      </c>
      <c r="E2380">
        <v>27.2</v>
      </c>
      <c r="F2380" t="s">
        <v>24</v>
      </c>
      <c r="G2380" t="s">
        <v>14</v>
      </c>
      <c r="H2380">
        <v>5107</v>
      </c>
      <c r="I2380">
        <v>57</v>
      </c>
      <c r="J2380" t="s">
        <v>30</v>
      </c>
      <c r="K2380">
        <v>44235</v>
      </c>
      <c r="L2380" t="s">
        <v>22</v>
      </c>
    </row>
    <row r="2381" spans="1:12">
      <c r="A2381">
        <v>2007</v>
      </c>
      <c r="B2381" t="s">
        <v>34</v>
      </c>
      <c r="C2381">
        <v>74</v>
      </c>
      <c r="D2381">
        <v>3522.8</v>
      </c>
      <c r="E2381">
        <v>27.1</v>
      </c>
      <c r="F2381" t="s">
        <v>24</v>
      </c>
      <c r="G2381" t="s">
        <v>14</v>
      </c>
      <c r="H2381">
        <v>5518</v>
      </c>
      <c r="I2381">
        <v>55</v>
      </c>
      <c r="J2381" t="s">
        <v>30</v>
      </c>
      <c r="K2381">
        <v>203317</v>
      </c>
      <c r="L2381" t="s">
        <v>22</v>
      </c>
    </row>
    <row r="2382" spans="1:12">
      <c r="A2382">
        <v>2008</v>
      </c>
      <c r="B2382" t="s">
        <v>34</v>
      </c>
      <c r="C2382">
        <v>18</v>
      </c>
      <c r="D2382">
        <v>3522.8</v>
      </c>
      <c r="E2382">
        <v>27.1</v>
      </c>
      <c r="F2382" t="s">
        <v>24</v>
      </c>
      <c r="G2382" t="s">
        <v>14</v>
      </c>
      <c r="H2382">
        <v>4912</v>
      </c>
      <c r="I2382">
        <v>56</v>
      </c>
      <c r="J2382" t="s">
        <v>30</v>
      </c>
      <c r="K2382">
        <v>2134</v>
      </c>
      <c r="L2382" t="s">
        <v>22</v>
      </c>
    </row>
    <row r="2383" spans="1:12">
      <c r="A2383">
        <v>2009</v>
      </c>
      <c r="B2383" t="s">
        <v>34</v>
      </c>
      <c r="C2383">
        <v>37</v>
      </c>
      <c r="D2383">
        <v>3522.8</v>
      </c>
      <c r="E2383">
        <v>27.1</v>
      </c>
      <c r="F2383" t="s">
        <v>24</v>
      </c>
      <c r="G2383" t="s">
        <v>14</v>
      </c>
      <c r="H2383">
        <v>3830</v>
      </c>
      <c r="I2383">
        <v>54</v>
      </c>
      <c r="J2383" t="s">
        <v>30</v>
      </c>
      <c r="K2383">
        <v>45186</v>
      </c>
      <c r="L2383" t="s">
        <v>22</v>
      </c>
    </row>
    <row r="2384" spans="1:12">
      <c r="A2384">
        <v>2010</v>
      </c>
      <c r="B2384" t="s">
        <v>34</v>
      </c>
      <c r="C2384">
        <v>35</v>
      </c>
      <c r="D2384">
        <v>2903.1</v>
      </c>
      <c r="E2384">
        <v>26.8</v>
      </c>
      <c r="F2384" t="s">
        <v>24</v>
      </c>
      <c r="G2384" t="s">
        <v>14</v>
      </c>
      <c r="H2384">
        <v>4</v>
      </c>
      <c r="I2384">
        <v>58</v>
      </c>
      <c r="J2384" t="s">
        <v>30</v>
      </c>
      <c r="K2384">
        <v>238542</v>
      </c>
      <c r="L2384" t="s">
        <v>22</v>
      </c>
    </row>
    <row r="2385" spans="1:12">
      <c r="A2385">
        <v>2011</v>
      </c>
      <c r="B2385" t="s">
        <v>34</v>
      </c>
      <c r="C2385">
        <v>5974</v>
      </c>
      <c r="D2385">
        <v>2903.1</v>
      </c>
      <c r="E2385">
        <v>26.8</v>
      </c>
      <c r="F2385" t="s">
        <v>24</v>
      </c>
      <c r="G2385" t="s">
        <v>14</v>
      </c>
      <c r="H2385">
        <v>9</v>
      </c>
      <c r="I2385">
        <v>58</v>
      </c>
      <c r="J2385" t="s">
        <v>30</v>
      </c>
      <c r="K2385">
        <v>1516</v>
      </c>
      <c r="L2385" t="s">
        <v>22</v>
      </c>
    </row>
    <row r="2386" spans="1:12">
      <c r="A2386">
        <v>2012</v>
      </c>
      <c r="B2386" t="s">
        <v>34</v>
      </c>
      <c r="C2386">
        <v>6631</v>
      </c>
      <c r="D2386">
        <v>2903.1</v>
      </c>
      <c r="E2386">
        <v>26.8</v>
      </c>
      <c r="F2386" t="s">
        <v>24</v>
      </c>
      <c r="G2386" t="s">
        <v>14</v>
      </c>
      <c r="H2386">
        <v>12</v>
      </c>
      <c r="I2386">
        <v>59</v>
      </c>
      <c r="J2386" t="s">
        <v>30</v>
      </c>
      <c r="K2386">
        <v>57259</v>
      </c>
      <c r="L2386" t="s">
        <v>22</v>
      </c>
    </row>
    <row r="2387" spans="1:12">
      <c r="A2387">
        <v>2013</v>
      </c>
      <c r="B2387" t="s">
        <v>34</v>
      </c>
      <c r="C2387">
        <v>6705</v>
      </c>
      <c r="D2387">
        <v>2996.6</v>
      </c>
      <c r="E2387">
        <v>37</v>
      </c>
      <c r="F2387" t="s">
        <v>24</v>
      </c>
      <c r="G2387" t="s">
        <v>14</v>
      </c>
      <c r="H2387">
        <v>2089</v>
      </c>
      <c r="I2387">
        <v>50</v>
      </c>
      <c r="J2387" t="s">
        <v>30</v>
      </c>
      <c r="K2387">
        <v>234779</v>
      </c>
      <c r="L2387" t="s">
        <v>22</v>
      </c>
    </row>
    <row r="2388" spans="1:12">
      <c r="A2388">
        <v>2014</v>
      </c>
      <c r="B2388" t="s">
        <v>34</v>
      </c>
      <c r="C2388">
        <v>5876</v>
      </c>
      <c r="D2388">
        <v>2996.6</v>
      </c>
      <c r="E2388">
        <v>37</v>
      </c>
      <c r="F2388" t="s">
        <v>24</v>
      </c>
      <c r="G2388" t="s">
        <v>14</v>
      </c>
      <c r="H2388">
        <v>2810</v>
      </c>
      <c r="I2388">
        <v>54</v>
      </c>
      <c r="J2388" t="s">
        <v>30</v>
      </c>
      <c r="K2388">
        <v>1493</v>
      </c>
      <c r="L2388" t="s">
        <v>22</v>
      </c>
    </row>
    <row r="2389" spans="1:12">
      <c r="A2389">
        <v>2015</v>
      </c>
      <c r="B2389" t="s">
        <v>34</v>
      </c>
      <c r="C2389">
        <v>326</v>
      </c>
      <c r="D2389">
        <v>2996.6</v>
      </c>
      <c r="E2389">
        <v>37</v>
      </c>
      <c r="F2389" t="s">
        <v>24</v>
      </c>
      <c r="G2389" t="s">
        <v>14</v>
      </c>
      <c r="H2389">
        <v>841</v>
      </c>
      <c r="I2389">
        <v>53</v>
      </c>
      <c r="J2389" t="s">
        <v>30</v>
      </c>
      <c r="K2389">
        <v>64409</v>
      </c>
      <c r="L2389" t="s">
        <v>22</v>
      </c>
    </row>
    <row r="2390" spans="1:12">
      <c r="A2390">
        <v>2016</v>
      </c>
      <c r="B2390" t="s">
        <v>34</v>
      </c>
      <c r="C2390">
        <v>6470</v>
      </c>
      <c r="D2390">
        <v>3522.8</v>
      </c>
      <c r="E2390">
        <v>38</v>
      </c>
      <c r="F2390" t="s">
        <v>24</v>
      </c>
      <c r="G2390" t="s">
        <v>14</v>
      </c>
      <c r="H2390">
        <v>3550</v>
      </c>
      <c r="I2390">
        <v>52</v>
      </c>
      <c r="J2390" t="s">
        <v>30</v>
      </c>
      <c r="K2390">
        <v>249978</v>
      </c>
      <c r="L2390" t="s">
        <v>22</v>
      </c>
    </row>
    <row r="2391" spans="1:12">
      <c r="A2391">
        <v>2017</v>
      </c>
      <c r="B2391" t="s">
        <v>34</v>
      </c>
      <c r="C2391">
        <v>6709</v>
      </c>
      <c r="D2391">
        <v>3522.8</v>
      </c>
      <c r="E2391">
        <v>38</v>
      </c>
      <c r="F2391" t="s">
        <v>24</v>
      </c>
      <c r="G2391" t="s">
        <v>14</v>
      </c>
      <c r="H2391">
        <v>109</v>
      </c>
      <c r="I2391">
        <v>51</v>
      </c>
      <c r="J2391" t="s">
        <v>30</v>
      </c>
      <c r="K2391">
        <v>637</v>
      </c>
      <c r="L2391" t="s">
        <v>22</v>
      </c>
    </row>
    <row r="2392" spans="1:12">
      <c r="A2392">
        <v>2018</v>
      </c>
      <c r="B2392" t="s">
        <v>34</v>
      </c>
      <c r="C2392">
        <v>6186</v>
      </c>
      <c r="D2392">
        <v>3522.8</v>
      </c>
      <c r="E2392">
        <v>38</v>
      </c>
      <c r="F2392" t="s">
        <v>24</v>
      </c>
      <c r="G2392" t="s">
        <v>14</v>
      </c>
      <c r="H2392">
        <v>3368</v>
      </c>
      <c r="I2392">
        <v>57</v>
      </c>
      <c r="J2392" t="s">
        <v>30</v>
      </c>
      <c r="K2392">
        <v>43311</v>
      </c>
      <c r="L2392" t="s">
        <v>22</v>
      </c>
    </row>
    <row r="2393" spans="1:12">
      <c r="A2393">
        <v>2004</v>
      </c>
      <c r="B2393" t="s">
        <v>34</v>
      </c>
      <c r="C2393">
        <v>6503</v>
      </c>
      <c r="D2393">
        <v>3729.8</v>
      </c>
      <c r="E2393">
        <v>39</v>
      </c>
      <c r="F2393" t="s">
        <v>24</v>
      </c>
      <c r="G2393" t="s">
        <v>14</v>
      </c>
      <c r="H2393">
        <v>3671</v>
      </c>
      <c r="I2393">
        <v>57</v>
      </c>
      <c r="J2393" t="s">
        <v>30</v>
      </c>
      <c r="K2393">
        <v>24848</v>
      </c>
      <c r="L2393" t="s">
        <v>22</v>
      </c>
    </row>
    <row r="2394" spans="1:12">
      <c r="A2394">
        <v>2005</v>
      </c>
      <c r="B2394" t="s">
        <v>34</v>
      </c>
      <c r="C2394">
        <v>5220</v>
      </c>
      <c r="D2394">
        <v>3729.8</v>
      </c>
      <c r="E2394">
        <v>39</v>
      </c>
      <c r="F2394" t="s">
        <v>24</v>
      </c>
      <c r="G2394" t="s">
        <v>14</v>
      </c>
      <c r="H2394">
        <v>2404</v>
      </c>
      <c r="I2394">
        <v>60</v>
      </c>
      <c r="J2394" t="s">
        <v>30</v>
      </c>
      <c r="K2394">
        <v>761</v>
      </c>
      <c r="L2394" t="s">
        <v>22</v>
      </c>
    </row>
    <row r="2395" spans="1:12">
      <c r="A2395">
        <v>2006</v>
      </c>
      <c r="B2395" t="s">
        <v>34</v>
      </c>
      <c r="C2395">
        <v>4677</v>
      </c>
      <c r="D2395">
        <v>3729.8</v>
      </c>
      <c r="E2395">
        <v>39</v>
      </c>
      <c r="F2395" t="s">
        <v>24</v>
      </c>
      <c r="G2395" t="s">
        <v>14</v>
      </c>
      <c r="H2395">
        <v>2805</v>
      </c>
      <c r="I2395">
        <v>57</v>
      </c>
      <c r="J2395" t="s">
        <v>32</v>
      </c>
      <c r="K2395">
        <v>45608</v>
      </c>
      <c r="L2395" t="s">
        <v>22</v>
      </c>
    </row>
    <row r="2396" spans="1:12">
      <c r="A2396">
        <v>2007</v>
      </c>
      <c r="B2396" t="s">
        <v>34</v>
      </c>
      <c r="C2396">
        <v>4803</v>
      </c>
      <c r="D2396">
        <v>2746.2</v>
      </c>
      <c r="E2396">
        <v>40</v>
      </c>
      <c r="F2396" t="s">
        <v>24</v>
      </c>
      <c r="G2396" t="s">
        <v>14</v>
      </c>
      <c r="H2396">
        <v>2331</v>
      </c>
      <c r="I2396">
        <v>57</v>
      </c>
      <c r="J2396" t="s">
        <v>32</v>
      </c>
      <c r="K2396">
        <v>234581</v>
      </c>
      <c r="L2396" t="s">
        <v>22</v>
      </c>
    </row>
    <row r="2397" spans="1:12">
      <c r="A2397">
        <v>2008</v>
      </c>
      <c r="B2397" t="s">
        <v>34</v>
      </c>
      <c r="C2397">
        <v>3739</v>
      </c>
      <c r="D2397">
        <v>2746.2</v>
      </c>
      <c r="E2397">
        <v>40</v>
      </c>
      <c r="F2397" t="s">
        <v>24</v>
      </c>
      <c r="G2397" t="s">
        <v>14</v>
      </c>
      <c r="H2397">
        <v>2088</v>
      </c>
      <c r="I2397">
        <v>54</v>
      </c>
      <c r="J2397" t="s">
        <v>32</v>
      </c>
      <c r="K2397">
        <v>646</v>
      </c>
      <c r="L2397" t="s">
        <v>22</v>
      </c>
    </row>
    <row r="2398" spans="1:12">
      <c r="A2398">
        <v>2009</v>
      </c>
      <c r="B2398" t="s">
        <v>34</v>
      </c>
      <c r="C2398">
        <v>3529</v>
      </c>
      <c r="D2398">
        <v>2746.2</v>
      </c>
      <c r="E2398">
        <v>27</v>
      </c>
      <c r="F2398" t="s">
        <v>24</v>
      </c>
      <c r="G2398" t="s">
        <v>14</v>
      </c>
      <c r="H2398">
        <v>2628</v>
      </c>
      <c r="I2398">
        <v>54.5</v>
      </c>
      <c r="J2398" t="s">
        <v>32</v>
      </c>
      <c r="K2398">
        <v>43562</v>
      </c>
      <c r="L2398" t="s">
        <v>22</v>
      </c>
    </row>
    <row r="2399" spans="1:12">
      <c r="A2399">
        <v>2010</v>
      </c>
      <c r="B2399" t="s">
        <v>34</v>
      </c>
      <c r="C2399">
        <v>3649</v>
      </c>
      <c r="D2399">
        <v>3360</v>
      </c>
      <c r="E2399">
        <v>27</v>
      </c>
      <c r="F2399" t="s">
        <v>24</v>
      </c>
      <c r="G2399" t="s">
        <v>14</v>
      </c>
      <c r="H2399">
        <v>1939</v>
      </c>
      <c r="I2399">
        <v>56.6</v>
      </c>
      <c r="J2399" t="s">
        <v>32</v>
      </c>
      <c r="K2399">
        <v>200000</v>
      </c>
      <c r="L2399" t="s">
        <v>22</v>
      </c>
    </row>
    <row r="2400" spans="1:12">
      <c r="A2400">
        <v>2011</v>
      </c>
      <c r="B2400" t="s">
        <v>34</v>
      </c>
      <c r="C2400">
        <v>1374</v>
      </c>
      <c r="D2400">
        <v>3360</v>
      </c>
      <c r="E2400">
        <v>27</v>
      </c>
      <c r="F2400" t="s">
        <v>24</v>
      </c>
      <c r="G2400" t="s">
        <v>14</v>
      </c>
      <c r="H2400">
        <v>1871</v>
      </c>
      <c r="I2400">
        <v>55.5</v>
      </c>
      <c r="J2400" t="s">
        <v>32</v>
      </c>
      <c r="K2400">
        <v>4847</v>
      </c>
      <c r="L2400" t="s">
        <v>22</v>
      </c>
    </row>
    <row r="2401" spans="1:12">
      <c r="A2401">
        <v>2012</v>
      </c>
      <c r="B2401" t="s">
        <v>34</v>
      </c>
      <c r="C2401">
        <v>1279</v>
      </c>
      <c r="D2401">
        <v>3360</v>
      </c>
      <c r="E2401">
        <v>27</v>
      </c>
      <c r="F2401" t="s">
        <v>24</v>
      </c>
      <c r="G2401" t="s">
        <v>14</v>
      </c>
      <c r="H2401">
        <v>1868</v>
      </c>
      <c r="I2401">
        <v>58.5</v>
      </c>
      <c r="J2401" t="s">
        <v>32</v>
      </c>
      <c r="K2401">
        <v>51239</v>
      </c>
      <c r="L2401" t="s">
        <v>22</v>
      </c>
    </row>
    <row r="2402" spans="1:12">
      <c r="A2402">
        <v>2013</v>
      </c>
      <c r="B2402" t="s">
        <v>34</v>
      </c>
      <c r="C2402">
        <v>13283</v>
      </c>
      <c r="D2402">
        <v>3605.4</v>
      </c>
      <c r="E2402">
        <v>27</v>
      </c>
      <c r="F2402" t="s">
        <v>64</v>
      </c>
      <c r="G2402" t="s">
        <v>14</v>
      </c>
      <c r="H2402">
        <v>127919</v>
      </c>
      <c r="I2402">
        <v>59.5</v>
      </c>
      <c r="J2402" t="s">
        <v>32</v>
      </c>
      <c r="K2402">
        <v>216396</v>
      </c>
      <c r="L2402" t="s">
        <v>22</v>
      </c>
    </row>
    <row r="2403" spans="1:12">
      <c r="A2403">
        <v>2014</v>
      </c>
      <c r="B2403" t="s">
        <v>34</v>
      </c>
      <c r="C2403">
        <v>52119</v>
      </c>
      <c r="D2403">
        <v>3605.4</v>
      </c>
      <c r="E2403">
        <v>27</v>
      </c>
      <c r="F2403" t="s">
        <v>64</v>
      </c>
      <c r="G2403" t="s">
        <v>21</v>
      </c>
      <c r="H2403">
        <v>75340</v>
      </c>
      <c r="I2403">
        <v>55</v>
      </c>
      <c r="J2403" t="s">
        <v>32</v>
      </c>
      <c r="K2403">
        <v>2644</v>
      </c>
      <c r="L2403" t="s">
        <v>22</v>
      </c>
    </row>
    <row r="2404" spans="1:12">
      <c r="A2404">
        <v>2015</v>
      </c>
      <c r="B2404" t="s">
        <v>34</v>
      </c>
      <c r="C2404">
        <v>725</v>
      </c>
      <c r="D2404">
        <v>2903.1</v>
      </c>
      <c r="E2404">
        <v>27.2</v>
      </c>
      <c r="F2404" t="s">
        <v>64</v>
      </c>
      <c r="G2404" t="s">
        <v>21</v>
      </c>
      <c r="H2404">
        <v>29170</v>
      </c>
      <c r="I2404">
        <v>53</v>
      </c>
      <c r="J2404" t="s">
        <v>32</v>
      </c>
      <c r="K2404">
        <v>44235</v>
      </c>
      <c r="L2404" t="s">
        <v>22</v>
      </c>
    </row>
    <row r="2405" spans="1:12">
      <c r="A2405">
        <v>2016</v>
      </c>
      <c r="B2405" t="s">
        <v>34</v>
      </c>
      <c r="C2405">
        <v>12885</v>
      </c>
      <c r="D2405">
        <v>2903.1</v>
      </c>
      <c r="E2405">
        <v>27.2</v>
      </c>
      <c r="F2405" t="s">
        <v>64</v>
      </c>
      <c r="G2405" t="s">
        <v>21</v>
      </c>
      <c r="H2405">
        <v>1901</v>
      </c>
      <c r="I2405">
        <v>53.5</v>
      </c>
      <c r="J2405" t="s">
        <v>32</v>
      </c>
      <c r="K2405">
        <v>203317</v>
      </c>
      <c r="L2405" t="s">
        <v>22</v>
      </c>
    </row>
    <row r="2406" spans="1:12">
      <c r="A2406">
        <v>2017</v>
      </c>
      <c r="B2406" t="s">
        <v>34</v>
      </c>
      <c r="C2406">
        <v>51179</v>
      </c>
      <c r="D2406">
        <v>2903.1</v>
      </c>
      <c r="E2406">
        <v>27.2</v>
      </c>
      <c r="F2406" t="s">
        <v>64</v>
      </c>
      <c r="G2406" t="s">
        <v>21</v>
      </c>
      <c r="H2406">
        <v>972</v>
      </c>
      <c r="I2406">
        <v>52.5</v>
      </c>
      <c r="J2406" t="s">
        <v>32</v>
      </c>
      <c r="K2406">
        <v>2134</v>
      </c>
      <c r="L2406" t="s">
        <v>22</v>
      </c>
    </row>
    <row r="2407" spans="1:12">
      <c r="A2407">
        <v>2018</v>
      </c>
      <c r="B2407" t="s">
        <v>34</v>
      </c>
      <c r="C2407">
        <v>468</v>
      </c>
      <c r="D2407">
        <v>2996.6</v>
      </c>
      <c r="E2407">
        <v>27</v>
      </c>
      <c r="F2407" t="s">
        <v>64</v>
      </c>
      <c r="G2407" t="s">
        <v>21</v>
      </c>
      <c r="H2407">
        <v>874</v>
      </c>
      <c r="I2407">
        <v>56</v>
      </c>
      <c r="J2407" t="s">
        <v>32</v>
      </c>
      <c r="K2407">
        <v>45186</v>
      </c>
      <c r="L2407" t="s">
        <v>22</v>
      </c>
    </row>
    <row r="2408" spans="1:12">
      <c r="A2408">
        <v>2019</v>
      </c>
      <c r="B2408" t="s">
        <v>34</v>
      </c>
      <c r="C2408">
        <v>11841</v>
      </c>
      <c r="D2408">
        <v>2996.6</v>
      </c>
      <c r="E2408">
        <v>27</v>
      </c>
      <c r="F2408" t="s">
        <v>64</v>
      </c>
      <c r="G2408" t="s">
        <v>21</v>
      </c>
      <c r="H2408">
        <v>592</v>
      </c>
      <c r="I2408">
        <v>57</v>
      </c>
      <c r="J2408" t="s">
        <v>32</v>
      </c>
      <c r="K2408">
        <v>238542</v>
      </c>
      <c r="L2408" t="s">
        <v>22</v>
      </c>
    </row>
    <row r="2409" spans="1:12">
      <c r="A2409">
        <v>2004</v>
      </c>
      <c r="B2409" t="s">
        <v>34</v>
      </c>
      <c r="C2409">
        <v>50975</v>
      </c>
      <c r="D2409">
        <v>2996.6</v>
      </c>
      <c r="E2409">
        <v>27</v>
      </c>
      <c r="F2409" t="s">
        <v>64</v>
      </c>
      <c r="G2409" t="s">
        <v>21</v>
      </c>
      <c r="H2409">
        <v>864</v>
      </c>
      <c r="I2409">
        <v>57.5</v>
      </c>
      <c r="J2409" t="s">
        <v>32</v>
      </c>
      <c r="K2409">
        <v>1516</v>
      </c>
      <c r="L2409" t="s">
        <v>22</v>
      </c>
    </row>
    <row r="2410" spans="1:12">
      <c r="A2410">
        <v>2005</v>
      </c>
      <c r="B2410" t="s">
        <v>34</v>
      </c>
      <c r="C2410">
        <v>206</v>
      </c>
      <c r="D2410">
        <v>3522.8</v>
      </c>
      <c r="E2410">
        <v>27</v>
      </c>
      <c r="F2410" t="s">
        <v>64</v>
      </c>
      <c r="G2410" t="s">
        <v>21</v>
      </c>
      <c r="H2410">
        <v>5373</v>
      </c>
      <c r="I2410">
        <v>57</v>
      </c>
      <c r="J2410" t="s">
        <v>33</v>
      </c>
      <c r="K2410">
        <v>200000</v>
      </c>
      <c r="L2410" t="s">
        <v>22</v>
      </c>
    </row>
    <row r="2411" spans="1:12">
      <c r="A2411">
        <v>2006</v>
      </c>
      <c r="B2411" t="s">
        <v>34</v>
      </c>
      <c r="C2411">
        <v>10922</v>
      </c>
      <c r="D2411">
        <v>3522.8</v>
      </c>
      <c r="E2411">
        <v>27</v>
      </c>
      <c r="F2411" t="s">
        <v>64</v>
      </c>
      <c r="G2411" t="s">
        <v>21</v>
      </c>
      <c r="H2411">
        <v>6589</v>
      </c>
      <c r="I2411">
        <v>55</v>
      </c>
      <c r="J2411" t="s">
        <v>33</v>
      </c>
      <c r="K2411">
        <v>4847</v>
      </c>
      <c r="L2411" t="s">
        <v>22</v>
      </c>
    </row>
    <row r="2412" spans="1:12">
      <c r="A2412">
        <v>2007</v>
      </c>
      <c r="B2412" t="s">
        <v>34</v>
      </c>
      <c r="C2412">
        <v>51390</v>
      </c>
      <c r="D2412">
        <v>3522.8</v>
      </c>
      <c r="E2412">
        <v>27</v>
      </c>
      <c r="F2412" t="s">
        <v>64</v>
      </c>
      <c r="G2412" t="s">
        <v>21</v>
      </c>
      <c r="H2412">
        <v>5107</v>
      </c>
      <c r="I2412">
        <v>56</v>
      </c>
      <c r="J2412" t="s">
        <v>33</v>
      </c>
      <c r="K2412">
        <v>51239</v>
      </c>
      <c r="L2412" t="s">
        <v>22</v>
      </c>
    </row>
    <row r="2413" spans="1:12">
      <c r="A2413">
        <v>2008</v>
      </c>
      <c r="B2413" t="s">
        <v>34</v>
      </c>
      <c r="C2413">
        <v>177</v>
      </c>
      <c r="D2413">
        <v>2746.2</v>
      </c>
      <c r="E2413">
        <v>27.2</v>
      </c>
      <c r="F2413" t="s">
        <v>64</v>
      </c>
      <c r="G2413" t="s">
        <v>21</v>
      </c>
      <c r="H2413">
        <v>5518</v>
      </c>
      <c r="I2413">
        <v>54</v>
      </c>
      <c r="J2413" t="s">
        <v>33</v>
      </c>
      <c r="K2413">
        <v>216396</v>
      </c>
      <c r="L2413" t="s">
        <v>22</v>
      </c>
    </row>
    <row r="2414" spans="1:12">
      <c r="A2414">
        <v>2009</v>
      </c>
      <c r="B2414" t="s">
        <v>34</v>
      </c>
      <c r="C2414">
        <v>10723</v>
      </c>
      <c r="D2414">
        <v>2746.2</v>
      </c>
      <c r="E2414">
        <v>27.2</v>
      </c>
      <c r="F2414" t="s">
        <v>64</v>
      </c>
      <c r="G2414" t="s">
        <v>21</v>
      </c>
      <c r="H2414">
        <v>4912</v>
      </c>
      <c r="I2414">
        <v>58</v>
      </c>
      <c r="J2414" t="s">
        <v>33</v>
      </c>
      <c r="K2414">
        <v>2644</v>
      </c>
      <c r="L2414" t="s">
        <v>22</v>
      </c>
    </row>
    <row r="2415" spans="1:12">
      <c r="A2415">
        <v>2010</v>
      </c>
      <c r="B2415" t="s">
        <v>34</v>
      </c>
      <c r="C2415">
        <v>51709</v>
      </c>
      <c r="D2415">
        <v>3360</v>
      </c>
      <c r="E2415">
        <v>27.2</v>
      </c>
      <c r="F2415" t="s">
        <v>64</v>
      </c>
      <c r="G2415" t="s">
        <v>21</v>
      </c>
      <c r="H2415">
        <v>3830</v>
      </c>
      <c r="I2415">
        <v>58</v>
      </c>
      <c r="J2415" t="s">
        <v>33</v>
      </c>
      <c r="K2415">
        <v>44235</v>
      </c>
      <c r="L2415" t="s">
        <v>22</v>
      </c>
    </row>
    <row r="2416" spans="1:12">
      <c r="A2416">
        <v>2011</v>
      </c>
      <c r="B2416" t="s">
        <v>34</v>
      </c>
      <c r="C2416">
        <v>146</v>
      </c>
      <c r="D2416">
        <v>3360</v>
      </c>
      <c r="E2416">
        <v>27.1</v>
      </c>
      <c r="F2416" t="s">
        <v>64</v>
      </c>
      <c r="G2416" t="s">
        <v>21</v>
      </c>
      <c r="H2416">
        <v>4</v>
      </c>
      <c r="I2416">
        <v>59</v>
      </c>
      <c r="J2416" t="s">
        <v>33</v>
      </c>
      <c r="K2416">
        <v>203317</v>
      </c>
      <c r="L2416" t="s">
        <v>22</v>
      </c>
    </row>
    <row r="2417" spans="1:12">
      <c r="A2417">
        <v>2012</v>
      </c>
      <c r="B2417" t="s">
        <v>34</v>
      </c>
      <c r="C2417">
        <v>10910</v>
      </c>
      <c r="D2417">
        <v>3360</v>
      </c>
      <c r="E2417">
        <v>27.1</v>
      </c>
      <c r="F2417" t="s">
        <v>64</v>
      </c>
      <c r="G2417" t="s">
        <v>21</v>
      </c>
      <c r="H2417">
        <v>9</v>
      </c>
      <c r="I2417">
        <v>50</v>
      </c>
      <c r="J2417" t="s">
        <v>33</v>
      </c>
      <c r="K2417">
        <v>2134</v>
      </c>
      <c r="L2417" t="s">
        <v>22</v>
      </c>
    </row>
    <row r="2418" spans="1:12">
      <c r="A2418">
        <v>2013</v>
      </c>
      <c r="B2418" t="s">
        <v>34</v>
      </c>
      <c r="C2418">
        <v>51355</v>
      </c>
      <c r="D2418">
        <v>3605.4</v>
      </c>
      <c r="E2418">
        <v>27.1</v>
      </c>
      <c r="F2418" t="s">
        <v>64</v>
      </c>
      <c r="G2418" t="s">
        <v>21</v>
      </c>
      <c r="H2418">
        <v>12</v>
      </c>
      <c r="I2418">
        <v>54</v>
      </c>
      <c r="J2418" t="s">
        <v>33</v>
      </c>
      <c r="K2418">
        <v>45186</v>
      </c>
      <c r="L2418" t="s">
        <v>22</v>
      </c>
    </row>
    <row r="2419" spans="1:12">
      <c r="A2419">
        <v>2014</v>
      </c>
      <c r="B2419" t="s">
        <v>34</v>
      </c>
      <c r="C2419">
        <v>160</v>
      </c>
      <c r="D2419">
        <v>3605.4</v>
      </c>
      <c r="E2419">
        <v>26.8</v>
      </c>
      <c r="F2419" t="s">
        <v>64</v>
      </c>
      <c r="G2419" t="s">
        <v>21</v>
      </c>
      <c r="H2419">
        <v>2089</v>
      </c>
      <c r="I2419">
        <v>53</v>
      </c>
      <c r="J2419" t="s">
        <v>33</v>
      </c>
      <c r="K2419">
        <v>238542</v>
      </c>
      <c r="L2419" t="s">
        <v>22</v>
      </c>
    </row>
    <row r="2420" spans="1:12">
      <c r="A2420">
        <v>2015</v>
      </c>
      <c r="B2420" t="s">
        <v>34</v>
      </c>
      <c r="C2420">
        <v>10912</v>
      </c>
      <c r="D2420">
        <v>3605.4</v>
      </c>
      <c r="E2420">
        <v>26.8</v>
      </c>
      <c r="F2420" t="s">
        <v>64</v>
      </c>
      <c r="G2420" t="s">
        <v>21</v>
      </c>
      <c r="H2420">
        <v>2810</v>
      </c>
      <c r="I2420">
        <v>52</v>
      </c>
      <c r="J2420" t="s">
        <v>33</v>
      </c>
      <c r="K2420">
        <v>1516</v>
      </c>
      <c r="L2420" t="s">
        <v>22</v>
      </c>
    </row>
    <row r="2421" spans="1:12">
      <c r="A2421">
        <v>2016</v>
      </c>
      <c r="B2421" t="s">
        <v>34</v>
      </c>
      <c r="C2421">
        <v>51353</v>
      </c>
      <c r="D2421">
        <v>3512.4</v>
      </c>
      <c r="E2421">
        <v>26.8</v>
      </c>
      <c r="F2421" t="s">
        <v>64</v>
      </c>
      <c r="G2421" t="s">
        <v>21</v>
      </c>
      <c r="H2421">
        <v>841</v>
      </c>
      <c r="I2421">
        <v>51</v>
      </c>
      <c r="J2421" t="s">
        <v>33</v>
      </c>
      <c r="K2421">
        <v>57259</v>
      </c>
      <c r="L2421" t="s">
        <v>22</v>
      </c>
    </row>
    <row r="2422" spans="1:12">
      <c r="A2422">
        <v>2017</v>
      </c>
      <c r="B2422" t="s">
        <v>34</v>
      </c>
      <c r="C2422">
        <v>1279</v>
      </c>
      <c r="D2422">
        <v>3512.4</v>
      </c>
      <c r="E2422">
        <v>37</v>
      </c>
      <c r="F2422" t="s">
        <v>64</v>
      </c>
      <c r="G2422" t="s">
        <v>21</v>
      </c>
      <c r="H2422">
        <v>3550</v>
      </c>
      <c r="I2422">
        <v>57</v>
      </c>
      <c r="J2422" t="s">
        <v>33</v>
      </c>
      <c r="K2422">
        <v>234779</v>
      </c>
      <c r="L2422" t="s">
        <v>22</v>
      </c>
    </row>
    <row r="2423" spans="1:12">
      <c r="A2423">
        <v>2018</v>
      </c>
      <c r="B2423" t="s">
        <v>34</v>
      </c>
      <c r="C2423">
        <v>13283</v>
      </c>
      <c r="D2423">
        <v>3512.4</v>
      </c>
      <c r="E2423">
        <v>37</v>
      </c>
      <c r="F2423" t="s">
        <v>64</v>
      </c>
      <c r="G2423" t="s">
        <v>21</v>
      </c>
      <c r="H2423">
        <v>109</v>
      </c>
      <c r="I2423">
        <v>57</v>
      </c>
      <c r="J2423" t="s">
        <v>33</v>
      </c>
      <c r="K2423">
        <v>1493</v>
      </c>
      <c r="L2423" t="s">
        <v>22</v>
      </c>
    </row>
    <row r="2424" spans="1:12">
      <c r="A2424">
        <v>2012</v>
      </c>
      <c r="B2424" t="s">
        <v>34</v>
      </c>
      <c r="C2424">
        <v>52119</v>
      </c>
      <c r="D2424">
        <v>3296</v>
      </c>
      <c r="E2424">
        <v>37</v>
      </c>
      <c r="F2424" t="s">
        <v>64</v>
      </c>
      <c r="G2424" t="s">
        <v>21</v>
      </c>
      <c r="H2424">
        <v>3368</v>
      </c>
      <c r="I2424">
        <v>60</v>
      </c>
      <c r="J2424" t="s">
        <v>33</v>
      </c>
      <c r="K2424">
        <v>64409</v>
      </c>
      <c r="L2424" t="s">
        <v>22</v>
      </c>
    </row>
    <row r="2425" spans="1:12">
      <c r="A2425">
        <v>2013</v>
      </c>
      <c r="B2425" t="s">
        <v>34</v>
      </c>
      <c r="C2425">
        <v>725</v>
      </c>
      <c r="D2425">
        <v>3296</v>
      </c>
      <c r="E2425">
        <v>38</v>
      </c>
      <c r="F2425" t="s">
        <v>64</v>
      </c>
      <c r="G2425" t="s">
        <v>21</v>
      </c>
      <c r="H2425">
        <v>3671</v>
      </c>
      <c r="I2425">
        <v>57</v>
      </c>
      <c r="J2425" t="s">
        <v>35</v>
      </c>
      <c r="K2425">
        <v>249978</v>
      </c>
      <c r="L2425" t="s">
        <v>22</v>
      </c>
    </row>
    <row r="2426" spans="1:12">
      <c r="A2426">
        <v>2014</v>
      </c>
      <c r="B2426" t="s">
        <v>34</v>
      </c>
      <c r="C2426">
        <v>12885</v>
      </c>
      <c r="D2426">
        <v>3296</v>
      </c>
      <c r="E2426">
        <v>38</v>
      </c>
      <c r="F2426" t="s">
        <v>64</v>
      </c>
      <c r="G2426" t="s">
        <v>21</v>
      </c>
      <c r="H2426">
        <v>2404</v>
      </c>
      <c r="I2426">
        <v>57</v>
      </c>
      <c r="J2426" t="s">
        <v>35</v>
      </c>
      <c r="K2426">
        <v>637</v>
      </c>
      <c r="L2426" t="s">
        <v>22</v>
      </c>
    </row>
    <row r="2427" spans="1:12">
      <c r="A2427">
        <v>2015</v>
      </c>
      <c r="B2427" t="s">
        <v>34</v>
      </c>
      <c r="C2427">
        <v>51179</v>
      </c>
      <c r="D2427">
        <v>3550</v>
      </c>
      <c r="E2427">
        <v>38</v>
      </c>
      <c r="F2427" t="s">
        <v>64</v>
      </c>
      <c r="G2427" t="s">
        <v>21</v>
      </c>
      <c r="H2427">
        <v>2805</v>
      </c>
      <c r="I2427">
        <v>54</v>
      </c>
      <c r="J2427" t="s">
        <v>35</v>
      </c>
      <c r="K2427">
        <v>43311</v>
      </c>
      <c r="L2427" t="s">
        <v>22</v>
      </c>
    </row>
    <row r="2428" spans="1:12">
      <c r="A2428">
        <v>2016</v>
      </c>
      <c r="B2428" t="s">
        <v>34</v>
      </c>
      <c r="C2428">
        <v>468</v>
      </c>
      <c r="D2428">
        <v>3550</v>
      </c>
      <c r="E2428">
        <v>39</v>
      </c>
      <c r="F2428" t="s">
        <v>64</v>
      </c>
      <c r="G2428" t="s">
        <v>21</v>
      </c>
      <c r="H2428">
        <v>2331</v>
      </c>
      <c r="I2428">
        <v>54.5</v>
      </c>
      <c r="J2428" t="s">
        <v>35</v>
      </c>
      <c r="K2428">
        <v>24848</v>
      </c>
      <c r="L2428" t="s">
        <v>22</v>
      </c>
    </row>
    <row r="2429" spans="1:12">
      <c r="A2429">
        <v>2017</v>
      </c>
      <c r="B2429" t="s">
        <v>34</v>
      </c>
      <c r="C2429">
        <v>11841</v>
      </c>
      <c r="D2429">
        <v>3550</v>
      </c>
      <c r="E2429">
        <v>39</v>
      </c>
      <c r="F2429" t="s">
        <v>64</v>
      </c>
      <c r="G2429" t="s">
        <v>21</v>
      </c>
      <c r="H2429">
        <v>2088</v>
      </c>
      <c r="I2429">
        <v>56.6</v>
      </c>
      <c r="J2429" t="s">
        <v>35</v>
      </c>
      <c r="K2429">
        <v>761</v>
      </c>
      <c r="L2429" t="s">
        <v>22</v>
      </c>
    </row>
    <row r="2430" spans="1:12">
      <c r="A2430">
        <v>2018</v>
      </c>
      <c r="B2430" t="s">
        <v>34</v>
      </c>
      <c r="C2430">
        <v>50975</v>
      </c>
      <c r="D2430">
        <v>3654</v>
      </c>
      <c r="E2430">
        <v>39</v>
      </c>
      <c r="F2430" t="s">
        <v>64</v>
      </c>
      <c r="G2430" t="s">
        <v>21</v>
      </c>
      <c r="H2430">
        <v>2628</v>
      </c>
      <c r="I2430">
        <v>55.5</v>
      </c>
      <c r="J2430" t="s">
        <v>35</v>
      </c>
      <c r="K2430">
        <v>45608</v>
      </c>
      <c r="L2430" t="s">
        <v>22</v>
      </c>
    </row>
    <row r="2431" spans="1:12">
      <c r="A2431">
        <v>2019</v>
      </c>
      <c r="B2431" t="s">
        <v>34</v>
      </c>
      <c r="C2431">
        <v>206</v>
      </c>
      <c r="D2431">
        <v>3654</v>
      </c>
      <c r="E2431">
        <v>40</v>
      </c>
      <c r="F2431" t="s">
        <v>64</v>
      </c>
      <c r="G2431" t="s">
        <v>21</v>
      </c>
      <c r="H2431">
        <v>1939</v>
      </c>
      <c r="I2431">
        <v>58.5</v>
      </c>
      <c r="J2431" t="s">
        <v>35</v>
      </c>
      <c r="K2431">
        <v>234581</v>
      </c>
      <c r="L2431" t="s">
        <v>22</v>
      </c>
    </row>
    <row r="2432" spans="1:12">
      <c r="A2432">
        <v>2004</v>
      </c>
      <c r="B2432" t="s">
        <v>34</v>
      </c>
      <c r="C2432">
        <v>10922</v>
      </c>
      <c r="D2432">
        <v>3654</v>
      </c>
      <c r="E2432">
        <v>40</v>
      </c>
      <c r="F2432" t="s">
        <v>64</v>
      </c>
      <c r="G2432" t="s">
        <v>21</v>
      </c>
      <c r="H2432">
        <v>1871</v>
      </c>
      <c r="I2432">
        <v>59.5</v>
      </c>
      <c r="J2432" t="s">
        <v>35</v>
      </c>
      <c r="K2432">
        <v>646</v>
      </c>
      <c r="L2432" t="s">
        <v>22</v>
      </c>
    </row>
    <row r="2433" spans="1:12">
      <c r="A2433">
        <v>2005</v>
      </c>
      <c r="B2433" t="s">
        <v>34</v>
      </c>
      <c r="C2433">
        <v>51390</v>
      </c>
      <c r="D2433">
        <v>233</v>
      </c>
      <c r="E2433">
        <v>40</v>
      </c>
      <c r="F2433" t="s">
        <v>64</v>
      </c>
      <c r="G2433" t="s">
        <v>21</v>
      </c>
      <c r="H2433">
        <v>1868</v>
      </c>
      <c r="I2433">
        <v>55</v>
      </c>
      <c r="J2433" t="s">
        <v>35</v>
      </c>
      <c r="K2433">
        <v>43562</v>
      </c>
      <c r="L2433" t="s">
        <v>22</v>
      </c>
    </row>
    <row r="2434" spans="1:12">
      <c r="A2434">
        <v>2006</v>
      </c>
      <c r="B2434" t="s">
        <v>34</v>
      </c>
      <c r="C2434">
        <v>177</v>
      </c>
      <c r="D2434">
        <v>233</v>
      </c>
      <c r="E2434">
        <v>41</v>
      </c>
      <c r="F2434" t="s">
        <v>64</v>
      </c>
      <c r="G2434" t="s">
        <v>21</v>
      </c>
      <c r="H2434">
        <v>127919</v>
      </c>
      <c r="I2434">
        <v>53</v>
      </c>
      <c r="J2434" t="s">
        <v>35</v>
      </c>
      <c r="K2434">
        <v>200000</v>
      </c>
      <c r="L2434" t="s">
        <v>22</v>
      </c>
    </row>
    <row r="2435" spans="1:12">
      <c r="A2435">
        <v>2007</v>
      </c>
      <c r="B2435" t="s">
        <v>34</v>
      </c>
      <c r="C2435">
        <v>10723</v>
      </c>
      <c r="D2435">
        <v>233</v>
      </c>
      <c r="E2435">
        <v>41</v>
      </c>
      <c r="F2435" t="s">
        <v>64</v>
      </c>
      <c r="G2435" t="s">
        <v>21</v>
      </c>
      <c r="H2435">
        <v>75340</v>
      </c>
      <c r="I2435">
        <v>53.5</v>
      </c>
      <c r="J2435" t="s">
        <v>35</v>
      </c>
      <c r="K2435">
        <v>4847</v>
      </c>
      <c r="L2435" t="s">
        <v>22</v>
      </c>
    </row>
    <row r="2436" spans="1:12">
      <c r="A2436">
        <v>2008</v>
      </c>
      <c r="B2436" t="s">
        <v>34</v>
      </c>
      <c r="C2436">
        <v>51709</v>
      </c>
      <c r="D2436">
        <v>234</v>
      </c>
      <c r="E2436">
        <v>41</v>
      </c>
      <c r="F2436" t="s">
        <v>64</v>
      </c>
      <c r="G2436" t="s">
        <v>21</v>
      </c>
      <c r="H2436">
        <v>29170</v>
      </c>
      <c r="I2436">
        <v>52.5</v>
      </c>
      <c r="J2436" t="s">
        <v>35</v>
      </c>
      <c r="K2436">
        <v>51239</v>
      </c>
      <c r="L2436" t="s">
        <v>22</v>
      </c>
    </row>
    <row r="2437" spans="1:12">
      <c r="A2437">
        <v>2009</v>
      </c>
      <c r="B2437" t="s">
        <v>34</v>
      </c>
      <c r="C2437">
        <v>146</v>
      </c>
      <c r="D2437">
        <v>234</v>
      </c>
      <c r="E2437">
        <v>42</v>
      </c>
      <c r="F2437" t="s">
        <v>64</v>
      </c>
      <c r="G2437" t="s">
        <v>21</v>
      </c>
      <c r="H2437">
        <v>1901</v>
      </c>
      <c r="I2437">
        <v>56</v>
      </c>
      <c r="J2437" t="s">
        <v>35</v>
      </c>
      <c r="K2437">
        <v>216396</v>
      </c>
      <c r="L2437" t="s">
        <v>22</v>
      </c>
    </row>
    <row r="2438" spans="1:12">
      <c r="A2438">
        <v>2010</v>
      </c>
      <c r="B2438" t="s">
        <v>34</v>
      </c>
      <c r="C2438">
        <v>10910</v>
      </c>
      <c r="D2438">
        <v>234</v>
      </c>
      <c r="E2438">
        <v>42</v>
      </c>
      <c r="F2438" t="s">
        <v>64</v>
      </c>
      <c r="G2438" t="s">
        <v>21</v>
      </c>
      <c r="H2438">
        <v>972</v>
      </c>
      <c r="I2438">
        <v>57</v>
      </c>
      <c r="J2438" t="s">
        <v>35</v>
      </c>
      <c r="K2438">
        <v>2644</v>
      </c>
      <c r="L2438" t="s">
        <v>22</v>
      </c>
    </row>
    <row r="2439" spans="1:12">
      <c r="A2439">
        <v>2011</v>
      </c>
      <c r="B2439" t="s">
        <v>34</v>
      </c>
      <c r="C2439">
        <v>51355</v>
      </c>
      <c r="D2439">
        <v>3105</v>
      </c>
      <c r="E2439">
        <v>42</v>
      </c>
      <c r="F2439" t="s">
        <v>64</v>
      </c>
      <c r="G2439" t="s">
        <v>21</v>
      </c>
      <c r="H2439">
        <v>874</v>
      </c>
      <c r="I2439">
        <v>57.5</v>
      </c>
      <c r="J2439" t="s">
        <v>35</v>
      </c>
      <c r="K2439">
        <v>44235</v>
      </c>
      <c r="L2439" t="s">
        <v>22</v>
      </c>
    </row>
    <row r="2440" spans="1:12">
      <c r="A2440">
        <v>2012</v>
      </c>
      <c r="B2440" t="s">
        <v>34</v>
      </c>
      <c r="C2440">
        <v>160</v>
      </c>
      <c r="D2440">
        <v>3105</v>
      </c>
      <c r="E2440">
        <v>43</v>
      </c>
      <c r="F2440" t="s">
        <v>64</v>
      </c>
      <c r="G2440" t="s">
        <v>21</v>
      </c>
      <c r="H2440">
        <v>592</v>
      </c>
      <c r="I2440">
        <v>57</v>
      </c>
      <c r="J2440" t="s">
        <v>37</v>
      </c>
      <c r="K2440">
        <v>203317</v>
      </c>
      <c r="L2440" t="s">
        <v>22</v>
      </c>
    </row>
    <row r="2441" spans="1:12">
      <c r="A2441">
        <v>2013</v>
      </c>
      <c r="B2441" t="s">
        <v>34</v>
      </c>
      <c r="C2441">
        <v>10912</v>
      </c>
      <c r="D2441">
        <v>3105</v>
      </c>
      <c r="E2441">
        <v>43</v>
      </c>
      <c r="F2441" t="s">
        <v>64</v>
      </c>
      <c r="G2441" t="s">
        <v>21</v>
      </c>
      <c r="H2441">
        <v>864</v>
      </c>
      <c r="I2441">
        <v>55</v>
      </c>
      <c r="J2441" t="s">
        <v>37</v>
      </c>
      <c r="K2441">
        <v>2134</v>
      </c>
      <c r="L2441" t="s">
        <v>22</v>
      </c>
    </row>
    <row r="2442" spans="1:12">
      <c r="A2442">
        <v>2014</v>
      </c>
      <c r="B2442" t="s">
        <v>34</v>
      </c>
      <c r="C2442">
        <v>51353</v>
      </c>
      <c r="D2442">
        <v>236</v>
      </c>
      <c r="E2442">
        <v>27</v>
      </c>
      <c r="F2442" t="s">
        <v>27</v>
      </c>
      <c r="G2442" t="s">
        <v>21</v>
      </c>
      <c r="H2442">
        <v>5373</v>
      </c>
      <c r="I2442">
        <v>56</v>
      </c>
      <c r="J2442" t="s">
        <v>37</v>
      </c>
      <c r="K2442">
        <v>45186</v>
      </c>
      <c r="L2442" t="s">
        <v>22</v>
      </c>
    </row>
    <row r="2443" spans="1:12">
      <c r="A2443">
        <v>2015</v>
      </c>
      <c r="B2443" t="s">
        <v>34</v>
      </c>
      <c r="C2443">
        <v>1279</v>
      </c>
      <c r="D2443">
        <v>236</v>
      </c>
      <c r="E2443">
        <v>27</v>
      </c>
      <c r="F2443" t="s">
        <v>27</v>
      </c>
      <c r="G2443" t="s">
        <v>21</v>
      </c>
      <c r="H2443">
        <v>6589</v>
      </c>
      <c r="I2443">
        <v>54</v>
      </c>
      <c r="J2443" t="s">
        <v>37</v>
      </c>
      <c r="K2443">
        <v>238542</v>
      </c>
      <c r="L2443" t="s">
        <v>22</v>
      </c>
    </row>
    <row r="2444" spans="1:12">
      <c r="A2444">
        <v>2016</v>
      </c>
      <c r="B2444" t="s">
        <v>34</v>
      </c>
      <c r="C2444">
        <v>13283</v>
      </c>
      <c r="D2444">
        <v>2903.1</v>
      </c>
      <c r="E2444">
        <v>27</v>
      </c>
      <c r="F2444" t="s">
        <v>27</v>
      </c>
      <c r="G2444" t="s">
        <v>21</v>
      </c>
      <c r="H2444">
        <v>5107</v>
      </c>
      <c r="I2444">
        <v>58</v>
      </c>
      <c r="J2444" t="s">
        <v>37</v>
      </c>
      <c r="K2444">
        <v>1516</v>
      </c>
      <c r="L2444" t="s">
        <v>22</v>
      </c>
    </row>
    <row r="2445" spans="1:12">
      <c r="A2445">
        <v>2017</v>
      </c>
      <c r="B2445" t="s">
        <v>34</v>
      </c>
      <c r="C2445">
        <v>52119</v>
      </c>
      <c r="D2445">
        <v>2903.1</v>
      </c>
      <c r="E2445">
        <v>27</v>
      </c>
      <c r="F2445" t="s">
        <v>27</v>
      </c>
      <c r="G2445" t="s">
        <v>21</v>
      </c>
      <c r="H2445">
        <v>5518</v>
      </c>
      <c r="I2445">
        <v>58</v>
      </c>
      <c r="J2445" t="s">
        <v>37</v>
      </c>
      <c r="K2445">
        <v>57259</v>
      </c>
      <c r="L2445" t="s">
        <v>22</v>
      </c>
    </row>
    <row r="2446" spans="1:12">
      <c r="A2446">
        <v>2018</v>
      </c>
      <c r="B2446" t="s">
        <v>34</v>
      </c>
      <c r="C2446">
        <v>725</v>
      </c>
      <c r="D2446">
        <v>2903.1</v>
      </c>
      <c r="E2446">
        <v>27</v>
      </c>
      <c r="F2446" t="s">
        <v>27</v>
      </c>
      <c r="G2446" t="s">
        <v>26</v>
      </c>
      <c r="H2446">
        <v>4912</v>
      </c>
      <c r="I2446">
        <v>59</v>
      </c>
      <c r="J2446" t="s">
        <v>37</v>
      </c>
      <c r="K2446">
        <v>234779</v>
      </c>
      <c r="L2446" t="s">
        <v>22</v>
      </c>
    </row>
    <row r="2447" spans="1:12">
      <c r="A2447">
        <v>2011</v>
      </c>
      <c r="B2447" t="s">
        <v>34</v>
      </c>
      <c r="C2447">
        <v>12885</v>
      </c>
      <c r="D2447">
        <v>2996.6</v>
      </c>
      <c r="E2447">
        <v>27</v>
      </c>
      <c r="F2447" t="s">
        <v>27</v>
      </c>
      <c r="G2447" t="s">
        <v>26</v>
      </c>
      <c r="H2447">
        <v>3830</v>
      </c>
      <c r="I2447">
        <v>50</v>
      </c>
      <c r="J2447" t="s">
        <v>37</v>
      </c>
      <c r="K2447">
        <v>1493</v>
      </c>
      <c r="L2447" t="s">
        <v>22</v>
      </c>
    </row>
    <row r="2448" spans="1:12">
      <c r="A2448">
        <v>2012</v>
      </c>
      <c r="B2448" t="s">
        <v>34</v>
      </c>
      <c r="C2448">
        <v>51179</v>
      </c>
      <c r="D2448">
        <v>2996.6</v>
      </c>
      <c r="E2448">
        <v>27.2</v>
      </c>
      <c r="F2448" t="s">
        <v>27</v>
      </c>
      <c r="G2448" t="s">
        <v>26</v>
      </c>
      <c r="H2448">
        <v>313547</v>
      </c>
      <c r="I2448">
        <v>54</v>
      </c>
      <c r="J2448" t="s">
        <v>37</v>
      </c>
      <c r="K2448">
        <v>64409</v>
      </c>
      <c r="L2448" t="s">
        <v>22</v>
      </c>
    </row>
    <row r="2449" spans="1:12">
      <c r="A2449">
        <v>2013</v>
      </c>
      <c r="B2449" t="s">
        <v>34</v>
      </c>
      <c r="C2449">
        <v>468</v>
      </c>
      <c r="D2449">
        <v>2996.6</v>
      </c>
      <c r="E2449">
        <v>27.2</v>
      </c>
      <c r="F2449" t="s">
        <v>27</v>
      </c>
      <c r="G2449" t="s">
        <v>26</v>
      </c>
      <c r="H2449">
        <v>2783</v>
      </c>
      <c r="I2449">
        <v>53</v>
      </c>
      <c r="J2449" t="s">
        <v>37</v>
      </c>
      <c r="K2449">
        <v>249978</v>
      </c>
      <c r="L2449" t="s">
        <v>22</v>
      </c>
    </row>
    <row r="2450" spans="1:12">
      <c r="A2450">
        <v>2014</v>
      </c>
      <c r="B2450" t="s">
        <v>34</v>
      </c>
      <c r="C2450">
        <v>11841</v>
      </c>
      <c r="D2450">
        <v>3522.8</v>
      </c>
      <c r="E2450">
        <v>27.2</v>
      </c>
      <c r="F2450" t="s">
        <v>27</v>
      </c>
      <c r="G2450" t="s">
        <v>26</v>
      </c>
      <c r="H2450">
        <v>1533</v>
      </c>
      <c r="I2450">
        <v>52</v>
      </c>
      <c r="J2450" t="s">
        <v>37</v>
      </c>
      <c r="K2450">
        <v>637</v>
      </c>
      <c r="L2450" t="s">
        <v>22</v>
      </c>
    </row>
    <row r="2451" spans="1:12">
      <c r="A2451">
        <v>2015</v>
      </c>
      <c r="B2451" t="s">
        <v>34</v>
      </c>
      <c r="C2451">
        <v>50975</v>
      </c>
      <c r="D2451">
        <v>3522.8</v>
      </c>
      <c r="E2451">
        <v>27</v>
      </c>
      <c r="F2451" t="s">
        <v>27</v>
      </c>
      <c r="G2451" t="s">
        <v>26</v>
      </c>
      <c r="H2451">
        <v>1647</v>
      </c>
      <c r="I2451">
        <v>51</v>
      </c>
      <c r="J2451" t="s">
        <v>37</v>
      </c>
      <c r="K2451">
        <v>43311</v>
      </c>
      <c r="L2451" t="s">
        <v>22</v>
      </c>
    </row>
    <row r="2452" spans="1:12">
      <c r="A2452">
        <v>2016</v>
      </c>
      <c r="B2452" t="s">
        <v>34</v>
      </c>
      <c r="C2452">
        <v>206</v>
      </c>
      <c r="D2452">
        <v>3522.8</v>
      </c>
      <c r="E2452">
        <v>27</v>
      </c>
      <c r="F2452" t="s">
        <v>27</v>
      </c>
      <c r="G2452" t="s">
        <v>26</v>
      </c>
      <c r="H2452">
        <v>975</v>
      </c>
      <c r="I2452">
        <v>57</v>
      </c>
      <c r="J2452" t="s">
        <v>37</v>
      </c>
      <c r="K2452">
        <v>24848</v>
      </c>
      <c r="L2452" t="s">
        <v>22</v>
      </c>
    </row>
    <row r="2453" spans="1:12">
      <c r="A2453">
        <v>2017</v>
      </c>
      <c r="B2453" t="s">
        <v>34</v>
      </c>
      <c r="C2453">
        <v>10922</v>
      </c>
      <c r="D2453">
        <v>2903.1</v>
      </c>
      <c r="E2453">
        <v>27</v>
      </c>
      <c r="F2453" t="s">
        <v>27</v>
      </c>
      <c r="G2453" t="s">
        <v>26</v>
      </c>
      <c r="H2453">
        <v>2</v>
      </c>
      <c r="I2453">
        <v>57</v>
      </c>
      <c r="J2453" t="s">
        <v>37</v>
      </c>
      <c r="K2453">
        <v>761</v>
      </c>
      <c r="L2453" t="s">
        <v>22</v>
      </c>
    </row>
    <row r="2454" spans="1:12">
      <c r="A2454">
        <v>2018</v>
      </c>
      <c r="B2454" t="s">
        <v>34</v>
      </c>
      <c r="C2454">
        <v>51390</v>
      </c>
      <c r="D2454">
        <v>2903.1</v>
      </c>
      <c r="E2454">
        <v>27</v>
      </c>
      <c r="F2454" t="s">
        <v>27</v>
      </c>
      <c r="G2454" t="s">
        <v>26</v>
      </c>
      <c r="H2454">
        <v>836</v>
      </c>
      <c r="I2454">
        <v>60</v>
      </c>
      <c r="J2454" t="s">
        <v>37</v>
      </c>
      <c r="K2454">
        <v>45608</v>
      </c>
      <c r="L2454" t="s">
        <v>22</v>
      </c>
    </row>
    <row r="2455" spans="1:12">
      <c r="A2455">
        <v>2004</v>
      </c>
      <c r="B2455" t="s">
        <v>34</v>
      </c>
      <c r="C2455">
        <v>177</v>
      </c>
      <c r="D2455">
        <v>2903.1</v>
      </c>
      <c r="E2455">
        <v>27</v>
      </c>
      <c r="F2455" t="s">
        <v>27</v>
      </c>
      <c r="G2455" t="s">
        <v>26</v>
      </c>
      <c r="H2455">
        <v>806</v>
      </c>
      <c r="I2455">
        <v>57</v>
      </c>
      <c r="J2455" t="s">
        <v>39</v>
      </c>
      <c r="K2455">
        <v>234581</v>
      </c>
      <c r="L2455" t="s">
        <v>22</v>
      </c>
    </row>
    <row r="2456" spans="1:12">
      <c r="A2456">
        <v>2005</v>
      </c>
      <c r="B2456" t="s">
        <v>34</v>
      </c>
      <c r="C2456">
        <v>10723</v>
      </c>
      <c r="D2456">
        <v>2996.6</v>
      </c>
      <c r="E2456">
        <v>27</v>
      </c>
      <c r="F2456" t="s">
        <v>27</v>
      </c>
      <c r="G2456" t="s">
        <v>26</v>
      </c>
      <c r="H2456">
        <v>880</v>
      </c>
      <c r="I2456">
        <v>57</v>
      </c>
      <c r="J2456" t="s">
        <v>39</v>
      </c>
      <c r="K2456">
        <v>646</v>
      </c>
      <c r="L2456" t="s">
        <v>22</v>
      </c>
    </row>
    <row r="2457" spans="1:12">
      <c r="A2457">
        <v>2006</v>
      </c>
      <c r="B2457" t="s">
        <v>34</v>
      </c>
      <c r="C2457">
        <v>51709</v>
      </c>
      <c r="D2457">
        <v>2996.6</v>
      </c>
      <c r="E2457">
        <v>27.2</v>
      </c>
      <c r="F2457" t="s">
        <v>27</v>
      </c>
      <c r="G2457" t="s">
        <v>26</v>
      </c>
      <c r="H2457">
        <v>770</v>
      </c>
      <c r="I2457">
        <v>54</v>
      </c>
      <c r="J2457" t="s">
        <v>39</v>
      </c>
      <c r="K2457">
        <v>43562</v>
      </c>
      <c r="L2457" t="s">
        <v>22</v>
      </c>
    </row>
    <row r="2458" spans="1:12">
      <c r="A2458">
        <v>2007</v>
      </c>
      <c r="B2458" t="s">
        <v>34</v>
      </c>
      <c r="C2458">
        <v>1279</v>
      </c>
      <c r="D2458">
        <v>2996.6</v>
      </c>
      <c r="E2458">
        <v>27.2</v>
      </c>
      <c r="F2458" t="s">
        <v>27</v>
      </c>
      <c r="G2458" t="s">
        <v>26</v>
      </c>
      <c r="H2458">
        <v>395</v>
      </c>
      <c r="I2458">
        <v>54.5</v>
      </c>
      <c r="J2458" t="s">
        <v>39</v>
      </c>
      <c r="K2458">
        <v>200000</v>
      </c>
      <c r="L2458" t="s">
        <v>22</v>
      </c>
    </row>
    <row r="2459" spans="1:12">
      <c r="A2459">
        <v>2008</v>
      </c>
      <c r="B2459" t="s">
        <v>34</v>
      </c>
      <c r="C2459">
        <v>13283</v>
      </c>
      <c r="D2459">
        <v>3522.8</v>
      </c>
      <c r="E2459">
        <v>27.2</v>
      </c>
      <c r="F2459" t="s">
        <v>27</v>
      </c>
      <c r="G2459" t="s">
        <v>26</v>
      </c>
      <c r="H2459">
        <v>187</v>
      </c>
      <c r="I2459">
        <v>56.6</v>
      </c>
      <c r="J2459" t="s">
        <v>39</v>
      </c>
      <c r="K2459">
        <v>4847</v>
      </c>
      <c r="L2459" t="s">
        <v>22</v>
      </c>
    </row>
    <row r="2460" spans="1:12">
      <c r="A2460">
        <v>2009</v>
      </c>
      <c r="B2460" t="s">
        <v>34</v>
      </c>
      <c r="C2460">
        <v>52119</v>
      </c>
      <c r="D2460">
        <v>3522.8</v>
      </c>
      <c r="E2460">
        <v>27.1</v>
      </c>
      <c r="F2460" t="s">
        <v>27</v>
      </c>
      <c r="G2460" t="s">
        <v>26</v>
      </c>
      <c r="H2460">
        <v>187</v>
      </c>
      <c r="I2460">
        <v>55.5</v>
      </c>
      <c r="J2460" t="s">
        <v>39</v>
      </c>
      <c r="K2460">
        <v>51239</v>
      </c>
      <c r="L2460" t="s">
        <v>22</v>
      </c>
    </row>
    <row r="2461" spans="1:12">
      <c r="A2461">
        <v>2010</v>
      </c>
      <c r="B2461" t="s">
        <v>34</v>
      </c>
      <c r="C2461">
        <v>725</v>
      </c>
      <c r="D2461">
        <v>3522.8</v>
      </c>
      <c r="E2461">
        <v>27.1</v>
      </c>
      <c r="F2461" t="s">
        <v>27</v>
      </c>
      <c r="G2461" t="s">
        <v>26</v>
      </c>
      <c r="H2461">
        <v>121</v>
      </c>
      <c r="I2461">
        <v>58.5</v>
      </c>
      <c r="J2461" t="s">
        <v>39</v>
      </c>
      <c r="K2461">
        <v>216396</v>
      </c>
      <c r="L2461" t="s">
        <v>22</v>
      </c>
    </row>
    <row r="2462" spans="1:12">
      <c r="A2462">
        <v>2011</v>
      </c>
      <c r="B2462" t="s">
        <v>34</v>
      </c>
      <c r="C2462">
        <v>12885</v>
      </c>
      <c r="D2462">
        <v>3729.8</v>
      </c>
      <c r="E2462">
        <v>27.1</v>
      </c>
      <c r="F2462" t="s">
        <v>27</v>
      </c>
      <c r="G2462" t="s">
        <v>26</v>
      </c>
      <c r="H2462">
        <v>103</v>
      </c>
      <c r="I2462">
        <v>59.5</v>
      </c>
      <c r="J2462" t="s">
        <v>39</v>
      </c>
      <c r="K2462">
        <v>2644</v>
      </c>
      <c r="L2462" t="s">
        <v>22</v>
      </c>
    </row>
    <row r="2463" spans="1:12">
      <c r="A2463">
        <v>2012</v>
      </c>
      <c r="B2463" t="s">
        <v>34</v>
      </c>
      <c r="C2463">
        <v>51179</v>
      </c>
      <c r="D2463">
        <v>3729.8</v>
      </c>
      <c r="E2463">
        <v>26.8</v>
      </c>
      <c r="F2463" t="s">
        <v>27</v>
      </c>
      <c r="G2463" t="s">
        <v>26</v>
      </c>
      <c r="H2463">
        <v>71</v>
      </c>
      <c r="I2463">
        <v>55</v>
      </c>
      <c r="J2463" t="s">
        <v>39</v>
      </c>
      <c r="K2463">
        <v>44235</v>
      </c>
      <c r="L2463" t="s">
        <v>22</v>
      </c>
    </row>
    <row r="2464" spans="1:12">
      <c r="A2464">
        <v>2013</v>
      </c>
      <c r="B2464" t="s">
        <v>34</v>
      </c>
      <c r="C2464">
        <v>468</v>
      </c>
      <c r="D2464">
        <v>3729.8</v>
      </c>
      <c r="E2464">
        <v>26.8</v>
      </c>
      <c r="F2464" t="s">
        <v>27</v>
      </c>
      <c r="G2464" t="s">
        <v>26</v>
      </c>
      <c r="H2464">
        <v>3961</v>
      </c>
      <c r="I2464">
        <v>53</v>
      </c>
      <c r="J2464" t="s">
        <v>39</v>
      </c>
      <c r="K2464">
        <v>203317</v>
      </c>
      <c r="L2464" t="s">
        <v>22</v>
      </c>
    </row>
    <row r="2465" spans="1:12">
      <c r="A2465">
        <v>2014</v>
      </c>
      <c r="B2465" t="s">
        <v>34</v>
      </c>
      <c r="C2465">
        <v>11841</v>
      </c>
      <c r="D2465">
        <v>2746.2</v>
      </c>
      <c r="E2465">
        <v>26.8</v>
      </c>
      <c r="F2465" t="s">
        <v>27</v>
      </c>
      <c r="G2465" t="s">
        <v>26</v>
      </c>
      <c r="H2465">
        <v>4247</v>
      </c>
      <c r="I2465">
        <v>53.5</v>
      </c>
      <c r="J2465" t="s">
        <v>39</v>
      </c>
      <c r="K2465">
        <v>2134</v>
      </c>
      <c r="L2465" t="s">
        <v>22</v>
      </c>
    </row>
    <row r="2466" spans="1:12">
      <c r="A2466">
        <v>2015</v>
      </c>
      <c r="B2466" t="s">
        <v>34</v>
      </c>
      <c r="C2466">
        <v>50975</v>
      </c>
      <c r="D2466">
        <v>2746.2</v>
      </c>
      <c r="E2466">
        <v>37</v>
      </c>
      <c r="F2466" t="s">
        <v>61</v>
      </c>
      <c r="G2466" t="s">
        <v>26</v>
      </c>
      <c r="H2466">
        <v>3290</v>
      </c>
      <c r="I2466">
        <v>52.5</v>
      </c>
      <c r="J2466" t="s">
        <v>39</v>
      </c>
      <c r="K2466">
        <v>45186</v>
      </c>
      <c r="L2466" t="s">
        <v>22</v>
      </c>
    </row>
    <row r="2467" spans="1:12">
      <c r="A2467">
        <v>2016</v>
      </c>
      <c r="B2467" t="s">
        <v>34</v>
      </c>
      <c r="C2467">
        <v>206</v>
      </c>
      <c r="D2467">
        <v>2746.2</v>
      </c>
      <c r="E2467">
        <v>37</v>
      </c>
      <c r="F2467" t="s">
        <v>61</v>
      </c>
      <c r="G2467" t="s">
        <v>26</v>
      </c>
      <c r="H2467">
        <v>3138</v>
      </c>
      <c r="I2467">
        <v>56</v>
      </c>
      <c r="J2467" t="s">
        <v>39</v>
      </c>
      <c r="K2467">
        <v>238542</v>
      </c>
      <c r="L2467" t="s">
        <v>22</v>
      </c>
    </row>
    <row r="2468" spans="1:12">
      <c r="A2468">
        <v>2017</v>
      </c>
      <c r="B2468" t="s">
        <v>34</v>
      </c>
      <c r="C2468">
        <v>10922</v>
      </c>
      <c r="D2468">
        <v>3360</v>
      </c>
      <c r="E2468">
        <v>37</v>
      </c>
      <c r="F2468" t="s">
        <v>61</v>
      </c>
      <c r="G2468" t="s">
        <v>26</v>
      </c>
      <c r="H2468">
        <v>3423</v>
      </c>
      <c r="I2468">
        <v>57</v>
      </c>
      <c r="J2468" t="s">
        <v>39</v>
      </c>
      <c r="K2468">
        <v>1516</v>
      </c>
      <c r="L2468" t="s">
        <v>22</v>
      </c>
    </row>
    <row r="2469" spans="1:12">
      <c r="A2469">
        <v>2018</v>
      </c>
      <c r="B2469" t="s">
        <v>34</v>
      </c>
      <c r="C2469">
        <v>51390</v>
      </c>
      <c r="D2469">
        <v>3360</v>
      </c>
      <c r="E2469">
        <v>38</v>
      </c>
      <c r="F2469" t="s">
        <v>61</v>
      </c>
      <c r="G2469" t="s">
        <v>26</v>
      </c>
      <c r="H2469">
        <v>3899</v>
      </c>
      <c r="I2469">
        <v>57.5</v>
      </c>
      <c r="J2469" t="s">
        <v>39</v>
      </c>
      <c r="K2469">
        <v>200000</v>
      </c>
      <c r="L2469" t="s">
        <v>22</v>
      </c>
    </row>
    <row r="2470" spans="1:12">
      <c r="A2470">
        <v>2004</v>
      </c>
      <c r="B2470" t="s">
        <v>34</v>
      </c>
      <c r="C2470">
        <v>177</v>
      </c>
      <c r="D2470">
        <v>3360</v>
      </c>
      <c r="E2470">
        <v>38</v>
      </c>
      <c r="F2470" t="s">
        <v>61</v>
      </c>
      <c r="G2470" t="s">
        <v>26</v>
      </c>
      <c r="H2470">
        <v>4015</v>
      </c>
      <c r="I2470">
        <v>57</v>
      </c>
      <c r="J2470" t="s">
        <v>40</v>
      </c>
      <c r="K2470">
        <v>4847</v>
      </c>
      <c r="L2470" t="s">
        <v>22</v>
      </c>
    </row>
    <row r="2471" spans="1:12">
      <c r="A2471">
        <v>2005</v>
      </c>
      <c r="B2471" t="s">
        <v>34</v>
      </c>
      <c r="C2471">
        <v>10723</v>
      </c>
      <c r="D2471">
        <v>3605.4</v>
      </c>
      <c r="E2471">
        <v>38</v>
      </c>
      <c r="F2471" t="s">
        <v>61</v>
      </c>
      <c r="G2471" t="s">
        <v>26</v>
      </c>
      <c r="H2471">
        <v>4279</v>
      </c>
      <c r="I2471">
        <v>55</v>
      </c>
      <c r="J2471" t="s">
        <v>40</v>
      </c>
      <c r="K2471">
        <v>51239</v>
      </c>
      <c r="L2471" t="s">
        <v>22</v>
      </c>
    </row>
    <row r="2472" spans="1:12">
      <c r="A2472">
        <v>2012</v>
      </c>
      <c r="B2472" t="s">
        <v>34</v>
      </c>
      <c r="C2472">
        <v>51709</v>
      </c>
      <c r="D2472">
        <v>3605.4</v>
      </c>
      <c r="E2472">
        <v>39</v>
      </c>
      <c r="F2472" t="s">
        <v>61</v>
      </c>
      <c r="G2472" t="s">
        <v>26</v>
      </c>
      <c r="H2472">
        <v>4167</v>
      </c>
      <c r="I2472">
        <v>56</v>
      </c>
      <c r="J2472" t="s">
        <v>40</v>
      </c>
      <c r="K2472">
        <v>216396</v>
      </c>
      <c r="L2472" t="s">
        <v>22</v>
      </c>
    </row>
    <row r="2473" spans="1:12">
      <c r="A2473">
        <v>2013</v>
      </c>
      <c r="B2473" t="s">
        <v>34</v>
      </c>
      <c r="C2473">
        <v>146</v>
      </c>
      <c r="D2473">
        <v>3605.4</v>
      </c>
      <c r="E2473">
        <v>39</v>
      </c>
      <c r="F2473" t="s">
        <v>61</v>
      </c>
      <c r="G2473" t="s">
        <v>26</v>
      </c>
      <c r="H2473">
        <v>4479</v>
      </c>
      <c r="I2473">
        <v>54</v>
      </c>
      <c r="J2473" t="s">
        <v>40</v>
      </c>
      <c r="K2473">
        <v>2644</v>
      </c>
      <c r="L2473" t="s">
        <v>22</v>
      </c>
    </row>
    <row r="2474" spans="1:12">
      <c r="A2474">
        <v>2014</v>
      </c>
      <c r="B2474" t="s">
        <v>34</v>
      </c>
      <c r="C2474">
        <v>10910</v>
      </c>
      <c r="D2474">
        <v>3512.4</v>
      </c>
      <c r="E2474">
        <v>39</v>
      </c>
      <c r="F2474" t="s">
        <v>61</v>
      </c>
      <c r="G2474" t="s">
        <v>26</v>
      </c>
      <c r="H2474">
        <v>3699</v>
      </c>
      <c r="I2474">
        <v>58</v>
      </c>
      <c r="J2474" t="s">
        <v>40</v>
      </c>
      <c r="K2474">
        <v>44235</v>
      </c>
      <c r="L2474" t="s">
        <v>22</v>
      </c>
    </row>
    <row r="2475" spans="1:12">
      <c r="A2475">
        <v>2015</v>
      </c>
      <c r="B2475" t="s">
        <v>34</v>
      </c>
      <c r="C2475">
        <v>51355</v>
      </c>
      <c r="D2475">
        <v>3512.4</v>
      </c>
      <c r="E2475">
        <v>40</v>
      </c>
      <c r="F2475" t="s">
        <v>61</v>
      </c>
      <c r="G2475" t="s">
        <v>26</v>
      </c>
      <c r="H2475">
        <v>4904</v>
      </c>
      <c r="I2475">
        <v>58</v>
      </c>
      <c r="J2475" t="s">
        <v>40</v>
      </c>
      <c r="K2475">
        <v>203317</v>
      </c>
      <c r="L2475" t="s">
        <v>22</v>
      </c>
    </row>
    <row r="2476" spans="1:12">
      <c r="A2476">
        <v>2016</v>
      </c>
      <c r="B2476" t="s">
        <v>34</v>
      </c>
      <c r="C2476">
        <v>160</v>
      </c>
      <c r="D2476">
        <v>3512.4</v>
      </c>
      <c r="E2476">
        <v>40</v>
      </c>
      <c r="F2476" t="s">
        <v>61</v>
      </c>
      <c r="G2476" t="s">
        <v>26</v>
      </c>
      <c r="H2476">
        <v>2821</v>
      </c>
      <c r="I2476">
        <v>59</v>
      </c>
      <c r="J2476" t="s">
        <v>40</v>
      </c>
      <c r="K2476">
        <v>2134</v>
      </c>
      <c r="L2476" t="s">
        <v>22</v>
      </c>
    </row>
    <row r="2477" spans="1:12">
      <c r="A2477">
        <v>2017</v>
      </c>
      <c r="B2477" t="s">
        <v>34</v>
      </c>
      <c r="C2477">
        <v>10912</v>
      </c>
      <c r="D2477">
        <v>3296</v>
      </c>
      <c r="E2477">
        <v>40</v>
      </c>
      <c r="F2477" t="s">
        <v>61</v>
      </c>
      <c r="G2477" t="s">
        <v>26</v>
      </c>
      <c r="H2477">
        <v>3472</v>
      </c>
      <c r="I2477">
        <v>50</v>
      </c>
      <c r="J2477" t="s">
        <v>40</v>
      </c>
      <c r="K2477">
        <v>45186</v>
      </c>
      <c r="L2477" t="s">
        <v>22</v>
      </c>
    </row>
    <row r="2478" spans="1:12">
      <c r="A2478">
        <v>2018</v>
      </c>
      <c r="B2478" t="s">
        <v>34</v>
      </c>
      <c r="C2478">
        <v>51353</v>
      </c>
      <c r="D2478">
        <v>3296</v>
      </c>
      <c r="E2478">
        <v>41</v>
      </c>
      <c r="F2478" t="s">
        <v>61</v>
      </c>
      <c r="G2478" t="s">
        <v>26</v>
      </c>
      <c r="H2478">
        <v>3647</v>
      </c>
      <c r="I2478">
        <v>54</v>
      </c>
      <c r="J2478" t="s">
        <v>40</v>
      </c>
      <c r="K2478">
        <v>238542</v>
      </c>
      <c r="L2478" t="s">
        <v>22</v>
      </c>
    </row>
    <row r="2479" spans="1:12">
      <c r="A2479">
        <v>2004</v>
      </c>
      <c r="B2479" t="s">
        <v>34</v>
      </c>
      <c r="C2479">
        <v>142</v>
      </c>
      <c r="D2479">
        <v>3296</v>
      </c>
      <c r="E2479">
        <v>41</v>
      </c>
      <c r="F2479" t="s">
        <v>61</v>
      </c>
      <c r="G2479" t="s">
        <v>26</v>
      </c>
      <c r="H2479">
        <v>393</v>
      </c>
      <c r="I2479">
        <v>53</v>
      </c>
      <c r="J2479" t="s">
        <v>40</v>
      </c>
      <c r="K2479">
        <v>1516</v>
      </c>
      <c r="L2479" t="s">
        <v>22</v>
      </c>
    </row>
    <row r="2480" spans="1:12">
      <c r="A2480">
        <v>2005</v>
      </c>
      <c r="B2480" t="s">
        <v>34</v>
      </c>
      <c r="C2480">
        <v>10505</v>
      </c>
      <c r="D2480">
        <v>3550</v>
      </c>
      <c r="E2480">
        <v>41</v>
      </c>
      <c r="F2480" t="s">
        <v>61</v>
      </c>
      <c r="G2480" t="s">
        <v>26</v>
      </c>
      <c r="H2480">
        <v>167</v>
      </c>
      <c r="I2480">
        <v>52</v>
      </c>
      <c r="J2480" t="s">
        <v>40</v>
      </c>
      <c r="K2480">
        <v>57259</v>
      </c>
      <c r="L2480" t="s">
        <v>22</v>
      </c>
    </row>
    <row r="2481" spans="1:12">
      <c r="A2481">
        <v>2006</v>
      </c>
      <c r="B2481" t="s">
        <v>34</v>
      </c>
      <c r="C2481">
        <v>51040</v>
      </c>
      <c r="D2481">
        <v>3550</v>
      </c>
      <c r="E2481">
        <v>42</v>
      </c>
      <c r="F2481" t="s">
        <v>61</v>
      </c>
      <c r="G2481" t="s">
        <v>26</v>
      </c>
      <c r="H2481">
        <v>71</v>
      </c>
      <c r="I2481">
        <v>51</v>
      </c>
      <c r="J2481" t="s">
        <v>40</v>
      </c>
      <c r="K2481">
        <v>234779</v>
      </c>
      <c r="L2481" t="s">
        <v>22</v>
      </c>
    </row>
    <row r="2482" spans="1:12">
      <c r="A2482">
        <v>2007</v>
      </c>
      <c r="B2482" t="s">
        <v>34</v>
      </c>
      <c r="C2482">
        <v>154</v>
      </c>
      <c r="D2482">
        <v>3550</v>
      </c>
      <c r="E2482">
        <v>42</v>
      </c>
      <c r="F2482" t="s">
        <v>65</v>
      </c>
      <c r="G2482" t="s">
        <v>26</v>
      </c>
      <c r="H2482">
        <v>52</v>
      </c>
      <c r="I2482">
        <v>57</v>
      </c>
      <c r="J2482" t="s">
        <v>40</v>
      </c>
      <c r="K2482">
        <v>1493</v>
      </c>
      <c r="L2482" t="s">
        <v>22</v>
      </c>
    </row>
    <row r="2483" spans="1:12">
      <c r="A2483">
        <v>2008</v>
      </c>
      <c r="B2483" t="s">
        <v>34</v>
      </c>
      <c r="C2483">
        <v>10318</v>
      </c>
      <c r="D2483">
        <v>3654</v>
      </c>
      <c r="E2483">
        <v>42</v>
      </c>
      <c r="F2483" t="s">
        <v>65</v>
      </c>
      <c r="G2483" t="s">
        <v>26</v>
      </c>
      <c r="H2483">
        <v>313547</v>
      </c>
      <c r="I2483">
        <v>57</v>
      </c>
      <c r="J2483" t="s">
        <v>40</v>
      </c>
      <c r="K2483">
        <v>64409</v>
      </c>
      <c r="L2483" t="s">
        <v>22</v>
      </c>
    </row>
    <row r="2484" spans="1:12">
      <c r="A2484">
        <v>2009</v>
      </c>
      <c r="B2484" t="s">
        <v>34</v>
      </c>
      <c r="C2484">
        <v>48083</v>
      </c>
      <c r="D2484">
        <v>3654</v>
      </c>
      <c r="E2484">
        <v>43</v>
      </c>
      <c r="F2484" t="s">
        <v>65</v>
      </c>
      <c r="G2484" t="s">
        <v>26</v>
      </c>
      <c r="H2484">
        <v>2783</v>
      </c>
      <c r="I2484">
        <v>60</v>
      </c>
      <c r="J2484" t="s">
        <v>40</v>
      </c>
      <c r="K2484">
        <v>249978</v>
      </c>
      <c r="L2484" t="s">
        <v>22</v>
      </c>
    </row>
    <row r="2485" spans="1:12">
      <c r="A2485">
        <v>2010</v>
      </c>
      <c r="B2485" t="s">
        <v>34</v>
      </c>
      <c r="C2485">
        <v>143</v>
      </c>
      <c r="D2485">
        <v>3654</v>
      </c>
      <c r="E2485">
        <v>27</v>
      </c>
      <c r="F2485" t="s">
        <v>65</v>
      </c>
      <c r="G2485" t="s">
        <v>26</v>
      </c>
      <c r="H2485">
        <v>1533</v>
      </c>
      <c r="I2485">
        <v>57</v>
      </c>
      <c r="J2485" t="s">
        <v>42</v>
      </c>
      <c r="K2485">
        <v>637</v>
      </c>
      <c r="L2485" t="s">
        <v>22</v>
      </c>
    </row>
    <row r="2486" spans="1:12">
      <c r="A2486">
        <v>2011</v>
      </c>
      <c r="B2486" t="s">
        <v>34</v>
      </c>
      <c r="C2486">
        <v>9283</v>
      </c>
      <c r="D2486">
        <v>233</v>
      </c>
      <c r="E2486">
        <v>27</v>
      </c>
      <c r="F2486" t="s">
        <v>65</v>
      </c>
      <c r="G2486" t="s">
        <v>26</v>
      </c>
      <c r="H2486">
        <v>1647</v>
      </c>
      <c r="I2486">
        <v>57</v>
      </c>
      <c r="J2486" t="s">
        <v>42</v>
      </c>
      <c r="K2486">
        <v>43311</v>
      </c>
      <c r="L2486" t="s">
        <v>22</v>
      </c>
    </row>
    <row r="2487" spans="1:12">
      <c r="A2487">
        <v>2012</v>
      </c>
      <c r="B2487" t="s">
        <v>34</v>
      </c>
      <c r="C2487">
        <v>47200</v>
      </c>
      <c r="D2487">
        <v>233</v>
      </c>
      <c r="E2487">
        <v>27</v>
      </c>
      <c r="F2487" t="s">
        <v>65</v>
      </c>
      <c r="G2487" t="s">
        <v>26</v>
      </c>
      <c r="H2487">
        <v>975</v>
      </c>
      <c r="I2487">
        <v>54</v>
      </c>
      <c r="J2487" t="s">
        <v>42</v>
      </c>
      <c r="K2487">
        <v>24848</v>
      </c>
      <c r="L2487" t="s">
        <v>22</v>
      </c>
    </row>
    <row r="2488" spans="1:12">
      <c r="A2488">
        <v>2013</v>
      </c>
      <c r="B2488" t="s">
        <v>34</v>
      </c>
      <c r="C2488">
        <v>158</v>
      </c>
      <c r="D2488">
        <v>233</v>
      </c>
      <c r="E2488">
        <v>27</v>
      </c>
      <c r="F2488" t="s">
        <v>65</v>
      </c>
      <c r="G2488" t="s">
        <v>26</v>
      </c>
      <c r="H2488">
        <v>2</v>
      </c>
      <c r="I2488">
        <v>54.5</v>
      </c>
      <c r="J2488" t="s">
        <v>42</v>
      </c>
      <c r="K2488">
        <v>761</v>
      </c>
      <c r="L2488" t="s">
        <v>22</v>
      </c>
    </row>
    <row r="2489" spans="1:12">
      <c r="A2489">
        <v>2014</v>
      </c>
      <c r="B2489" t="s">
        <v>34</v>
      </c>
      <c r="C2489">
        <v>8982</v>
      </c>
      <c r="D2489">
        <v>234</v>
      </c>
      <c r="E2489">
        <v>27</v>
      </c>
      <c r="F2489" t="s">
        <v>65</v>
      </c>
      <c r="G2489" t="s">
        <v>26</v>
      </c>
      <c r="H2489">
        <v>836</v>
      </c>
      <c r="I2489">
        <v>56.6</v>
      </c>
      <c r="J2489" t="s">
        <v>42</v>
      </c>
      <c r="K2489">
        <v>45608</v>
      </c>
      <c r="L2489" t="s">
        <v>22</v>
      </c>
    </row>
    <row r="2490" spans="1:12">
      <c r="A2490">
        <v>2015</v>
      </c>
      <c r="B2490" t="s">
        <v>34</v>
      </c>
      <c r="C2490">
        <v>46990</v>
      </c>
      <c r="D2490">
        <v>234</v>
      </c>
      <c r="E2490">
        <v>27</v>
      </c>
      <c r="F2490" t="s">
        <v>65</v>
      </c>
      <c r="G2490" t="s">
        <v>14</v>
      </c>
      <c r="H2490">
        <v>806</v>
      </c>
      <c r="I2490">
        <v>55.5</v>
      </c>
      <c r="J2490" t="s">
        <v>42</v>
      </c>
      <c r="K2490">
        <v>234581</v>
      </c>
      <c r="L2490" t="s">
        <v>22</v>
      </c>
    </row>
    <row r="2491" spans="1:12">
      <c r="A2491">
        <v>2016</v>
      </c>
      <c r="B2491" t="s">
        <v>34</v>
      </c>
      <c r="C2491">
        <v>103</v>
      </c>
      <c r="D2491">
        <v>234</v>
      </c>
      <c r="E2491">
        <v>27.2</v>
      </c>
      <c r="F2491" t="s">
        <v>65</v>
      </c>
      <c r="G2491" t="s">
        <v>14</v>
      </c>
      <c r="H2491">
        <v>880</v>
      </c>
      <c r="I2491">
        <v>58.5</v>
      </c>
      <c r="J2491" t="s">
        <v>42</v>
      </c>
      <c r="K2491">
        <v>646</v>
      </c>
      <c r="L2491" t="s">
        <v>22</v>
      </c>
    </row>
    <row r="2492" spans="1:12">
      <c r="A2492">
        <v>2017</v>
      </c>
      <c r="B2492" t="s">
        <v>34</v>
      </c>
      <c r="C2492">
        <v>8239</v>
      </c>
      <c r="D2492">
        <v>3105</v>
      </c>
      <c r="E2492">
        <v>27.2</v>
      </c>
      <c r="F2492" t="s">
        <v>65</v>
      </c>
      <c r="G2492" t="s">
        <v>14</v>
      </c>
      <c r="H2492">
        <v>770</v>
      </c>
      <c r="I2492">
        <v>59.5</v>
      </c>
      <c r="J2492" t="s">
        <v>42</v>
      </c>
      <c r="K2492">
        <v>43562</v>
      </c>
      <c r="L2492" t="s">
        <v>22</v>
      </c>
    </row>
    <row r="2493" spans="1:12">
      <c r="A2493">
        <v>2018</v>
      </c>
      <c r="B2493" t="s">
        <v>34</v>
      </c>
      <c r="C2493">
        <v>44563</v>
      </c>
      <c r="D2493">
        <v>3105</v>
      </c>
      <c r="E2493">
        <v>27.2</v>
      </c>
      <c r="F2493" t="s">
        <v>65</v>
      </c>
      <c r="G2493" t="s">
        <v>14</v>
      </c>
      <c r="H2493">
        <v>395</v>
      </c>
      <c r="I2493">
        <v>55</v>
      </c>
      <c r="J2493" t="s">
        <v>42</v>
      </c>
      <c r="K2493">
        <v>200000</v>
      </c>
      <c r="L2493" t="s">
        <v>22</v>
      </c>
    </row>
    <row r="2494" spans="1:12">
      <c r="A2494">
        <v>2019</v>
      </c>
      <c r="B2494" t="s">
        <v>34</v>
      </c>
      <c r="C2494">
        <v>96</v>
      </c>
      <c r="D2494">
        <v>3105</v>
      </c>
      <c r="E2494">
        <v>27</v>
      </c>
      <c r="F2494" t="s">
        <v>65</v>
      </c>
      <c r="G2494" t="s">
        <v>14</v>
      </c>
      <c r="H2494">
        <v>187</v>
      </c>
      <c r="I2494">
        <v>53</v>
      </c>
      <c r="J2494" t="s">
        <v>42</v>
      </c>
      <c r="K2494">
        <v>4847</v>
      </c>
      <c r="L2494" t="s">
        <v>22</v>
      </c>
    </row>
    <row r="2495" spans="1:12">
      <c r="A2495">
        <v>2004</v>
      </c>
      <c r="B2495" t="s">
        <v>34</v>
      </c>
      <c r="C2495">
        <v>6949</v>
      </c>
      <c r="D2495">
        <v>236</v>
      </c>
      <c r="E2495">
        <v>27</v>
      </c>
      <c r="F2495" t="s">
        <v>65</v>
      </c>
      <c r="G2495" t="s">
        <v>14</v>
      </c>
      <c r="H2495">
        <v>187</v>
      </c>
      <c r="I2495">
        <v>53.5</v>
      </c>
      <c r="J2495" t="s">
        <v>42</v>
      </c>
      <c r="K2495">
        <v>51239</v>
      </c>
      <c r="L2495" t="s">
        <v>22</v>
      </c>
    </row>
    <row r="2496" spans="1:12">
      <c r="A2496">
        <v>2013</v>
      </c>
      <c r="B2496" t="s">
        <v>34</v>
      </c>
      <c r="C2496">
        <v>44663</v>
      </c>
      <c r="D2496">
        <v>236</v>
      </c>
      <c r="E2496">
        <v>27</v>
      </c>
      <c r="F2496" t="s">
        <v>65</v>
      </c>
      <c r="G2496" t="s">
        <v>14</v>
      </c>
      <c r="H2496">
        <v>121</v>
      </c>
      <c r="I2496">
        <v>52.5</v>
      </c>
      <c r="J2496" t="s">
        <v>42</v>
      </c>
      <c r="K2496">
        <v>216396</v>
      </c>
      <c r="L2496" t="s">
        <v>22</v>
      </c>
    </row>
    <row r="2497" spans="1:12">
      <c r="A2497">
        <v>2014</v>
      </c>
      <c r="B2497" t="s">
        <v>34</v>
      </c>
      <c r="C2497">
        <v>110</v>
      </c>
      <c r="D2497">
        <v>2903.1</v>
      </c>
      <c r="E2497">
        <v>27</v>
      </c>
      <c r="F2497" t="s">
        <v>65</v>
      </c>
      <c r="G2497" t="s">
        <v>14</v>
      </c>
      <c r="H2497">
        <v>103</v>
      </c>
      <c r="I2497">
        <v>56</v>
      </c>
      <c r="J2497" t="s">
        <v>42</v>
      </c>
      <c r="K2497">
        <v>2644</v>
      </c>
      <c r="L2497" t="s">
        <v>22</v>
      </c>
    </row>
    <row r="2498" spans="1:12">
      <c r="A2498">
        <v>2015</v>
      </c>
      <c r="B2498" t="s">
        <v>34</v>
      </c>
      <c r="C2498">
        <v>6824</v>
      </c>
      <c r="D2498">
        <v>2903.1</v>
      </c>
      <c r="E2498">
        <v>27</v>
      </c>
      <c r="F2498" t="s">
        <v>65</v>
      </c>
      <c r="G2498" t="s">
        <v>14</v>
      </c>
      <c r="H2498">
        <v>71</v>
      </c>
      <c r="I2498">
        <v>59.5</v>
      </c>
      <c r="J2498" t="s">
        <v>42</v>
      </c>
      <c r="K2498">
        <v>44235</v>
      </c>
      <c r="L2498" t="s">
        <v>22</v>
      </c>
    </row>
    <row r="2499" spans="1:12">
      <c r="A2499">
        <v>2016</v>
      </c>
      <c r="B2499" t="s">
        <v>34</v>
      </c>
      <c r="C2499">
        <v>43013</v>
      </c>
      <c r="D2499">
        <v>2903.1</v>
      </c>
      <c r="E2499">
        <v>27</v>
      </c>
      <c r="F2499" t="s">
        <v>65</v>
      </c>
      <c r="G2499" t="s">
        <v>14</v>
      </c>
      <c r="H2499">
        <v>3961</v>
      </c>
      <c r="I2499">
        <v>55</v>
      </c>
      <c r="J2499" t="s">
        <v>42</v>
      </c>
      <c r="K2499">
        <v>203317</v>
      </c>
      <c r="L2499" t="s">
        <v>22</v>
      </c>
    </row>
    <row r="2500" spans="1:12">
      <c r="A2500">
        <v>2017</v>
      </c>
      <c r="B2500" t="s">
        <v>34</v>
      </c>
      <c r="C2500">
        <v>95</v>
      </c>
      <c r="D2500">
        <v>2996.6</v>
      </c>
      <c r="E2500">
        <v>27.2</v>
      </c>
      <c r="F2500" t="s">
        <v>65</v>
      </c>
      <c r="G2500" t="s">
        <v>14</v>
      </c>
      <c r="H2500">
        <v>4247</v>
      </c>
      <c r="I2500">
        <v>53</v>
      </c>
      <c r="J2500" t="s">
        <v>43</v>
      </c>
      <c r="K2500">
        <v>2134</v>
      </c>
      <c r="L2500" t="s">
        <v>22</v>
      </c>
    </row>
    <row r="2501" spans="1:12">
      <c r="A2501">
        <v>2018</v>
      </c>
      <c r="B2501" t="s">
        <v>34</v>
      </c>
      <c r="C2501">
        <v>6441</v>
      </c>
      <c r="D2501">
        <v>2996.6</v>
      </c>
      <c r="E2501">
        <v>27.2</v>
      </c>
      <c r="F2501" t="s">
        <v>65</v>
      </c>
      <c r="G2501" t="s">
        <v>14</v>
      </c>
      <c r="H2501">
        <v>3290</v>
      </c>
      <c r="I2501">
        <v>53.5</v>
      </c>
      <c r="J2501" t="s">
        <v>43</v>
      </c>
      <c r="K2501">
        <v>45186</v>
      </c>
      <c r="L2501" t="s">
        <v>22</v>
      </c>
    </row>
    <row r="2502" spans="1:12">
      <c r="A2502">
        <v>2004</v>
      </c>
      <c r="B2502" t="s">
        <v>34</v>
      </c>
      <c r="C2502">
        <v>4012</v>
      </c>
      <c r="D2502">
        <v>2996.6</v>
      </c>
      <c r="E2502">
        <v>27.2</v>
      </c>
      <c r="F2502" t="s">
        <v>45</v>
      </c>
      <c r="G2502" t="s">
        <v>14</v>
      </c>
      <c r="H2502">
        <v>3138</v>
      </c>
      <c r="I2502">
        <v>52.5</v>
      </c>
      <c r="J2502" t="s">
        <v>43</v>
      </c>
      <c r="K2502">
        <v>238542</v>
      </c>
      <c r="L2502" t="s">
        <v>22</v>
      </c>
    </row>
    <row r="2503" spans="1:12">
      <c r="A2503">
        <v>2005</v>
      </c>
      <c r="B2503" t="s">
        <v>34</v>
      </c>
      <c r="C2503">
        <v>4877</v>
      </c>
      <c r="D2503">
        <v>3522.8</v>
      </c>
      <c r="E2503">
        <v>27.1</v>
      </c>
      <c r="F2503" t="s">
        <v>45</v>
      </c>
      <c r="G2503" t="s">
        <v>14</v>
      </c>
      <c r="H2503">
        <v>3423</v>
      </c>
      <c r="I2503">
        <v>56</v>
      </c>
      <c r="J2503" t="s">
        <v>43</v>
      </c>
      <c r="K2503">
        <v>1516</v>
      </c>
      <c r="L2503" t="s">
        <v>22</v>
      </c>
    </row>
    <row r="2504" spans="1:12">
      <c r="A2504">
        <v>2006</v>
      </c>
      <c r="B2504" t="s">
        <v>34</v>
      </c>
      <c r="C2504">
        <v>4930</v>
      </c>
      <c r="D2504">
        <v>3522.8</v>
      </c>
      <c r="E2504">
        <v>27.1</v>
      </c>
      <c r="F2504" t="s">
        <v>45</v>
      </c>
      <c r="G2504" t="s">
        <v>14</v>
      </c>
      <c r="H2504">
        <v>3899</v>
      </c>
      <c r="I2504">
        <v>57</v>
      </c>
      <c r="J2504" t="s">
        <v>43</v>
      </c>
      <c r="K2504">
        <v>57259</v>
      </c>
      <c r="L2504" t="s">
        <v>22</v>
      </c>
    </row>
    <row r="2505" spans="1:12">
      <c r="A2505">
        <v>2007</v>
      </c>
      <c r="B2505" t="s">
        <v>34</v>
      </c>
      <c r="C2505">
        <v>4954</v>
      </c>
      <c r="D2505">
        <v>3522.8</v>
      </c>
      <c r="E2505">
        <v>27.1</v>
      </c>
      <c r="F2505" t="s">
        <v>45</v>
      </c>
      <c r="G2505" t="s">
        <v>14</v>
      </c>
      <c r="H2505">
        <v>4015</v>
      </c>
      <c r="I2505">
        <v>57.5</v>
      </c>
      <c r="J2505" t="s">
        <v>43</v>
      </c>
      <c r="K2505">
        <v>234779</v>
      </c>
      <c r="L2505" t="s">
        <v>22</v>
      </c>
    </row>
    <row r="2506" spans="1:12">
      <c r="A2506">
        <v>2008</v>
      </c>
      <c r="B2506" t="s">
        <v>34</v>
      </c>
      <c r="C2506">
        <v>5019</v>
      </c>
      <c r="D2506">
        <v>2903.1</v>
      </c>
      <c r="E2506">
        <v>26.8</v>
      </c>
      <c r="F2506" t="s">
        <v>45</v>
      </c>
      <c r="G2506" t="s">
        <v>14</v>
      </c>
      <c r="H2506">
        <v>4279</v>
      </c>
      <c r="I2506">
        <v>57</v>
      </c>
      <c r="J2506" t="s">
        <v>43</v>
      </c>
      <c r="K2506">
        <v>1493</v>
      </c>
      <c r="L2506" t="s">
        <v>22</v>
      </c>
    </row>
    <row r="2507" spans="1:12">
      <c r="A2507">
        <v>2009</v>
      </c>
      <c r="B2507" t="s">
        <v>34</v>
      </c>
      <c r="C2507">
        <v>5127</v>
      </c>
      <c r="D2507">
        <v>2903.1</v>
      </c>
      <c r="E2507">
        <v>26.8</v>
      </c>
      <c r="F2507" t="s">
        <v>45</v>
      </c>
      <c r="G2507" t="s">
        <v>14</v>
      </c>
      <c r="H2507">
        <v>4167</v>
      </c>
      <c r="I2507">
        <v>55</v>
      </c>
      <c r="J2507" t="s">
        <v>43</v>
      </c>
      <c r="K2507">
        <v>64409</v>
      </c>
      <c r="L2507" t="s">
        <v>22</v>
      </c>
    </row>
    <row r="2508" spans="1:12">
      <c r="A2508">
        <v>2010</v>
      </c>
      <c r="B2508" t="s">
        <v>12</v>
      </c>
      <c r="C2508">
        <v>5174</v>
      </c>
      <c r="D2508">
        <v>2903.1</v>
      </c>
      <c r="E2508">
        <v>26.8</v>
      </c>
      <c r="F2508" t="s">
        <v>45</v>
      </c>
      <c r="G2508" t="s">
        <v>14</v>
      </c>
      <c r="H2508">
        <v>4479</v>
      </c>
      <c r="I2508">
        <v>56</v>
      </c>
      <c r="J2508" t="s">
        <v>43</v>
      </c>
      <c r="K2508">
        <v>249978</v>
      </c>
      <c r="L2508" t="s">
        <v>22</v>
      </c>
    </row>
    <row r="2509" spans="1:12">
      <c r="A2509">
        <v>2011</v>
      </c>
      <c r="B2509" t="s">
        <v>12</v>
      </c>
      <c r="C2509">
        <v>5294</v>
      </c>
      <c r="D2509">
        <v>2996.6</v>
      </c>
      <c r="E2509">
        <v>37</v>
      </c>
      <c r="F2509" t="s">
        <v>45</v>
      </c>
      <c r="G2509" t="s">
        <v>14</v>
      </c>
      <c r="H2509">
        <v>3699</v>
      </c>
      <c r="I2509">
        <v>54</v>
      </c>
      <c r="J2509" t="s">
        <v>43</v>
      </c>
      <c r="K2509">
        <v>637</v>
      </c>
      <c r="L2509" t="s">
        <v>22</v>
      </c>
    </row>
    <row r="2510" spans="1:12">
      <c r="A2510">
        <v>2012</v>
      </c>
      <c r="B2510" t="s">
        <v>12</v>
      </c>
      <c r="C2510">
        <v>5474</v>
      </c>
      <c r="D2510">
        <v>2996.6</v>
      </c>
      <c r="E2510">
        <v>37</v>
      </c>
      <c r="F2510" t="s">
        <v>45</v>
      </c>
      <c r="G2510" t="s">
        <v>14</v>
      </c>
      <c r="H2510">
        <v>4904</v>
      </c>
      <c r="I2510">
        <v>58</v>
      </c>
      <c r="J2510" t="s">
        <v>43</v>
      </c>
      <c r="K2510">
        <v>43311</v>
      </c>
      <c r="L2510" t="s">
        <v>22</v>
      </c>
    </row>
    <row r="2511" spans="1:12">
      <c r="A2511">
        <v>2013</v>
      </c>
      <c r="B2511" t="s">
        <v>12</v>
      </c>
      <c r="C2511">
        <v>5864</v>
      </c>
      <c r="D2511">
        <v>2996.6</v>
      </c>
      <c r="E2511">
        <v>37</v>
      </c>
      <c r="F2511" t="s">
        <v>45</v>
      </c>
      <c r="G2511" t="s">
        <v>14</v>
      </c>
      <c r="H2511">
        <v>2821</v>
      </c>
      <c r="I2511">
        <v>58</v>
      </c>
      <c r="J2511" t="s">
        <v>43</v>
      </c>
      <c r="K2511">
        <v>24848</v>
      </c>
      <c r="L2511" t="s">
        <v>22</v>
      </c>
    </row>
    <row r="2512" spans="1:12">
      <c r="A2512">
        <v>2014</v>
      </c>
      <c r="B2512" t="s">
        <v>12</v>
      </c>
      <c r="C2512">
        <v>7028</v>
      </c>
      <c r="D2512">
        <v>3522.8</v>
      </c>
      <c r="E2512">
        <v>38</v>
      </c>
      <c r="F2512" t="s">
        <v>45</v>
      </c>
      <c r="G2512" t="s">
        <v>14</v>
      </c>
      <c r="H2512">
        <v>3472</v>
      </c>
      <c r="I2512">
        <v>59</v>
      </c>
      <c r="J2512" t="s">
        <v>43</v>
      </c>
      <c r="K2512">
        <v>761</v>
      </c>
      <c r="L2512" t="s">
        <v>22</v>
      </c>
    </row>
    <row r="2513" spans="1:12">
      <c r="A2513">
        <v>2015</v>
      </c>
      <c r="B2513" t="s">
        <v>12</v>
      </c>
      <c r="C2513">
        <v>7403</v>
      </c>
      <c r="D2513">
        <v>3522.8</v>
      </c>
      <c r="E2513">
        <v>38</v>
      </c>
      <c r="F2513" t="s">
        <v>45</v>
      </c>
      <c r="G2513" t="s">
        <v>14</v>
      </c>
      <c r="H2513">
        <v>3647</v>
      </c>
      <c r="I2513">
        <v>50</v>
      </c>
      <c r="J2513" t="s">
        <v>43</v>
      </c>
      <c r="K2513">
        <v>45608</v>
      </c>
      <c r="L2513" t="s">
        <v>22</v>
      </c>
    </row>
    <row r="2514" spans="1:12">
      <c r="A2514">
        <v>2016</v>
      </c>
      <c r="B2514" t="s">
        <v>12</v>
      </c>
      <c r="C2514">
        <v>7501</v>
      </c>
      <c r="D2514">
        <v>3522.8</v>
      </c>
      <c r="E2514">
        <v>38</v>
      </c>
      <c r="F2514" t="s">
        <v>45</v>
      </c>
      <c r="G2514" t="s">
        <v>14</v>
      </c>
      <c r="H2514">
        <v>393</v>
      </c>
      <c r="I2514">
        <v>54</v>
      </c>
      <c r="J2514" t="s">
        <v>43</v>
      </c>
      <c r="K2514">
        <v>234581</v>
      </c>
      <c r="L2514" t="s">
        <v>22</v>
      </c>
    </row>
    <row r="2515" spans="1:12">
      <c r="A2515">
        <v>2017</v>
      </c>
      <c r="B2515" t="s">
        <v>12</v>
      </c>
      <c r="C2515">
        <v>7714</v>
      </c>
      <c r="D2515">
        <v>3729.8</v>
      </c>
      <c r="E2515">
        <v>39</v>
      </c>
      <c r="F2515" t="s">
        <v>45</v>
      </c>
      <c r="G2515" t="s">
        <v>14</v>
      </c>
      <c r="H2515">
        <v>167</v>
      </c>
      <c r="I2515">
        <v>53</v>
      </c>
      <c r="J2515" t="s">
        <v>15</v>
      </c>
      <c r="K2515">
        <v>646</v>
      </c>
      <c r="L2515" t="s">
        <v>22</v>
      </c>
    </row>
    <row r="2516" spans="1:12">
      <c r="A2516">
        <v>2018</v>
      </c>
      <c r="B2516" t="s">
        <v>12</v>
      </c>
      <c r="C2516">
        <v>7856</v>
      </c>
      <c r="D2516">
        <v>3729.8</v>
      </c>
      <c r="E2516">
        <v>39</v>
      </c>
      <c r="F2516" t="s">
        <v>45</v>
      </c>
      <c r="G2516" t="s">
        <v>14</v>
      </c>
      <c r="H2516">
        <v>71</v>
      </c>
      <c r="I2516">
        <v>59.5</v>
      </c>
      <c r="J2516" t="s">
        <v>15</v>
      </c>
      <c r="K2516">
        <v>43562</v>
      </c>
      <c r="L2516" t="s">
        <v>22</v>
      </c>
    </row>
    <row r="2517" spans="1:12">
      <c r="A2517">
        <v>2013</v>
      </c>
      <c r="B2517" t="s">
        <v>12</v>
      </c>
      <c r="C2517">
        <v>32</v>
      </c>
      <c r="D2517">
        <v>3729.8</v>
      </c>
      <c r="E2517">
        <v>39</v>
      </c>
      <c r="F2517" t="s">
        <v>45</v>
      </c>
      <c r="G2517" t="s">
        <v>14</v>
      </c>
      <c r="H2517">
        <v>52</v>
      </c>
      <c r="I2517">
        <v>55</v>
      </c>
      <c r="J2517" t="s">
        <v>15</v>
      </c>
      <c r="K2517">
        <v>200000</v>
      </c>
      <c r="L2517" t="s">
        <v>22</v>
      </c>
    </row>
    <row r="2518" spans="1:12">
      <c r="A2518">
        <v>2014</v>
      </c>
      <c r="B2518" t="s">
        <v>12</v>
      </c>
      <c r="C2518">
        <v>1</v>
      </c>
      <c r="D2518">
        <v>2746.2</v>
      </c>
      <c r="E2518">
        <v>40</v>
      </c>
      <c r="F2518" t="s">
        <v>45</v>
      </c>
      <c r="G2518" t="s">
        <v>14</v>
      </c>
      <c r="H2518">
        <v>2570</v>
      </c>
      <c r="I2518">
        <v>53</v>
      </c>
      <c r="J2518" t="s">
        <v>15</v>
      </c>
      <c r="K2518">
        <v>4847</v>
      </c>
      <c r="L2518" t="s">
        <v>22</v>
      </c>
    </row>
    <row r="2519" spans="1:12">
      <c r="A2519">
        <v>2015</v>
      </c>
      <c r="B2519" t="s">
        <v>12</v>
      </c>
      <c r="C2519">
        <v>30</v>
      </c>
      <c r="D2519">
        <v>2746.2</v>
      </c>
      <c r="E2519">
        <v>40</v>
      </c>
      <c r="F2519" t="s">
        <v>45</v>
      </c>
      <c r="G2519" t="s">
        <v>14</v>
      </c>
      <c r="H2519">
        <v>27170</v>
      </c>
      <c r="I2519">
        <v>53.5</v>
      </c>
      <c r="J2519" t="s">
        <v>15</v>
      </c>
      <c r="K2519">
        <v>51239</v>
      </c>
      <c r="L2519" t="s">
        <v>22</v>
      </c>
    </row>
    <row r="2520" spans="1:12">
      <c r="A2520">
        <v>2016</v>
      </c>
      <c r="B2520" t="s">
        <v>12</v>
      </c>
      <c r="C2520">
        <v>6</v>
      </c>
      <c r="D2520">
        <v>2746.2</v>
      </c>
      <c r="E2520">
        <v>40</v>
      </c>
      <c r="F2520" t="s">
        <v>45</v>
      </c>
      <c r="G2520" t="s">
        <v>14</v>
      </c>
      <c r="H2520">
        <v>114744</v>
      </c>
      <c r="I2520">
        <v>52.5</v>
      </c>
      <c r="J2520" t="s">
        <v>15</v>
      </c>
      <c r="K2520">
        <v>216396</v>
      </c>
      <c r="L2520" t="s">
        <v>22</v>
      </c>
    </row>
    <row r="2521" spans="1:12">
      <c r="A2521">
        <v>2017</v>
      </c>
      <c r="B2521" t="s">
        <v>12</v>
      </c>
      <c r="C2521">
        <v>15</v>
      </c>
      <c r="D2521">
        <v>3360</v>
      </c>
      <c r="E2521">
        <v>41</v>
      </c>
      <c r="F2521" t="s">
        <v>45</v>
      </c>
      <c r="G2521" t="s">
        <v>14</v>
      </c>
      <c r="H2521">
        <v>1402</v>
      </c>
      <c r="I2521">
        <v>56</v>
      </c>
      <c r="J2521" t="s">
        <v>15</v>
      </c>
      <c r="K2521">
        <v>2644</v>
      </c>
      <c r="L2521" t="s">
        <v>22</v>
      </c>
    </row>
    <row r="2522" spans="1:12">
      <c r="A2522">
        <v>2018</v>
      </c>
      <c r="B2522" t="s">
        <v>12</v>
      </c>
      <c r="C2522">
        <v>4</v>
      </c>
      <c r="D2522">
        <v>3360</v>
      </c>
      <c r="E2522">
        <v>41</v>
      </c>
      <c r="F2522" t="s">
        <v>45</v>
      </c>
      <c r="G2522" t="s">
        <v>14</v>
      </c>
      <c r="H2522">
        <v>23456</v>
      </c>
      <c r="I2522">
        <v>57</v>
      </c>
      <c r="J2522" t="s">
        <v>15</v>
      </c>
      <c r="K2522">
        <v>44235</v>
      </c>
      <c r="L2522" t="s">
        <v>22</v>
      </c>
    </row>
    <row r="2523" spans="1:12">
      <c r="A2523">
        <v>2004</v>
      </c>
      <c r="B2523" t="s">
        <v>12</v>
      </c>
      <c r="C2523">
        <v>39</v>
      </c>
      <c r="D2523">
        <v>3360</v>
      </c>
      <c r="E2523">
        <v>41</v>
      </c>
      <c r="F2523" t="s">
        <v>45</v>
      </c>
      <c r="G2523" t="s">
        <v>14</v>
      </c>
      <c r="H2523">
        <v>107809</v>
      </c>
      <c r="I2523">
        <v>57.5</v>
      </c>
      <c r="J2523" t="s">
        <v>15</v>
      </c>
      <c r="K2523">
        <v>203317</v>
      </c>
      <c r="L2523" t="s">
        <v>22</v>
      </c>
    </row>
    <row r="2524" spans="1:12">
      <c r="A2524">
        <v>2005</v>
      </c>
      <c r="B2524" t="s">
        <v>12</v>
      </c>
      <c r="C2524">
        <v>6</v>
      </c>
      <c r="D2524">
        <v>3605.4</v>
      </c>
      <c r="E2524">
        <v>42</v>
      </c>
      <c r="F2524" t="s">
        <v>45</v>
      </c>
      <c r="G2524" t="s">
        <v>14</v>
      </c>
      <c r="H2524">
        <v>1132</v>
      </c>
      <c r="I2524">
        <v>57</v>
      </c>
      <c r="J2524" t="s">
        <v>15</v>
      </c>
      <c r="K2524">
        <v>2134</v>
      </c>
      <c r="L2524" t="s">
        <v>22</v>
      </c>
    </row>
    <row r="2525" spans="1:12">
      <c r="A2525">
        <v>2006</v>
      </c>
      <c r="B2525" t="s">
        <v>17</v>
      </c>
      <c r="C2525">
        <v>12</v>
      </c>
      <c r="D2525">
        <v>3605.4</v>
      </c>
      <c r="E2525">
        <v>42</v>
      </c>
      <c r="F2525" t="s">
        <v>45</v>
      </c>
      <c r="G2525" t="s">
        <v>14</v>
      </c>
      <c r="H2525">
        <v>23960</v>
      </c>
      <c r="I2525">
        <v>55</v>
      </c>
      <c r="J2525" t="s">
        <v>15</v>
      </c>
      <c r="K2525">
        <v>45186</v>
      </c>
      <c r="L2525" t="s">
        <v>22</v>
      </c>
    </row>
    <row r="2526" spans="1:12">
      <c r="A2526">
        <v>2007</v>
      </c>
      <c r="B2526" t="s">
        <v>17</v>
      </c>
      <c r="C2526">
        <v>3</v>
      </c>
      <c r="D2526">
        <v>2903.1</v>
      </c>
      <c r="E2526">
        <v>42</v>
      </c>
      <c r="F2526" t="s">
        <v>45</v>
      </c>
      <c r="G2526" t="s">
        <v>14</v>
      </c>
      <c r="H2526">
        <v>126487</v>
      </c>
      <c r="I2526">
        <v>56</v>
      </c>
      <c r="J2526" t="s">
        <v>15</v>
      </c>
      <c r="K2526">
        <v>238542</v>
      </c>
      <c r="L2526" t="s">
        <v>22</v>
      </c>
    </row>
    <row r="2527" spans="1:12">
      <c r="A2527">
        <v>2008</v>
      </c>
      <c r="B2527" t="s">
        <v>17</v>
      </c>
      <c r="C2527">
        <v>17</v>
      </c>
      <c r="D2527">
        <v>2903.1</v>
      </c>
      <c r="E2527">
        <v>43</v>
      </c>
      <c r="F2527" t="s">
        <v>45</v>
      </c>
      <c r="G2527" t="s">
        <v>14</v>
      </c>
      <c r="H2527">
        <v>804</v>
      </c>
      <c r="I2527">
        <v>54</v>
      </c>
      <c r="J2527" t="s">
        <v>15</v>
      </c>
      <c r="K2527">
        <v>1516</v>
      </c>
      <c r="L2527" t="s">
        <v>22</v>
      </c>
    </row>
    <row r="2528" spans="1:12">
      <c r="A2528">
        <v>2009</v>
      </c>
      <c r="B2528" t="s">
        <v>17</v>
      </c>
      <c r="C2528">
        <v>3</v>
      </c>
      <c r="D2528">
        <v>2903.1</v>
      </c>
      <c r="E2528">
        <v>43</v>
      </c>
      <c r="F2528" t="s">
        <v>45</v>
      </c>
      <c r="G2528" t="s">
        <v>14</v>
      </c>
      <c r="H2528">
        <v>30362</v>
      </c>
      <c r="I2528">
        <v>58</v>
      </c>
      <c r="J2528" t="s">
        <v>15</v>
      </c>
      <c r="K2528">
        <v>200000</v>
      </c>
      <c r="L2528" t="s">
        <v>22</v>
      </c>
    </row>
    <row r="2529" spans="1:12">
      <c r="A2529">
        <v>2010</v>
      </c>
      <c r="B2529" t="s">
        <v>17</v>
      </c>
      <c r="C2529">
        <v>9</v>
      </c>
      <c r="D2529">
        <v>2996.6</v>
      </c>
      <c r="E2529">
        <v>128</v>
      </c>
      <c r="F2529" t="s">
        <v>45</v>
      </c>
      <c r="G2529" t="s">
        <v>14</v>
      </c>
      <c r="H2529">
        <v>124492</v>
      </c>
      <c r="I2529">
        <v>58</v>
      </c>
      <c r="J2529" t="s">
        <v>15</v>
      </c>
      <c r="K2529">
        <v>4847</v>
      </c>
      <c r="L2529" t="s">
        <v>22</v>
      </c>
    </row>
    <row r="2530" spans="1:12">
      <c r="A2530">
        <v>2011</v>
      </c>
      <c r="B2530" t="s">
        <v>17</v>
      </c>
      <c r="C2530">
        <v>21</v>
      </c>
      <c r="D2530">
        <v>2996.6</v>
      </c>
      <c r="E2530">
        <v>129</v>
      </c>
      <c r="F2530" t="s">
        <v>45</v>
      </c>
      <c r="G2530" t="s">
        <v>14</v>
      </c>
      <c r="H2530">
        <v>792</v>
      </c>
      <c r="I2530">
        <v>59</v>
      </c>
      <c r="J2530" t="s">
        <v>15</v>
      </c>
      <c r="K2530">
        <v>51239</v>
      </c>
      <c r="L2530" t="s">
        <v>22</v>
      </c>
    </row>
    <row r="2531" spans="1:12">
      <c r="A2531">
        <v>2012</v>
      </c>
      <c r="B2531" t="s">
        <v>17</v>
      </c>
      <c r="C2531">
        <v>11</v>
      </c>
      <c r="D2531">
        <v>2996.6</v>
      </c>
      <c r="E2531">
        <v>130</v>
      </c>
      <c r="F2531" t="s">
        <v>13</v>
      </c>
      <c r="G2531" t="s">
        <v>14</v>
      </c>
      <c r="H2531">
        <v>34153</v>
      </c>
      <c r="I2531">
        <v>50</v>
      </c>
      <c r="J2531" t="s">
        <v>35</v>
      </c>
      <c r="K2531">
        <v>216396</v>
      </c>
      <c r="L2531" t="s">
        <v>22</v>
      </c>
    </row>
    <row r="2532" spans="1:12">
      <c r="A2532">
        <v>2013</v>
      </c>
      <c r="B2532" t="s">
        <v>17</v>
      </c>
      <c r="C2532">
        <v>4</v>
      </c>
      <c r="D2532">
        <v>3522.8</v>
      </c>
      <c r="E2532">
        <v>131</v>
      </c>
      <c r="F2532" t="s">
        <v>13</v>
      </c>
      <c r="G2532" t="s">
        <v>14</v>
      </c>
      <c r="H2532">
        <v>2570</v>
      </c>
      <c r="I2532">
        <v>54</v>
      </c>
      <c r="J2532" t="s">
        <v>35</v>
      </c>
      <c r="K2532">
        <v>2644</v>
      </c>
      <c r="L2532" t="s">
        <v>22</v>
      </c>
    </row>
    <row r="2533" spans="1:12">
      <c r="A2533">
        <v>2014</v>
      </c>
      <c r="B2533" t="s">
        <v>17</v>
      </c>
      <c r="C2533">
        <v>15</v>
      </c>
      <c r="D2533">
        <v>3522.8</v>
      </c>
      <c r="E2533">
        <v>132</v>
      </c>
      <c r="F2533" t="s">
        <v>13</v>
      </c>
      <c r="G2533" t="s">
        <v>14</v>
      </c>
      <c r="H2533">
        <v>27170</v>
      </c>
      <c r="I2533">
        <v>53</v>
      </c>
      <c r="J2533" t="s">
        <v>35</v>
      </c>
      <c r="K2533">
        <v>44235</v>
      </c>
      <c r="L2533" t="s">
        <v>22</v>
      </c>
    </row>
    <row r="2534" spans="1:12">
      <c r="A2534">
        <v>2015</v>
      </c>
      <c r="B2534" t="s">
        <v>17</v>
      </c>
      <c r="C2534">
        <v>8</v>
      </c>
      <c r="D2534">
        <v>3522.8</v>
      </c>
      <c r="E2534">
        <v>133</v>
      </c>
      <c r="F2534" t="s">
        <v>13</v>
      </c>
      <c r="G2534" t="s">
        <v>21</v>
      </c>
      <c r="H2534">
        <v>114744</v>
      </c>
      <c r="I2534">
        <v>59.5</v>
      </c>
      <c r="J2534" t="s">
        <v>35</v>
      </c>
      <c r="K2534">
        <v>203317</v>
      </c>
      <c r="L2534" t="s">
        <v>22</v>
      </c>
    </row>
    <row r="2535" spans="1:12">
      <c r="A2535">
        <v>2016</v>
      </c>
      <c r="B2535" t="s">
        <v>17</v>
      </c>
      <c r="C2535">
        <v>29</v>
      </c>
      <c r="D2535">
        <v>3729.8</v>
      </c>
      <c r="E2535">
        <v>134</v>
      </c>
      <c r="F2535" t="s">
        <v>13</v>
      </c>
      <c r="G2535" t="s">
        <v>21</v>
      </c>
      <c r="H2535">
        <v>1402</v>
      </c>
      <c r="I2535">
        <v>55</v>
      </c>
      <c r="J2535" t="s">
        <v>35</v>
      </c>
      <c r="K2535">
        <v>2134</v>
      </c>
      <c r="L2535" t="s">
        <v>22</v>
      </c>
    </row>
    <row r="2536" spans="1:12">
      <c r="A2536">
        <v>2017</v>
      </c>
      <c r="B2536" t="s">
        <v>17</v>
      </c>
      <c r="C2536">
        <v>1</v>
      </c>
      <c r="D2536">
        <v>3729.8</v>
      </c>
      <c r="E2536">
        <v>135</v>
      </c>
      <c r="F2536" t="s">
        <v>13</v>
      </c>
      <c r="G2536" t="s">
        <v>21</v>
      </c>
      <c r="H2536">
        <v>23456</v>
      </c>
      <c r="I2536">
        <v>53</v>
      </c>
      <c r="J2536" t="s">
        <v>35</v>
      </c>
      <c r="K2536">
        <v>45186</v>
      </c>
      <c r="L2536" t="s">
        <v>22</v>
      </c>
    </row>
    <row r="2537" spans="1:12">
      <c r="A2537">
        <v>2018</v>
      </c>
      <c r="B2537" t="s">
        <v>17</v>
      </c>
      <c r="C2537">
        <v>13736</v>
      </c>
      <c r="D2537">
        <v>3729.8</v>
      </c>
      <c r="E2537">
        <v>136</v>
      </c>
      <c r="F2537" t="s">
        <v>13</v>
      </c>
      <c r="G2537" t="s">
        <v>21</v>
      </c>
      <c r="H2537">
        <v>107809</v>
      </c>
      <c r="I2537">
        <v>53.5</v>
      </c>
      <c r="J2537" t="s">
        <v>35</v>
      </c>
      <c r="K2537">
        <v>238542</v>
      </c>
      <c r="L2537" t="s">
        <v>22</v>
      </c>
    </row>
    <row r="2538" spans="1:12">
      <c r="A2538">
        <v>2015</v>
      </c>
      <c r="B2538" t="s">
        <v>17</v>
      </c>
      <c r="C2538">
        <v>14003</v>
      </c>
      <c r="D2538">
        <v>2746.2</v>
      </c>
      <c r="E2538">
        <v>137</v>
      </c>
      <c r="F2538" t="s">
        <v>13</v>
      </c>
      <c r="G2538" t="s">
        <v>21</v>
      </c>
      <c r="H2538">
        <v>1132</v>
      </c>
      <c r="I2538">
        <v>52.5</v>
      </c>
      <c r="J2538" t="s">
        <v>35</v>
      </c>
      <c r="K2538">
        <v>1516</v>
      </c>
      <c r="L2538" t="s">
        <v>22</v>
      </c>
    </row>
    <row r="2539" spans="1:12">
      <c r="A2539">
        <v>2016</v>
      </c>
      <c r="B2539" t="s">
        <v>17</v>
      </c>
      <c r="C2539">
        <v>14179</v>
      </c>
      <c r="D2539">
        <v>2746.2</v>
      </c>
      <c r="E2539">
        <v>138</v>
      </c>
      <c r="F2539" t="s">
        <v>13</v>
      </c>
      <c r="G2539" t="s">
        <v>21</v>
      </c>
      <c r="H2539">
        <v>23960</v>
      </c>
      <c r="I2539">
        <v>56</v>
      </c>
      <c r="J2539" t="s">
        <v>35</v>
      </c>
      <c r="K2539">
        <v>57259</v>
      </c>
      <c r="L2539" t="s">
        <v>22</v>
      </c>
    </row>
    <row r="2540" spans="1:12">
      <c r="A2540">
        <v>2017</v>
      </c>
      <c r="B2540" t="s">
        <v>17</v>
      </c>
      <c r="C2540">
        <v>14319</v>
      </c>
      <c r="D2540">
        <v>2746.2</v>
      </c>
      <c r="E2540">
        <v>139</v>
      </c>
      <c r="F2540" t="s">
        <v>13</v>
      </c>
      <c r="G2540" t="s">
        <v>21</v>
      </c>
      <c r="H2540">
        <v>126487</v>
      </c>
      <c r="I2540">
        <v>57</v>
      </c>
      <c r="J2540" t="s">
        <v>35</v>
      </c>
      <c r="K2540">
        <v>234779</v>
      </c>
      <c r="L2540" t="s">
        <v>22</v>
      </c>
    </row>
    <row r="2541" spans="1:12">
      <c r="A2541">
        <v>2018</v>
      </c>
      <c r="B2541" t="s">
        <v>17</v>
      </c>
      <c r="C2541">
        <v>14464</v>
      </c>
      <c r="D2541">
        <v>3360</v>
      </c>
      <c r="E2541">
        <v>140</v>
      </c>
      <c r="F2541" t="s">
        <v>13</v>
      </c>
      <c r="G2541" t="s">
        <v>21</v>
      </c>
      <c r="H2541">
        <v>804</v>
      </c>
      <c r="I2541">
        <v>57.5</v>
      </c>
      <c r="J2541" t="s">
        <v>35</v>
      </c>
      <c r="K2541">
        <v>1493</v>
      </c>
      <c r="L2541" t="s">
        <v>22</v>
      </c>
    </row>
    <row r="2542" spans="1:12">
      <c r="A2542">
        <v>2013</v>
      </c>
      <c r="B2542" t="s">
        <v>17</v>
      </c>
      <c r="C2542">
        <v>14876</v>
      </c>
      <c r="D2542">
        <v>3360</v>
      </c>
      <c r="E2542">
        <v>141</v>
      </c>
      <c r="F2542" t="s">
        <v>13</v>
      </c>
      <c r="G2542" t="s">
        <v>21</v>
      </c>
      <c r="H2542">
        <v>30362</v>
      </c>
      <c r="I2542">
        <v>57</v>
      </c>
      <c r="J2542" t="s">
        <v>35</v>
      </c>
      <c r="K2542">
        <v>64409</v>
      </c>
      <c r="L2542" t="s">
        <v>22</v>
      </c>
    </row>
    <row r="2543" spans="1:12">
      <c r="A2543">
        <v>2014</v>
      </c>
      <c r="B2543" t="s">
        <v>17</v>
      </c>
      <c r="C2543">
        <v>14976</v>
      </c>
      <c r="D2543">
        <v>3360</v>
      </c>
      <c r="E2543">
        <v>142</v>
      </c>
      <c r="F2543" t="s">
        <v>13</v>
      </c>
      <c r="G2543" t="s">
        <v>21</v>
      </c>
      <c r="H2543">
        <v>124492</v>
      </c>
      <c r="I2543">
        <v>55</v>
      </c>
      <c r="J2543" t="s">
        <v>35</v>
      </c>
      <c r="K2543">
        <v>249978</v>
      </c>
      <c r="L2543" t="s">
        <v>22</v>
      </c>
    </row>
    <row r="2544" spans="1:12">
      <c r="A2544">
        <v>2015</v>
      </c>
      <c r="B2544" t="s">
        <v>17</v>
      </c>
      <c r="C2544">
        <v>15009</v>
      </c>
      <c r="D2544">
        <v>3605.4</v>
      </c>
      <c r="E2544">
        <v>143</v>
      </c>
      <c r="F2544" t="s">
        <v>13</v>
      </c>
      <c r="G2544" t="s">
        <v>21</v>
      </c>
      <c r="H2544">
        <v>792</v>
      </c>
      <c r="I2544">
        <v>56</v>
      </c>
      <c r="J2544" t="s">
        <v>35</v>
      </c>
      <c r="K2544">
        <v>637</v>
      </c>
      <c r="L2544" t="s">
        <v>22</v>
      </c>
    </row>
    <row r="2545" spans="1:12">
      <c r="A2545">
        <v>2016</v>
      </c>
      <c r="B2545" t="s">
        <v>17</v>
      </c>
      <c r="C2545">
        <v>15114</v>
      </c>
      <c r="D2545">
        <v>3605.4</v>
      </c>
      <c r="E2545">
        <v>144</v>
      </c>
      <c r="F2545" t="s">
        <v>13</v>
      </c>
      <c r="G2545" t="s">
        <v>21</v>
      </c>
      <c r="H2545">
        <v>34153</v>
      </c>
      <c r="I2545">
        <v>54</v>
      </c>
      <c r="J2545" t="s">
        <v>35</v>
      </c>
      <c r="K2545">
        <v>43311</v>
      </c>
      <c r="L2545" t="s">
        <v>22</v>
      </c>
    </row>
    <row r="2546" spans="1:12">
      <c r="A2546">
        <v>2017</v>
      </c>
      <c r="B2546" t="s">
        <v>17</v>
      </c>
      <c r="C2546">
        <v>16224</v>
      </c>
      <c r="D2546">
        <v>3605.4</v>
      </c>
      <c r="E2546">
        <v>27</v>
      </c>
      <c r="F2546" t="s">
        <v>13</v>
      </c>
      <c r="G2546" t="s">
        <v>14</v>
      </c>
      <c r="H2546">
        <v>132551</v>
      </c>
      <c r="I2546">
        <v>57</v>
      </c>
      <c r="J2546" t="s">
        <v>15</v>
      </c>
      <c r="K2546">
        <v>200000</v>
      </c>
      <c r="L2546" t="s">
        <v>22</v>
      </c>
    </row>
    <row r="2547" spans="1:12">
      <c r="A2547">
        <v>2018</v>
      </c>
      <c r="B2547" t="s">
        <v>17</v>
      </c>
      <c r="C2547">
        <v>17095</v>
      </c>
      <c r="D2547">
        <v>3512.4</v>
      </c>
      <c r="E2547">
        <v>27</v>
      </c>
      <c r="F2547" t="s">
        <v>13</v>
      </c>
      <c r="G2547" t="s">
        <v>14</v>
      </c>
      <c r="H2547">
        <v>338</v>
      </c>
      <c r="I2547">
        <v>57.5</v>
      </c>
      <c r="J2547" t="s">
        <v>15</v>
      </c>
      <c r="K2547">
        <v>4847</v>
      </c>
      <c r="L2547" t="s">
        <v>22</v>
      </c>
    </row>
    <row r="2548" spans="1:12">
      <c r="A2548">
        <v>2004</v>
      </c>
      <c r="B2548" t="s">
        <v>17</v>
      </c>
      <c r="C2548">
        <v>17512</v>
      </c>
      <c r="D2548">
        <v>3512.4</v>
      </c>
      <c r="E2548">
        <v>27</v>
      </c>
      <c r="F2548" t="s">
        <v>13</v>
      </c>
      <c r="G2548" t="s">
        <v>14</v>
      </c>
      <c r="H2548">
        <v>22966</v>
      </c>
      <c r="I2548">
        <v>57</v>
      </c>
      <c r="J2548" t="s">
        <v>15</v>
      </c>
      <c r="K2548">
        <v>51239</v>
      </c>
      <c r="L2548" t="s">
        <v>22</v>
      </c>
    </row>
    <row r="2549" spans="1:12">
      <c r="A2549">
        <v>2005</v>
      </c>
      <c r="B2549" t="s">
        <v>17</v>
      </c>
      <c r="C2549">
        <v>17587</v>
      </c>
      <c r="D2549">
        <v>3512.4</v>
      </c>
      <c r="E2549">
        <v>27</v>
      </c>
      <c r="F2549" t="s">
        <v>13</v>
      </c>
      <c r="G2549" t="s">
        <v>14</v>
      </c>
      <c r="H2549">
        <v>131763</v>
      </c>
      <c r="I2549">
        <v>55</v>
      </c>
      <c r="J2549" t="s">
        <v>15</v>
      </c>
      <c r="K2549">
        <v>216396</v>
      </c>
      <c r="L2549" t="s">
        <v>22</v>
      </c>
    </row>
    <row r="2550" spans="1:12">
      <c r="A2550">
        <v>2006</v>
      </c>
      <c r="B2550" t="s">
        <v>17</v>
      </c>
      <c r="C2550">
        <v>17771</v>
      </c>
      <c r="D2550">
        <v>3296</v>
      </c>
      <c r="E2550">
        <v>27</v>
      </c>
      <c r="F2550" t="s">
        <v>13</v>
      </c>
      <c r="G2550" t="s">
        <v>14</v>
      </c>
      <c r="H2550">
        <v>404</v>
      </c>
      <c r="I2550">
        <v>56</v>
      </c>
      <c r="J2550" t="s">
        <v>15</v>
      </c>
      <c r="K2550">
        <v>2644</v>
      </c>
      <c r="L2550" t="s">
        <v>22</v>
      </c>
    </row>
    <row r="2551" spans="1:12">
      <c r="A2551">
        <v>2007</v>
      </c>
      <c r="B2551" t="s">
        <v>17</v>
      </c>
      <c r="C2551">
        <v>17825</v>
      </c>
      <c r="D2551">
        <v>3550</v>
      </c>
      <c r="E2551">
        <v>27</v>
      </c>
      <c r="F2551" t="s">
        <v>13</v>
      </c>
      <c r="G2551" t="s">
        <v>14</v>
      </c>
      <c r="H2551">
        <v>24184</v>
      </c>
      <c r="I2551">
        <v>54</v>
      </c>
      <c r="J2551" t="s">
        <v>15</v>
      </c>
      <c r="K2551">
        <v>44235</v>
      </c>
      <c r="L2551" t="s">
        <v>22</v>
      </c>
    </row>
    <row r="2552" spans="1:12">
      <c r="A2552">
        <v>2008</v>
      </c>
      <c r="B2552" t="s">
        <v>17</v>
      </c>
      <c r="C2552">
        <v>3147</v>
      </c>
      <c r="D2552">
        <v>3550</v>
      </c>
      <c r="E2552">
        <v>27.2</v>
      </c>
      <c r="F2552" t="s">
        <v>13</v>
      </c>
      <c r="G2552" t="s">
        <v>14</v>
      </c>
      <c r="H2552">
        <v>124387</v>
      </c>
      <c r="I2552">
        <v>58</v>
      </c>
      <c r="J2552" t="s">
        <v>15</v>
      </c>
      <c r="K2552">
        <v>203317</v>
      </c>
      <c r="L2552" t="s">
        <v>22</v>
      </c>
    </row>
    <row r="2553" spans="1:12">
      <c r="A2553">
        <v>2009</v>
      </c>
      <c r="B2553" t="s">
        <v>17</v>
      </c>
      <c r="C2553">
        <v>2578</v>
      </c>
      <c r="D2553">
        <v>3550</v>
      </c>
      <c r="E2553">
        <v>27.2</v>
      </c>
      <c r="F2553" t="s">
        <v>13</v>
      </c>
      <c r="G2553" t="s">
        <v>14</v>
      </c>
      <c r="H2553">
        <v>343</v>
      </c>
      <c r="I2553">
        <v>58</v>
      </c>
      <c r="J2553" t="s">
        <v>15</v>
      </c>
      <c r="K2553">
        <v>2134</v>
      </c>
      <c r="L2553" t="s">
        <v>22</v>
      </c>
    </row>
    <row r="2554" spans="1:12">
      <c r="A2554">
        <v>2010</v>
      </c>
      <c r="B2554" t="s">
        <v>17</v>
      </c>
      <c r="C2554">
        <v>1591</v>
      </c>
      <c r="D2554">
        <v>3654</v>
      </c>
      <c r="E2554">
        <v>27.2</v>
      </c>
      <c r="F2554" t="s">
        <v>13</v>
      </c>
      <c r="G2554" t="s">
        <v>14</v>
      </c>
      <c r="H2554">
        <v>23099</v>
      </c>
      <c r="I2554">
        <v>59</v>
      </c>
      <c r="J2554" t="s">
        <v>15</v>
      </c>
      <c r="K2554">
        <v>45186</v>
      </c>
      <c r="L2554" t="s">
        <v>22</v>
      </c>
    </row>
    <row r="2555" spans="1:12">
      <c r="A2555">
        <v>2011</v>
      </c>
      <c r="B2555" t="s">
        <v>17</v>
      </c>
      <c r="C2555">
        <v>1298</v>
      </c>
      <c r="D2555">
        <v>3654</v>
      </c>
      <c r="E2555">
        <v>27</v>
      </c>
      <c r="F2555" t="s">
        <v>13</v>
      </c>
      <c r="G2555" t="s">
        <v>14</v>
      </c>
      <c r="H2555">
        <v>117825.84</v>
      </c>
      <c r="I2555">
        <v>50</v>
      </c>
      <c r="J2555" t="s">
        <v>15</v>
      </c>
      <c r="K2555">
        <v>238542</v>
      </c>
      <c r="L2555" t="s">
        <v>22</v>
      </c>
    </row>
    <row r="2556" spans="1:12">
      <c r="A2556">
        <v>2012</v>
      </c>
      <c r="B2556" t="s">
        <v>46</v>
      </c>
      <c r="C2556">
        <v>4</v>
      </c>
      <c r="D2556">
        <v>3654</v>
      </c>
      <c r="E2556">
        <v>27</v>
      </c>
      <c r="F2556" t="s">
        <v>59</v>
      </c>
      <c r="G2556" t="s">
        <v>14</v>
      </c>
      <c r="H2556">
        <v>336</v>
      </c>
      <c r="I2556">
        <v>54</v>
      </c>
      <c r="J2556" t="s">
        <v>15</v>
      </c>
      <c r="K2556">
        <v>1516</v>
      </c>
      <c r="L2556" t="s">
        <v>22</v>
      </c>
    </row>
    <row r="2557" spans="1:12">
      <c r="A2557">
        <v>2013</v>
      </c>
      <c r="B2557" t="s">
        <v>46</v>
      </c>
      <c r="C2557">
        <v>1122</v>
      </c>
      <c r="D2557">
        <v>233</v>
      </c>
      <c r="E2557">
        <v>27</v>
      </c>
      <c r="F2557" t="s">
        <v>59</v>
      </c>
      <c r="G2557" t="s">
        <v>14</v>
      </c>
      <c r="H2557">
        <v>22594</v>
      </c>
      <c r="I2557">
        <v>53</v>
      </c>
      <c r="J2557" t="s">
        <v>15</v>
      </c>
      <c r="K2557">
        <v>57259</v>
      </c>
      <c r="L2557" t="s">
        <v>22</v>
      </c>
    </row>
    <row r="2558" spans="1:12">
      <c r="A2558">
        <v>2014</v>
      </c>
      <c r="B2558" t="s">
        <v>46</v>
      </c>
      <c r="C2558">
        <v>917</v>
      </c>
      <c r="D2558">
        <v>233</v>
      </c>
      <c r="E2558">
        <v>27</v>
      </c>
      <c r="F2558" t="s">
        <v>59</v>
      </c>
      <c r="G2558" t="s">
        <v>14</v>
      </c>
      <c r="H2558">
        <v>116481.07</v>
      </c>
      <c r="I2558">
        <v>52</v>
      </c>
      <c r="J2558" t="s">
        <v>15</v>
      </c>
      <c r="K2558">
        <v>234779</v>
      </c>
      <c r="L2558" t="s">
        <v>22</v>
      </c>
    </row>
    <row r="2559" spans="1:12">
      <c r="A2559">
        <v>2015</v>
      </c>
      <c r="B2559" t="s">
        <v>46</v>
      </c>
      <c r="C2559">
        <v>819</v>
      </c>
      <c r="D2559">
        <v>233</v>
      </c>
      <c r="E2559">
        <v>27</v>
      </c>
      <c r="F2559" t="s">
        <v>59</v>
      </c>
      <c r="G2559" t="s">
        <v>14</v>
      </c>
      <c r="H2559">
        <v>316</v>
      </c>
      <c r="I2559">
        <v>51</v>
      </c>
      <c r="J2559" t="s">
        <v>15</v>
      </c>
      <c r="K2559">
        <v>1493</v>
      </c>
      <c r="L2559" t="s">
        <v>22</v>
      </c>
    </row>
    <row r="2560" spans="1:12">
      <c r="A2560">
        <v>2016</v>
      </c>
      <c r="B2560" t="s">
        <v>46</v>
      </c>
      <c r="C2560">
        <v>619</v>
      </c>
      <c r="D2560">
        <v>234</v>
      </c>
      <c r="E2560">
        <v>27</v>
      </c>
      <c r="F2560" t="s">
        <v>59</v>
      </c>
      <c r="G2560" t="s">
        <v>14</v>
      </c>
      <c r="H2560">
        <v>21400</v>
      </c>
      <c r="I2560">
        <v>57</v>
      </c>
      <c r="J2560" t="s">
        <v>15</v>
      </c>
      <c r="K2560">
        <v>64409</v>
      </c>
      <c r="L2560" t="s">
        <v>22</v>
      </c>
    </row>
    <row r="2561" spans="1:12">
      <c r="A2561">
        <v>2017</v>
      </c>
      <c r="B2561" t="s">
        <v>46</v>
      </c>
      <c r="C2561">
        <v>391</v>
      </c>
      <c r="D2561">
        <v>234</v>
      </c>
      <c r="E2561">
        <v>27.2</v>
      </c>
      <c r="F2561" t="s">
        <v>59</v>
      </c>
      <c r="G2561" t="s">
        <v>14</v>
      </c>
      <c r="H2561">
        <v>122102</v>
      </c>
      <c r="I2561">
        <v>57</v>
      </c>
      <c r="J2561" t="s">
        <v>15</v>
      </c>
      <c r="K2561">
        <v>249978</v>
      </c>
      <c r="L2561" t="s">
        <v>22</v>
      </c>
    </row>
    <row r="2562" spans="1:12">
      <c r="A2562">
        <v>2016</v>
      </c>
      <c r="B2562" t="s">
        <v>46</v>
      </c>
      <c r="C2562">
        <v>211</v>
      </c>
      <c r="D2562">
        <v>234</v>
      </c>
      <c r="E2562">
        <v>27.2</v>
      </c>
      <c r="F2562" t="s">
        <v>59</v>
      </c>
      <c r="G2562" t="s">
        <v>14</v>
      </c>
      <c r="H2562">
        <v>382</v>
      </c>
      <c r="I2562">
        <v>60</v>
      </c>
      <c r="J2562" t="s">
        <v>15</v>
      </c>
      <c r="K2562">
        <v>637</v>
      </c>
      <c r="L2562" t="s">
        <v>22</v>
      </c>
    </row>
    <row r="2563" spans="1:12">
      <c r="A2563">
        <v>2017</v>
      </c>
      <c r="B2563" t="s">
        <v>46</v>
      </c>
      <c r="C2563">
        <v>153</v>
      </c>
      <c r="D2563">
        <v>3105</v>
      </c>
      <c r="E2563">
        <v>27.2</v>
      </c>
      <c r="F2563" t="s">
        <v>59</v>
      </c>
      <c r="G2563" t="s">
        <v>14</v>
      </c>
      <c r="H2563">
        <v>19578</v>
      </c>
      <c r="I2563">
        <v>57</v>
      </c>
      <c r="J2563" t="s">
        <v>15</v>
      </c>
      <c r="K2563">
        <v>43311</v>
      </c>
      <c r="L2563" t="s">
        <v>22</v>
      </c>
    </row>
    <row r="2564" spans="1:12">
      <c r="A2564">
        <v>2018</v>
      </c>
      <c r="B2564" t="s">
        <v>46</v>
      </c>
      <c r="C2564">
        <v>111</v>
      </c>
      <c r="D2564">
        <v>3105</v>
      </c>
      <c r="E2564">
        <v>27.1</v>
      </c>
      <c r="F2564" t="s">
        <v>59</v>
      </c>
      <c r="G2564" t="s">
        <v>14</v>
      </c>
      <c r="H2564">
        <v>121037</v>
      </c>
      <c r="I2564">
        <v>57</v>
      </c>
      <c r="J2564" t="s">
        <v>15</v>
      </c>
      <c r="K2564">
        <v>24848</v>
      </c>
      <c r="L2564" t="s">
        <v>22</v>
      </c>
    </row>
    <row r="2565" spans="1:12">
      <c r="A2565">
        <v>2013</v>
      </c>
      <c r="B2565" t="s">
        <v>46</v>
      </c>
      <c r="C2565">
        <v>76</v>
      </c>
      <c r="D2565">
        <v>3105</v>
      </c>
      <c r="E2565">
        <v>27.1</v>
      </c>
      <c r="F2565" t="s">
        <v>59</v>
      </c>
      <c r="G2565" t="s">
        <v>14</v>
      </c>
      <c r="H2565">
        <v>231</v>
      </c>
      <c r="I2565">
        <v>54</v>
      </c>
      <c r="J2565" t="s">
        <v>15</v>
      </c>
      <c r="K2565">
        <v>761</v>
      </c>
      <c r="L2565" t="s">
        <v>22</v>
      </c>
    </row>
    <row r="2566" spans="1:12">
      <c r="A2566">
        <v>2014</v>
      </c>
      <c r="B2566" t="s">
        <v>46</v>
      </c>
      <c r="C2566">
        <v>53</v>
      </c>
      <c r="D2566">
        <v>236</v>
      </c>
      <c r="E2566">
        <v>27.1</v>
      </c>
      <c r="F2566" t="s">
        <v>59</v>
      </c>
      <c r="G2566" t="s">
        <v>14</v>
      </c>
      <c r="H2566">
        <v>18951</v>
      </c>
      <c r="I2566">
        <v>54.5</v>
      </c>
      <c r="J2566" t="s">
        <v>15</v>
      </c>
      <c r="K2566">
        <v>45608</v>
      </c>
      <c r="L2566" t="s">
        <v>22</v>
      </c>
    </row>
    <row r="2567" spans="1:12">
      <c r="A2567">
        <v>2015</v>
      </c>
      <c r="B2567" t="s">
        <v>46</v>
      </c>
      <c r="C2567">
        <v>2688</v>
      </c>
      <c r="D2567">
        <v>236</v>
      </c>
      <c r="E2567">
        <v>26.8</v>
      </c>
      <c r="F2567" t="s">
        <v>59</v>
      </c>
      <c r="G2567" t="s">
        <v>14</v>
      </c>
      <c r="H2567">
        <v>110579</v>
      </c>
      <c r="I2567">
        <v>56.6</v>
      </c>
      <c r="J2567" t="s">
        <v>15</v>
      </c>
      <c r="K2567">
        <v>234581</v>
      </c>
      <c r="L2567" t="s">
        <v>22</v>
      </c>
    </row>
    <row r="2568" spans="1:12">
      <c r="A2568">
        <v>2016</v>
      </c>
      <c r="B2568" t="s">
        <v>46</v>
      </c>
      <c r="C2568">
        <v>2311</v>
      </c>
      <c r="D2568">
        <v>2903.1</v>
      </c>
      <c r="E2568">
        <v>26.8</v>
      </c>
      <c r="F2568" t="s">
        <v>59</v>
      </c>
      <c r="G2568" t="s">
        <v>14</v>
      </c>
      <c r="H2568">
        <v>221</v>
      </c>
      <c r="I2568">
        <v>55.5</v>
      </c>
      <c r="J2568" t="s">
        <v>15</v>
      </c>
      <c r="K2568">
        <v>646</v>
      </c>
      <c r="L2568" t="s">
        <v>22</v>
      </c>
    </row>
    <row r="2569" spans="1:12">
      <c r="A2569">
        <v>2017</v>
      </c>
      <c r="B2569" t="s">
        <v>46</v>
      </c>
      <c r="C2569">
        <v>2188</v>
      </c>
      <c r="D2569">
        <v>2903.1</v>
      </c>
      <c r="E2569">
        <v>26.8</v>
      </c>
      <c r="F2569" t="s">
        <v>59</v>
      </c>
      <c r="G2569" t="s">
        <v>14</v>
      </c>
      <c r="H2569">
        <v>15362</v>
      </c>
      <c r="I2569">
        <v>58.5</v>
      </c>
      <c r="J2569" t="s">
        <v>15</v>
      </c>
      <c r="K2569">
        <v>43562</v>
      </c>
      <c r="L2569" t="s">
        <v>22</v>
      </c>
    </row>
    <row r="2570" spans="1:12">
      <c r="A2570">
        <v>2018</v>
      </c>
      <c r="B2570" t="s">
        <v>46</v>
      </c>
      <c r="C2570">
        <v>1998</v>
      </c>
      <c r="D2570">
        <v>2903.1</v>
      </c>
      <c r="E2570">
        <v>37</v>
      </c>
      <c r="F2570" t="s">
        <v>59</v>
      </c>
      <c r="G2570" t="s">
        <v>14</v>
      </c>
      <c r="H2570">
        <v>120373</v>
      </c>
      <c r="I2570">
        <v>59.5</v>
      </c>
      <c r="J2570" t="s">
        <v>15</v>
      </c>
      <c r="K2570">
        <v>200000</v>
      </c>
      <c r="L2570" t="s">
        <v>22</v>
      </c>
    </row>
    <row r="2571" spans="1:12">
      <c r="A2571">
        <v>2004</v>
      </c>
      <c r="B2571" t="s">
        <v>46</v>
      </c>
      <c r="C2571">
        <v>2006</v>
      </c>
      <c r="D2571">
        <v>2996.6</v>
      </c>
      <c r="E2571">
        <v>37</v>
      </c>
      <c r="F2571" t="s">
        <v>59</v>
      </c>
      <c r="G2571" t="s">
        <v>14</v>
      </c>
      <c r="H2571">
        <v>291</v>
      </c>
      <c r="I2571">
        <v>55</v>
      </c>
      <c r="J2571" t="s">
        <v>15</v>
      </c>
      <c r="K2571">
        <v>4847</v>
      </c>
      <c r="L2571" t="s">
        <v>22</v>
      </c>
    </row>
    <row r="2572" spans="1:12">
      <c r="A2572">
        <v>2005</v>
      </c>
      <c r="B2572" t="s">
        <v>46</v>
      </c>
      <c r="C2572">
        <v>2034</v>
      </c>
      <c r="D2572">
        <v>2996.6</v>
      </c>
      <c r="E2572">
        <v>37</v>
      </c>
      <c r="F2572" t="s">
        <v>59</v>
      </c>
      <c r="G2572" t="s">
        <v>14</v>
      </c>
      <c r="H2572">
        <v>17231</v>
      </c>
      <c r="I2572">
        <v>53</v>
      </c>
      <c r="J2572" t="s">
        <v>15</v>
      </c>
      <c r="K2572">
        <v>51239</v>
      </c>
      <c r="L2572" t="s">
        <v>22</v>
      </c>
    </row>
    <row r="2573" spans="1:12">
      <c r="A2573">
        <v>2006</v>
      </c>
      <c r="B2573" t="s">
        <v>46</v>
      </c>
      <c r="C2573">
        <v>2035</v>
      </c>
      <c r="D2573">
        <v>2996.6</v>
      </c>
      <c r="E2573">
        <v>38</v>
      </c>
      <c r="F2573" t="s">
        <v>59</v>
      </c>
      <c r="G2573" t="s">
        <v>14</v>
      </c>
      <c r="H2573">
        <v>119359</v>
      </c>
      <c r="I2573">
        <v>53.5</v>
      </c>
      <c r="J2573" t="s">
        <v>15</v>
      </c>
      <c r="K2573">
        <v>216396</v>
      </c>
      <c r="L2573" t="s">
        <v>22</v>
      </c>
    </row>
    <row r="2574" spans="1:12">
      <c r="A2574">
        <v>2007</v>
      </c>
      <c r="B2574" t="s">
        <v>46</v>
      </c>
      <c r="C2574">
        <v>2074</v>
      </c>
      <c r="D2574">
        <v>3296</v>
      </c>
      <c r="E2574">
        <v>38</v>
      </c>
      <c r="F2574" t="s">
        <v>59</v>
      </c>
      <c r="G2574" t="s">
        <v>14</v>
      </c>
      <c r="H2574">
        <v>283</v>
      </c>
      <c r="I2574">
        <v>52.5</v>
      </c>
      <c r="J2574" t="s">
        <v>15</v>
      </c>
      <c r="K2574">
        <v>2644</v>
      </c>
      <c r="L2574" t="s">
        <v>22</v>
      </c>
    </row>
    <row r="2575" spans="1:12">
      <c r="A2575">
        <v>2008</v>
      </c>
      <c r="B2575" t="s">
        <v>46</v>
      </c>
      <c r="C2575">
        <v>2127</v>
      </c>
      <c r="D2575">
        <v>3550</v>
      </c>
      <c r="E2575">
        <v>38</v>
      </c>
      <c r="F2575" t="s">
        <v>59</v>
      </c>
      <c r="G2575" t="s">
        <v>14</v>
      </c>
      <c r="H2575">
        <v>17690</v>
      </c>
      <c r="I2575">
        <v>56</v>
      </c>
      <c r="J2575" t="s">
        <v>15</v>
      </c>
      <c r="K2575">
        <v>44235</v>
      </c>
      <c r="L2575" t="s">
        <v>22</v>
      </c>
    </row>
    <row r="2576" spans="1:12">
      <c r="A2576">
        <v>2009</v>
      </c>
      <c r="B2576" t="s">
        <v>46</v>
      </c>
      <c r="C2576">
        <v>2090</v>
      </c>
      <c r="D2576">
        <v>3550</v>
      </c>
      <c r="E2576">
        <v>39</v>
      </c>
      <c r="F2576" t="s">
        <v>59</v>
      </c>
      <c r="G2576" t="s">
        <v>14</v>
      </c>
      <c r="H2576">
        <v>7157</v>
      </c>
      <c r="I2576">
        <v>57</v>
      </c>
      <c r="J2576" t="s">
        <v>15</v>
      </c>
      <c r="K2576">
        <v>203317</v>
      </c>
      <c r="L2576" t="s">
        <v>22</v>
      </c>
    </row>
    <row r="2577" spans="1:12">
      <c r="A2577">
        <v>2010</v>
      </c>
      <c r="B2577" t="s">
        <v>46</v>
      </c>
      <c r="C2577">
        <v>2059</v>
      </c>
      <c r="D2577">
        <v>3550</v>
      </c>
      <c r="E2577">
        <v>39</v>
      </c>
      <c r="F2577" t="s">
        <v>59</v>
      </c>
      <c r="G2577" t="s">
        <v>14</v>
      </c>
      <c r="H2577">
        <v>8700</v>
      </c>
      <c r="I2577">
        <v>57.5</v>
      </c>
      <c r="J2577" t="s">
        <v>15</v>
      </c>
      <c r="K2577">
        <v>2134</v>
      </c>
      <c r="L2577" t="s">
        <v>22</v>
      </c>
    </row>
    <row r="2578" spans="1:12">
      <c r="A2578">
        <v>2011</v>
      </c>
      <c r="B2578" t="s">
        <v>46</v>
      </c>
      <c r="C2578">
        <v>2050</v>
      </c>
      <c r="D2578">
        <v>3654</v>
      </c>
      <c r="E2578">
        <v>39</v>
      </c>
      <c r="F2578" t="s">
        <v>59</v>
      </c>
      <c r="G2578" t="s">
        <v>14</v>
      </c>
      <c r="H2578">
        <v>41266</v>
      </c>
      <c r="I2578">
        <v>57</v>
      </c>
      <c r="J2578" t="s">
        <v>15</v>
      </c>
      <c r="K2578">
        <v>45186</v>
      </c>
      <c r="L2578" t="s">
        <v>22</v>
      </c>
    </row>
    <row r="2579" spans="1:12">
      <c r="A2579">
        <v>2012</v>
      </c>
      <c r="B2579" t="s">
        <v>46</v>
      </c>
      <c r="C2579">
        <v>1865</v>
      </c>
      <c r="D2579">
        <v>3654</v>
      </c>
      <c r="E2579">
        <v>40</v>
      </c>
      <c r="F2579" t="s">
        <v>59</v>
      </c>
      <c r="G2579" t="s">
        <v>14</v>
      </c>
      <c r="H2579">
        <v>8838</v>
      </c>
      <c r="I2579">
        <v>55</v>
      </c>
      <c r="J2579" t="s">
        <v>15</v>
      </c>
      <c r="K2579">
        <v>238542</v>
      </c>
      <c r="L2579" t="s">
        <v>22</v>
      </c>
    </row>
    <row r="2580" spans="1:12">
      <c r="A2580">
        <v>2013</v>
      </c>
      <c r="B2580" t="s">
        <v>46</v>
      </c>
      <c r="C2580">
        <v>1841</v>
      </c>
      <c r="D2580">
        <v>3654</v>
      </c>
      <c r="E2580">
        <v>40</v>
      </c>
      <c r="F2580" t="s">
        <v>59</v>
      </c>
      <c r="G2580" t="s">
        <v>14</v>
      </c>
      <c r="H2580">
        <v>8954</v>
      </c>
      <c r="I2580">
        <v>56</v>
      </c>
      <c r="J2580" t="s">
        <v>15</v>
      </c>
      <c r="K2580">
        <v>1516</v>
      </c>
      <c r="L2580" t="s">
        <v>22</v>
      </c>
    </row>
    <row r="2581" spans="1:12">
      <c r="A2581">
        <v>2014</v>
      </c>
      <c r="B2581" t="s">
        <v>46</v>
      </c>
      <c r="C2581">
        <v>1799</v>
      </c>
      <c r="D2581">
        <v>233</v>
      </c>
      <c r="E2581">
        <v>40</v>
      </c>
      <c r="F2581" t="s">
        <v>44</v>
      </c>
      <c r="G2581" t="s">
        <v>14</v>
      </c>
      <c r="H2581">
        <v>42915</v>
      </c>
      <c r="I2581">
        <v>54</v>
      </c>
      <c r="J2581" t="s">
        <v>15</v>
      </c>
      <c r="K2581">
        <v>57259</v>
      </c>
      <c r="L2581" t="s">
        <v>22</v>
      </c>
    </row>
    <row r="2582" spans="1:12">
      <c r="A2582">
        <v>2015</v>
      </c>
      <c r="B2582" t="s">
        <v>46</v>
      </c>
      <c r="C2582">
        <v>1468</v>
      </c>
      <c r="D2582">
        <v>233</v>
      </c>
      <c r="E2582">
        <v>41</v>
      </c>
      <c r="F2582" t="s">
        <v>44</v>
      </c>
      <c r="G2582" t="s">
        <v>14</v>
      </c>
      <c r="H2582">
        <v>9230</v>
      </c>
      <c r="I2582">
        <v>58</v>
      </c>
      <c r="J2582" t="s">
        <v>15</v>
      </c>
      <c r="K2582">
        <v>234779</v>
      </c>
      <c r="L2582" t="s">
        <v>22</v>
      </c>
    </row>
    <row r="2583" spans="1:12">
      <c r="A2583">
        <v>2016</v>
      </c>
      <c r="B2583" t="s">
        <v>46</v>
      </c>
      <c r="C2583">
        <v>568</v>
      </c>
      <c r="D2583">
        <v>233</v>
      </c>
      <c r="E2583">
        <v>41</v>
      </c>
      <c r="F2583" t="s">
        <v>44</v>
      </c>
      <c r="G2583" t="s">
        <v>14</v>
      </c>
      <c r="H2583">
        <v>44313</v>
      </c>
      <c r="I2583">
        <v>58</v>
      </c>
      <c r="J2583" t="s">
        <v>15</v>
      </c>
      <c r="K2583">
        <v>1493</v>
      </c>
      <c r="L2583" t="s">
        <v>22</v>
      </c>
    </row>
    <row r="2584" spans="1:12">
      <c r="A2584">
        <v>2017</v>
      </c>
      <c r="B2584" t="s">
        <v>46</v>
      </c>
      <c r="C2584">
        <v>407</v>
      </c>
      <c r="D2584">
        <v>234</v>
      </c>
      <c r="E2584">
        <v>41</v>
      </c>
      <c r="F2584" t="s">
        <v>44</v>
      </c>
      <c r="G2584" t="s">
        <v>14</v>
      </c>
      <c r="H2584">
        <v>45820</v>
      </c>
      <c r="I2584">
        <v>59</v>
      </c>
      <c r="J2584" t="s">
        <v>15</v>
      </c>
      <c r="K2584">
        <v>64409</v>
      </c>
      <c r="L2584" t="s">
        <v>22</v>
      </c>
    </row>
    <row r="2585" spans="1:12">
      <c r="A2585">
        <v>2016</v>
      </c>
      <c r="B2585" t="s">
        <v>46</v>
      </c>
      <c r="C2585">
        <v>177</v>
      </c>
      <c r="D2585">
        <v>234</v>
      </c>
      <c r="E2585">
        <v>42</v>
      </c>
      <c r="F2585" t="s">
        <v>44</v>
      </c>
      <c r="G2585" t="s">
        <v>14</v>
      </c>
      <c r="H2585">
        <v>49084</v>
      </c>
      <c r="I2585">
        <v>50</v>
      </c>
      <c r="J2585" t="s">
        <v>15</v>
      </c>
      <c r="K2585">
        <v>249978</v>
      </c>
      <c r="L2585" t="s">
        <v>22</v>
      </c>
    </row>
    <row r="2586" spans="1:12">
      <c r="A2586">
        <v>2017</v>
      </c>
      <c r="B2586" t="s">
        <v>46</v>
      </c>
      <c r="C2586">
        <v>51</v>
      </c>
      <c r="D2586">
        <v>234</v>
      </c>
      <c r="E2586">
        <v>42</v>
      </c>
      <c r="F2586" t="s">
        <v>44</v>
      </c>
      <c r="G2586" t="s">
        <v>14</v>
      </c>
      <c r="H2586">
        <v>86311</v>
      </c>
      <c r="I2586">
        <v>54</v>
      </c>
      <c r="J2586" t="s">
        <v>15</v>
      </c>
      <c r="K2586">
        <v>637</v>
      </c>
      <c r="L2586" t="s">
        <v>22</v>
      </c>
    </row>
    <row r="2587" spans="1:12">
      <c r="A2587">
        <v>2016</v>
      </c>
      <c r="B2587" t="s">
        <v>46</v>
      </c>
      <c r="C2587">
        <v>173</v>
      </c>
      <c r="D2587">
        <v>3105</v>
      </c>
      <c r="E2587">
        <v>42</v>
      </c>
      <c r="F2587" t="s">
        <v>44</v>
      </c>
      <c r="G2587" t="s">
        <v>14</v>
      </c>
      <c r="H2587">
        <v>57642</v>
      </c>
      <c r="I2587">
        <v>53</v>
      </c>
      <c r="J2587" t="s">
        <v>15</v>
      </c>
      <c r="K2587">
        <v>43311</v>
      </c>
      <c r="L2587" t="s">
        <v>22</v>
      </c>
    </row>
    <row r="2588" spans="1:12">
      <c r="A2588">
        <v>2017</v>
      </c>
      <c r="B2588" t="s">
        <v>46</v>
      </c>
      <c r="C2588">
        <v>201</v>
      </c>
      <c r="D2588">
        <v>3105</v>
      </c>
      <c r="E2588">
        <v>43</v>
      </c>
      <c r="F2588" t="s">
        <v>44</v>
      </c>
      <c r="G2588" t="s">
        <v>14</v>
      </c>
      <c r="H2588">
        <v>58405</v>
      </c>
      <c r="I2588">
        <v>52</v>
      </c>
      <c r="J2588" t="s">
        <v>15</v>
      </c>
      <c r="K2588">
        <v>24848</v>
      </c>
      <c r="L2588" t="s">
        <v>22</v>
      </c>
    </row>
    <row r="2589" spans="1:12">
      <c r="A2589">
        <v>2018</v>
      </c>
      <c r="B2589" t="s">
        <v>46</v>
      </c>
      <c r="C2589">
        <v>206</v>
      </c>
      <c r="D2589">
        <v>3105</v>
      </c>
      <c r="E2589">
        <v>43</v>
      </c>
      <c r="F2589" t="s">
        <v>44</v>
      </c>
      <c r="G2589" t="s">
        <v>14</v>
      </c>
      <c r="H2589">
        <v>60751</v>
      </c>
      <c r="I2589">
        <v>51</v>
      </c>
      <c r="J2589" t="s">
        <v>15</v>
      </c>
      <c r="K2589">
        <v>761</v>
      </c>
      <c r="L2589" t="s">
        <v>22</v>
      </c>
    </row>
    <row r="2590" spans="1:12">
      <c r="A2590">
        <v>2013</v>
      </c>
      <c r="B2590" t="s">
        <v>46</v>
      </c>
      <c r="C2590">
        <v>243</v>
      </c>
      <c r="D2590">
        <v>236</v>
      </c>
      <c r="E2590">
        <v>27</v>
      </c>
      <c r="F2590" t="s">
        <v>44</v>
      </c>
      <c r="G2590" t="s">
        <v>21</v>
      </c>
      <c r="H2590">
        <v>109506</v>
      </c>
      <c r="I2590">
        <v>57</v>
      </c>
      <c r="J2590" t="s">
        <v>15</v>
      </c>
      <c r="K2590">
        <v>45608</v>
      </c>
      <c r="L2590" t="s">
        <v>22</v>
      </c>
    </row>
    <row r="2591" spans="1:12">
      <c r="A2591">
        <v>2014</v>
      </c>
      <c r="B2591" t="s">
        <v>46</v>
      </c>
      <c r="C2591">
        <v>123</v>
      </c>
      <c r="D2591">
        <v>236</v>
      </c>
      <c r="E2591">
        <v>27</v>
      </c>
      <c r="F2591" t="s">
        <v>44</v>
      </c>
      <c r="G2591" t="s">
        <v>21</v>
      </c>
      <c r="H2591">
        <v>114</v>
      </c>
      <c r="I2591">
        <v>57</v>
      </c>
      <c r="J2591" t="s">
        <v>15</v>
      </c>
      <c r="K2591">
        <v>234581</v>
      </c>
      <c r="L2591" t="s">
        <v>22</v>
      </c>
    </row>
    <row r="2592" spans="1:12">
      <c r="A2592">
        <v>2015</v>
      </c>
      <c r="B2592" t="s">
        <v>46</v>
      </c>
      <c r="C2592">
        <v>82</v>
      </c>
      <c r="D2592">
        <v>2903.1</v>
      </c>
      <c r="E2592">
        <v>27</v>
      </c>
      <c r="F2592" t="s">
        <v>44</v>
      </c>
      <c r="G2592" t="s">
        <v>21</v>
      </c>
      <c r="H2592">
        <v>3</v>
      </c>
      <c r="I2592">
        <v>60</v>
      </c>
      <c r="J2592" t="s">
        <v>15</v>
      </c>
      <c r="K2592">
        <v>646</v>
      </c>
      <c r="L2592" t="s">
        <v>22</v>
      </c>
    </row>
    <row r="2593" spans="1:12">
      <c r="A2593">
        <v>2016</v>
      </c>
      <c r="B2593" t="s">
        <v>46</v>
      </c>
      <c r="C2593">
        <v>74</v>
      </c>
      <c r="D2593">
        <v>2903.1</v>
      </c>
      <c r="E2593">
        <v>27</v>
      </c>
      <c r="F2593" t="s">
        <v>44</v>
      </c>
      <c r="G2593" t="s">
        <v>21</v>
      </c>
      <c r="H2593">
        <v>95</v>
      </c>
      <c r="I2593">
        <v>57</v>
      </c>
      <c r="J2593" t="s">
        <v>15</v>
      </c>
      <c r="K2593">
        <v>43562</v>
      </c>
      <c r="L2593" t="s">
        <v>22</v>
      </c>
    </row>
    <row r="2594" spans="1:12">
      <c r="A2594">
        <v>2017</v>
      </c>
      <c r="B2594" t="s">
        <v>46</v>
      </c>
      <c r="C2594">
        <v>18</v>
      </c>
      <c r="D2594">
        <v>2903.1</v>
      </c>
      <c r="E2594">
        <v>27</v>
      </c>
      <c r="F2594" t="s">
        <v>44</v>
      </c>
      <c r="G2594" t="s">
        <v>21</v>
      </c>
      <c r="H2594">
        <v>19</v>
      </c>
      <c r="I2594">
        <v>57</v>
      </c>
      <c r="J2594" t="s">
        <v>15</v>
      </c>
      <c r="K2594">
        <v>200000</v>
      </c>
      <c r="L2594" t="s">
        <v>22</v>
      </c>
    </row>
    <row r="2595" spans="1:12">
      <c r="A2595">
        <v>2018</v>
      </c>
      <c r="B2595" t="s">
        <v>46</v>
      </c>
      <c r="C2595">
        <v>37</v>
      </c>
      <c r="D2595">
        <v>2996.6</v>
      </c>
      <c r="E2595">
        <v>27</v>
      </c>
      <c r="F2595" t="s">
        <v>44</v>
      </c>
      <c r="G2595" t="s">
        <v>21</v>
      </c>
      <c r="H2595">
        <v>54</v>
      </c>
      <c r="I2595">
        <v>54</v>
      </c>
      <c r="J2595" t="s">
        <v>15</v>
      </c>
      <c r="K2595">
        <v>4847</v>
      </c>
      <c r="L2595" t="s">
        <v>22</v>
      </c>
    </row>
    <row r="2596" spans="1:12">
      <c r="A2596">
        <v>2004</v>
      </c>
      <c r="B2596" t="s">
        <v>46</v>
      </c>
      <c r="C2596">
        <v>35</v>
      </c>
      <c r="D2596">
        <v>2996.6</v>
      </c>
      <c r="E2596">
        <v>27.2</v>
      </c>
      <c r="F2596" t="s">
        <v>44</v>
      </c>
      <c r="G2596" t="s">
        <v>21</v>
      </c>
      <c r="H2596">
        <v>13</v>
      </c>
      <c r="I2596">
        <v>54.5</v>
      </c>
      <c r="J2596" t="s">
        <v>15</v>
      </c>
      <c r="K2596">
        <v>51239</v>
      </c>
      <c r="L2596" t="s">
        <v>22</v>
      </c>
    </row>
    <row r="2597" spans="1:12">
      <c r="A2597">
        <v>2005</v>
      </c>
      <c r="B2597" t="s">
        <v>46</v>
      </c>
      <c r="C2597">
        <v>5974</v>
      </c>
      <c r="D2597">
        <v>2996.6</v>
      </c>
      <c r="E2597">
        <v>27.2</v>
      </c>
      <c r="F2597" t="s">
        <v>44</v>
      </c>
      <c r="G2597" t="s">
        <v>21</v>
      </c>
      <c r="H2597">
        <v>123</v>
      </c>
      <c r="I2597">
        <v>56.6</v>
      </c>
      <c r="J2597" t="s">
        <v>15</v>
      </c>
      <c r="K2597">
        <v>216396</v>
      </c>
      <c r="L2597" t="s">
        <v>22</v>
      </c>
    </row>
    <row r="2598" spans="1:12">
      <c r="A2598">
        <v>2006</v>
      </c>
      <c r="B2598" t="s">
        <v>46</v>
      </c>
      <c r="C2598">
        <v>6631</v>
      </c>
      <c r="D2598">
        <v>2903.1</v>
      </c>
      <c r="E2598">
        <v>27.2</v>
      </c>
      <c r="F2598" t="s">
        <v>44</v>
      </c>
      <c r="G2598" t="s">
        <v>21</v>
      </c>
      <c r="H2598">
        <v>19</v>
      </c>
      <c r="I2598">
        <v>55.5</v>
      </c>
      <c r="J2598" t="s">
        <v>15</v>
      </c>
      <c r="K2598">
        <v>2644</v>
      </c>
      <c r="L2598" t="s">
        <v>22</v>
      </c>
    </row>
    <row r="2599" spans="1:12">
      <c r="A2599">
        <v>2007</v>
      </c>
      <c r="B2599" t="s">
        <v>46</v>
      </c>
      <c r="C2599">
        <v>6705</v>
      </c>
      <c r="D2599">
        <v>2903.1</v>
      </c>
      <c r="E2599">
        <v>27</v>
      </c>
      <c r="F2599" t="s">
        <v>44</v>
      </c>
      <c r="G2599" t="s">
        <v>21</v>
      </c>
      <c r="H2599">
        <v>32</v>
      </c>
      <c r="I2599">
        <v>58.5</v>
      </c>
      <c r="J2599" t="s">
        <v>15</v>
      </c>
      <c r="K2599">
        <v>44235</v>
      </c>
      <c r="L2599" t="s">
        <v>22</v>
      </c>
    </row>
    <row r="2600" spans="1:12">
      <c r="A2600">
        <v>2008</v>
      </c>
      <c r="B2600" t="s">
        <v>46</v>
      </c>
      <c r="C2600">
        <v>5876</v>
      </c>
      <c r="D2600">
        <v>2903.1</v>
      </c>
      <c r="E2600">
        <v>27</v>
      </c>
      <c r="F2600" t="s">
        <v>44</v>
      </c>
      <c r="G2600" t="s">
        <v>21</v>
      </c>
      <c r="H2600">
        <v>8</v>
      </c>
      <c r="I2600">
        <v>59.5</v>
      </c>
      <c r="J2600" t="s">
        <v>15</v>
      </c>
      <c r="K2600">
        <v>203317</v>
      </c>
      <c r="L2600" t="s">
        <v>22</v>
      </c>
    </row>
    <row r="2601" spans="1:12">
      <c r="A2601">
        <v>2009</v>
      </c>
      <c r="B2601" t="s">
        <v>46</v>
      </c>
      <c r="C2601">
        <v>326</v>
      </c>
      <c r="D2601">
        <v>2996.6</v>
      </c>
      <c r="E2601">
        <v>27</v>
      </c>
      <c r="F2601" t="s">
        <v>44</v>
      </c>
      <c r="G2601" t="s">
        <v>21</v>
      </c>
      <c r="H2601">
        <v>50</v>
      </c>
      <c r="I2601">
        <v>55</v>
      </c>
      <c r="J2601" t="s">
        <v>15</v>
      </c>
      <c r="K2601">
        <v>2134</v>
      </c>
      <c r="L2601" t="s">
        <v>22</v>
      </c>
    </row>
    <row r="2602" spans="1:12">
      <c r="A2602">
        <v>2010</v>
      </c>
      <c r="B2602" t="s">
        <v>46</v>
      </c>
      <c r="C2602">
        <v>6470</v>
      </c>
      <c r="D2602">
        <v>2996.6</v>
      </c>
      <c r="E2602">
        <v>27</v>
      </c>
      <c r="F2602" t="s">
        <v>59</v>
      </c>
      <c r="G2602" t="s">
        <v>21</v>
      </c>
      <c r="H2602">
        <v>10</v>
      </c>
      <c r="I2602">
        <v>53</v>
      </c>
      <c r="J2602" t="s">
        <v>15</v>
      </c>
      <c r="K2602">
        <v>45186</v>
      </c>
      <c r="L2602" t="s">
        <v>22</v>
      </c>
    </row>
    <row r="2603" spans="1:12">
      <c r="A2603">
        <v>2011</v>
      </c>
      <c r="B2603" t="s">
        <v>46</v>
      </c>
      <c r="C2603">
        <v>6709</v>
      </c>
      <c r="D2603">
        <v>2996.6</v>
      </c>
      <c r="E2603">
        <v>27</v>
      </c>
      <c r="F2603" t="s">
        <v>59</v>
      </c>
      <c r="G2603" t="s">
        <v>21</v>
      </c>
      <c r="H2603">
        <v>29</v>
      </c>
      <c r="I2603">
        <v>53.5</v>
      </c>
      <c r="J2603" t="s">
        <v>15</v>
      </c>
      <c r="K2603">
        <v>238542</v>
      </c>
      <c r="L2603" t="s">
        <v>22</v>
      </c>
    </row>
    <row r="2604" spans="1:12">
      <c r="A2604">
        <v>2012</v>
      </c>
      <c r="B2604" t="s">
        <v>46</v>
      </c>
      <c r="C2604">
        <v>6186</v>
      </c>
      <c r="D2604">
        <v>3522.8</v>
      </c>
      <c r="E2604">
        <v>27</v>
      </c>
      <c r="F2604" t="s">
        <v>59</v>
      </c>
      <c r="G2604" t="s">
        <v>21</v>
      </c>
      <c r="H2604">
        <v>44</v>
      </c>
      <c r="I2604">
        <v>52.5</v>
      </c>
      <c r="J2604" t="s">
        <v>15</v>
      </c>
      <c r="K2604">
        <v>1516</v>
      </c>
      <c r="L2604" t="s">
        <v>22</v>
      </c>
    </row>
    <row r="2605" spans="1:12">
      <c r="A2605">
        <v>2013</v>
      </c>
      <c r="B2605" t="s">
        <v>46</v>
      </c>
      <c r="C2605">
        <v>6503</v>
      </c>
      <c r="D2605">
        <v>3522.8</v>
      </c>
      <c r="E2605">
        <v>27.2</v>
      </c>
      <c r="F2605" t="s">
        <v>59</v>
      </c>
      <c r="G2605" t="s">
        <v>21</v>
      </c>
      <c r="H2605">
        <v>33</v>
      </c>
      <c r="I2605">
        <v>56</v>
      </c>
      <c r="J2605" t="s">
        <v>15</v>
      </c>
      <c r="K2605">
        <v>57259</v>
      </c>
      <c r="L2605" t="s">
        <v>22</v>
      </c>
    </row>
    <row r="2606" spans="1:12">
      <c r="A2606">
        <v>2014</v>
      </c>
      <c r="B2606" t="s">
        <v>46</v>
      </c>
      <c r="C2606">
        <v>5220</v>
      </c>
      <c r="D2606">
        <v>3522.8</v>
      </c>
      <c r="E2606">
        <v>27.2</v>
      </c>
      <c r="F2606" t="s">
        <v>59</v>
      </c>
      <c r="G2606" t="s">
        <v>21</v>
      </c>
      <c r="H2606">
        <v>14</v>
      </c>
      <c r="I2606">
        <v>57</v>
      </c>
      <c r="J2606" t="s">
        <v>15</v>
      </c>
      <c r="K2606">
        <v>234779</v>
      </c>
      <c r="L2606" t="s">
        <v>22</v>
      </c>
    </row>
    <row r="2607" spans="1:12">
      <c r="A2607">
        <v>2015</v>
      </c>
      <c r="B2607" t="s">
        <v>46</v>
      </c>
      <c r="C2607">
        <v>4677</v>
      </c>
      <c r="D2607">
        <v>3729.8</v>
      </c>
      <c r="E2607">
        <v>27.2</v>
      </c>
      <c r="F2607" t="s">
        <v>59</v>
      </c>
      <c r="G2607" t="s">
        <v>21</v>
      </c>
      <c r="H2607">
        <v>56</v>
      </c>
      <c r="I2607">
        <v>57.5</v>
      </c>
      <c r="J2607" t="s">
        <v>15</v>
      </c>
      <c r="K2607">
        <v>1493</v>
      </c>
      <c r="L2607" t="s">
        <v>22</v>
      </c>
    </row>
    <row r="2608" spans="1:12">
      <c r="A2608">
        <v>2016</v>
      </c>
      <c r="B2608" t="s">
        <v>46</v>
      </c>
      <c r="C2608">
        <v>4803</v>
      </c>
      <c r="D2608">
        <v>3729.8</v>
      </c>
      <c r="E2608">
        <v>27.1</v>
      </c>
      <c r="F2608" t="s">
        <v>59</v>
      </c>
      <c r="G2608" t="s">
        <v>21</v>
      </c>
      <c r="H2608">
        <v>26</v>
      </c>
      <c r="I2608">
        <v>57</v>
      </c>
      <c r="J2608" t="s">
        <v>15</v>
      </c>
      <c r="K2608">
        <v>64409</v>
      </c>
      <c r="L2608" t="s">
        <v>22</v>
      </c>
    </row>
    <row r="2609" spans="1:12">
      <c r="A2609">
        <v>2017</v>
      </c>
      <c r="B2609" t="s">
        <v>46</v>
      </c>
      <c r="C2609">
        <v>3739</v>
      </c>
      <c r="D2609">
        <v>3729.8</v>
      </c>
      <c r="E2609">
        <v>27.1</v>
      </c>
      <c r="F2609" t="s">
        <v>59</v>
      </c>
      <c r="G2609" t="s">
        <v>21</v>
      </c>
      <c r="H2609">
        <v>98</v>
      </c>
      <c r="I2609">
        <v>55</v>
      </c>
      <c r="J2609" t="s">
        <v>15</v>
      </c>
      <c r="K2609">
        <v>249978</v>
      </c>
      <c r="L2609" t="s">
        <v>22</v>
      </c>
    </row>
    <row r="2610" spans="1:12">
      <c r="A2610">
        <v>2017</v>
      </c>
      <c r="B2610" t="s">
        <v>46</v>
      </c>
      <c r="C2610">
        <v>3529</v>
      </c>
      <c r="D2610">
        <v>2746.2</v>
      </c>
      <c r="E2610">
        <v>27.1</v>
      </c>
      <c r="F2610" t="s">
        <v>59</v>
      </c>
      <c r="G2610" t="s">
        <v>21</v>
      </c>
      <c r="H2610">
        <v>3</v>
      </c>
      <c r="I2610">
        <v>56</v>
      </c>
      <c r="J2610" t="s">
        <v>15</v>
      </c>
      <c r="K2610">
        <v>200000</v>
      </c>
      <c r="L2610" t="s">
        <v>22</v>
      </c>
    </row>
    <row r="2611" spans="1:12">
      <c r="A2611">
        <v>2016</v>
      </c>
      <c r="B2611" t="s">
        <v>18</v>
      </c>
      <c r="C2611">
        <v>3649</v>
      </c>
      <c r="D2611">
        <v>2746.2</v>
      </c>
      <c r="E2611">
        <v>26.8</v>
      </c>
      <c r="F2611" t="s">
        <v>59</v>
      </c>
      <c r="G2611" t="s">
        <v>21</v>
      </c>
      <c r="H2611">
        <v>58637</v>
      </c>
      <c r="I2611">
        <v>54</v>
      </c>
      <c r="J2611" t="s">
        <v>15</v>
      </c>
      <c r="K2611">
        <v>4847</v>
      </c>
      <c r="L2611" t="s">
        <v>22</v>
      </c>
    </row>
    <row r="2612" spans="1:12">
      <c r="A2612">
        <v>2017</v>
      </c>
      <c r="B2612" t="s">
        <v>18</v>
      </c>
      <c r="C2612">
        <v>1374</v>
      </c>
      <c r="D2612">
        <v>2746.2</v>
      </c>
      <c r="E2612">
        <v>26.8</v>
      </c>
      <c r="F2612" t="s">
        <v>59</v>
      </c>
      <c r="G2612" t="s">
        <v>21</v>
      </c>
      <c r="H2612">
        <v>59777</v>
      </c>
      <c r="I2612">
        <v>58</v>
      </c>
      <c r="J2612" t="s">
        <v>15</v>
      </c>
      <c r="K2612">
        <v>51239</v>
      </c>
      <c r="L2612" t="s">
        <v>22</v>
      </c>
    </row>
    <row r="2613" spans="1:12">
      <c r="A2613">
        <v>2018</v>
      </c>
      <c r="B2613" t="s">
        <v>18</v>
      </c>
      <c r="C2613">
        <v>933</v>
      </c>
      <c r="D2613">
        <v>3360</v>
      </c>
      <c r="E2613">
        <v>26.8</v>
      </c>
      <c r="F2613" t="s">
        <v>59</v>
      </c>
      <c r="G2613" t="s">
        <v>21</v>
      </c>
      <c r="H2613">
        <v>60528</v>
      </c>
      <c r="I2613">
        <v>58</v>
      </c>
      <c r="J2613" t="s">
        <v>15</v>
      </c>
      <c r="K2613">
        <v>216396</v>
      </c>
      <c r="L2613" t="s">
        <v>22</v>
      </c>
    </row>
    <row r="2614" spans="1:12">
      <c r="A2614">
        <v>2013</v>
      </c>
      <c r="B2614" t="s">
        <v>18</v>
      </c>
      <c r="C2614">
        <v>345</v>
      </c>
      <c r="D2614">
        <v>3360</v>
      </c>
      <c r="E2614">
        <v>37</v>
      </c>
      <c r="F2614" t="s">
        <v>59</v>
      </c>
      <c r="G2614" t="s">
        <v>21</v>
      </c>
      <c r="H2614">
        <v>61126</v>
      </c>
      <c r="I2614">
        <v>59</v>
      </c>
      <c r="J2614" t="s">
        <v>15</v>
      </c>
      <c r="K2614">
        <v>2644</v>
      </c>
      <c r="L2614" t="s">
        <v>22</v>
      </c>
    </row>
    <row r="2615" spans="1:12">
      <c r="A2615">
        <v>2014</v>
      </c>
      <c r="B2615" t="s">
        <v>18</v>
      </c>
      <c r="C2615">
        <v>29</v>
      </c>
      <c r="D2615">
        <v>3360</v>
      </c>
      <c r="E2615">
        <v>37</v>
      </c>
      <c r="F2615" t="s">
        <v>59</v>
      </c>
      <c r="G2615" t="s">
        <v>21</v>
      </c>
      <c r="H2615">
        <v>623687</v>
      </c>
      <c r="I2615">
        <v>50</v>
      </c>
      <c r="J2615" t="s">
        <v>15</v>
      </c>
      <c r="K2615">
        <v>44235</v>
      </c>
      <c r="L2615" t="s">
        <v>22</v>
      </c>
    </row>
    <row r="2616" spans="1:12">
      <c r="A2616">
        <v>2015</v>
      </c>
      <c r="B2616" t="s">
        <v>18</v>
      </c>
      <c r="C2616">
        <v>11</v>
      </c>
      <c r="D2616">
        <v>3605.4</v>
      </c>
      <c r="E2616">
        <v>37</v>
      </c>
      <c r="F2616" t="s">
        <v>59</v>
      </c>
      <c r="G2616" t="s">
        <v>21</v>
      </c>
      <c r="H2616">
        <v>63504</v>
      </c>
      <c r="I2616">
        <v>54</v>
      </c>
      <c r="J2616" t="s">
        <v>15</v>
      </c>
      <c r="K2616">
        <v>203317</v>
      </c>
      <c r="L2616" t="s">
        <v>22</v>
      </c>
    </row>
    <row r="2617" spans="1:12">
      <c r="A2617">
        <v>2016</v>
      </c>
      <c r="B2617" t="s">
        <v>18</v>
      </c>
      <c r="C2617">
        <v>10</v>
      </c>
      <c r="D2617">
        <v>3605.4</v>
      </c>
      <c r="E2617">
        <v>38</v>
      </c>
      <c r="F2617" t="s">
        <v>59</v>
      </c>
      <c r="G2617" t="s">
        <v>21</v>
      </c>
      <c r="H2617">
        <v>63931</v>
      </c>
      <c r="I2617">
        <v>53</v>
      </c>
      <c r="J2617" t="s">
        <v>15</v>
      </c>
      <c r="K2617">
        <v>2134</v>
      </c>
      <c r="L2617" t="s">
        <v>22</v>
      </c>
    </row>
    <row r="2618" spans="1:12">
      <c r="A2618">
        <v>2017</v>
      </c>
      <c r="B2618" t="s">
        <v>18</v>
      </c>
      <c r="C2618">
        <v>7</v>
      </c>
      <c r="D2618">
        <v>3605.4</v>
      </c>
      <c r="E2618">
        <v>38</v>
      </c>
      <c r="F2618" t="s">
        <v>59</v>
      </c>
      <c r="G2618" t="s">
        <v>21</v>
      </c>
      <c r="H2618">
        <v>73730</v>
      </c>
      <c r="I2618">
        <v>52</v>
      </c>
      <c r="J2618" t="s">
        <v>15</v>
      </c>
      <c r="K2618">
        <v>45186</v>
      </c>
      <c r="L2618" t="s">
        <v>22</v>
      </c>
    </row>
    <row r="2619" spans="1:12">
      <c r="A2619">
        <v>2018</v>
      </c>
      <c r="B2619" t="s">
        <v>18</v>
      </c>
      <c r="C2619">
        <v>10</v>
      </c>
      <c r="D2619">
        <v>3512.4</v>
      </c>
      <c r="E2619">
        <v>38</v>
      </c>
      <c r="F2619" t="s">
        <v>59</v>
      </c>
      <c r="G2619" t="s">
        <v>21</v>
      </c>
      <c r="H2619">
        <v>118416</v>
      </c>
      <c r="I2619">
        <v>51</v>
      </c>
      <c r="J2619" t="s">
        <v>15</v>
      </c>
      <c r="K2619">
        <v>238542</v>
      </c>
      <c r="L2619" t="s">
        <v>22</v>
      </c>
    </row>
    <row r="2620" spans="1:12">
      <c r="A2620">
        <v>2004</v>
      </c>
      <c r="B2620" t="s">
        <v>18</v>
      </c>
      <c r="C2620">
        <v>56</v>
      </c>
      <c r="D2620">
        <v>3512.4</v>
      </c>
      <c r="E2620">
        <v>39</v>
      </c>
      <c r="F2620" t="s">
        <v>59</v>
      </c>
      <c r="G2620" t="s">
        <v>21</v>
      </c>
      <c r="H2620">
        <v>130132</v>
      </c>
      <c r="I2620">
        <v>57</v>
      </c>
      <c r="J2620" t="s">
        <v>15</v>
      </c>
      <c r="K2620">
        <v>1516</v>
      </c>
      <c r="L2620" t="s">
        <v>22</v>
      </c>
    </row>
    <row r="2621" spans="1:12">
      <c r="A2621">
        <v>2005</v>
      </c>
      <c r="B2621" t="s">
        <v>18</v>
      </c>
      <c r="C2621">
        <v>68</v>
      </c>
      <c r="D2621">
        <v>3512.4</v>
      </c>
      <c r="E2621">
        <v>39</v>
      </c>
      <c r="F2621" t="s">
        <v>59</v>
      </c>
      <c r="G2621" t="s">
        <v>21</v>
      </c>
      <c r="H2621">
        <v>154889</v>
      </c>
      <c r="I2621">
        <v>57</v>
      </c>
      <c r="J2621" t="s">
        <v>15</v>
      </c>
      <c r="K2621">
        <v>57259</v>
      </c>
      <c r="L2621" t="s">
        <v>22</v>
      </c>
    </row>
    <row r="2622" spans="1:12">
      <c r="A2622">
        <v>2006</v>
      </c>
      <c r="B2622" t="s">
        <v>18</v>
      </c>
      <c r="C2622">
        <v>56</v>
      </c>
      <c r="D2622">
        <v>3296</v>
      </c>
      <c r="E2622">
        <v>39</v>
      </c>
      <c r="F2622" t="s">
        <v>59</v>
      </c>
      <c r="G2622" t="s">
        <v>21</v>
      </c>
      <c r="H2622">
        <v>171739</v>
      </c>
      <c r="I2622">
        <v>60</v>
      </c>
      <c r="J2622" t="s">
        <v>15</v>
      </c>
      <c r="K2622">
        <v>234779</v>
      </c>
      <c r="L2622" t="s">
        <v>22</v>
      </c>
    </row>
    <row r="2623" spans="1:12">
      <c r="A2623">
        <v>2007</v>
      </c>
      <c r="B2623" t="s">
        <v>18</v>
      </c>
      <c r="C2623">
        <v>66</v>
      </c>
      <c r="D2623">
        <v>3296</v>
      </c>
      <c r="E2623">
        <v>40</v>
      </c>
      <c r="F2623" t="s">
        <v>59</v>
      </c>
      <c r="G2623" t="s">
        <v>21</v>
      </c>
      <c r="H2623">
        <v>172475</v>
      </c>
      <c r="I2623">
        <v>57</v>
      </c>
      <c r="J2623" t="s">
        <v>15</v>
      </c>
      <c r="K2623">
        <v>1493</v>
      </c>
      <c r="L2623" t="s">
        <v>22</v>
      </c>
    </row>
    <row r="2624" spans="1:12">
      <c r="A2624">
        <v>2008</v>
      </c>
      <c r="B2624" t="s">
        <v>18</v>
      </c>
      <c r="C2624">
        <v>55</v>
      </c>
      <c r="D2624">
        <v>3296</v>
      </c>
      <c r="E2624">
        <v>40</v>
      </c>
      <c r="F2624" t="s">
        <v>59</v>
      </c>
      <c r="G2624" t="s">
        <v>21</v>
      </c>
      <c r="H2624">
        <v>177939</v>
      </c>
      <c r="I2624">
        <v>57</v>
      </c>
      <c r="J2624" t="s">
        <v>15</v>
      </c>
      <c r="K2624">
        <v>64409</v>
      </c>
      <c r="L2624" t="s">
        <v>22</v>
      </c>
    </row>
    <row r="2625" spans="1:12">
      <c r="A2625">
        <v>2009</v>
      </c>
      <c r="B2625" t="s">
        <v>18</v>
      </c>
      <c r="C2625">
        <v>42</v>
      </c>
      <c r="D2625">
        <v>3550</v>
      </c>
      <c r="E2625">
        <v>40</v>
      </c>
      <c r="F2625" t="s">
        <v>59</v>
      </c>
      <c r="G2625" t="s">
        <v>21</v>
      </c>
      <c r="H2625">
        <v>313547</v>
      </c>
      <c r="I2625">
        <v>54</v>
      </c>
      <c r="J2625" t="s">
        <v>15</v>
      </c>
      <c r="K2625">
        <v>249978</v>
      </c>
      <c r="L2625" t="s">
        <v>22</v>
      </c>
    </row>
    <row r="2626" spans="1:12">
      <c r="A2626">
        <v>2010</v>
      </c>
      <c r="B2626" t="s">
        <v>18</v>
      </c>
      <c r="C2626">
        <v>51179</v>
      </c>
      <c r="D2626">
        <v>3550</v>
      </c>
      <c r="E2626">
        <v>41</v>
      </c>
      <c r="F2626" t="s">
        <v>59</v>
      </c>
      <c r="G2626" t="s">
        <v>21</v>
      </c>
      <c r="H2626">
        <v>2783</v>
      </c>
      <c r="I2626">
        <v>54.5</v>
      </c>
      <c r="J2626" t="s">
        <v>15</v>
      </c>
      <c r="K2626">
        <v>637</v>
      </c>
      <c r="L2626" t="s">
        <v>22</v>
      </c>
    </row>
    <row r="2627" spans="1:12">
      <c r="A2627">
        <v>2011</v>
      </c>
      <c r="B2627" t="s">
        <v>18</v>
      </c>
      <c r="C2627">
        <v>468</v>
      </c>
      <c r="D2627">
        <v>3550</v>
      </c>
      <c r="E2627">
        <v>41</v>
      </c>
      <c r="F2627" t="s">
        <v>59</v>
      </c>
      <c r="G2627" t="s">
        <v>21</v>
      </c>
      <c r="H2627">
        <v>1533</v>
      </c>
      <c r="I2627">
        <v>56.6</v>
      </c>
      <c r="J2627" t="s">
        <v>15</v>
      </c>
      <c r="K2627">
        <v>43311</v>
      </c>
      <c r="L2627" t="s">
        <v>22</v>
      </c>
    </row>
    <row r="2628" spans="1:12">
      <c r="A2628">
        <v>2012</v>
      </c>
      <c r="B2628" t="s">
        <v>18</v>
      </c>
      <c r="C2628">
        <v>11841</v>
      </c>
      <c r="D2628">
        <v>3654</v>
      </c>
      <c r="E2628">
        <v>41</v>
      </c>
      <c r="F2628" t="s">
        <v>59</v>
      </c>
      <c r="G2628" t="s">
        <v>21</v>
      </c>
      <c r="H2628">
        <v>1647</v>
      </c>
      <c r="I2628">
        <v>55.5</v>
      </c>
      <c r="J2628" t="s">
        <v>15</v>
      </c>
      <c r="K2628">
        <v>24848</v>
      </c>
      <c r="L2628" t="s">
        <v>22</v>
      </c>
    </row>
    <row r="2629" spans="1:12">
      <c r="A2629">
        <v>2013</v>
      </c>
      <c r="B2629" t="s">
        <v>18</v>
      </c>
      <c r="C2629">
        <v>50975</v>
      </c>
      <c r="D2629">
        <v>3654</v>
      </c>
      <c r="E2629">
        <v>42</v>
      </c>
      <c r="F2629" t="s">
        <v>59</v>
      </c>
      <c r="G2629" t="s">
        <v>21</v>
      </c>
      <c r="H2629">
        <v>975</v>
      </c>
      <c r="I2629">
        <v>58.5</v>
      </c>
      <c r="J2629" t="s">
        <v>15</v>
      </c>
      <c r="K2629">
        <v>761</v>
      </c>
      <c r="L2629" t="s">
        <v>22</v>
      </c>
    </row>
    <row r="2630" spans="1:12">
      <c r="A2630">
        <v>2014</v>
      </c>
      <c r="B2630" t="s">
        <v>18</v>
      </c>
      <c r="C2630">
        <v>206</v>
      </c>
      <c r="D2630">
        <v>3654</v>
      </c>
      <c r="E2630">
        <v>42</v>
      </c>
      <c r="F2630" t="s">
        <v>59</v>
      </c>
      <c r="G2630" t="s">
        <v>21</v>
      </c>
      <c r="H2630">
        <v>2</v>
      </c>
      <c r="I2630">
        <v>59.5</v>
      </c>
      <c r="J2630" t="s">
        <v>15</v>
      </c>
      <c r="K2630">
        <v>45608</v>
      </c>
      <c r="L2630" t="s">
        <v>22</v>
      </c>
    </row>
    <row r="2631" spans="1:12">
      <c r="A2631">
        <v>2015</v>
      </c>
      <c r="B2631" t="s">
        <v>18</v>
      </c>
      <c r="C2631">
        <v>10922</v>
      </c>
      <c r="D2631">
        <v>233</v>
      </c>
      <c r="E2631">
        <v>42</v>
      </c>
      <c r="F2631" t="s">
        <v>59</v>
      </c>
      <c r="G2631" t="s">
        <v>21</v>
      </c>
      <c r="H2631">
        <v>836</v>
      </c>
      <c r="I2631">
        <v>55</v>
      </c>
      <c r="J2631" t="s">
        <v>15</v>
      </c>
      <c r="K2631">
        <v>234581</v>
      </c>
      <c r="L2631" t="s">
        <v>22</v>
      </c>
    </row>
    <row r="2632" spans="1:12">
      <c r="A2632">
        <v>2016</v>
      </c>
      <c r="B2632" t="s">
        <v>18</v>
      </c>
      <c r="C2632">
        <v>51390</v>
      </c>
      <c r="D2632">
        <v>233</v>
      </c>
      <c r="E2632">
        <v>43</v>
      </c>
      <c r="F2632" t="s">
        <v>59</v>
      </c>
      <c r="G2632" t="s">
        <v>21</v>
      </c>
      <c r="H2632">
        <v>806</v>
      </c>
      <c r="I2632">
        <v>53</v>
      </c>
      <c r="J2632" t="s">
        <v>15</v>
      </c>
      <c r="K2632">
        <v>646</v>
      </c>
      <c r="L2632" t="s">
        <v>22</v>
      </c>
    </row>
    <row r="2633" spans="1:12">
      <c r="A2633">
        <v>2017</v>
      </c>
      <c r="B2633" t="s">
        <v>18</v>
      </c>
      <c r="C2633">
        <v>177</v>
      </c>
      <c r="D2633">
        <v>233</v>
      </c>
      <c r="E2633">
        <v>27</v>
      </c>
      <c r="F2633" t="s">
        <v>59</v>
      </c>
      <c r="G2633" t="s">
        <v>26</v>
      </c>
      <c r="H2633">
        <v>880</v>
      </c>
      <c r="I2633">
        <v>53.5</v>
      </c>
      <c r="J2633" t="s">
        <v>15</v>
      </c>
      <c r="K2633">
        <v>43562</v>
      </c>
      <c r="L2633" t="s">
        <v>22</v>
      </c>
    </row>
    <row r="2634" spans="1:12">
      <c r="A2634">
        <v>2004</v>
      </c>
      <c r="B2634" t="s">
        <v>18</v>
      </c>
      <c r="C2634">
        <v>10723</v>
      </c>
      <c r="D2634">
        <v>234</v>
      </c>
      <c r="E2634">
        <v>27</v>
      </c>
      <c r="F2634" t="s">
        <v>59</v>
      </c>
      <c r="G2634" t="s">
        <v>26</v>
      </c>
      <c r="H2634">
        <v>770</v>
      </c>
      <c r="I2634">
        <v>52.5</v>
      </c>
      <c r="J2634" t="s">
        <v>15</v>
      </c>
      <c r="K2634">
        <v>200000</v>
      </c>
      <c r="L2634" t="s">
        <v>22</v>
      </c>
    </row>
    <row r="2635" spans="1:12">
      <c r="A2635">
        <v>2004</v>
      </c>
      <c r="B2635" t="s">
        <v>18</v>
      </c>
      <c r="C2635">
        <v>51709</v>
      </c>
      <c r="D2635">
        <v>234</v>
      </c>
      <c r="E2635">
        <v>27</v>
      </c>
      <c r="F2635" t="s">
        <v>59</v>
      </c>
      <c r="G2635" t="s">
        <v>26</v>
      </c>
      <c r="H2635">
        <v>395</v>
      </c>
      <c r="I2635">
        <v>56</v>
      </c>
      <c r="J2635" t="s">
        <v>15</v>
      </c>
      <c r="K2635">
        <v>4847</v>
      </c>
      <c r="L2635" t="s">
        <v>22</v>
      </c>
    </row>
    <row r="2636" spans="1:12">
      <c r="A2636">
        <v>2004</v>
      </c>
      <c r="B2636" t="s">
        <v>18</v>
      </c>
      <c r="C2636">
        <v>146</v>
      </c>
      <c r="D2636">
        <v>234</v>
      </c>
      <c r="E2636">
        <v>27</v>
      </c>
      <c r="F2636" t="s">
        <v>59</v>
      </c>
      <c r="G2636" t="s">
        <v>26</v>
      </c>
      <c r="H2636">
        <v>187</v>
      </c>
      <c r="I2636">
        <v>57</v>
      </c>
      <c r="J2636" t="s">
        <v>15</v>
      </c>
      <c r="K2636">
        <v>51239</v>
      </c>
      <c r="L2636" t="s">
        <v>22</v>
      </c>
    </row>
    <row r="2637" spans="1:12">
      <c r="A2637">
        <v>2004</v>
      </c>
      <c r="B2637" t="s">
        <v>18</v>
      </c>
      <c r="C2637">
        <v>10910</v>
      </c>
      <c r="D2637">
        <v>3105</v>
      </c>
      <c r="E2637">
        <v>27</v>
      </c>
      <c r="F2637" t="s">
        <v>59</v>
      </c>
      <c r="G2637" t="s">
        <v>26</v>
      </c>
      <c r="H2637">
        <v>187</v>
      </c>
      <c r="I2637">
        <v>57.5</v>
      </c>
      <c r="J2637" t="s">
        <v>15</v>
      </c>
      <c r="K2637">
        <v>216396</v>
      </c>
      <c r="L2637" t="s">
        <v>22</v>
      </c>
    </row>
    <row r="2638" spans="1:12">
      <c r="A2638">
        <v>2004</v>
      </c>
      <c r="B2638" t="s">
        <v>18</v>
      </c>
      <c r="C2638">
        <v>51355</v>
      </c>
      <c r="D2638">
        <v>3105</v>
      </c>
      <c r="E2638">
        <v>27</v>
      </c>
      <c r="F2638" t="s">
        <v>59</v>
      </c>
      <c r="G2638" t="s">
        <v>26</v>
      </c>
      <c r="H2638">
        <v>121</v>
      </c>
      <c r="I2638">
        <v>57</v>
      </c>
      <c r="J2638" t="s">
        <v>15</v>
      </c>
      <c r="K2638">
        <v>2644</v>
      </c>
      <c r="L2638" t="s">
        <v>22</v>
      </c>
    </row>
    <row r="2639" spans="1:12">
      <c r="A2639">
        <v>2004</v>
      </c>
      <c r="B2639" t="s">
        <v>18</v>
      </c>
      <c r="C2639">
        <v>160</v>
      </c>
      <c r="D2639">
        <v>3105</v>
      </c>
      <c r="E2639">
        <v>27.2</v>
      </c>
      <c r="F2639" t="s">
        <v>59</v>
      </c>
      <c r="G2639" t="s">
        <v>26</v>
      </c>
      <c r="H2639">
        <v>103</v>
      </c>
      <c r="I2639">
        <v>55</v>
      </c>
      <c r="J2639" t="s">
        <v>15</v>
      </c>
      <c r="K2639">
        <v>44235</v>
      </c>
      <c r="L2639" t="s">
        <v>22</v>
      </c>
    </row>
    <row r="2640" spans="1:12">
      <c r="A2640">
        <v>2004</v>
      </c>
      <c r="B2640" t="s">
        <v>18</v>
      </c>
      <c r="C2640">
        <v>10912</v>
      </c>
      <c r="D2640">
        <v>236</v>
      </c>
      <c r="E2640">
        <v>27.2</v>
      </c>
      <c r="F2640" t="s">
        <v>59</v>
      </c>
      <c r="G2640" t="s">
        <v>26</v>
      </c>
      <c r="H2640">
        <v>71</v>
      </c>
      <c r="I2640">
        <v>56</v>
      </c>
      <c r="J2640" t="s">
        <v>15</v>
      </c>
      <c r="K2640">
        <v>203317</v>
      </c>
      <c r="L2640" t="s">
        <v>22</v>
      </c>
    </row>
    <row r="2641" spans="1:12">
      <c r="A2641">
        <v>2004</v>
      </c>
      <c r="B2641" t="s">
        <v>20</v>
      </c>
      <c r="C2641">
        <v>51353</v>
      </c>
      <c r="D2641">
        <v>236</v>
      </c>
      <c r="E2641">
        <v>27.2</v>
      </c>
      <c r="F2641" t="s">
        <v>59</v>
      </c>
      <c r="G2641" t="s">
        <v>26</v>
      </c>
      <c r="H2641">
        <v>3961</v>
      </c>
      <c r="I2641">
        <v>54</v>
      </c>
      <c r="J2641" t="s">
        <v>15</v>
      </c>
      <c r="K2641">
        <v>2134</v>
      </c>
      <c r="L2641" t="s">
        <v>22</v>
      </c>
    </row>
    <row r="2642" spans="1:12">
      <c r="A2642">
        <v>2004</v>
      </c>
      <c r="B2642" t="s">
        <v>20</v>
      </c>
      <c r="C2642">
        <v>142</v>
      </c>
      <c r="D2642">
        <v>2903.1</v>
      </c>
      <c r="E2642">
        <v>27</v>
      </c>
      <c r="F2642" t="s">
        <v>59</v>
      </c>
      <c r="G2642" t="s">
        <v>26</v>
      </c>
      <c r="H2642">
        <v>4247</v>
      </c>
      <c r="I2642">
        <v>58</v>
      </c>
      <c r="J2642" t="s">
        <v>15</v>
      </c>
      <c r="K2642">
        <v>45186</v>
      </c>
      <c r="L2642" t="s">
        <v>22</v>
      </c>
    </row>
    <row r="2643" spans="1:12">
      <c r="A2643">
        <v>2004</v>
      </c>
      <c r="B2643" t="s">
        <v>20</v>
      </c>
      <c r="C2643">
        <v>10505</v>
      </c>
      <c r="D2643">
        <v>2903.1</v>
      </c>
      <c r="E2643">
        <v>27</v>
      </c>
      <c r="F2643" t="s">
        <v>59</v>
      </c>
      <c r="G2643" t="s">
        <v>26</v>
      </c>
      <c r="H2643">
        <v>3290</v>
      </c>
      <c r="I2643">
        <v>58</v>
      </c>
      <c r="J2643" t="s">
        <v>15</v>
      </c>
      <c r="K2643">
        <v>238542</v>
      </c>
      <c r="L2643" t="s">
        <v>22</v>
      </c>
    </row>
    <row r="2644" spans="1:12">
      <c r="A2644">
        <v>2004</v>
      </c>
      <c r="B2644" t="s">
        <v>20</v>
      </c>
      <c r="C2644">
        <v>51040</v>
      </c>
      <c r="D2644">
        <v>2903.1</v>
      </c>
      <c r="E2644">
        <v>27</v>
      </c>
      <c r="F2644" t="s">
        <v>59</v>
      </c>
      <c r="G2644" t="s">
        <v>26</v>
      </c>
      <c r="H2644">
        <v>3138</v>
      </c>
      <c r="I2644">
        <v>59</v>
      </c>
      <c r="J2644" t="s">
        <v>15</v>
      </c>
      <c r="K2644">
        <v>1516</v>
      </c>
      <c r="L2644" t="s">
        <v>22</v>
      </c>
    </row>
    <row r="2645" spans="1:12">
      <c r="A2645">
        <v>2004</v>
      </c>
      <c r="B2645" t="s">
        <v>20</v>
      </c>
      <c r="C2645">
        <v>154</v>
      </c>
      <c r="D2645">
        <v>2996.6</v>
      </c>
      <c r="E2645">
        <v>27</v>
      </c>
      <c r="F2645" t="s">
        <v>59</v>
      </c>
      <c r="G2645" t="s">
        <v>26</v>
      </c>
      <c r="H2645">
        <v>3423</v>
      </c>
      <c r="I2645">
        <v>50</v>
      </c>
      <c r="J2645" t="s">
        <v>15</v>
      </c>
      <c r="K2645">
        <v>57259</v>
      </c>
      <c r="L2645" t="s">
        <v>22</v>
      </c>
    </row>
    <row r="2646" spans="1:12">
      <c r="A2646">
        <v>2004</v>
      </c>
      <c r="B2646" t="s">
        <v>20</v>
      </c>
      <c r="C2646">
        <v>10318</v>
      </c>
      <c r="D2646">
        <v>2996.6</v>
      </c>
      <c r="E2646">
        <v>27</v>
      </c>
      <c r="F2646" t="s">
        <v>59</v>
      </c>
      <c r="G2646" t="s">
        <v>26</v>
      </c>
      <c r="H2646">
        <v>3899</v>
      </c>
      <c r="I2646">
        <v>54</v>
      </c>
      <c r="J2646" t="s">
        <v>15</v>
      </c>
      <c r="K2646">
        <v>234779</v>
      </c>
      <c r="L2646" t="s">
        <v>22</v>
      </c>
    </row>
    <row r="2647" spans="1:12">
      <c r="A2647">
        <v>2004</v>
      </c>
      <c r="B2647" t="s">
        <v>20</v>
      </c>
      <c r="C2647">
        <v>48083</v>
      </c>
      <c r="D2647">
        <v>2996.6</v>
      </c>
      <c r="E2647">
        <v>27</v>
      </c>
      <c r="F2647" t="s">
        <v>59</v>
      </c>
      <c r="G2647" t="s">
        <v>26</v>
      </c>
      <c r="H2647">
        <v>4015</v>
      </c>
      <c r="I2647">
        <v>53</v>
      </c>
      <c r="J2647" t="s">
        <v>15</v>
      </c>
      <c r="K2647">
        <v>1493</v>
      </c>
      <c r="L2647" t="s">
        <v>22</v>
      </c>
    </row>
    <row r="2648" spans="1:12">
      <c r="A2648">
        <v>2004</v>
      </c>
      <c r="B2648" t="s">
        <v>20</v>
      </c>
      <c r="C2648">
        <v>143</v>
      </c>
      <c r="D2648">
        <v>3522.8</v>
      </c>
      <c r="E2648">
        <v>27.2</v>
      </c>
      <c r="F2648" t="s">
        <v>59</v>
      </c>
      <c r="G2648" t="s">
        <v>26</v>
      </c>
      <c r="H2648">
        <v>4279</v>
      </c>
      <c r="I2648">
        <v>52</v>
      </c>
      <c r="J2648" t="s">
        <v>15</v>
      </c>
      <c r="K2648">
        <v>64409</v>
      </c>
      <c r="L2648" t="s">
        <v>22</v>
      </c>
    </row>
    <row r="2649" spans="1:12">
      <c r="A2649">
        <v>2004</v>
      </c>
      <c r="B2649" t="s">
        <v>20</v>
      </c>
      <c r="C2649">
        <v>9283</v>
      </c>
      <c r="D2649">
        <v>3522.8</v>
      </c>
      <c r="E2649">
        <v>27.2</v>
      </c>
      <c r="F2649" t="s">
        <v>59</v>
      </c>
      <c r="G2649" t="s">
        <v>26</v>
      </c>
      <c r="H2649">
        <v>4167</v>
      </c>
      <c r="I2649">
        <v>51</v>
      </c>
      <c r="J2649" t="s">
        <v>15</v>
      </c>
      <c r="K2649">
        <v>249978</v>
      </c>
      <c r="L2649" t="s">
        <v>22</v>
      </c>
    </row>
    <row r="2650" spans="1:12">
      <c r="A2650">
        <v>2004</v>
      </c>
      <c r="B2650" t="s">
        <v>20</v>
      </c>
      <c r="C2650">
        <v>47200</v>
      </c>
      <c r="D2650">
        <v>3522.8</v>
      </c>
      <c r="E2650">
        <v>27.2</v>
      </c>
      <c r="F2650" t="s">
        <v>59</v>
      </c>
      <c r="G2650" t="s">
        <v>26</v>
      </c>
      <c r="H2650">
        <v>4479</v>
      </c>
      <c r="I2650">
        <v>57</v>
      </c>
      <c r="J2650" t="s">
        <v>15</v>
      </c>
      <c r="K2650">
        <v>637</v>
      </c>
      <c r="L2650" t="s">
        <v>22</v>
      </c>
    </row>
    <row r="2651" spans="1:12">
      <c r="A2651">
        <v>2004</v>
      </c>
      <c r="B2651" t="s">
        <v>20</v>
      </c>
      <c r="C2651">
        <v>158</v>
      </c>
      <c r="D2651">
        <v>3729.8</v>
      </c>
      <c r="E2651">
        <v>27.1</v>
      </c>
      <c r="F2651" t="s">
        <v>44</v>
      </c>
      <c r="G2651" t="s">
        <v>26</v>
      </c>
      <c r="H2651">
        <v>3699</v>
      </c>
      <c r="I2651">
        <v>57</v>
      </c>
      <c r="J2651" t="s">
        <v>15</v>
      </c>
      <c r="K2651">
        <v>43311</v>
      </c>
      <c r="L2651" t="s">
        <v>22</v>
      </c>
    </row>
    <row r="2652" spans="1:12">
      <c r="A2652">
        <v>2004</v>
      </c>
      <c r="B2652" t="s">
        <v>20</v>
      </c>
      <c r="C2652">
        <v>8982</v>
      </c>
      <c r="D2652">
        <v>3729.8</v>
      </c>
      <c r="E2652">
        <v>27.1</v>
      </c>
      <c r="F2652" t="s">
        <v>44</v>
      </c>
      <c r="G2652" t="s">
        <v>26</v>
      </c>
      <c r="H2652">
        <v>4904</v>
      </c>
      <c r="I2652">
        <v>60</v>
      </c>
      <c r="J2652" t="s">
        <v>15</v>
      </c>
      <c r="K2652">
        <v>24848</v>
      </c>
      <c r="L2652" t="s">
        <v>22</v>
      </c>
    </row>
    <row r="2653" spans="1:12">
      <c r="A2653">
        <v>2004</v>
      </c>
      <c r="B2653" t="s">
        <v>20</v>
      </c>
      <c r="C2653">
        <v>46990</v>
      </c>
      <c r="D2653">
        <v>3729.8</v>
      </c>
      <c r="E2653">
        <v>27.1</v>
      </c>
      <c r="F2653" t="s">
        <v>44</v>
      </c>
      <c r="G2653" t="s">
        <v>26</v>
      </c>
      <c r="H2653">
        <v>2821</v>
      </c>
      <c r="I2653">
        <v>57</v>
      </c>
      <c r="J2653" t="s">
        <v>15</v>
      </c>
      <c r="K2653">
        <v>761</v>
      </c>
      <c r="L2653" t="s">
        <v>22</v>
      </c>
    </row>
    <row r="2654" spans="1:12">
      <c r="A2654">
        <v>2004</v>
      </c>
      <c r="B2654" t="s">
        <v>20</v>
      </c>
      <c r="C2654">
        <v>103</v>
      </c>
      <c r="D2654">
        <v>2746.2</v>
      </c>
      <c r="E2654">
        <v>26.8</v>
      </c>
      <c r="F2654" t="s">
        <v>44</v>
      </c>
      <c r="G2654" t="s">
        <v>26</v>
      </c>
      <c r="H2654">
        <v>3472</v>
      </c>
      <c r="I2654">
        <v>57</v>
      </c>
      <c r="J2654" t="s">
        <v>15</v>
      </c>
      <c r="K2654">
        <v>45608</v>
      </c>
      <c r="L2654" t="s">
        <v>22</v>
      </c>
    </row>
    <row r="2655" spans="1:12">
      <c r="A2655">
        <v>2004</v>
      </c>
      <c r="B2655" t="s">
        <v>20</v>
      </c>
      <c r="C2655">
        <v>8239</v>
      </c>
      <c r="D2655">
        <v>2746.2</v>
      </c>
      <c r="E2655">
        <v>26.8</v>
      </c>
      <c r="F2655" t="s">
        <v>44</v>
      </c>
      <c r="G2655" t="s">
        <v>26</v>
      </c>
      <c r="H2655">
        <v>3647</v>
      </c>
      <c r="I2655">
        <v>54</v>
      </c>
      <c r="J2655" t="s">
        <v>15</v>
      </c>
      <c r="K2655">
        <v>234581</v>
      </c>
      <c r="L2655" t="s">
        <v>22</v>
      </c>
    </row>
    <row r="2656" spans="1:12">
      <c r="A2656">
        <v>2004</v>
      </c>
      <c r="B2656" t="s">
        <v>20</v>
      </c>
      <c r="C2656">
        <v>44563</v>
      </c>
      <c r="D2656">
        <v>2746.2</v>
      </c>
      <c r="E2656">
        <v>26.8</v>
      </c>
      <c r="F2656" t="s">
        <v>44</v>
      </c>
      <c r="G2656" t="s">
        <v>26</v>
      </c>
      <c r="H2656">
        <v>393</v>
      </c>
      <c r="I2656">
        <v>54.5</v>
      </c>
      <c r="J2656" t="s">
        <v>15</v>
      </c>
      <c r="K2656">
        <v>646</v>
      </c>
      <c r="L2656" t="s">
        <v>22</v>
      </c>
    </row>
    <row r="2657" spans="1:12">
      <c r="A2657">
        <v>2004</v>
      </c>
      <c r="B2657" t="s">
        <v>20</v>
      </c>
      <c r="C2657">
        <v>96</v>
      </c>
      <c r="D2657">
        <v>3360</v>
      </c>
      <c r="E2657">
        <v>37</v>
      </c>
      <c r="F2657" t="s">
        <v>44</v>
      </c>
      <c r="G2657" t="s">
        <v>26</v>
      </c>
      <c r="H2657">
        <v>167</v>
      </c>
      <c r="I2657">
        <v>56.6</v>
      </c>
      <c r="J2657" t="s">
        <v>15</v>
      </c>
      <c r="K2657">
        <v>43562</v>
      </c>
      <c r="L2657" t="s">
        <v>22</v>
      </c>
    </row>
    <row r="2658" spans="1:12">
      <c r="A2658">
        <v>2004</v>
      </c>
      <c r="B2658" t="s">
        <v>20</v>
      </c>
      <c r="C2658">
        <v>6949</v>
      </c>
      <c r="D2658">
        <v>3360</v>
      </c>
      <c r="E2658">
        <v>37</v>
      </c>
      <c r="F2658" t="s">
        <v>44</v>
      </c>
      <c r="G2658" t="s">
        <v>26</v>
      </c>
      <c r="H2658">
        <v>71</v>
      </c>
      <c r="I2658">
        <v>55.5</v>
      </c>
      <c r="J2658" t="s">
        <v>15</v>
      </c>
      <c r="K2658">
        <v>200000</v>
      </c>
      <c r="L2658" t="s">
        <v>22</v>
      </c>
    </row>
    <row r="2659" spans="1:12">
      <c r="A2659">
        <v>2004</v>
      </c>
      <c r="B2659" t="s">
        <v>20</v>
      </c>
      <c r="C2659">
        <v>44663</v>
      </c>
      <c r="D2659">
        <v>3360</v>
      </c>
      <c r="E2659">
        <v>37</v>
      </c>
      <c r="F2659" t="s">
        <v>44</v>
      </c>
      <c r="G2659" t="s">
        <v>26</v>
      </c>
      <c r="H2659">
        <v>52</v>
      </c>
      <c r="I2659">
        <v>58.5</v>
      </c>
      <c r="J2659" t="s">
        <v>15</v>
      </c>
      <c r="K2659">
        <v>4847</v>
      </c>
      <c r="L2659" t="s">
        <v>22</v>
      </c>
    </row>
    <row r="2660" spans="1:12">
      <c r="A2660">
        <v>2004</v>
      </c>
      <c r="B2660" t="s">
        <v>20</v>
      </c>
      <c r="C2660">
        <v>110</v>
      </c>
      <c r="D2660">
        <v>3605.4</v>
      </c>
      <c r="E2660">
        <v>38</v>
      </c>
      <c r="F2660" t="s">
        <v>44</v>
      </c>
      <c r="G2660" t="s">
        <v>26</v>
      </c>
      <c r="H2660">
        <v>12</v>
      </c>
      <c r="I2660">
        <v>59.5</v>
      </c>
      <c r="J2660" t="s">
        <v>15</v>
      </c>
      <c r="K2660">
        <v>51239</v>
      </c>
      <c r="L2660" t="s">
        <v>22</v>
      </c>
    </row>
    <row r="2661" spans="1:12">
      <c r="A2661">
        <v>2004</v>
      </c>
      <c r="B2661" t="s">
        <v>20</v>
      </c>
      <c r="C2661">
        <v>6824</v>
      </c>
      <c r="D2661">
        <v>3605.4</v>
      </c>
      <c r="E2661">
        <v>38</v>
      </c>
      <c r="F2661" t="s">
        <v>44</v>
      </c>
      <c r="G2661" t="s">
        <v>26</v>
      </c>
      <c r="H2661">
        <v>51</v>
      </c>
      <c r="I2661">
        <v>55</v>
      </c>
      <c r="J2661" t="s">
        <v>15</v>
      </c>
      <c r="K2661">
        <v>216396</v>
      </c>
      <c r="L2661" t="s">
        <v>22</v>
      </c>
    </row>
    <row r="2662" spans="1:12">
      <c r="A2662">
        <v>2004</v>
      </c>
      <c r="B2662" t="s">
        <v>20</v>
      </c>
      <c r="C2662">
        <v>43013</v>
      </c>
      <c r="D2662">
        <v>3605.4</v>
      </c>
      <c r="E2662">
        <v>38</v>
      </c>
      <c r="F2662" t="s">
        <v>44</v>
      </c>
      <c r="G2662" t="s">
        <v>26</v>
      </c>
      <c r="H2662">
        <v>61</v>
      </c>
      <c r="I2662">
        <v>53</v>
      </c>
      <c r="J2662" t="s">
        <v>15</v>
      </c>
      <c r="K2662">
        <v>2644</v>
      </c>
      <c r="L2662" t="s">
        <v>22</v>
      </c>
    </row>
    <row r="2663" spans="1:12">
      <c r="A2663">
        <v>2004</v>
      </c>
      <c r="B2663" t="s">
        <v>20</v>
      </c>
      <c r="C2663">
        <v>95</v>
      </c>
      <c r="D2663">
        <v>3512.4</v>
      </c>
      <c r="E2663">
        <v>39</v>
      </c>
      <c r="F2663" t="s">
        <v>44</v>
      </c>
      <c r="G2663" t="s">
        <v>26</v>
      </c>
      <c r="H2663">
        <v>67</v>
      </c>
      <c r="I2663">
        <v>53.5</v>
      </c>
      <c r="J2663" t="s">
        <v>15</v>
      </c>
      <c r="K2663">
        <v>44235</v>
      </c>
      <c r="L2663" t="s">
        <v>22</v>
      </c>
    </row>
    <row r="2664" spans="1:12">
      <c r="A2664">
        <v>2004</v>
      </c>
      <c r="B2664" t="s">
        <v>20</v>
      </c>
      <c r="C2664">
        <v>6441</v>
      </c>
      <c r="D2664">
        <v>3512.4</v>
      </c>
      <c r="E2664">
        <v>39</v>
      </c>
      <c r="F2664" t="s">
        <v>44</v>
      </c>
      <c r="G2664" t="s">
        <v>26</v>
      </c>
      <c r="H2664">
        <v>62</v>
      </c>
      <c r="I2664">
        <v>52.5</v>
      </c>
      <c r="J2664" t="s">
        <v>15</v>
      </c>
      <c r="K2664">
        <v>203317</v>
      </c>
      <c r="L2664" t="s">
        <v>22</v>
      </c>
    </row>
    <row r="2665" spans="1:12">
      <c r="A2665">
        <v>2004</v>
      </c>
      <c r="B2665" t="s">
        <v>20</v>
      </c>
      <c r="C2665">
        <v>4012</v>
      </c>
      <c r="D2665">
        <v>3512.4</v>
      </c>
      <c r="E2665">
        <v>39</v>
      </c>
      <c r="F2665" t="s">
        <v>44</v>
      </c>
      <c r="G2665" t="s">
        <v>26</v>
      </c>
      <c r="H2665">
        <v>32</v>
      </c>
      <c r="I2665">
        <v>56</v>
      </c>
      <c r="J2665" t="s">
        <v>15</v>
      </c>
      <c r="K2665">
        <v>2134</v>
      </c>
      <c r="L2665" t="s">
        <v>22</v>
      </c>
    </row>
    <row r="2666" spans="1:12">
      <c r="A2666">
        <v>2004</v>
      </c>
      <c r="B2666" t="s">
        <v>20</v>
      </c>
      <c r="C2666">
        <v>4877</v>
      </c>
      <c r="D2666">
        <v>3296</v>
      </c>
      <c r="E2666">
        <v>40</v>
      </c>
      <c r="F2666" t="s">
        <v>44</v>
      </c>
      <c r="G2666" t="s">
        <v>26</v>
      </c>
      <c r="H2666">
        <v>22</v>
      </c>
      <c r="I2666">
        <v>57</v>
      </c>
      <c r="J2666" t="s">
        <v>15</v>
      </c>
      <c r="K2666">
        <v>45186</v>
      </c>
      <c r="L2666" t="s">
        <v>22</v>
      </c>
    </row>
    <row r="2667" spans="1:12">
      <c r="A2667">
        <v>2004</v>
      </c>
      <c r="B2667" t="s">
        <v>20</v>
      </c>
      <c r="C2667">
        <v>4930</v>
      </c>
      <c r="D2667">
        <v>3296</v>
      </c>
      <c r="E2667">
        <v>40</v>
      </c>
      <c r="F2667" t="s">
        <v>44</v>
      </c>
      <c r="G2667" t="s">
        <v>26</v>
      </c>
      <c r="H2667">
        <v>25</v>
      </c>
      <c r="I2667">
        <v>57.5</v>
      </c>
      <c r="J2667" t="s">
        <v>15</v>
      </c>
      <c r="K2667">
        <v>238542</v>
      </c>
      <c r="L2667" t="s">
        <v>22</v>
      </c>
    </row>
    <row r="2668" spans="1:12">
      <c r="A2668">
        <v>2004</v>
      </c>
      <c r="B2668" t="s">
        <v>20</v>
      </c>
      <c r="C2668">
        <v>4954</v>
      </c>
      <c r="D2668">
        <v>3296</v>
      </c>
      <c r="E2668">
        <v>40</v>
      </c>
      <c r="F2668" t="s">
        <v>44</v>
      </c>
      <c r="G2668" t="s">
        <v>26</v>
      </c>
      <c r="H2668">
        <v>4</v>
      </c>
      <c r="I2668">
        <v>57</v>
      </c>
      <c r="J2668" t="s">
        <v>15</v>
      </c>
      <c r="K2668">
        <v>1516</v>
      </c>
      <c r="L2668" t="s">
        <v>22</v>
      </c>
    </row>
    <row r="2669" spans="1:12">
      <c r="A2669">
        <v>2004</v>
      </c>
      <c r="B2669" t="s">
        <v>20</v>
      </c>
      <c r="C2669">
        <v>5019</v>
      </c>
      <c r="D2669">
        <v>3550</v>
      </c>
      <c r="E2669">
        <v>41</v>
      </c>
      <c r="F2669" t="s">
        <v>44</v>
      </c>
      <c r="G2669" t="s">
        <v>26</v>
      </c>
      <c r="H2669">
        <v>9</v>
      </c>
      <c r="I2669">
        <v>55</v>
      </c>
      <c r="J2669" t="s">
        <v>15</v>
      </c>
      <c r="K2669">
        <v>200000</v>
      </c>
      <c r="L2669" t="s">
        <v>22</v>
      </c>
    </row>
    <row r="2670" spans="1:12">
      <c r="A2670">
        <v>2004</v>
      </c>
      <c r="B2670" t="s">
        <v>20</v>
      </c>
      <c r="C2670">
        <v>5127</v>
      </c>
      <c r="D2670">
        <v>3550</v>
      </c>
      <c r="E2670">
        <v>41</v>
      </c>
      <c r="F2670" t="s">
        <v>44</v>
      </c>
      <c r="G2670" t="s">
        <v>26</v>
      </c>
      <c r="H2670">
        <v>12</v>
      </c>
      <c r="I2670">
        <v>56</v>
      </c>
      <c r="J2670" t="s">
        <v>15</v>
      </c>
      <c r="K2670">
        <v>4847</v>
      </c>
      <c r="L2670" t="s">
        <v>22</v>
      </c>
    </row>
    <row r="2671" spans="1:12">
      <c r="A2671">
        <v>2004</v>
      </c>
      <c r="B2671" t="s">
        <v>23</v>
      </c>
      <c r="C2671">
        <v>5174</v>
      </c>
      <c r="D2671">
        <v>3550</v>
      </c>
      <c r="E2671">
        <v>41</v>
      </c>
      <c r="F2671" t="s">
        <v>44</v>
      </c>
      <c r="G2671" t="s">
        <v>26</v>
      </c>
      <c r="H2671">
        <v>2089</v>
      </c>
      <c r="I2671">
        <v>54</v>
      </c>
      <c r="J2671" t="s">
        <v>15</v>
      </c>
      <c r="K2671">
        <v>51239</v>
      </c>
      <c r="L2671" t="s">
        <v>22</v>
      </c>
    </row>
    <row r="2672" spans="1:12">
      <c r="A2672">
        <v>2004</v>
      </c>
      <c r="B2672" t="s">
        <v>23</v>
      </c>
      <c r="C2672">
        <v>5294</v>
      </c>
      <c r="D2672">
        <v>3654</v>
      </c>
      <c r="E2672">
        <v>42</v>
      </c>
      <c r="F2672" t="s">
        <v>44</v>
      </c>
      <c r="G2672" t="s">
        <v>26</v>
      </c>
      <c r="H2672">
        <v>2810</v>
      </c>
      <c r="I2672">
        <v>58</v>
      </c>
      <c r="J2672" t="s">
        <v>15</v>
      </c>
      <c r="K2672">
        <v>216396</v>
      </c>
      <c r="L2672" t="s">
        <v>22</v>
      </c>
    </row>
    <row r="2673" spans="1:12">
      <c r="A2673">
        <v>2004</v>
      </c>
      <c r="B2673" t="s">
        <v>23</v>
      </c>
      <c r="C2673">
        <v>5474</v>
      </c>
      <c r="D2673">
        <v>3654</v>
      </c>
      <c r="E2673">
        <v>42</v>
      </c>
      <c r="F2673" t="s">
        <v>44</v>
      </c>
      <c r="G2673" t="s">
        <v>26</v>
      </c>
      <c r="H2673">
        <v>841</v>
      </c>
      <c r="I2673">
        <v>58</v>
      </c>
      <c r="J2673" t="s">
        <v>15</v>
      </c>
      <c r="K2673">
        <v>2644</v>
      </c>
      <c r="L2673" t="s">
        <v>22</v>
      </c>
    </row>
    <row r="2674" spans="1:12">
      <c r="A2674">
        <v>2004</v>
      </c>
      <c r="B2674" t="s">
        <v>23</v>
      </c>
      <c r="C2674">
        <v>5864</v>
      </c>
      <c r="D2674">
        <v>3654</v>
      </c>
      <c r="E2674">
        <v>42</v>
      </c>
      <c r="F2674" t="s">
        <v>44</v>
      </c>
      <c r="G2674" t="s">
        <v>26</v>
      </c>
      <c r="H2674">
        <v>3550</v>
      </c>
      <c r="I2674">
        <v>59</v>
      </c>
      <c r="J2674" t="s">
        <v>15</v>
      </c>
      <c r="K2674">
        <v>44235</v>
      </c>
      <c r="L2674" t="s">
        <v>22</v>
      </c>
    </row>
    <row r="2675" spans="1:12">
      <c r="A2675">
        <v>2004</v>
      </c>
      <c r="B2675" t="s">
        <v>23</v>
      </c>
      <c r="C2675">
        <v>7028</v>
      </c>
      <c r="D2675">
        <v>233</v>
      </c>
      <c r="E2675">
        <v>43</v>
      </c>
      <c r="F2675" t="s">
        <v>44</v>
      </c>
      <c r="G2675" t="s">
        <v>26</v>
      </c>
      <c r="H2675">
        <v>109</v>
      </c>
      <c r="I2675">
        <v>50</v>
      </c>
      <c r="J2675" t="s">
        <v>15</v>
      </c>
      <c r="K2675">
        <v>203317</v>
      </c>
      <c r="L2675" t="s">
        <v>22</v>
      </c>
    </row>
    <row r="2676" spans="1:12">
      <c r="A2676">
        <v>2004</v>
      </c>
      <c r="B2676" t="s">
        <v>23</v>
      </c>
      <c r="C2676">
        <v>7403</v>
      </c>
      <c r="D2676">
        <v>233</v>
      </c>
      <c r="E2676">
        <v>43</v>
      </c>
      <c r="F2676" t="s">
        <v>44</v>
      </c>
      <c r="G2676" t="s">
        <v>26</v>
      </c>
      <c r="H2676">
        <v>3368</v>
      </c>
      <c r="I2676">
        <v>54</v>
      </c>
      <c r="J2676" t="s">
        <v>15</v>
      </c>
      <c r="K2676">
        <v>2134</v>
      </c>
      <c r="L2676" t="s">
        <v>22</v>
      </c>
    </row>
    <row r="2677" spans="1:12">
      <c r="A2677">
        <v>2004</v>
      </c>
      <c r="B2677" t="s">
        <v>23</v>
      </c>
      <c r="C2677">
        <v>7501</v>
      </c>
      <c r="D2677">
        <v>233</v>
      </c>
      <c r="E2677">
        <v>128</v>
      </c>
      <c r="F2677" t="s">
        <v>44</v>
      </c>
      <c r="G2677" t="s">
        <v>14</v>
      </c>
      <c r="H2677">
        <v>3671</v>
      </c>
      <c r="I2677">
        <v>53</v>
      </c>
      <c r="J2677" t="s">
        <v>28</v>
      </c>
      <c r="K2677">
        <v>45186</v>
      </c>
      <c r="L2677" t="s">
        <v>22</v>
      </c>
    </row>
    <row r="2678" spans="1:12">
      <c r="A2678">
        <v>2004</v>
      </c>
      <c r="B2678" t="s">
        <v>23</v>
      </c>
      <c r="C2678">
        <v>7714</v>
      </c>
      <c r="D2678">
        <v>2903.1</v>
      </c>
      <c r="E2678">
        <v>129</v>
      </c>
      <c r="F2678" t="s">
        <v>44</v>
      </c>
      <c r="G2678" t="s">
        <v>14</v>
      </c>
      <c r="H2678">
        <v>2404</v>
      </c>
      <c r="I2678">
        <v>52</v>
      </c>
      <c r="J2678" t="s">
        <v>28</v>
      </c>
      <c r="K2678">
        <v>238542</v>
      </c>
      <c r="L2678" t="s">
        <v>22</v>
      </c>
    </row>
    <row r="2679" spans="1:12">
      <c r="A2679">
        <v>2004</v>
      </c>
      <c r="B2679" t="s">
        <v>23</v>
      </c>
      <c r="C2679">
        <v>7856</v>
      </c>
      <c r="D2679">
        <v>2903.1</v>
      </c>
      <c r="E2679">
        <v>130</v>
      </c>
      <c r="F2679" t="s">
        <v>44</v>
      </c>
      <c r="G2679" t="s">
        <v>14</v>
      </c>
      <c r="H2679">
        <v>2805</v>
      </c>
      <c r="I2679">
        <v>51</v>
      </c>
      <c r="J2679" t="s">
        <v>28</v>
      </c>
      <c r="K2679">
        <v>1516</v>
      </c>
      <c r="L2679" t="s">
        <v>22</v>
      </c>
    </row>
    <row r="2680" spans="1:12">
      <c r="A2680">
        <v>2004</v>
      </c>
      <c r="B2680" t="s">
        <v>23</v>
      </c>
      <c r="C2680">
        <v>32</v>
      </c>
      <c r="D2680">
        <v>2903.1</v>
      </c>
      <c r="E2680">
        <v>131</v>
      </c>
      <c r="F2680" t="s">
        <v>44</v>
      </c>
      <c r="G2680" t="s">
        <v>14</v>
      </c>
      <c r="H2680">
        <v>2331</v>
      </c>
      <c r="I2680">
        <v>57</v>
      </c>
      <c r="J2680" t="s">
        <v>28</v>
      </c>
      <c r="K2680">
        <v>57259</v>
      </c>
      <c r="L2680" t="s">
        <v>22</v>
      </c>
    </row>
    <row r="2681" spans="1:12">
      <c r="A2681">
        <v>2004</v>
      </c>
      <c r="B2681" t="s">
        <v>23</v>
      </c>
      <c r="C2681">
        <v>1</v>
      </c>
      <c r="D2681">
        <v>2996.6</v>
      </c>
      <c r="E2681">
        <v>132</v>
      </c>
      <c r="F2681" t="s">
        <v>44</v>
      </c>
      <c r="G2681" t="s">
        <v>14</v>
      </c>
      <c r="H2681">
        <v>2088</v>
      </c>
      <c r="I2681">
        <v>57</v>
      </c>
      <c r="J2681" t="s">
        <v>28</v>
      </c>
      <c r="K2681">
        <v>234779</v>
      </c>
      <c r="L2681" t="s">
        <v>22</v>
      </c>
    </row>
    <row r="2682" spans="1:12">
      <c r="A2682">
        <v>2004</v>
      </c>
      <c r="B2682" t="s">
        <v>23</v>
      </c>
      <c r="C2682">
        <v>30</v>
      </c>
      <c r="D2682">
        <v>2996.6</v>
      </c>
      <c r="E2682">
        <v>133</v>
      </c>
      <c r="F2682" t="s">
        <v>44</v>
      </c>
      <c r="G2682" t="s">
        <v>14</v>
      </c>
      <c r="H2682">
        <v>2628</v>
      </c>
      <c r="I2682">
        <v>60</v>
      </c>
      <c r="J2682" t="s">
        <v>28</v>
      </c>
      <c r="K2682">
        <v>1493</v>
      </c>
      <c r="L2682" t="s">
        <v>22</v>
      </c>
    </row>
    <row r="2683" spans="1:12">
      <c r="A2683">
        <v>2004</v>
      </c>
      <c r="B2683" t="s">
        <v>23</v>
      </c>
      <c r="C2683">
        <v>6</v>
      </c>
      <c r="D2683">
        <v>2996.6</v>
      </c>
      <c r="E2683">
        <v>134</v>
      </c>
      <c r="F2683" t="s">
        <v>44</v>
      </c>
      <c r="G2683" t="s">
        <v>14</v>
      </c>
      <c r="H2683">
        <v>1939</v>
      </c>
      <c r="I2683">
        <v>57</v>
      </c>
      <c r="J2683" t="s">
        <v>29</v>
      </c>
      <c r="K2683">
        <v>64409</v>
      </c>
      <c r="L2683" t="s">
        <v>22</v>
      </c>
    </row>
    <row r="2684" spans="1:12">
      <c r="A2684">
        <v>2004</v>
      </c>
      <c r="B2684" t="s">
        <v>23</v>
      </c>
      <c r="C2684">
        <v>15</v>
      </c>
      <c r="D2684">
        <v>3522.8</v>
      </c>
      <c r="E2684">
        <v>135</v>
      </c>
      <c r="F2684" t="s">
        <v>44</v>
      </c>
      <c r="G2684" t="s">
        <v>14</v>
      </c>
      <c r="H2684">
        <v>1871</v>
      </c>
      <c r="I2684">
        <v>57</v>
      </c>
      <c r="J2684" t="s">
        <v>29</v>
      </c>
      <c r="K2684">
        <v>249978</v>
      </c>
      <c r="L2684" t="s">
        <v>22</v>
      </c>
    </row>
    <row r="2685" spans="1:12">
      <c r="A2685">
        <v>2004</v>
      </c>
      <c r="B2685" t="s">
        <v>23</v>
      </c>
      <c r="C2685">
        <v>4</v>
      </c>
      <c r="D2685">
        <v>3522.8</v>
      </c>
      <c r="E2685">
        <v>136</v>
      </c>
      <c r="F2685" t="s">
        <v>44</v>
      </c>
      <c r="G2685" t="s">
        <v>14</v>
      </c>
      <c r="H2685">
        <v>1868</v>
      </c>
      <c r="I2685">
        <v>54</v>
      </c>
      <c r="J2685" t="s">
        <v>29</v>
      </c>
      <c r="K2685">
        <v>637</v>
      </c>
      <c r="L2685" t="s">
        <v>22</v>
      </c>
    </row>
    <row r="2686" spans="1:12">
      <c r="A2686">
        <v>2004</v>
      </c>
      <c r="B2686" t="s">
        <v>23</v>
      </c>
      <c r="C2686">
        <v>39</v>
      </c>
      <c r="D2686">
        <v>3522.8</v>
      </c>
      <c r="E2686">
        <v>137</v>
      </c>
      <c r="F2686" t="s">
        <v>44</v>
      </c>
      <c r="G2686" t="s">
        <v>14</v>
      </c>
      <c r="H2686">
        <v>127919</v>
      </c>
      <c r="I2686">
        <v>54.5</v>
      </c>
      <c r="J2686" t="s">
        <v>29</v>
      </c>
      <c r="K2686">
        <v>43311</v>
      </c>
      <c r="L2686" t="s">
        <v>22</v>
      </c>
    </row>
    <row r="2687" spans="1:12">
      <c r="A2687">
        <v>2004</v>
      </c>
      <c r="B2687" t="s">
        <v>23</v>
      </c>
      <c r="C2687">
        <v>6</v>
      </c>
      <c r="D2687">
        <v>3729.8</v>
      </c>
      <c r="E2687">
        <v>138</v>
      </c>
      <c r="F2687" t="s">
        <v>44</v>
      </c>
      <c r="G2687" t="s">
        <v>14</v>
      </c>
      <c r="H2687">
        <v>75340</v>
      </c>
      <c r="I2687">
        <v>56.6</v>
      </c>
      <c r="J2687" t="s">
        <v>29</v>
      </c>
      <c r="K2687">
        <v>24848</v>
      </c>
      <c r="L2687" t="s">
        <v>22</v>
      </c>
    </row>
    <row r="2688" spans="1:12">
      <c r="A2688">
        <v>2004</v>
      </c>
      <c r="B2688" t="s">
        <v>23</v>
      </c>
      <c r="C2688">
        <v>12</v>
      </c>
      <c r="D2688">
        <v>3729.8</v>
      </c>
      <c r="E2688">
        <v>139</v>
      </c>
      <c r="F2688" t="s">
        <v>44</v>
      </c>
      <c r="G2688" t="s">
        <v>14</v>
      </c>
      <c r="H2688">
        <v>29170</v>
      </c>
      <c r="I2688">
        <v>55.5</v>
      </c>
      <c r="J2688" t="s">
        <v>29</v>
      </c>
      <c r="K2688">
        <v>761</v>
      </c>
      <c r="L2688" t="s">
        <v>22</v>
      </c>
    </row>
    <row r="2689" spans="1:12">
      <c r="A2689">
        <v>2004</v>
      </c>
      <c r="B2689" t="s">
        <v>23</v>
      </c>
      <c r="C2689">
        <v>3</v>
      </c>
      <c r="D2689">
        <v>3729.8</v>
      </c>
      <c r="E2689">
        <v>140</v>
      </c>
      <c r="F2689" t="s">
        <v>44</v>
      </c>
      <c r="G2689" t="s">
        <v>14</v>
      </c>
      <c r="H2689">
        <v>1901</v>
      </c>
      <c r="I2689">
        <v>58.5</v>
      </c>
      <c r="J2689" t="s">
        <v>29</v>
      </c>
      <c r="K2689">
        <v>45608</v>
      </c>
      <c r="L2689" t="s">
        <v>22</v>
      </c>
    </row>
    <row r="2690" spans="1:12">
      <c r="A2690">
        <v>2004</v>
      </c>
      <c r="B2690" t="s">
        <v>23</v>
      </c>
      <c r="C2690">
        <v>17</v>
      </c>
      <c r="D2690">
        <v>2746.2</v>
      </c>
      <c r="E2690">
        <v>141</v>
      </c>
      <c r="F2690" t="s">
        <v>44</v>
      </c>
      <c r="G2690" t="s">
        <v>14</v>
      </c>
      <c r="H2690">
        <v>972</v>
      </c>
      <c r="I2690">
        <v>59.5</v>
      </c>
      <c r="J2690" t="s">
        <v>29</v>
      </c>
      <c r="K2690">
        <v>234581</v>
      </c>
      <c r="L2690" t="s">
        <v>22</v>
      </c>
    </row>
    <row r="2691" spans="1:12">
      <c r="A2691">
        <v>2004</v>
      </c>
      <c r="B2691" t="s">
        <v>23</v>
      </c>
      <c r="C2691">
        <v>3</v>
      </c>
      <c r="D2691">
        <v>2746.2</v>
      </c>
      <c r="E2691">
        <v>142</v>
      </c>
      <c r="F2691" t="s">
        <v>44</v>
      </c>
      <c r="G2691" t="s">
        <v>14</v>
      </c>
      <c r="H2691">
        <v>874</v>
      </c>
      <c r="I2691">
        <v>55</v>
      </c>
      <c r="J2691" t="s">
        <v>29</v>
      </c>
      <c r="K2691">
        <v>646</v>
      </c>
      <c r="L2691" t="s">
        <v>22</v>
      </c>
    </row>
    <row r="2692" spans="1:12">
      <c r="A2692">
        <v>2004</v>
      </c>
      <c r="B2692" t="s">
        <v>23</v>
      </c>
      <c r="C2692">
        <v>9</v>
      </c>
      <c r="D2692">
        <v>2746.2</v>
      </c>
      <c r="E2692">
        <v>143</v>
      </c>
      <c r="F2692" t="s">
        <v>44</v>
      </c>
      <c r="G2692" t="s">
        <v>14</v>
      </c>
      <c r="H2692">
        <v>592</v>
      </c>
      <c r="I2692">
        <v>53</v>
      </c>
      <c r="J2692" t="s">
        <v>29</v>
      </c>
      <c r="K2692">
        <v>43562</v>
      </c>
      <c r="L2692" t="s">
        <v>22</v>
      </c>
    </row>
    <row r="2693" spans="1:12">
      <c r="A2693">
        <v>2004</v>
      </c>
      <c r="B2693" t="s">
        <v>23</v>
      </c>
      <c r="C2693">
        <v>21</v>
      </c>
      <c r="D2693">
        <v>3360</v>
      </c>
      <c r="E2693">
        <v>144</v>
      </c>
      <c r="F2693" t="s">
        <v>44</v>
      </c>
      <c r="G2693" t="s">
        <v>14</v>
      </c>
      <c r="H2693">
        <v>864</v>
      </c>
      <c r="I2693">
        <v>53.5</v>
      </c>
      <c r="J2693" t="s">
        <v>29</v>
      </c>
      <c r="K2693">
        <v>200000</v>
      </c>
      <c r="L2693" t="s">
        <v>22</v>
      </c>
    </row>
    <row r="2694" spans="1:12">
      <c r="A2694">
        <v>2004</v>
      </c>
      <c r="B2694" t="s">
        <v>23</v>
      </c>
      <c r="C2694">
        <v>11</v>
      </c>
      <c r="D2694">
        <v>3360</v>
      </c>
      <c r="E2694">
        <v>27</v>
      </c>
      <c r="F2694" t="s">
        <v>44</v>
      </c>
      <c r="G2694" t="s">
        <v>14</v>
      </c>
      <c r="H2694">
        <v>5373</v>
      </c>
      <c r="I2694">
        <v>52.5</v>
      </c>
      <c r="J2694" t="s">
        <v>29</v>
      </c>
      <c r="K2694">
        <v>4847</v>
      </c>
      <c r="L2694" t="s">
        <v>22</v>
      </c>
    </row>
    <row r="2695" spans="1:12">
      <c r="A2695">
        <v>2004</v>
      </c>
      <c r="B2695" t="s">
        <v>23</v>
      </c>
      <c r="C2695">
        <v>4</v>
      </c>
      <c r="D2695">
        <v>3360</v>
      </c>
      <c r="E2695">
        <v>27</v>
      </c>
      <c r="F2695" t="s">
        <v>44</v>
      </c>
      <c r="G2695" t="s">
        <v>14</v>
      </c>
      <c r="H2695">
        <v>6589</v>
      </c>
      <c r="I2695">
        <v>56</v>
      </c>
      <c r="J2695" t="s">
        <v>29</v>
      </c>
      <c r="K2695">
        <v>51239</v>
      </c>
      <c r="L2695" t="s">
        <v>22</v>
      </c>
    </row>
    <row r="2696" spans="1:12">
      <c r="A2696">
        <v>2004</v>
      </c>
      <c r="B2696" t="s">
        <v>23</v>
      </c>
      <c r="C2696">
        <v>15</v>
      </c>
      <c r="D2696">
        <v>3605.4</v>
      </c>
      <c r="E2696">
        <v>27</v>
      </c>
      <c r="F2696" t="s">
        <v>44</v>
      </c>
      <c r="G2696" t="s">
        <v>14</v>
      </c>
      <c r="H2696">
        <v>5107</v>
      </c>
      <c r="I2696">
        <v>57</v>
      </c>
      <c r="J2696" t="s">
        <v>29</v>
      </c>
      <c r="K2696">
        <v>216396</v>
      </c>
      <c r="L2696" t="s">
        <v>22</v>
      </c>
    </row>
    <row r="2697" spans="1:12">
      <c r="A2697">
        <v>2004</v>
      </c>
      <c r="B2697" t="s">
        <v>23</v>
      </c>
      <c r="C2697">
        <v>8</v>
      </c>
      <c r="D2697">
        <v>3605.4</v>
      </c>
      <c r="E2697">
        <v>27</v>
      </c>
      <c r="F2697" t="s">
        <v>44</v>
      </c>
      <c r="G2697" t="s">
        <v>14</v>
      </c>
      <c r="H2697">
        <v>5518</v>
      </c>
      <c r="I2697">
        <v>57.5</v>
      </c>
      <c r="J2697" t="s">
        <v>29</v>
      </c>
      <c r="K2697">
        <v>2644</v>
      </c>
      <c r="L2697" t="s">
        <v>22</v>
      </c>
    </row>
    <row r="2698" spans="1:12">
      <c r="A2698">
        <v>2004</v>
      </c>
      <c r="B2698" t="s">
        <v>23</v>
      </c>
      <c r="C2698">
        <v>29</v>
      </c>
      <c r="D2698">
        <v>3605.4</v>
      </c>
      <c r="E2698">
        <v>27</v>
      </c>
      <c r="F2698" t="s">
        <v>44</v>
      </c>
      <c r="G2698" t="s">
        <v>14</v>
      </c>
      <c r="H2698">
        <v>4912</v>
      </c>
      <c r="I2698">
        <v>57</v>
      </c>
      <c r="J2698" t="s">
        <v>30</v>
      </c>
      <c r="K2698">
        <v>44235</v>
      </c>
      <c r="L2698" t="s">
        <v>22</v>
      </c>
    </row>
    <row r="2699" spans="1:12">
      <c r="A2699">
        <v>2004</v>
      </c>
      <c r="B2699" t="s">
        <v>23</v>
      </c>
      <c r="C2699">
        <v>1</v>
      </c>
      <c r="D2699">
        <v>3512.4</v>
      </c>
      <c r="E2699">
        <v>27</v>
      </c>
      <c r="F2699" t="s">
        <v>44</v>
      </c>
      <c r="G2699" t="s">
        <v>14</v>
      </c>
      <c r="H2699">
        <v>3830</v>
      </c>
      <c r="I2699">
        <v>55</v>
      </c>
      <c r="J2699" t="s">
        <v>30</v>
      </c>
      <c r="K2699">
        <v>203317</v>
      </c>
      <c r="L2699" t="s">
        <v>22</v>
      </c>
    </row>
    <row r="2700" spans="1:12">
      <c r="A2700">
        <v>2004</v>
      </c>
      <c r="B2700" t="s">
        <v>23</v>
      </c>
      <c r="C2700">
        <v>13736</v>
      </c>
      <c r="D2700">
        <v>3512.4</v>
      </c>
      <c r="E2700">
        <v>27.2</v>
      </c>
      <c r="F2700" t="s">
        <v>44</v>
      </c>
      <c r="G2700" t="s">
        <v>14</v>
      </c>
      <c r="H2700">
        <v>4</v>
      </c>
      <c r="I2700">
        <v>56</v>
      </c>
      <c r="J2700" t="s">
        <v>30</v>
      </c>
      <c r="K2700">
        <v>2134</v>
      </c>
      <c r="L2700" t="s">
        <v>22</v>
      </c>
    </row>
    <row r="2701" spans="1:12">
      <c r="A2701">
        <v>2004</v>
      </c>
      <c r="B2701" t="s">
        <v>23</v>
      </c>
      <c r="C2701">
        <v>14003</v>
      </c>
      <c r="D2701">
        <v>3512.4</v>
      </c>
      <c r="E2701">
        <v>27.2</v>
      </c>
      <c r="F2701" t="s">
        <v>44</v>
      </c>
      <c r="G2701" t="s">
        <v>14</v>
      </c>
      <c r="H2701">
        <v>9</v>
      </c>
      <c r="I2701">
        <v>54</v>
      </c>
      <c r="J2701" t="s">
        <v>30</v>
      </c>
      <c r="K2701">
        <v>45186</v>
      </c>
      <c r="L2701" t="s">
        <v>22</v>
      </c>
    </row>
    <row r="2702" spans="1:12">
      <c r="A2702">
        <v>2004</v>
      </c>
      <c r="B2702" t="s">
        <v>23</v>
      </c>
      <c r="C2702">
        <v>14179</v>
      </c>
      <c r="D2702">
        <v>3296</v>
      </c>
      <c r="E2702">
        <v>27.2</v>
      </c>
      <c r="F2702" t="s">
        <v>13</v>
      </c>
      <c r="G2702" t="s">
        <v>14</v>
      </c>
      <c r="H2702">
        <v>12</v>
      </c>
      <c r="I2702">
        <v>58</v>
      </c>
      <c r="J2702" t="s">
        <v>30</v>
      </c>
      <c r="K2702">
        <v>238542</v>
      </c>
      <c r="L2702" t="s">
        <v>22</v>
      </c>
    </row>
    <row r="2703" spans="1:12">
      <c r="A2703">
        <v>2004</v>
      </c>
      <c r="B2703" t="s">
        <v>23</v>
      </c>
      <c r="C2703">
        <v>14319</v>
      </c>
      <c r="D2703">
        <v>3296</v>
      </c>
      <c r="E2703">
        <v>27</v>
      </c>
      <c r="F2703" t="s">
        <v>13</v>
      </c>
      <c r="G2703" t="s">
        <v>14</v>
      </c>
      <c r="H2703">
        <v>2089</v>
      </c>
      <c r="I2703">
        <v>58</v>
      </c>
      <c r="J2703" t="s">
        <v>30</v>
      </c>
      <c r="K2703">
        <v>1516</v>
      </c>
      <c r="L2703" t="s">
        <v>22</v>
      </c>
    </row>
    <row r="2704" spans="1:12">
      <c r="A2704">
        <v>2004</v>
      </c>
      <c r="B2704" t="s">
        <v>23</v>
      </c>
      <c r="C2704">
        <v>14464</v>
      </c>
      <c r="D2704">
        <v>3296</v>
      </c>
      <c r="E2704">
        <v>27</v>
      </c>
      <c r="F2704" t="s">
        <v>13</v>
      </c>
      <c r="G2704" t="s">
        <v>14</v>
      </c>
      <c r="H2704">
        <v>2810</v>
      </c>
      <c r="I2704">
        <v>59</v>
      </c>
      <c r="J2704" t="s">
        <v>30</v>
      </c>
      <c r="K2704">
        <v>57259</v>
      </c>
      <c r="L2704" t="s">
        <v>22</v>
      </c>
    </row>
    <row r="2705" spans="1:12">
      <c r="A2705">
        <v>2004</v>
      </c>
      <c r="B2705" t="s">
        <v>23</v>
      </c>
      <c r="C2705">
        <v>14876</v>
      </c>
      <c r="D2705">
        <v>3550</v>
      </c>
      <c r="E2705">
        <v>27</v>
      </c>
      <c r="F2705" t="s">
        <v>13</v>
      </c>
      <c r="G2705" t="s">
        <v>14</v>
      </c>
      <c r="H2705">
        <v>841</v>
      </c>
      <c r="I2705">
        <v>50</v>
      </c>
      <c r="J2705" t="s">
        <v>30</v>
      </c>
      <c r="K2705">
        <v>234779</v>
      </c>
      <c r="L2705" t="s">
        <v>22</v>
      </c>
    </row>
    <row r="2706" spans="1:12">
      <c r="A2706">
        <v>2004</v>
      </c>
      <c r="B2706" t="s">
        <v>23</v>
      </c>
      <c r="C2706">
        <v>14976</v>
      </c>
      <c r="D2706">
        <v>3550</v>
      </c>
      <c r="E2706">
        <v>27</v>
      </c>
      <c r="F2706" t="s">
        <v>13</v>
      </c>
      <c r="G2706" t="s">
        <v>14</v>
      </c>
      <c r="H2706">
        <v>3550</v>
      </c>
      <c r="I2706">
        <v>54</v>
      </c>
      <c r="J2706" t="s">
        <v>30</v>
      </c>
      <c r="K2706">
        <v>1493</v>
      </c>
      <c r="L2706" t="s">
        <v>22</v>
      </c>
    </row>
    <row r="2707" spans="1:12">
      <c r="A2707">
        <v>2004</v>
      </c>
      <c r="B2707" t="s">
        <v>23</v>
      </c>
      <c r="C2707">
        <v>15009</v>
      </c>
      <c r="D2707">
        <v>3550</v>
      </c>
      <c r="E2707">
        <v>27</v>
      </c>
      <c r="F2707" t="s">
        <v>13</v>
      </c>
      <c r="G2707" t="s">
        <v>14</v>
      </c>
      <c r="H2707">
        <v>109</v>
      </c>
      <c r="I2707">
        <v>53</v>
      </c>
      <c r="J2707" t="s">
        <v>30</v>
      </c>
      <c r="K2707">
        <v>64409</v>
      </c>
      <c r="L2707" t="s">
        <v>22</v>
      </c>
    </row>
    <row r="2708" spans="1:12">
      <c r="A2708">
        <v>2004</v>
      </c>
      <c r="B2708" t="s">
        <v>31</v>
      </c>
      <c r="C2708">
        <v>15114</v>
      </c>
      <c r="D2708">
        <v>3654</v>
      </c>
      <c r="E2708">
        <v>27</v>
      </c>
      <c r="F2708" t="s">
        <v>13</v>
      </c>
      <c r="G2708" t="s">
        <v>14</v>
      </c>
      <c r="H2708">
        <v>3368</v>
      </c>
      <c r="I2708">
        <v>52</v>
      </c>
      <c r="J2708" t="s">
        <v>30</v>
      </c>
      <c r="K2708">
        <v>249978</v>
      </c>
      <c r="L2708" t="s">
        <v>22</v>
      </c>
    </row>
    <row r="2709" spans="1:12">
      <c r="A2709">
        <v>2004</v>
      </c>
      <c r="B2709" t="s">
        <v>31</v>
      </c>
      <c r="C2709">
        <v>16224</v>
      </c>
      <c r="D2709">
        <v>3654</v>
      </c>
      <c r="E2709">
        <v>27.2</v>
      </c>
      <c r="F2709" t="s">
        <v>13</v>
      </c>
      <c r="G2709" t="s">
        <v>14</v>
      </c>
      <c r="H2709">
        <v>3671</v>
      </c>
      <c r="I2709">
        <v>51</v>
      </c>
      <c r="J2709" t="s">
        <v>30</v>
      </c>
      <c r="K2709">
        <v>637</v>
      </c>
      <c r="L2709" t="s">
        <v>22</v>
      </c>
    </row>
    <row r="2710" spans="1:12">
      <c r="A2710">
        <v>2004</v>
      </c>
      <c r="B2710" t="s">
        <v>31</v>
      </c>
      <c r="C2710">
        <v>17095</v>
      </c>
      <c r="D2710">
        <v>3654</v>
      </c>
      <c r="E2710">
        <v>27.2</v>
      </c>
      <c r="F2710" t="s">
        <v>13</v>
      </c>
      <c r="G2710" t="s">
        <v>14</v>
      </c>
      <c r="H2710">
        <v>2404</v>
      </c>
      <c r="I2710">
        <v>57</v>
      </c>
      <c r="J2710" t="s">
        <v>30</v>
      </c>
      <c r="K2710">
        <v>43311</v>
      </c>
      <c r="L2710" t="s">
        <v>22</v>
      </c>
    </row>
    <row r="2711" spans="1:12">
      <c r="A2711">
        <v>2004</v>
      </c>
      <c r="B2711" t="s">
        <v>31</v>
      </c>
      <c r="C2711">
        <v>17512</v>
      </c>
      <c r="D2711">
        <v>233</v>
      </c>
      <c r="E2711">
        <v>27.2</v>
      </c>
      <c r="F2711" t="s">
        <v>13</v>
      </c>
      <c r="G2711" t="s">
        <v>14</v>
      </c>
      <c r="H2711">
        <v>2805</v>
      </c>
      <c r="I2711">
        <v>57</v>
      </c>
      <c r="J2711" t="s">
        <v>30</v>
      </c>
      <c r="K2711">
        <v>24848</v>
      </c>
      <c r="L2711" t="s">
        <v>22</v>
      </c>
    </row>
    <row r="2712" spans="1:12">
      <c r="A2712">
        <v>2004</v>
      </c>
      <c r="B2712" t="s">
        <v>31</v>
      </c>
      <c r="C2712">
        <v>17587</v>
      </c>
      <c r="D2712">
        <v>233</v>
      </c>
      <c r="E2712">
        <v>27.1</v>
      </c>
      <c r="F2712" t="s">
        <v>13</v>
      </c>
      <c r="G2712" t="s">
        <v>14</v>
      </c>
      <c r="H2712">
        <v>2331</v>
      </c>
      <c r="I2712">
        <v>60</v>
      </c>
      <c r="J2712" t="s">
        <v>30</v>
      </c>
      <c r="K2712">
        <v>761</v>
      </c>
      <c r="L2712" t="s">
        <v>22</v>
      </c>
    </row>
    <row r="2713" spans="1:12">
      <c r="A2713">
        <v>2004</v>
      </c>
      <c r="B2713" t="s">
        <v>31</v>
      </c>
      <c r="C2713">
        <v>17771</v>
      </c>
      <c r="D2713">
        <v>233</v>
      </c>
      <c r="E2713">
        <v>27.1</v>
      </c>
      <c r="F2713" t="s">
        <v>13</v>
      </c>
      <c r="G2713" t="s">
        <v>14</v>
      </c>
      <c r="H2713">
        <v>2088</v>
      </c>
      <c r="I2713">
        <v>57</v>
      </c>
      <c r="J2713" t="s">
        <v>32</v>
      </c>
      <c r="K2713">
        <v>45608</v>
      </c>
      <c r="L2713" t="s">
        <v>22</v>
      </c>
    </row>
    <row r="2714" spans="1:12">
      <c r="A2714">
        <v>2004</v>
      </c>
      <c r="B2714" t="s">
        <v>31</v>
      </c>
      <c r="C2714">
        <v>17825</v>
      </c>
      <c r="D2714">
        <v>234</v>
      </c>
      <c r="E2714">
        <v>27.1</v>
      </c>
      <c r="F2714" t="s">
        <v>13</v>
      </c>
      <c r="G2714" t="s">
        <v>14</v>
      </c>
      <c r="H2714">
        <v>2628</v>
      </c>
      <c r="I2714">
        <v>57</v>
      </c>
      <c r="J2714" t="s">
        <v>32</v>
      </c>
      <c r="K2714">
        <v>234581</v>
      </c>
      <c r="L2714" t="s">
        <v>22</v>
      </c>
    </row>
    <row r="2715" spans="1:12">
      <c r="A2715">
        <v>2004</v>
      </c>
      <c r="B2715" t="s">
        <v>31</v>
      </c>
      <c r="C2715">
        <v>3147</v>
      </c>
      <c r="D2715">
        <v>234</v>
      </c>
      <c r="E2715">
        <v>26.8</v>
      </c>
      <c r="F2715" t="s">
        <v>13</v>
      </c>
      <c r="G2715" t="s">
        <v>14</v>
      </c>
      <c r="H2715">
        <v>1939</v>
      </c>
      <c r="I2715">
        <v>54</v>
      </c>
      <c r="J2715" t="s">
        <v>32</v>
      </c>
      <c r="K2715">
        <v>646</v>
      </c>
      <c r="L2715" t="s">
        <v>22</v>
      </c>
    </row>
    <row r="2716" spans="1:12">
      <c r="A2716">
        <v>2004</v>
      </c>
      <c r="B2716" t="s">
        <v>31</v>
      </c>
      <c r="C2716">
        <v>2578</v>
      </c>
      <c r="D2716">
        <v>234</v>
      </c>
      <c r="E2716">
        <v>26.8</v>
      </c>
      <c r="F2716" t="s">
        <v>13</v>
      </c>
      <c r="G2716" t="s">
        <v>14</v>
      </c>
      <c r="H2716">
        <v>1871</v>
      </c>
      <c r="I2716">
        <v>54.5</v>
      </c>
      <c r="J2716" t="s">
        <v>32</v>
      </c>
      <c r="K2716">
        <v>43562</v>
      </c>
      <c r="L2716" t="s">
        <v>22</v>
      </c>
    </row>
    <row r="2717" spans="1:12">
      <c r="A2717">
        <v>2004</v>
      </c>
      <c r="B2717" t="s">
        <v>31</v>
      </c>
      <c r="C2717">
        <v>1591</v>
      </c>
      <c r="D2717">
        <v>3105</v>
      </c>
      <c r="E2717">
        <v>26.8</v>
      </c>
      <c r="F2717" t="s">
        <v>13</v>
      </c>
      <c r="G2717" t="s">
        <v>14</v>
      </c>
      <c r="H2717">
        <v>1868</v>
      </c>
      <c r="I2717">
        <v>56.6</v>
      </c>
      <c r="J2717" t="s">
        <v>32</v>
      </c>
      <c r="K2717">
        <v>200000</v>
      </c>
      <c r="L2717" t="s">
        <v>22</v>
      </c>
    </row>
    <row r="2718" spans="1:12">
      <c r="A2718">
        <v>2004</v>
      </c>
      <c r="B2718" t="s">
        <v>31</v>
      </c>
      <c r="C2718">
        <v>1298</v>
      </c>
      <c r="D2718">
        <v>3105</v>
      </c>
      <c r="E2718">
        <v>37</v>
      </c>
      <c r="F2718" t="s">
        <v>13</v>
      </c>
      <c r="G2718" t="s">
        <v>14</v>
      </c>
      <c r="H2718">
        <v>127919</v>
      </c>
      <c r="I2718">
        <v>55.5</v>
      </c>
      <c r="J2718" t="s">
        <v>32</v>
      </c>
      <c r="K2718">
        <v>4847</v>
      </c>
      <c r="L2718" t="s">
        <v>22</v>
      </c>
    </row>
    <row r="2719" spans="1:12">
      <c r="A2719">
        <v>2004</v>
      </c>
      <c r="B2719" t="s">
        <v>31</v>
      </c>
      <c r="C2719">
        <v>4</v>
      </c>
      <c r="D2719">
        <v>3105</v>
      </c>
      <c r="E2719">
        <v>37</v>
      </c>
      <c r="F2719" t="s">
        <v>13</v>
      </c>
      <c r="G2719" t="s">
        <v>14</v>
      </c>
      <c r="H2719">
        <v>75340</v>
      </c>
      <c r="I2719">
        <v>58.5</v>
      </c>
      <c r="J2719" t="s">
        <v>32</v>
      </c>
      <c r="K2719">
        <v>51239</v>
      </c>
      <c r="L2719" t="s">
        <v>22</v>
      </c>
    </row>
    <row r="2720" spans="1:12">
      <c r="A2720">
        <v>2004</v>
      </c>
      <c r="B2720" t="s">
        <v>31</v>
      </c>
      <c r="C2720">
        <v>1122</v>
      </c>
      <c r="D2720">
        <v>236</v>
      </c>
      <c r="E2720">
        <v>37</v>
      </c>
      <c r="F2720" t="s">
        <v>13</v>
      </c>
      <c r="G2720" t="s">
        <v>14</v>
      </c>
      <c r="H2720">
        <v>29170</v>
      </c>
      <c r="I2720">
        <v>59.5</v>
      </c>
      <c r="J2720" t="s">
        <v>32</v>
      </c>
      <c r="K2720">
        <v>216396</v>
      </c>
      <c r="L2720" t="s">
        <v>22</v>
      </c>
    </row>
    <row r="2721" spans="1:12">
      <c r="A2721">
        <v>2004</v>
      </c>
      <c r="B2721" t="s">
        <v>31</v>
      </c>
      <c r="C2721">
        <v>917</v>
      </c>
      <c r="D2721">
        <v>236</v>
      </c>
      <c r="E2721">
        <v>38</v>
      </c>
      <c r="F2721" t="s">
        <v>13</v>
      </c>
      <c r="G2721" t="s">
        <v>21</v>
      </c>
      <c r="H2721">
        <v>1901</v>
      </c>
      <c r="I2721">
        <v>55</v>
      </c>
      <c r="J2721" t="s">
        <v>32</v>
      </c>
      <c r="K2721">
        <v>2644</v>
      </c>
      <c r="L2721" t="s">
        <v>22</v>
      </c>
    </row>
    <row r="2722" spans="1:12">
      <c r="A2722">
        <v>2004</v>
      </c>
      <c r="B2722" t="s">
        <v>31</v>
      </c>
      <c r="C2722">
        <v>819</v>
      </c>
      <c r="D2722">
        <v>2903.1</v>
      </c>
      <c r="E2722">
        <v>38</v>
      </c>
      <c r="F2722" t="s">
        <v>13</v>
      </c>
      <c r="G2722" t="s">
        <v>21</v>
      </c>
      <c r="H2722">
        <v>972</v>
      </c>
      <c r="I2722">
        <v>53</v>
      </c>
      <c r="J2722" t="s">
        <v>32</v>
      </c>
      <c r="K2722">
        <v>44235</v>
      </c>
      <c r="L2722" t="s">
        <v>22</v>
      </c>
    </row>
    <row r="2723" spans="1:12">
      <c r="A2723">
        <v>2004</v>
      </c>
      <c r="B2723" t="s">
        <v>31</v>
      </c>
      <c r="C2723">
        <v>619</v>
      </c>
      <c r="D2723">
        <v>2903.1</v>
      </c>
      <c r="E2723">
        <v>38</v>
      </c>
      <c r="F2723" t="s">
        <v>13</v>
      </c>
      <c r="G2723" t="s">
        <v>21</v>
      </c>
      <c r="H2723">
        <v>874</v>
      </c>
      <c r="I2723">
        <v>53.5</v>
      </c>
      <c r="J2723" t="s">
        <v>32</v>
      </c>
      <c r="K2723">
        <v>203317</v>
      </c>
      <c r="L2723" t="s">
        <v>22</v>
      </c>
    </row>
    <row r="2724" spans="1:12">
      <c r="A2724">
        <v>2004</v>
      </c>
      <c r="B2724" t="s">
        <v>31</v>
      </c>
      <c r="C2724">
        <v>391</v>
      </c>
      <c r="D2724">
        <v>2903.1</v>
      </c>
      <c r="E2724">
        <v>39</v>
      </c>
      <c r="F2724" t="s">
        <v>59</v>
      </c>
      <c r="G2724" t="s">
        <v>21</v>
      </c>
      <c r="H2724">
        <v>592</v>
      </c>
      <c r="I2724">
        <v>52.5</v>
      </c>
      <c r="J2724" t="s">
        <v>32</v>
      </c>
      <c r="K2724">
        <v>2134</v>
      </c>
      <c r="L2724" t="s">
        <v>22</v>
      </c>
    </row>
    <row r="2725" spans="1:12">
      <c r="A2725">
        <v>2004</v>
      </c>
      <c r="B2725" t="s">
        <v>31</v>
      </c>
      <c r="C2725">
        <v>211</v>
      </c>
      <c r="D2725">
        <v>2996.6</v>
      </c>
      <c r="E2725">
        <v>39</v>
      </c>
      <c r="F2725" t="s">
        <v>59</v>
      </c>
      <c r="G2725" t="s">
        <v>21</v>
      </c>
      <c r="H2725">
        <v>864</v>
      </c>
      <c r="I2725">
        <v>56</v>
      </c>
      <c r="J2725" t="s">
        <v>32</v>
      </c>
      <c r="K2725">
        <v>45186</v>
      </c>
      <c r="L2725" t="s">
        <v>22</v>
      </c>
    </row>
    <row r="2726" spans="1:12">
      <c r="A2726">
        <v>2004</v>
      </c>
      <c r="B2726" t="s">
        <v>31</v>
      </c>
      <c r="C2726">
        <v>153</v>
      </c>
      <c r="D2726">
        <v>2996.6</v>
      </c>
      <c r="E2726">
        <v>39</v>
      </c>
      <c r="F2726" t="s">
        <v>59</v>
      </c>
      <c r="G2726" t="s">
        <v>21</v>
      </c>
      <c r="H2726">
        <v>5373</v>
      </c>
      <c r="I2726">
        <v>57</v>
      </c>
      <c r="J2726" t="s">
        <v>32</v>
      </c>
      <c r="K2726">
        <v>238542</v>
      </c>
      <c r="L2726" t="s">
        <v>22</v>
      </c>
    </row>
    <row r="2727" spans="1:12">
      <c r="A2727">
        <v>2004</v>
      </c>
      <c r="B2727" t="s">
        <v>31</v>
      </c>
      <c r="C2727">
        <v>111</v>
      </c>
      <c r="D2727">
        <v>2996.6</v>
      </c>
      <c r="E2727">
        <v>40</v>
      </c>
      <c r="F2727" t="s">
        <v>59</v>
      </c>
      <c r="G2727" t="s">
        <v>21</v>
      </c>
      <c r="H2727">
        <v>6589</v>
      </c>
      <c r="I2727">
        <v>57.5</v>
      </c>
      <c r="J2727" t="s">
        <v>32</v>
      </c>
      <c r="K2727">
        <v>1516</v>
      </c>
      <c r="L2727" t="s">
        <v>22</v>
      </c>
    </row>
    <row r="2728" spans="1:12">
      <c r="A2728">
        <v>2004</v>
      </c>
      <c r="B2728" t="s">
        <v>31</v>
      </c>
      <c r="C2728">
        <v>76</v>
      </c>
      <c r="D2728">
        <v>3522.8</v>
      </c>
      <c r="E2728">
        <v>40</v>
      </c>
      <c r="F2728" t="s">
        <v>59</v>
      </c>
      <c r="G2728" t="s">
        <v>21</v>
      </c>
      <c r="H2728">
        <v>5107</v>
      </c>
      <c r="I2728">
        <v>57</v>
      </c>
      <c r="J2728" t="s">
        <v>33</v>
      </c>
      <c r="K2728">
        <v>200000</v>
      </c>
      <c r="L2728" t="s">
        <v>22</v>
      </c>
    </row>
    <row r="2729" spans="1:12">
      <c r="A2729">
        <v>2004</v>
      </c>
      <c r="B2729" t="s">
        <v>31</v>
      </c>
      <c r="C2729">
        <v>53</v>
      </c>
      <c r="D2729">
        <v>3522.8</v>
      </c>
      <c r="E2729">
        <v>40</v>
      </c>
      <c r="F2729" t="s">
        <v>59</v>
      </c>
      <c r="G2729" t="s">
        <v>21</v>
      </c>
      <c r="H2729">
        <v>5518</v>
      </c>
      <c r="I2729">
        <v>55</v>
      </c>
      <c r="J2729" t="s">
        <v>33</v>
      </c>
      <c r="K2729">
        <v>4847</v>
      </c>
      <c r="L2729" t="s">
        <v>22</v>
      </c>
    </row>
    <row r="2730" spans="1:12">
      <c r="A2730">
        <v>2004</v>
      </c>
      <c r="B2730" t="s">
        <v>31</v>
      </c>
      <c r="C2730">
        <v>2688</v>
      </c>
      <c r="D2730">
        <v>3522.8</v>
      </c>
      <c r="E2730">
        <v>41</v>
      </c>
      <c r="F2730" t="s">
        <v>59</v>
      </c>
      <c r="G2730" t="s">
        <v>21</v>
      </c>
      <c r="H2730">
        <v>4912</v>
      </c>
      <c r="I2730">
        <v>56</v>
      </c>
      <c r="J2730" t="s">
        <v>33</v>
      </c>
      <c r="K2730">
        <v>51239</v>
      </c>
      <c r="L2730" t="s">
        <v>22</v>
      </c>
    </row>
    <row r="2731" spans="1:12">
      <c r="A2731">
        <v>2004</v>
      </c>
      <c r="B2731" t="s">
        <v>31</v>
      </c>
      <c r="C2731">
        <v>2311</v>
      </c>
      <c r="D2731">
        <v>3729.8</v>
      </c>
      <c r="E2731">
        <v>41</v>
      </c>
      <c r="F2731" t="s">
        <v>59</v>
      </c>
      <c r="G2731" t="s">
        <v>21</v>
      </c>
      <c r="H2731">
        <v>3830</v>
      </c>
      <c r="I2731">
        <v>54</v>
      </c>
      <c r="J2731" t="s">
        <v>33</v>
      </c>
      <c r="K2731">
        <v>216396</v>
      </c>
      <c r="L2731" t="s">
        <v>22</v>
      </c>
    </row>
    <row r="2732" spans="1:12">
      <c r="A2732">
        <v>2004</v>
      </c>
      <c r="B2732" t="s">
        <v>31</v>
      </c>
      <c r="C2732">
        <v>2188</v>
      </c>
      <c r="D2732">
        <v>3729.8</v>
      </c>
      <c r="E2732">
        <v>41</v>
      </c>
      <c r="F2732" t="s">
        <v>59</v>
      </c>
      <c r="G2732" t="s">
        <v>21</v>
      </c>
      <c r="H2732">
        <v>4</v>
      </c>
      <c r="I2732">
        <v>58</v>
      </c>
      <c r="J2732" t="s">
        <v>33</v>
      </c>
      <c r="K2732">
        <v>2644</v>
      </c>
      <c r="L2732" t="s">
        <v>22</v>
      </c>
    </row>
    <row r="2733" spans="1:12">
      <c r="A2733">
        <v>2004</v>
      </c>
      <c r="B2733" t="s">
        <v>31</v>
      </c>
      <c r="C2733">
        <v>1998</v>
      </c>
      <c r="D2733">
        <v>3729.8</v>
      </c>
      <c r="E2733">
        <v>42</v>
      </c>
      <c r="F2733" t="s">
        <v>59</v>
      </c>
      <c r="G2733" t="s">
        <v>21</v>
      </c>
      <c r="H2733">
        <v>9</v>
      </c>
      <c r="I2733">
        <v>58</v>
      </c>
      <c r="J2733" t="s">
        <v>33</v>
      </c>
      <c r="K2733">
        <v>44235</v>
      </c>
      <c r="L2733" t="s">
        <v>22</v>
      </c>
    </row>
    <row r="2734" spans="1:12">
      <c r="A2734">
        <v>2004</v>
      </c>
      <c r="B2734" t="s">
        <v>31</v>
      </c>
      <c r="C2734">
        <v>2006</v>
      </c>
      <c r="D2734">
        <v>2746.2</v>
      </c>
      <c r="E2734">
        <v>42</v>
      </c>
      <c r="F2734" t="s">
        <v>59</v>
      </c>
      <c r="G2734" t="s">
        <v>21</v>
      </c>
      <c r="H2734">
        <v>12</v>
      </c>
      <c r="I2734">
        <v>59</v>
      </c>
      <c r="J2734" t="s">
        <v>33</v>
      </c>
      <c r="K2734">
        <v>203317</v>
      </c>
      <c r="L2734" t="s">
        <v>22</v>
      </c>
    </row>
    <row r="2735" spans="1:12">
      <c r="A2735">
        <v>2004</v>
      </c>
      <c r="B2735" t="s">
        <v>31</v>
      </c>
      <c r="C2735">
        <v>2034</v>
      </c>
      <c r="D2735">
        <v>2746.2</v>
      </c>
      <c r="E2735">
        <v>42</v>
      </c>
      <c r="F2735" t="s">
        <v>59</v>
      </c>
      <c r="G2735" t="s">
        <v>21</v>
      </c>
      <c r="H2735">
        <v>2089</v>
      </c>
      <c r="I2735">
        <v>50</v>
      </c>
      <c r="J2735" t="s">
        <v>33</v>
      </c>
      <c r="K2735">
        <v>2134</v>
      </c>
      <c r="L2735" t="s">
        <v>22</v>
      </c>
    </row>
    <row r="2736" spans="1:12">
      <c r="A2736">
        <v>2004</v>
      </c>
      <c r="B2736" t="s">
        <v>31</v>
      </c>
      <c r="C2736">
        <v>2035</v>
      </c>
      <c r="D2736">
        <v>2746.2</v>
      </c>
      <c r="E2736">
        <v>43</v>
      </c>
      <c r="F2736" t="s">
        <v>59</v>
      </c>
      <c r="G2736" t="s">
        <v>21</v>
      </c>
      <c r="H2736">
        <v>2810</v>
      </c>
      <c r="I2736">
        <v>54</v>
      </c>
      <c r="J2736" t="s">
        <v>33</v>
      </c>
      <c r="K2736">
        <v>45186</v>
      </c>
      <c r="L2736" t="s">
        <v>22</v>
      </c>
    </row>
    <row r="2737" spans="1:12">
      <c r="A2737">
        <v>2004</v>
      </c>
      <c r="B2737" t="s">
        <v>31</v>
      </c>
      <c r="C2737">
        <v>2074</v>
      </c>
      <c r="D2737">
        <v>3360</v>
      </c>
      <c r="E2737">
        <v>43</v>
      </c>
      <c r="F2737" t="s">
        <v>59</v>
      </c>
      <c r="G2737" t="s">
        <v>21</v>
      </c>
      <c r="H2737">
        <v>841</v>
      </c>
      <c r="I2737">
        <v>53</v>
      </c>
      <c r="J2737" t="s">
        <v>33</v>
      </c>
      <c r="K2737">
        <v>238542</v>
      </c>
      <c r="L2737" t="s">
        <v>22</v>
      </c>
    </row>
    <row r="2738" spans="1:12">
      <c r="A2738">
        <v>2004</v>
      </c>
      <c r="B2738" t="s">
        <v>53</v>
      </c>
      <c r="C2738">
        <v>2127</v>
      </c>
      <c r="D2738">
        <v>3360</v>
      </c>
      <c r="E2738">
        <v>27</v>
      </c>
      <c r="F2738" t="s">
        <v>59</v>
      </c>
      <c r="G2738" t="s">
        <v>21</v>
      </c>
      <c r="H2738">
        <v>3550</v>
      </c>
      <c r="I2738">
        <v>52</v>
      </c>
      <c r="J2738" t="s">
        <v>33</v>
      </c>
      <c r="K2738">
        <v>1516</v>
      </c>
      <c r="L2738" t="s">
        <v>22</v>
      </c>
    </row>
    <row r="2739" spans="1:12">
      <c r="A2739">
        <v>2004</v>
      </c>
      <c r="B2739" t="s">
        <v>53</v>
      </c>
      <c r="C2739">
        <v>2090</v>
      </c>
      <c r="D2739">
        <v>3360</v>
      </c>
      <c r="E2739">
        <v>27</v>
      </c>
      <c r="F2739" t="s">
        <v>59</v>
      </c>
      <c r="G2739" t="s">
        <v>21</v>
      </c>
      <c r="H2739">
        <v>109</v>
      </c>
      <c r="I2739">
        <v>51</v>
      </c>
      <c r="J2739" t="s">
        <v>33</v>
      </c>
      <c r="K2739">
        <v>57259</v>
      </c>
      <c r="L2739" t="s">
        <v>22</v>
      </c>
    </row>
    <row r="2740" spans="1:12">
      <c r="A2740">
        <v>2004</v>
      </c>
      <c r="B2740" t="s">
        <v>53</v>
      </c>
      <c r="C2740">
        <v>2059</v>
      </c>
      <c r="D2740">
        <v>3605.4</v>
      </c>
      <c r="E2740">
        <v>27</v>
      </c>
      <c r="F2740" t="s">
        <v>59</v>
      </c>
      <c r="G2740" t="s">
        <v>21</v>
      </c>
      <c r="H2740">
        <v>3368</v>
      </c>
      <c r="I2740">
        <v>57</v>
      </c>
      <c r="J2740" t="s">
        <v>33</v>
      </c>
      <c r="K2740">
        <v>234779</v>
      </c>
      <c r="L2740" t="s">
        <v>22</v>
      </c>
    </row>
    <row r="2741" spans="1:12">
      <c r="A2741">
        <v>2004</v>
      </c>
      <c r="B2741" t="s">
        <v>53</v>
      </c>
      <c r="C2741">
        <v>2050</v>
      </c>
      <c r="D2741">
        <v>3605.4</v>
      </c>
      <c r="E2741">
        <v>27</v>
      </c>
      <c r="F2741" t="s">
        <v>45</v>
      </c>
      <c r="G2741" t="s">
        <v>21</v>
      </c>
      <c r="H2741">
        <v>3671</v>
      </c>
      <c r="I2741">
        <v>57</v>
      </c>
      <c r="J2741" t="s">
        <v>33</v>
      </c>
      <c r="K2741">
        <v>1493</v>
      </c>
      <c r="L2741" t="s">
        <v>22</v>
      </c>
    </row>
    <row r="2742" spans="1:12">
      <c r="A2742">
        <v>2004</v>
      </c>
      <c r="B2742" t="s">
        <v>53</v>
      </c>
      <c r="C2742">
        <v>1865</v>
      </c>
      <c r="D2742">
        <v>3605.4</v>
      </c>
      <c r="E2742">
        <v>27</v>
      </c>
      <c r="F2742" t="s">
        <v>45</v>
      </c>
      <c r="G2742" t="s">
        <v>21</v>
      </c>
      <c r="H2742">
        <v>2404</v>
      </c>
      <c r="I2742">
        <v>60</v>
      </c>
      <c r="J2742" t="s">
        <v>33</v>
      </c>
      <c r="K2742">
        <v>64409</v>
      </c>
      <c r="L2742" t="s">
        <v>22</v>
      </c>
    </row>
    <row r="2743" spans="1:12">
      <c r="A2743">
        <v>2004</v>
      </c>
      <c r="B2743" t="s">
        <v>53</v>
      </c>
      <c r="C2743">
        <v>1841</v>
      </c>
      <c r="D2743">
        <v>3512.4</v>
      </c>
      <c r="E2743">
        <v>27</v>
      </c>
      <c r="F2743" t="s">
        <v>45</v>
      </c>
      <c r="G2743" t="s">
        <v>21</v>
      </c>
      <c r="H2743">
        <v>2805</v>
      </c>
      <c r="I2743">
        <v>57</v>
      </c>
      <c r="J2743" t="s">
        <v>35</v>
      </c>
      <c r="K2743">
        <v>249978</v>
      </c>
      <c r="L2743" t="s">
        <v>22</v>
      </c>
    </row>
    <row r="2744" spans="1:12">
      <c r="A2744">
        <v>2004</v>
      </c>
      <c r="B2744" t="s">
        <v>53</v>
      </c>
      <c r="C2744">
        <v>1799</v>
      </c>
      <c r="D2744">
        <v>3512.4</v>
      </c>
      <c r="E2744">
        <v>27.2</v>
      </c>
      <c r="F2744" t="s">
        <v>45</v>
      </c>
      <c r="G2744" t="s">
        <v>21</v>
      </c>
      <c r="H2744">
        <v>2331</v>
      </c>
      <c r="I2744">
        <v>57</v>
      </c>
      <c r="J2744" t="s">
        <v>35</v>
      </c>
      <c r="K2744">
        <v>637</v>
      </c>
      <c r="L2744" t="s">
        <v>22</v>
      </c>
    </row>
    <row r="2745" spans="1:12">
      <c r="A2745">
        <v>2004</v>
      </c>
      <c r="B2745" t="s">
        <v>53</v>
      </c>
      <c r="C2745">
        <v>1468</v>
      </c>
      <c r="D2745">
        <v>3512.4</v>
      </c>
      <c r="E2745">
        <v>27.2</v>
      </c>
      <c r="F2745" t="s">
        <v>45</v>
      </c>
      <c r="G2745" t="s">
        <v>21</v>
      </c>
      <c r="H2745">
        <v>2088</v>
      </c>
      <c r="I2745">
        <v>54</v>
      </c>
      <c r="J2745" t="s">
        <v>35</v>
      </c>
      <c r="K2745">
        <v>43311</v>
      </c>
      <c r="L2745" t="s">
        <v>22</v>
      </c>
    </row>
    <row r="2746" spans="1:12">
      <c r="A2746">
        <v>2004</v>
      </c>
      <c r="B2746" t="s">
        <v>53</v>
      </c>
      <c r="C2746">
        <v>568</v>
      </c>
      <c r="D2746">
        <v>3296</v>
      </c>
      <c r="E2746">
        <v>27.2</v>
      </c>
      <c r="F2746" t="s">
        <v>45</v>
      </c>
      <c r="G2746" t="s">
        <v>21</v>
      </c>
      <c r="H2746">
        <v>2628</v>
      </c>
      <c r="I2746">
        <v>54.5</v>
      </c>
      <c r="J2746" t="s">
        <v>35</v>
      </c>
      <c r="K2746">
        <v>24848</v>
      </c>
      <c r="L2746" t="s">
        <v>22</v>
      </c>
    </row>
    <row r="2747" spans="1:12">
      <c r="A2747">
        <v>2004</v>
      </c>
      <c r="B2747" t="s">
        <v>53</v>
      </c>
      <c r="C2747">
        <v>407</v>
      </c>
      <c r="D2747">
        <v>3296</v>
      </c>
      <c r="E2747">
        <v>27</v>
      </c>
      <c r="F2747" t="s">
        <v>45</v>
      </c>
      <c r="G2747" t="s">
        <v>21</v>
      </c>
      <c r="H2747">
        <v>1939</v>
      </c>
      <c r="I2747">
        <v>56.6</v>
      </c>
      <c r="J2747" t="s">
        <v>35</v>
      </c>
      <c r="K2747">
        <v>761</v>
      </c>
      <c r="L2747" t="s">
        <v>22</v>
      </c>
    </row>
    <row r="2748" spans="1:12">
      <c r="A2748">
        <v>2004</v>
      </c>
      <c r="B2748" t="s">
        <v>53</v>
      </c>
      <c r="C2748">
        <v>177</v>
      </c>
      <c r="D2748">
        <v>3296</v>
      </c>
      <c r="E2748">
        <v>27</v>
      </c>
      <c r="F2748" t="s">
        <v>45</v>
      </c>
      <c r="G2748" t="s">
        <v>21</v>
      </c>
      <c r="H2748">
        <v>1871</v>
      </c>
      <c r="I2748">
        <v>55.5</v>
      </c>
      <c r="J2748" t="s">
        <v>35</v>
      </c>
      <c r="K2748">
        <v>45608</v>
      </c>
      <c r="L2748" t="s">
        <v>22</v>
      </c>
    </row>
    <row r="2749" spans="1:12">
      <c r="A2749">
        <v>2004</v>
      </c>
      <c r="B2749" t="s">
        <v>53</v>
      </c>
      <c r="C2749">
        <v>51</v>
      </c>
      <c r="D2749">
        <v>3550</v>
      </c>
      <c r="E2749">
        <v>27</v>
      </c>
      <c r="F2749" t="s">
        <v>45</v>
      </c>
      <c r="G2749" t="s">
        <v>21</v>
      </c>
      <c r="H2749">
        <v>1868</v>
      </c>
      <c r="I2749">
        <v>58.5</v>
      </c>
      <c r="J2749" t="s">
        <v>35</v>
      </c>
      <c r="K2749">
        <v>234581</v>
      </c>
      <c r="L2749" t="s">
        <v>22</v>
      </c>
    </row>
    <row r="2750" spans="1:12">
      <c r="A2750">
        <v>2004</v>
      </c>
      <c r="B2750" t="s">
        <v>53</v>
      </c>
      <c r="C2750">
        <v>173</v>
      </c>
      <c r="D2750">
        <v>3550</v>
      </c>
      <c r="E2750">
        <v>27</v>
      </c>
      <c r="F2750" t="s">
        <v>45</v>
      </c>
      <c r="G2750" t="s">
        <v>21</v>
      </c>
      <c r="H2750">
        <v>127919</v>
      </c>
      <c r="I2750">
        <v>59.5</v>
      </c>
      <c r="J2750" t="s">
        <v>35</v>
      </c>
      <c r="K2750">
        <v>646</v>
      </c>
      <c r="L2750" t="s">
        <v>22</v>
      </c>
    </row>
    <row r="2751" spans="1:12">
      <c r="A2751">
        <v>2004</v>
      </c>
      <c r="B2751" t="s">
        <v>53</v>
      </c>
      <c r="C2751">
        <v>201</v>
      </c>
      <c r="D2751">
        <v>3550</v>
      </c>
      <c r="E2751">
        <v>27</v>
      </c>
      <c r="F2751" t="s">
        <v>45</v>
      </c>
      <c r="G2751" t="s">
        <v>21</v>
      </c>
      <c r="H2751">
        <v>75340</v>
      </c>
      <c r="I2751">
        <v>55</v>
      </c>
      <c r="J2751" t="s">
        <v>35</v>
      </c>
      <c r="K2751">
        <v>43562</v>
      </c>
      <c r="L2751" t="s">
        <v>22</v>
      </c>
    </row>
    <row r="2752" spans="1:12">
      <c r="A2752">
        <v>2004</v>
      </c>
      <c r="B2752" t="s">
        <v>53</v>
      </c>
      <c r="C2752">
        <v>206</v>
      </c>
      <c r="D2752">
        <v>3654</v>
      </c>
      <c r="E2752">
        <v>27</v>
      </c>
      <c r="F2752" t="s">
        <v>45</v>
      </c>
      <c r="G2752" t="s">
        <v>21</v>
      </c>
      <c r="H2752">
        <v>29170</v>
      </c>
      <c r="I2752">
        <v>53</v>
      </c>
      <c r="J2752" t="s">
        <v>35</v>
      </c>
      <c r="K2752">
        <v>200000</v>
      </c>
      <c r="L2752" t="s">
        <v>22</v>
      </c>
    </row>
    <row r="2753" spans="1:12">
      <c r="A2753">
        <v>2004</v>
      </c>
      <c r="B2753" t="s">
        <v>53</v>
      </c>
      <c r="C2753">
        <v>243</v>
      </c>
      <c r="D2753">
        <v>3654</v>
      </c>
      <c r="E2753">
        <v>27.2</v>
      </c>
      <c r="F2753" t="s">
        <v>45</v>
      </c>
      <c r="G2753" t="s">
        <v>21</v>
      </c>
      <c r="H2753">
        <v>1901</v>
      </c>
      <c r="I2753">
        <v>53.5</v>
      </c>
      <c r="J2753" t="s">
        <v>35</v>
      </c>
      <c r="K2753">
        <v>4847</v>
      </c>
      <c r="L2753" t="s">
        <v>22</v>
      </c>
    </row>
    <row r="2754" spans="1:12">
      <c r="A2754">
        <v>2004</v>
      </c>
      <c r="B2754" t="s">
        <v>53</v>
      </c>
      <c r="C2754">
        <v>123</v>
      </c>
      <c r="D2754">
        <v>3654</v>
      </c>
      <c r="E2754">
        <v>27.2</v>
      </c>
      <c r="F2754" t="s">
        <v>45</v>
      </c>
      <c r="G2754" t="s">
        <v>21</v>
      </c>
      <c r="H2754">
        <v>972</v>
      </c>
      <c r="I2754">
        <v>52.5</v>
      </c>
      <c r="J2754" t="s">
        <v>35</v>
      </c>
      <c r="K2754">
        <v>51239</v>
      </c>
      <c r="L2754" t="s">
        <v>22</v>
      </c>
    </row>
    <row r="2755" spans="1:12">
      <c r="A2755">
        <v>2004</v>
      </c>
      <c r="B2755" t="s">
        <v>53</v>
      </c>
      <c r="C2755">
        <v>82</v>
      </c>
      <c r="D2755">
        <v>233</v>
      </c>
      <c r="E2755">
        <v>27.2</v>
      </c>
      <c r="F2755" t="s">
        <v>45</v>
      </c>
      <c r="G2755" t="s">
        <v>21</v>
      </c>
      <c r="H2755">
        <v>874</v>
      </c>
      <c r="I2755">
        <v>56</v>
      </c>
      <c r="J2755" t="s">
        <v>35</v>
      </c>
      <c r="K2755">
        <v>216396</v>
      </c>
      <c r="L2755" t="s">
        <v>22</v>
      </c>
    </row>
    <row r="2756" spans="1:12">
      <c r="A2756">
        <v>2004</v>
      </c>
      <c r="B2756" t="s">
        <v>53</v>
      </c>
      <c r="C2756">
        <v>74</v>
      </c>
      <c r="D2756">
        <v>233</v>
      </c>
      <c r="E2756">
        <v>27.1</v>
      </c>
      <c r="F2756" t="s">
        <v>45</v>
      </c>
      <c r="G2756" t="s">
        <v>21</v>
      </c>
      <c r="H2756">
        <v>592</v>
      </c>
      <c r="I2756">
        <v>57</v>
      </c>
      <c r="J2756" t="s">
        <v>35</v>
      </c>
      <c r="K2756">
        <v>2644</v>
      </c>
      <c r="L2756" t="s">
        <v>22</v>
      </c>
    </row>
    <row r="2757" spans="1:12">
      <c r="A2757">
        <v>2004</v>
      </c>
      <c r="B2757" t="s">
        <v>53</v>
      </c>
      <c r="C2757">
        <v>18</v>
      </c>
      <c r="D2757">
        <v>233</v>
      </c>
      <c r="E2757">
        <v>27.1</v>
      </c>
      <c r="F2757" t="s">
        <v>45</v>
      </c>
      <c r="G2757" t="s">
        <v>21</v>
      </c>
      <c r="H2757">
        <v>864</v>
      </c>
      <c r="I2757">
        <v>57.5</v>
      </c>
      <c r="J2757" t="s">
        <v>35</v>
      </c>
      <c r="K2757">
        <v>44235</v>
      </c>
      <c r="L2757" t="s">
        <v>22</v>
      </c>
    </row>
    <row r="2758" spans="1:12">
      <c r="A2758">
        <v>2004</v>
      </c>
      <c r="B2758" t="s">
        <v>53</v>
      </c>
      <c r="C2758">
        <v>37</v>
      </c>
      <c r="D2758">
        <v>2903.1</v>
      </c>
      <c r="E2758">
        <v>27.1</v>
      </c>
      <c r="F2758" t="s">
        <v>45</v>
      </c>
      <c r="G2758" t="s">
        <v>21</v>
      </c>
      <c r="H2758">
        <v>5373</v>
      </c>
      <c r="I2758">
        <v>57</v>
      </c>
      <c r="J2758" t="s">
        <v>37</v>
      </c>
      <c r="K2758">
        <v>203317</v>
      </c>
      <c r="L2758" t="s">
        <v>22</v>
      </c>
    </row>
    <row r="2759" spans="1:12">
      <c r="A2759">
        <v>2004</v>
      </c>
      <c r="B2759" t="s">
        <v>53</v>
      </c>
      <c r="C2759">
        <v>35</v>
      </c>
      <c r="D2759">
        <v>2903.1</v>
      </c>
      <c r="E2759">
        <v>26.8</v>
      </c>
      <c r="F2759" t="s">
        <v>45</v>
      </c>
      <c r="G2759" t="s">
        <v>21</v>
      </c>
      <c r="H2759">
        <v>6589</v>
      </c>
      <c r="I2759">
        <v>55</v>
      </c>
      <c r="J2759" t="s">
        <v>37</v>
      </c>
      <c r="K2759">
        <v>2134</v>
      </c>
      <c r="L2759" t="s">
        <v>22</v>
      </c>
    </row>
    <row r="2760" spans="1:12">
      <c r="A2760">
        <v>2004</v>
      </c>
      <c r="B2760" t="s">
        <v>53</v>
      </c>
      <c r="C2760">
        <v>5974</v>
      </c>
      <c r="D2760">
        <v>2903.1</v>
      </c>
      <c r="E2760">
        <v>26.8</v>
      </c>
      <c r="F2760" t="s">
        <v>45</v>
      </c>
      <c r="G2760" t="s">
        <v>21</v>
      </c>
      <c r="H2760">
        <v>5107</v>
      </c>
      <c r="I2760">
        <v>56</v>
      </c>
      <c r="J2760" t="s">
        <v>37</v>
      </c>
      <c r="K2760">
        <v>45186</v>
      </c>
      <c r="L2760" t="s">
        <v>22</v>
      </c>
    </row>
    <row r="2761" spans="1:12">
      <c r="A2761">
        <v>2004</v>
      </c>
      <c r="B2761" t="s">
        <v>53</v>
      </c>
      <c r="C2761">
        <v>6631</v>
      </c>
      <c r="D2761">
        <v>2996.6</v>
      </c>
      <c r="E2761">
        <v>26.8</v>
      </c>
      <c r="F2761" t="s">
        <v>50</v>
      </c>
      <c r="G2761" t="s">
        <v>21</v>
      </c>
      <c r="H2761">
        <v>5518</v>
      </c>
      <c r="I2761">
        <v>54</v>
      </c>
      <c r="J2761" t="s">
        <v>37</v>
      </c>
      <c r="K2761">
        <v>238542</v>
      </c>
      <c r="L2761" t="s">
        <v>22</v>
      </c>
    </row>
    <row r="2762" spans="1:12">
      <c r="A2762">
        <v>2004</v>
      </c>
      <c r="B2762" t="s">
        <v>53</v>
      </c>
      <c r="C2762">
        <v>6705</v>
      </c>
      <c r="D2762">
        <v>2996.6</v>
      </c>
      <c r="E2762">
        <v>37</v>
      </c>
      <c r="F2762" t="s">
        <v>50</v>
      </c>
      <c r="G2762" t="s">
        <v>21</v>
      </c>
      <c r="H2762">
        <v>4912</v>
      </c>
      <c r="I2762">
        <v>58</v>
      </c>
      <c r="J2762" t="s">
        <v>37</v>
      </c>
      <c r="K2762">
        <v>1516</v>
      </c>
      <c r="L2762" t="s">
        <v>22</v>
      </c>
    </row>
    <row r="2763" spans="1:12">
      <c r="A2763">
        <v>2013</v>
      </c>
      <c r="B2763" t="s">
        <v>53</v>
      </c>
      <c r="C2763">
        <v>5876</v>
      </c>
      <c r="D2763">
        <v>2996.6</v>
      </c>
      <c r="E2763">
        <v>37</v>
      </c>
      <c r="F2763" t="s">
        <v>50</v>
      </c>
      <c r="G2763" t="s">
        <v>21</v>
      </c>
      <c r="H2763">
        <v>3830</v>
      </c>
      <c r="I2763">
        <v>58</v>
      </c>
      <c r="J2763" t="s">
        <v>37</v>
      </c>
      <c r="K2763">
        <v>57259</v>
      </c>
      <c r="L2763" t="s">
        <v>22</v>
      </c>
    </row>
    <row r="2764" spans="1:12">
      <c r="A2764">
        <v>2014</v>
      </c>
      <c r="B2764" t="s">
        <v>53</v>
      </c>
      <c r="C2764">
        <v>326</v>
      </c>
      <c r="D2764">
        <v>3522.8</v>
      </c>
      <c r="E2764">
        <v>37</v>
      </c>
      <c r="F2764" t="s">
        <v>50</v>
      </c>
      <c r="G2764" t="s">
        <v>26</v>
      </c>
      <c r="H2764">
        <v>313547</v>
      </c>
      <c r="I2764">
        <v>59</v>
      </c>
      <c r="J2764" t="s">
        <v>37</v>
      </c>
      <c r="K2764">
        <v>234779</v>
      </c>
      <c r="L2764" t="s">
        <v>22</v>
      </c>
    </row>
    <row r="2765" spans="1:12">
      <c r="A2765">
        <v>2015</v>
      </c>
      <c r="B2765" t="s">
        <v>53</v>
      </c>
      <c r="C2765">
        <v>6470</v>
      </c>
      <c r="D2765">
        <v>3522.8</v>
      </c>
      <c r="E2765">
        <v>38</v>
      </c>
      <c r="F2765" t="s">
        <v>50</v>
      </c>
      <c r="G2765" t="s">
        <v>26</v>
      </c>
      <c r="H2765">
        <v>2783</v>
      </c>
      <c r="I2765">
        <v>50</v>
      </c>
      <c r="J2765" t="s">
        <v>37</v>
      </c>
      <c r="K2765">
        <v>1493</v>
      </c>
      <c r="L2765" t="s">
        <v>25</v>
      </c>
    </row>
    <row r="2766" spans="1:12">
      <c r="A2766">
        <v>2016</v>
      </c>
      <c r="B2766" t="s">
        <v>53</v>
      </c>
      <c r="C2766">
        <v>6709</v>
      </c>
      <c r="D2766">
        <v>3522.8</v>
      </c>
      <c r="E2766">
        <v>38</v>
      </c>
      <c r="F2766" t="s">
        <v>50</v>
      </c>
      <c r="G2766" t="s">
        <v>26</v>
      </c>
      <c r="H2766">
        <v>1533</v>
      </c>
      <c r="I2766">
        <v>54</v>
      </c>
      <c r="J2766" t="s">
        <v>37</v>
      </c>
      <c r="K2766">
        <v>64409</v>
      </c>
      <c r="L2766" t="s">
        <v>25</v>
      </c>
    </row>
    <row r="2767" spans="1:12">
      <c r="A2767">
        <v>2017</v>
      </c>
      <c r="B2767" t="s">
        <v>53</v>
      </c>
      <c r="C2767">
        <v>6186</v>
      </c>
      <c r="D2767">
        <v>3729.8</v>
      </c>
      <c r="E2767">
        <v>38</v>
      </c>
      <c r="F2767" t="s">
        <v>50</v>
      </c>
      <c r="G2767" t="s">
        <v>26</v>
      </c>
      <c r="H2767">
        <v>1647</v>
      </c>
      <c r="I2767">
        <v>53</v>
      </c>
      <c r="J2767" t="s">
        <v>37</v>
      </c>
      <c r="K2767">
        <v>249978</v>
      </c>
      <c r="L2767" t="s">
        <v>25</v>
      </c>
    </row>
    <row r="2768" spans="1:12">
      <c r="A2768">
        <v>2018</v>
      </c>
      <c r="B2768" t="s">
        <v>53</v>
      </c>
      <c r="C2768">
        <v>6503</v>
      </c>
      <c r="D2768">
        <v>3729.8</v>
      </c>
      <c r="E2768">
        <v>39</v>
      </c>
      <c r="F2768" t="s">
        <v>50</v>
      </c>
      <c r="G2768" t="s">
        <v>26</v>
      </c>
      <c r="H2768">
        <v>975</v>
      </c>
      <c r="I2768">
        <v>52</v>
      </c>
      <c r="J2768" t="s">
        <v>37</v>
      </c>
      <c r="K2768">
        <v>637</v>
      </c>
      <c r="L2768" t="s">
        <v>25</v>
      </c>
    </row>
    <row r="2769" spans="1:12">
      <c r="A2769">
        <v>2004</v>
      </c>
      <c r="B2769" t="s">
        <v>53</v>
      </c>
      <c r="C2769">
        <v>5220</v>
      </c>
      <c r="D2769">
        <v>3729.8</v>
      </c>
      <c r="E2769">
        <v>39</v>
      </c>
      <c r="F2769" t="s">
        <v>50</v>
      </c>
      <c r="G2769" t="s">
        <v>26</v>
      </c>
      <c r="H2769">
        <v>2</v>
      </c>
      <c r="I2769">
        <v>51</v>
      </c>
      <c r="J2769" t="s">
        <v>37</v>
      </c>
      <c r="K2769">
        <v>43311</v>
      </c>
      <c r="L2769" t="s">
        <v>25</v>
      </c>
    </row>
    <row r="2770" spans="1:12">
      <c r="A2770">
        <v>2005</v>
      </c>
      <c r="B2770" t="s">
        <v>53</v>
      </c>
      <c r="C2770">
        <v>4677</v>
      </c>
      <c r="D2770">
        <v>2746.2</v>
      </c>
      <c r="E2770">
        <v>39</v>
      </c>
      <c r="F2770" t="s">
        <v>50</v>
      </c>
      <c r="G2770" t="s">
        <v>26</v>
      </c>
      <c r="H2770">
        <v>836</v>
      </c>
      <c r="I2770">
        <v>57</v>
      </c>
      <c r="J2770" t="s">
        <v>37</v>
      </c>
      <c r="K2770">
        <v>24848</v>
      </c>
      <c r="L2770" t="s">
        <v>25</v>
      </c>
    </row>
    <row r="2771" spans="1:12">
      <c r="A2771">
        <v>2006</v>
      </c>
      <c r="B2771" t="s">
        <v>53</v>
      </c>
      <c r="C2771">
        <v>4803</v>
      </c>
      <c r="D2771">
        <v>2746.2</v>
      </c>
      <c r="E2771">
        <v>40</v>
      </c>
      <c r="F2771" t="s">
        <v>50</v>
      </c>
      <c r="G2771" t="s">
        <v>26</v>
      </c>
      <c r="H2771">
        <v>806</v>
      </c>
      <c r="I2771">
        <v>57</v>
      </c>
      <c r="J2771" t="s">
        <v>37</v>
      </c>
      <c r="K2771">
        <v>761</v>
      </c>
      <c r="L2771" t="s">
        <v>25</v>
      </c>
    </row>
    <row r="2772" spans="1:12">
      <c r="A2772">
        <v>2007</v>
      </c>
      <c r="B2772" t="s">
        <v>53</v>
      </c>
      <c r="C2772">
        <v>3739</v>
      </c>
      <c r="D2772">
        <v>2746.2</v>
      </c>
      <c r="E2772">
        <v>40</v>
      </c>
      <c r="F2772" t="s">
        <v>50</v>
      </c>
      <c r="G2772" t="s">
        <v>26</v>
      </c>
      <c r="H2772">
        <v>880</v>
      </c>
      <c r="I2772">
        <v>60</v>
      </c>
      <c r="J2772" t="s">
        <v>37</v>
      </c>
      <c r="K2772">
        <v>45608</v>
      </c>
      <c r="L2772" t="s">
        <v>25</v>
      </c>
    </row>
    <row r="2773" spans="1:12">
      <c r="A2773">
        <v>2008</v>
      </c>
      <c r="B2773" t="s">
        <v>53</v>
      </c>
      <c r="C2773">
        <v>3529</v>
      </c>
      <c r="D2773">
        <v>3360</v>
      </c>
      <c r="E2773">
        <v>40</v>
      </c>
      <c r="F2773" t="s">
        <v>50</v>
      </c>
      <c r="G2773" t="s">
        <v>26</v>
      </c>
      <c r="H2773">
        <v>770</v>
      </c>
      <c r="I2773">
        <v>57</v>
      </c>
      <c r="J2773" t="s">
        <v>39</v>
      </c>
      <c r="K2773">
        <v>234581</v>
      </c>
      <c r="L2773" t="s">
        <v>25</v>
      </c>
    </row>
    <row r="2774" spans="1:12">
      <c r="A2774">
        <v>2009</v>
      </c>
      <c r="B2774" t="s">
        <v>53</v>
      </c>
      <c r="C2774">
        <v>3649</v>
      </c>
      <c r="D2774">
        <v>3360</v>
      </c>
      <c r="E2774">
        <v>41</v>
      </c>
      <c r="F2774" t="s">
        <v>50</v>
      </c>
      <c r="G2774" t="s">
        <v>26</v>
      </c>
      <c r="H2774">
        <v>395</v>
      </c>
      <c r="I2774">
        <v>57</v>
      </c>
      <c r="J2774" t="s">
        <v>39</v>
      </c>
      <c r="K2774">
        <v>646</v>
      </c>
      <c r="L2774" t="s">
        <v>25</v>
      </c>
    </row>
    <row r="2775" spans="1:12">
      <c r="A2775">
        <v>2010</v>
      </c>
      <c r="B2775" t="s">
        <v>53</v>
      </c>
      <c r="C2775">
        <v>1374</v>
      </c>
      <c r="D2775">
        <v>3360</v>
      </c>
      <c r="E2775">
        <v>41</v>
      </c>
      <c r="F2775" t="s">
        <v>50</v>
      </c>
      <c r="G2775" t="s">
        <v>26</v>
      </c>
      <c r="H2775">
        <v>187</v>
      </c>
      <c r="I2775">
        <v>54</v>
      </c>
      <c r="J2775" t="s">
        <v>39</v>
      </c>
      <c r="K2775">
        <v>43562</v>
      </c>
      <c r="L2775" t="s">
        <v>25</v>
      </c>
    </row>
    <row r="2776" spans="1:12">
      <c r="A2776">
        <v>2011</v>
      </c>
      <c r="B2776" t="s">
        <v>53</v>
      </c>
      <c r="C2776">
        <v>1279</v>
      </c>
      <c r="D2776">
        <v>3605.4</v>
      </c>
      <c r="E2776">
        <v>41</v>
      </c>
      <c r="F2776" t="s">
        <v>50</v>
      </c>
      <c r="G2776" t="s">
        <v>26</v>
      </c>
      <c r="H2776">
        <v>187</v>
      </c>
      <c r="I2776">
        <v>54.5</v>
      </c>
      <c r="J2776" t="s">
        <v>39</v>
      </c>
      <c r="K2776">
        <v>200000</v>
      </c>
      <c r="L2776" t="s">
        <v>25</v>
      </c>
    </row>
    <row r="2777" spans="1:12">
      <c r="A2777">
        <v>2012</v>
      </c>
      <c r="B2777" t="s">
        <v>53</v>
      </c>
      <c r="C2777">
        <v>13283</v>
      </c>
      <c r="D2777">
        <v>3605.4</v>
      </c>
      <c r="E2777">
        <v>42</v>
      </c>
      <c r="F2777" t="s">
        <v>50</v>
      </c>
      <c r="G2777" t="s">
        <v>26</v>
      </c>
      <c r="H2777">
        <v>121</v>
      </c>
      <c r="I2777">
        <v>56.6</v>
      </c>
      <c r="J2777" t="s">
        <v>39</v>
      </c>
      <c r="K2777">
        <v>4847</v>
      </c>
      <c r="L2777" t="s">
        <v>25</v>
      </c>
    </row>
    <row r="2778" spans="1:12">
      <c r="A2778">
        <v>2013</v>
      </c>
      <c r="B2778" t="s">
        <v>53</v>
      </c>
      <c r="C2778">
        <v>52119</v>
      </c>
      <c r="D2778">
        <v>3605.4</v>
      </c>
      <c r="E2778">
        <v>42</v>
      </c>
      <c r="F2778" t="s">
        <v>50</v>
      </c>
      <c r="G2778" t="s">
        <v>26</v>
      </c>
      <c r="H2778">
        <v>103</v>
      </c>
      <c r="I2778">
        <v>55.5</v>
      </c>
      <c r="J2778" t="s">
        <v>39</v>
      </c>
      <c r="K2778">
        <v>51239</v>
      </c>
      <c r="L2778" t="s">
        <v>25</v>
      </c>
    </row>
    <row r="2779" spans="1:12">
      <c r="A2779">
        <v>2014</v>
      </c>
      <c r="B2779" t="s">
        <v>53</v>
      </c>
      <c r="C2779">
        <v>725</v>
      </c>
      <c r="D2779">
        <v>3512.4</v>
      </c>
      <c r="E2779">
        <v>42</v>
      </c>
      <c r="F2779" t="s">
        <v>50</v>
      </c>
      <c r="G2779" t="s">
        <v>26</v>
      </c>
      <c r="H2779">
        <v>71</v>
      </c>
      <c r="I2779">
        <v>58.5</v>
      </c>
      <c r="J2779" t="s">
        <v>39</v>
      </c>
      <c r="K2779">
        <v>216396</v>
      </c>
      <c r="L2779" t="s">
        <v>25</v>
      </c>
    </row>
    <row r="2780" spans="1:12">
      <c r="A2780">
        <v>2015</v>
      </c>
      <c r="B2780" t="s">
        <v>53</v>
      </c>
      <c r="C2780">
        <v>12885</v>
      </c>
      <c r="D2780">
        <v>3512.4</v>
      </c>
      <c r="E2780">
        <v>43</v>
      </c>
      <c r="F2780" t="s">
        <v>50</v>
      </c>
      <c r="G2780" t="s">
        <v>26</v>
      </c>
      <c r="H2780">
        <v>3961</v>
      </c>
      <c r="I2780">
        <v>59.5</v>
      </c>
      <c r="J2780" t="s">
        <v>39</v>
      </c>
      <c r="K2780">
        <v>2644</v>
      </c>
      <c r="L2780" t="s">
        <v>25</v>
      </c>
    </row>
    <row r="2781" spans="1:12">
      <c r="A2781">
        <v>2016</v>
      </c>
      <c r="B2781" t="s">
        <v>53</v>
      </c>
      <c r="C2781">
        <v>51179</v>
      </c>
      <c r="D2781">
        <v>3512.4</v>
      </c>
      <c r="E2781">
        <v>27</v>
      </c>
      <c r="F2781" t="s">
        <v>66</v>
      </c>
      <c r="G2781" t="s">
        <v>26</v>
      </c>
      <c r="H2781">
        <v>4247</v>
      </c>
      <c r="I2781">
        <v>55</v>
      </c>
      <c r="J2781" t="s">
        <v>39</v>
      </c>
      <c r="K2781">
        <v>44235</v>
      </c>
      <c r="L2781" t="s">
        <v>25</v>
      </c>
    </row>
    <row r="2782" spans="1:12">
      <c r="A2782">
        <v>2017</v>
      </c>
      <c r="B2782" t="s">
        <v>53</v>
      </c>
      <c r="C2782">
        <v>468</v>
      </c>
      <c r="D2782">
        <v>3296</v>
      </c>
      <c r="E2782">
        <v>27</v>
      </c>
      <c r="F2782" t="s">
        <v>66</v>
      </c>
      <c r="G2782" t="s">
        <v>26</v>
      </c>
      <c r="H2782">
        <v>3290</v>
      </c>
      <c r="I2782">
        <v>53</v>
      </c>
      <c r="J2782" t="s">
        <v>39</v>
      </c>
      <c r="K2782">
        <v>203317</v>
      </c>
      <c r="L2782" t="s">
        <v>25</v>
      </c>
    </row>
    <row r="2783" spans="1:12">
      <c r="A2783">
        <v>2018</v>
      </c>
      <c r="B2783" t="s">
        <v>53</v>
      </c>
      <c r="C2783">
        <v>11841</v>
      </c>
      <c r="D2783">
        <v>3296</v>
      </c>
      <c r="E2783">
        <v>27</v>
      </c>
      <c r="F2783" t="s">
        <v>66</v>
      </c>
      <c r="G2783" t="s">
        <v>26</v>
      </c>
      <c r="H2783">
        <v>3138</v>
      </c>
      <c r="I2783">
        <v>53.5</v>
      </c>
      <c r="J2783" t="s">
        <v>39</v>
      </c>
      <c r="K2783">
        <v>2134</v>
      </c>
      <c r="L2783" t="s">
        <v>25</v>
      </c>
    </row>
    <row r="2784" spans="1:12">
      <c r="A2784">
        <v>2004</v>
      </c>
      <c r="B2784" t="s">
        <v>53</v>
      </c>
      <c r="C2784">
        <v>50975</v>
      </c>
      <c r="D2784">
        <v>3296</v>
      </c>
      <c r="E2784">
        <v>27</v>
      </c>
      <c r="F2784" t="s">
        <v>66</v>
      </c>
      <c r="G2784" t="s">
        <v>26</v>
      </c>
      <c r="H2784">
        <v>3423</v>
      </c>
      <c r="I2784">
        <v>52.5</v>
      </c>
      <c r="J2784" t="s">
        <v>39</v>
      </c>
      <c r="K2784">
        <v>45186</v>
      </c>
      <c r="L2784" t="s">
        <v>25</v>
      </c>
    </row>
    <row r="2785" spans="1:12">
      <c r="A2785">
        <v>2005</v>
      </c>
      <c r="B2785" t="s">
        <v>53</v>
      </c>
      <c r="C2785">
        <v>206</v>
      </c>
      <c r="D2785">
        <v>3550</v>
      </c>
      <c r="E2785">
        <v>27</v>
      </c>
      <c r="F2785" t="s">
        <v>66</v>
      </c>
      <c r="G2785" t="s">
        <v>26</v>
      </c>
      <c r="H2785">
        <v>3899</v>
      </c>
      <c r="I2785">
        <v>56</v>
      </c>
      <c r="J2785" t="s">
        <v>39</v>
      </c>
      <c r="K2785">
        <v>238542</v>
      </c>
      <c r="L2785" t="s">
        <v>25</v>
      </c>
    </row>
    <row r="2786" spans="1:12">
      <c r="A2786">
        <v>2006</v>
      </c>
      <c r="B2786" t="s">
        <v>53</v>
      </c>
      <c r="C2786">
        <v>10922</v>
      </c>
      <c r="D2786">
        <v>3550</v>
      </c>
      <c r="E2786">
        <v>27</v>
      </c>
      <c r="F2786" t="s">
        <v>66</v>
      </c>
      <c r="G2786" t="s">
        <v>26</v>
      </c>
      <c r="H2786">
        <v>4015</v>
      </c>
      <c r="I2786">
        <v>57</v>
      </c>
      <c r="J2786" t="s">
        <v>39</v>
      </c>
      <c r="K2786">
        <v>1516</v>
      </c>
      <c r="L2786" t="s">
        <v>25</v>
      </c>
    </row>
    <row r="2787" spans="1:12">
      <c r="A2787">
        <v>2007</v>
      </c>
      <c r="B2787" t="s">
        <v>53</v>
      </c>
      <c r="C2787">
        <v>51390</v>
      </c>
      <c r="D2787">
        <v>3550</v>
      </c>
      <c r="E2787">
        <v>27.2</v>
      </c>
      <c r="F2787" t="s">
        <v>66</v>
      </c>
      <c r="G2787" t="s">
        <v>26</v>
      </c>
      <c r="H2787">
        <v>4279</v>
      </c>
      <c r="I2787">
        <v>57.5</v>
      </c>
      <c r="J2787" t="s">
        <v>39</v>
      </c>
      <c r="K2787">
        <v>200000</v>
      </c>
      <c r="L2787" t="s">
        <v>25</v>
      </c>
    </row>
    <row r="2788" spans="1:12">
      <c r="A2788">
        <v>2008</v>
      </c>
      <c r="B2788" t="s">
        <v>53</v>
      </c>
      <c r="C2788">
        <v>177</v>
      </c>
      <c r="D2788">
        <v>3654</v>
      </c>
      <c r="E2788">
        <v>27.2</v>
      </c>
      <c r="F2788" t="s">
        <v>66</v>
      </c>
      <c r="G2788" t="s">
        <v>26</v>
      </c>
      <c r="H2788">
        <v>4167</v>
      </c>
      <c r="I2788">
        <v>57</v>
      </c>
      <c r="J2788" t="s">
        <v>40</v>
      </c>
      <c r="K2788">
        <v>4847</v>
      </c>
      <c r="L2788" t="s">
        <v>25</v>
      </c>
    </row>
    <row r="2789" spans="1:12">
      <c r="A2789">
        <v>2009</v>
      </c>
      <c r="B2789" t="s">
        <v>53</v>
      </c>
      <c r="C2789">
        <v>10723</v>
      </c>
      <c r="D2789">
        <v>3654</v>
      </c>
      <c r="E2789">
        <v>27.2</v>
      </c>
      <c r="F2789" t="s">
        <v>66</v>
      </c>
      <c r="G2789" t="s">
        <v>26</v>
      </c>
      <c r="H2789">
        <v>4479</v>
      </c>
      <c r="I2789">
        <v>55</v>
      </c>
      <c r="J2789" t="s">
        <v>40</v>
      </c>
      <c r="K2789">
        <v>51239</v>
      </c>
      <c r="L2789" t="s">
        <v>25</v>
      </c>
    </row>
    <row r="2790" spans="1:12">
      <c r="A2790">
        <v>2010</v>
      </c>
      <c r="B2790" t="s">
        <v>53</v>
      </c>
      <c r="C2790">
        <v>51709</v>
      </c>
      <c r="D2790">
        <v>3654</v>
      </c>
      <c r="E2790">
        <v>27</v>
      </c>
      <c r="F2790" t="s">
        <v>66</v>
      </c>
      <c r="G2790" t="s">
        <v>26</v>
      </c>
      <c r="H2790">
        <v>3699</v>
      </c>
      <c r="I2790">
        <v>56</v>
      </c>
      <c r="J2790" t="s">
        <v>40</v>
      </c>
      <c r="K2790">
        <v>216396</v>
      </c>
      <c r="L2790" t="s">
        <v>25</v>
      </c>
    </row>
    <row r="2791" spans="1:12">
      <c r="A2791">
        <v>2011</v>
      </c>
      <c r="B2791" t="s">
        <v>53</v>
      </c>
      <c r="C2791">
        <v>146</v>
      </c>
      <c r="D2791">
        <v>233</v>
      </c>
      <c r="E2791">
        <v>27</v>
      </c>
      <c r="F2791" t="s">
        <v>66</v>
      </c>
      <c r="G2791" t="s">
        <v>26</v>
      </c>
      <c r="H2791">
        <v>4904</v>
      </c>
      <c r="I2791">
        <v>54</v>
      </c>
      <c r="J2791" t="s">
        <v>40</v>
      </c>
      <c r="K2791">
        <v>2644</v>
      </c>
      <c r="L2791" t="s">
        <v>25</v>
      </c>
    </row>
    <row r="2792" spans="1:12">
      <c r="A2792">
        <v>2012</v>
      </c>
      <c r="B2792" t="s">
        <v>53</v>
      </c>
      <c r="C2792">
        <v>10910</v>
      </c>
      <c r="D2792">
        <v>233</v>
      </c>
      <c r="E2792">
        <v>27</v>
      </c>
      <c r="F2792" t="s">
        <v>66</v>
      </c>
      <c r="G2792" t="s">
        <v>26</v>
      </c>
      <c r="H2792">
        <v>2821</v>
      </c>
      <c r="I2792">
        <v>58</v>
      </c>
      <c r="J2792" t="s">
        <v>40</v>
      </c>
      <c r="K2792">
        <v>44235</v>
      </c>
      <c r="L2792" t="s">
        <v>25</v>
      </c>
    </row>
    <row r="2793" spans="1:12">
      <c r="A2793">
        <v>2013</v>
      </c>
      <c r="B2793" t="s">
        <v>53</v>
      </c>
      <c r="C2793">
        <v>51355</v>
      </c>
      <c r="D2793">
        <v>233</v>
      </c>
      <c r="E2793">
        <v>27</v>
      </c>
      <c r="F2793" t="s">
        <v>66</v>
      </c>
      <c r="G2793" t="s">
        <v>26</v>
      </c>
      <c r="H2793">
        <v>3472</v>
      </c>
      <c r="I2793">
        <v>58</v>
      </c>
      <c r="J2793" t="s">
        <v>40</v>
      </c>
      <c r="K2793">
        <v>203317</v>
      </c>
      <c r="L2793" t="s">
        <v>25</v>
      </c>
    </row>
    <row r="2794" spans="1:12">
      <c r="A2794">
        <v>2014</v>
      </c>
      <c r="B2794" t="s">
        <v>53</v>
      </c>
      <c r="C2794">
        <v>160</v>
      </c>
      <c r="D2794">
        <v>234</v>
      </c>
      <c r="E2794">
        <v>27</v>
      </c>
      <c r="F2794" t="s">
        <v>66</v>
      </c>
      <c r="G2794" t="s">
        <v>26</v>
      </c>
      <c r="H2794">
        <v>3647</v>
      </c>
      <c r="I2794">
        <v>59</v>
      </c>
      <c r="J2794" t="s">
        <v>40</v>
      </c>
      <c r="K2794">
        <v>2134</v>
      </c>
      <c r="L2794" t="s">
        <v>25</v>
      </c>
    </row>
    <row r="2795" spans="1:12">
      <c r="A2795">
        <v>2015</v>
      </c>
      <c r="B2795" t="s">
        <v>53</v>
      </c>
      <c r="C2795">
        <v>10912</v>
      </c>
      <c r="D2795">
        <v>234</v>
      </c>
      <c r="E2795">
        <v>27</v>
      </c>
      <c r="F2795" t="s">
        <v>66</v>
      </c>
      <c r="G2795" t="s">
        <v>26</v>
      </c>
      <c r="H2795">
        <v>393</v>
      </c>
      <c r="I2795">
        <v>50</v>
      </c>
      <c r="J2795" t="s">
        <v>40</v>
      </c>
      <c r="K2795">
        <v>45186</v>
      </c>
      <c r="L2795" t="s">
        <v>25</v>
      </c>
    </row>
    <row r="2796" spans="1:12">
      <c r="A2796">
        <v>2016</v>
      </c>
      <c r="B2796" t="s">
        <v>53</v>
      </c>
      <c r="C2796">
        <v>51353</v>
      </c>
      <c r="D2796">
        <v>234</v>
      </c>
      <c r="E2796">
        <v>27.2</v>
      </c>
      <c r="F2796" t="s">
        <v>66</v>
      </c>
      <c r="G2796" t="s">
        <v>26</v>
      </c>
      <c r="H2796">
        <v>167</v>
      </c>
      <c r="I2796">
        <v>54</v>
      </c>
      <c r="J2796" t="s">
        <v>40</v>
      </c>
      <c r="K2796">
        <v>238542</v>
      </c>
      <c r="L2796" t="s">
        <v>25</v>
      </c>
    </row>
    <row r="2797" spans="1:12">
      <c r="A2797">
        <v>2017</v>
      </c>
      <c r="B2797" t="s">
        <v>53</v>
      </c>
      <c r="C2797">
        <v>1279</v>
      </c>
      <c r="D2797">
        <v>3105</v>
      </c>
      <c r="E2797">
        <v>27.2</v>
      </c>
      <c r="F2797" t="s">
        <v>66</v>
      </c>
      <c r="G2797" t="s">
        <v>26</v>
      </c>
      <c r="H2797">
        <v>71</v>
      </c>
      <c r="I2797">
        <v>53</v>
      </c>
      <c r="J2797" t="s">
        <v>40</v>
      </c>
      <c r="K2797">
        <v>1516</v>
      </c>
      <c r="L2797" t="s">
        <v>25</v>
      </c>
    </row>
    <row r="2798" spans="1:12">
      <c r="A2798">
        <v>2018</v>
      </c>
      <c r="B2798" t="s">
        <v>53</v>
      </c>
      <c r="C2798">
        <v>13283</v>
      </c>
      <c r="D2798">
        <v>3105</v>
      </c>
      <c r="E2798">
        <v>27.2</v>
      </c>
      <c r="F2798" t="s">
        <v>66</v>
      </c>
      <c r="G2798" t="s">
        <v>26</v>
      </c>
      <c r="H2798">
        <v>52</v>
      </c>
      <c r="I2798">
        <v>52</v>
      </c>
      <c r="J2798" t="s">
        <v>40</v>
      </c>
      <c r="K2798">
        <v>57259</v>
      </c>
      <c r="L2798" t="s">
        <v>25</v>
      </c>
    </row>
    <row r="2799" spans="1:12">
      <c r="A2799">
        <v>2004</v>
      </c>
      <c r="B2799" t="s">
        <v>53</v>
      </c>
      <c r="C2799">
        <v>52119</v>
      </c>
      <c r="D2799">
        <v>3105</v>
      </c>
      <c r="E2799">
        <v>27.1</v>
      </c>
      <c r="F2799" t="s">
        <v>66</v>
      </c>
      <c r="G2799" t="s">
        <v>26</v>
      </c>
      <c r="H2799">
        <v>313547</v>
      </c>
      <c r="I2799">
        <v>51</v>
      </c>
      <c r="J2799" t="s">
        <v>40</v>
      </c>
      <c r="K2799">
        <v>234779</v>
      </c>
      <c r="L2799" t="s">
        <v>25</v>
      </c>
    </row>
    <row r="2800" spans="1:12">
      <c r="A2800">
        <v>2005</v>
      </c>
      <c r="B2800" t="s">
        <v>53</v>
      </c>
      <c r="C2800">
        <v>725</v>
      </c>
      <c r="D2800">
        <v>236</v>
      </c>
      <c r="E2800">
        <v>27.1</v>
      </c>
      <c r="F2800" t="s">
        <v>66</v>
      </c>
      <c r="G2800" t="s">
        <v>26</v>
      </c>
      <c r="H2800">
        <v>2783</v>
      </c>
      <c r="I2800">
        <v>57</v>
      </c>
      <c r="J2800" t="s">
        <v>40</v>
      </c>
      <c r="K2800">
        <v>1493</v>
      </c>
      <c r="L2800" t="s">
        <v>25</v>
      </c>
    </row>
    <row r="2801" spans="1:12">
      <c r="A2801">
        <v>2006</v>
      </c>
      <c r="B2801" t="s">
        <v>53</v>
      </c>
      <c r="C2801">
        <v>12885</v>
      </c>
      <c r="D2801">
        <v>236</v>
      </c>
      <c r="E2801">
        <v>27.1</v>
      </c>
      <c r="F2801" t="s">
        <v>66</v>
      </c>
      <c r="G2801" t="s">
        <v>26</v>
      </c>
      <c r="H2801">
        <v>1533</v>
      </c>
      <c r="I2801">
        <v>57</v>
      </c>
      <c r="J2801" t="s">
        <v>40</v>
      </c>
      <c r="K2801">
        <v>64409</v>
      </c>
      <c r="L2801" t="s">
        <v>25</v>
      </c>
    </row>
    <row r="2802" spans="1:12">
      <c r="A2802">
        <v>2007</v>
      </c>
      <c r="B2802" t="s">
        <v>53</v>
      </c>
      <c r="C2802">
        <v>51179</v>
      </c>
      <c r="D2802">
        <v>2903.1</v>
      </c>
      <c r="E2802">
        <v>26.8</v>
      </c>
      <c r="F2802" t="s">
        <v>13</v>
      </c>
      <c r="G2802" t="s">
        <v>26</v>
      </c>
      <c r="H2802">
        <v>1647</v>
      </c>
      <c r="I2802">
        <v>60</v>
      </c>
      <c r="J2802" t="s">
        <v>40</v>
      </c>
      <c r="K2802">
        <v>249978</v>
      </c>
      <c r="L2802" t="s">
        <v>25</v>
      </c>
    </row>
    <row r="2803" spans="1:12">
      <c r="A2803">
        <v>2008</v>
      </c>
      <c r="B2803" t="s">
        <v>53</v>
      </c>
      <c r="C2803">
        <v>468</v>
      </c>
      <c r="D2803">
        <v>2903.1</v>
      </c>
      <c r="E2803">
        <v>26.8</v>
      </c>
      <c r="F2803" t="s">
        <v>13</v>
      </c>
      <c r="G2803" t="s">
        <v>26</v>
      </c>
      <c r="H2803">
        <v>975</v>
      </c>
      <c r="I2803">
        <v>57</v>
      </c>
      <c r="J2803" t="s">
        <v>42</v>
      </c>
      <c r="K2803">
        <v>637</v>
      </c>
      <c r="L2803" t="s">
        <v>25</v>
      </c>
    </row>
    <row r="2804" spans="1:12">
      <c r="A2804">
        <v>2009</v>
      </c>
      <c r="B2804" t="s">
        <v>53</v>
      </c>
      <c r="C2804">
        <v>11841</v>
      </c>
      <c r="D2804">
        <v>2903.1</v>
      </c>
      <c r="E2804">
        <v>26.8</v>
      </c>
      <c r="F2804" t="s">
        <v>13</v>
      </c>
      <c r="G2804" t="s">
        <v>26</v>
      </c>
      <c r="H2804">
        <v>2</v>
      </c>
      <c r="I2804">
        <v>57</v>
      </c>
      <c r="J2804" t="s">
        <v>42</v>
      </c>
      <c r="K2804">
        <v>43311</v>
      </c>
      <c r="L2804" t="s">
        <v>25</v>
      </c>
    </row>
    <row r="2805" spans="1:12">
      <c r="A2805">
        <v>2010</v>
      </c>
      <c r="B2805" t="s">
        <v>53</v>
      </c>
      <c r="C2805">
        <v>50975</v>
      </c>
      <c r="D2805">
        <v>2996.6</v>
      </c>
      <c r="E2805">
        <v>37</v>
      </c>
      <c r="F2805" t="s">
        <v>13</v>
      </c>
      <c r="G2805" t="s">
        <v>26</v>
      </c>
      <c r="H2805">
        <v>836</v>
      </c>
      <c r="I2805">
        <v>54</v>
      </c>
      <c r="J2805" t="s">
        <v>42</v>
      </c>
      <c r="K2805">
        <v>24848</v>
      </c>
      <c r="L2805" t="s">
        <v>25</v>
      </c>
    </row>
    <row r="2806" spans="1:12">
      <c r="A2806">
        <v>2011</v>
      </c>
      <c r="B2806" t="s">
        <v>53</v>
      </c>
      <c r="C2806">
        <v>206</v>
      </c>
      <c r="D2806">
        <v>2996.6</v>
      </c>
      <c r="E2806">
        <v>37</v>
      </c>
      <c r="F2806" t="s">
        <v>13</v>
      </c>
      <c r="G2806" t="s">
        <v>26</v>
      </c>
      <c r="H2806">
        <v>806</v>
      </c>
      <c r="I2806">
        <v>54.5</v>
      </c>
      <c r="J2806" t="s">
        <v>42</v>
      </c>
      <c r="K2806">
        <v>761</v>
      </c>
      <c r="L2806" t="s">
        <v>25</v>
      </c>
    </row>
    <row r="2807" spans="1:12">
      <c r="A2807">
        <v>2012</v>
      </c>
      <c r="B2807" t="s">
        <v>53</v>
      </c>
      <c r="C2807">
        <v>10922</v>
      </c>
      <c r="D2807">
        <v>2996.6</v>
      </c>
      <c r="E2807">
        <v>37</v>
      </c>
      <c r="F2807" t="s">
        <v>13</v>
      </c>
      <c r="G2807" t="s">
        <v>26</v>
      </c>
      <c r="H2807">
        <v>880</v>
      </c>
      <c r="I2807">
        <v>56.6</v>
      </c>
      <c r="J2807" t="s">
        <v>42</v>
      </c>
      <c r="K2807">
        <v>45608</v>
      </c>
      <c r="L2807" t="s">
        <v>25</v>
      </c>
    </row>
    <row r="2808" spans="1:12">
      <c r="A2808">
        <v>2013</v>
      </c>
      <c r="B2808" t="s">
        <v>53</v>
      </c>
      <c r="C2808">
        <v>51390</v>
      </c>
      <c r="D2808">
        <v>3522.8</v>
      </c>
      <c r="E2808">
        <v>38</v>
      </c>
      <c r="F2808" t="s">
        <v>13</v>
      </c>
      <c r="G2808" t="s">
        <v>14</v>
      </c>
      <c r="H2808">
        <v>770</v>
      </c>
      <c r="I2808">
        <v>55.5</v>
      </c>
      <c r="J2808" t="s">
        <v>42</v>
      </c>
      <c r="K2808">
        <v>234581</v>
      </c>
      <c r="L2808" t="s">
        <v>25</v>
      </c>
    </row>
    <row r="2809" spans="1:12">
      <c r="A2809">
        <v>2014</v>
      </c>
      <c r="B2809" t="s">
        <v>53</v>
      </c>
      <c r="C2809">
        <v>177</v>
      </c>
      <c r="D2809">
        <v>3522.8</v>
      </c>
      <c r="E2809">
        <v>38</v>
      </c>
      <c r="F2809" t="s">
        <v>13</v>
      </c>
      <c r="G2809" t="s">
        <v>14</v>
      </c>
      <c r="H2809">
        <v>395</v>
      </c>
      <c r="I2809">
        <v>58.5</v>
      </c>
      <c r="J2809" t="s">
        <v>42</v>
      </c>
      <c r="K2809">
        <v>646</v>
      </c>
      <c r="L2809" t="s">
        <v>25</v>
      </c>
    </row>
    <row r="2810" spans="1:12">
      <c r="A2810">
        <v>2015</v>
      </c>
      <c r="B2810" t="s">
        <v>53</v>
      </c>
      <c r="C2810">
        <v>10723</v>
      </c>
      <c r="D2810">
        <v>3522.8</v>
      </c>
      <c r="E2810">
        <v>38</v>
      </c>
      <c r="F2810" t="s">
        <v>13</v>
      </c>
      <c r="G2810" t="s">
        <v>14</v>
      </c>
      <c r="H2810">
        <v>187</v>
      </c>
      <c r="I2810">
        <v>59.5</v>
      </c>
      <c r="J2810" t="s">
        <v>42</v>
      </c>
      <c r="K2810">
        <v>43562</v>
      </c>
      <c r="L2810" t="s">
        <v>25</v>
      </c>
    </row>
    <row r="2811" spans="1:12">
      <c r="A2811">
        <v>2016</v>
      </c>
      <c r="B2811" t="s">
        <v>53</v>
      </c>
      <c r="C2811">
        <v>51709</v>
      </c>
      <c r="D2811">
        <v>3729.8</v>
      </c>
      <c r="E2811">
        <v>39</v>
      </c>
      <c r="F2811" t="s">
        <v>13</v>
      </c>
      <c r="G2811" t="s">
        <v>14</v>
      </c>
      <c r="H2811">
        <v>187</v>
      </c>
      <c r="I2811">
        <v>55</v>
      </c>
      <c r="J2811" t="s">
        <v>42</v>
      </c>
      <c r="K2811">
        <v>200000</v>
      </c>
      <c r="L2811" t="s">
        <v>25</v>
      </c>
    </row>
    <row r="2812" spans="1:12">
      <c r="A2812">
        <v>2017</v>
      </c>
      <c r="B2812" t="s">
        <v>53</v>
      </c>
      <c r="C2812">
        <v>146</v>
      </c>
      <c r="D2812">
        <v>3729.8</v>
      </c>
      <c r="E2812">
        <v>39</v>
      </c>
      <c r="F2812" t="s">
        <v>13</v>
      </c>
      <c r="G2812" t="s">
        <v>14</v>
      </c>
      <c r="H2812">
        <v>121</v>
      </c>
      <c r="I2812">
        <v>53</v>
      </c>
      <c r="J2812" t="s">
        <v>42</v>
      </c>
      <c r="K2812">
        <v>4847</v>
      </c>
      <c r="L2812" t="s">
        <v>25</v>
      </c>
    </row>
    <row r="2813" spans="1:12">
      <c r="A2813">
        <v>2018</v>
      </c>
      <c r="B2813" t="s">
        <v>53</v>
      </c>
      <c r="C2813">
        <v>10910</v>
      </c>
      <c r="D2813">
        <v>3729.8</v>
      </c>
      <c r="E2813">
        <v>39</v>
      </c>
      <c r="F2813" t="s">
        <v>13</v>
      </c>
      <c r="G2813" t="s">
        <v>14</v>
      </c>
      <c r="H2813">
        <v>103</v>
      </c>
      <c r="I2813">
        <v>53.5</v>
      </c>
      <c r="J2813" t="s">
        <v>42</v>
      </c>
      <c r="K2813">
        <v>51239</v>
      </c>
      <c r="L2813" t="s">
        <v>25</v>
      </c>
    </row>
    <row r="2814" spans="1:12">
      <c r="A2814">
        <v>2004</v>
      </c>
      <c r="B2814" t="s">
        <v>53</v>
      </c>
      <c r="C2814">
        <v>51355</v>
      </c>
      <c r="D2814">
        <v>2746.2</v>
      </c>
      <c r="E2814">
        <v>40</v>
      </c>
      <c r="F2814" t="s">
        <v>13</v>
      </c>
      <c r="G2814" t="s">
        <v>14</v>
      </c>
      <c r="H2814">
        <v>71</v>
      </c>
      <c r="I2814">
        <v>52.5</v>
      </c>
      <c r="J2814" t="s">
        <v>42</v>
      </c>
      <c r="K2814">
        <v>216396</v>
      </c>
      <c r="L2814" t="s">
        <v>25</v>
      </c>
    </row>
    <row r="2815" spans="1:12">
      <c r="A2815">
        <v>2005</v>
      </c>
      <c r="B2815" t="s">
        <v>53</v>
      </c>
      <c r="C2815">
        <v>160</v>
      </c>
      <c r="D2815">
        <v>2746.2</v>
      </c>
      <c r="E2815">
        <v>40</v>
      </c>
      <c r="F2815" t="s">
        <v>13</v>
      </c>
      <c r="G2815" t="s">
        <v>14</v>
      </c>
      <c r="H2815">
        <v>3961</v>
      </c>
      <c r="I2815">
        <v>56</v>
      </c>
      <c r="J2815" t="s">
        <v>42</v>
      </c>
      <c r="K2815">
        <v>2644</v>
      </c>
      <c r="L2815" t="s">
        <v>25</v>
      </c>
    </row>
    <row r="2816" spans="1:12">
      <c r="A2816">
        <v>2006</v>
      </c>
      <c r="B2816" t="s">
        <v>34</v>
      </c>
      <c r="C2816">
        <v>10912</v>
      </c>
      <c r="D2816">
        <v>2746.2</v>
      </c>
      <c r="E2816">
        <v>40</v>
      </c>
      <c r="F2816" t="s">
        <v>13</v>
      </c>
      <c r="G2816" t="s">
        <v>14</v>
      </c>
      <c r="H2816">
        <v>4247</v>
      </c>
      <c r="I2816">
        <v>59.5</v>
      </c>
      <c r="J2816" t="s">
        <v>42</v>
      </c>
      <c r="K2816">
        <v>44235</v>
      </c>
      <c r="L2816" t="s">
        <v>25</v>
      </c>
    </row>
    <row r="2817" spans="1:12">
      <c r="A2817">
        <v>2007</v>
      </c>
      <c r="B2817" t="s">
        <v>34</v>
      </c>
      <c r="C2817">
        <v>51353</v>
      </c>
      <c r="D2817">
        <v>3360</v>
      </c>
      <c r="E2817">
        <v>41</v>
      </c>
      <c r="F2817" t="s">
        <v>13</v>
      </c>
      <c r="G2817" t="s">
        <v>14</v>
      </c>
      <c r="H2817">
        <v>3290</v>
      </c>
      <c r="I2817">
        <v>55</v>
      </c>
      <c r="J2817" t="s">
        <v>42</v>
      </c>
      <c r="K2817">
        <v>203317</v>
      </c>
      <c r="L2817" t="s">
        <v>25</v>
      </c>
    </row>
    <row r="2818" spans="1:12">
      <c r="A2818">
        <v>2008</v>
      </c>
      <c r="B2818" t="s">
        <v>34</v>
      </c>
      <c r="C2818">
        <v>1279</v>
      </c>
      <c r="D2818">
        <v>3360</v>
      </c>
      <c r="E2818">
        <v>41</v>
      </c>
      <c r="F2818" t="s">
        <v>13</v>
      </c>
      <c r="G2818" t="s">
        <v>14</v>
      </c>
      <c r="H2818">
        <v>3138</v>
      </c>
      <c r="I2818">
        <v>53</v>
      </c>
      <c r="J2818" t="s">
        <v>43</v>
      </c>
      <c r="K2818">
        <v>2134</v>
      </c>
      <c r="L2818" t="s">
        <v>25</v>
      </c>
    </row>
    <row r="2819" spans="1:12">
      <c r="A2819">
        <v>2009</v>
      </c>
      <c r="B2819" t="s">
        <v>34</v>
      </c>
      <c r="C2819">
        <v>13283</v>
      </c>
      <c r="D2819">
        <v>3360</v>
      </c>
      <c r="E2819">
        <v>41</v>
      </c>
      <c r="F2819" t="s">
        <v>13</v>
      </c>
      <c r="G2819" t="s">
        <v>14</v>
      </c>
      <c r="H2819">
        <v>3423</v>
      </c>
      <c r="I2819">
        <v>53.5</v>
      </c>
      <c r="J2819" t="s">
        <v>43</v>
      </c>
      <c r="K2819">
        <v>45186</v>
      </c>
      <c r="L2819" t="s">
        <v>25</v>
      </c>
    </row>
    <row r="2820" spans="1:12">
      <c r="A2820">
        <v>2010</v>
      </c>
      <c r="B2820" t="s">
        <v>34</v>
      </c>
      <c r="C2820">
        <v>52119</v>
      </c>
      <c r="D2820">
        <v>3605.4</v>
      </c>
      <c r="E2820">
        <v>42</v>
      </c>
      <c r="F2820" t="s">
        <v>13</v>
      </c>
      <c r="G2820" t="s">
        <v>14</v>
      </c>
      <c r="H2820">
        <v>3899</v>
      </c>
      <c r="I2820">
        <v>52.5</v>
      </c>
      <c r="J2820" t="s">
        <v>43</v>
      </c>
      <c r="K2820">
        <v>238542</v>
      </c>
      <c r="L2820" t="s">
        <v>25</v>
      </c>
    </row>
    <row r="2821" spans="1:12">
      <c r="A2821">
        <v>2011</v>
      </c>
      <c r="B2821" t="s">
        <v>34</v>
      </c>
      <c r="C2821">
        <v>725</v>
      </c>
      <c r="D2821">
        <v>3605.4</v>
      </c>
      <c r="E2821">
        <v>42</v>
      </c>
      <c r="F2821" t="s">
        <v>13</v>
      </c>
      <c r="G2821" t="s">
        <v>14</v>
      </c>
      <c r="H2821">
        <v>4015</v>
      </c>
      <c r="I2821">
        <v>56</v>
      </c>
      <c r="J2821" t="s">
        <v>43</v>
      </c>
      <c r="K2821">
        <v>1516</v>
      </c>
      <c r="L2821" t="s">
        <v>25</v>
      </c>
    </row>
    <row r="2822" spans="1:12">
      <c r="A2822">
        <v>2012</v>
      </c>
      <c r="B2822" t="s">
        <v>34</v>
      </c>
      <c r="C2822">
        <v>12885</v>
      </c>
      <c r="D2822">
        <v>3605.4</v>
      </c>
      <c r="E2822">
        <v>42</v>
      </c>
      <c r="F2822" t="s">
        <v>13</v>
      </c>
      <c r="G2822" t="s">
        <v>14</v>
      </c>
      <c r="H2822">
        <v>4279</v>
      </c>
      <c r="I2822">
        <v>57</v>
      </c>
      <c r="J2822" t="s">
        <v>43</v>
      </c>
      <c r="K2822">
        <v>57259</v>
      </c>
      <c r="L2822" t="s">
        <v>25</v>
      </c>
    </row>
    <row r="2823" spans="1:12">
      <c r="A2823">
        <v>2013</v>
      </c>
      <c r="B2823" t="s">
        <v>34</v>
      </c>
      <c r="C2823">
        <v>51179</v>
      </c>
      <c r="D2823">
        <v>3512.4</v>
      </c>
      <c r="E2823">
        <v>43</v>
      </c>
      <c r="F2823" t="s">
        <v>13</v>
      </c>
      <c r="G2823" t="s">
        <v>14</v>
      </c>
      <c r="H2823">
        <v>4167</v>
      </c>
      <c r="I2823">
        <v>57.5</v>
      </c>
      <c r="J2823" t="s">
        <v>43</v>
      </c>
      <c r="K2823">
        <v>234779</v>
      </c>
      <c r="L2823" t="s">
        <v>25</v>
      </c>
    </row>
    <row r="2824" spans="1:12">
      <c r="A2824">
        <v>2014</v>
      </c>
      <c r="B2824" t="s">
        <v>34</v>
      </c>
      <c r="C2824">
        <v>468</v>
      </c>
      <c r="D2824">
        <v>3512.4</v>
      </c>
      <c r="E2824">
        <v>43</v>
      </c>
      <c r="F2824" t="s">
        <v>13</v>
      </c>
      <c r="G2824" t="s">
        <v>14</v>
      </c>
      <c r="H2824">
        <v>4479</v>
      </c>
      <c r="I2824">
        <v>57</v>
      </c>
      <c r="J2824" t="s">
        <v>43</v>
      </c>
      <c r="K2824">
        <v>1493</v>
      </c>
      <c r="L2824" t="s">
        <v>25</v>
      </c>
    </row>
    <row r="2825" spans="1:12">
      <c r="A2825">
        <v>2015</v>
      </c>
      <c r="B2825" t="s">
        <v>34</v>
      </c>
      <c r="C2825">
        <v>11841</v>
      </c>
      <c r="D2825">
        <v>3512.4</v>
      </c>
      <c r="E2825">
        <v>128</v>
      </c>
      <c r="F2825" t="s">
        <v>13</v>
      </c>
      <c r="G2825" t="s">
        <v>14</v>
      </c>
      <c r="H2825">
        <v>3699</v>
      </c>
      <c r="I2825">
        <v>55</v>
      </c>
      <c r="J2825" t="s">
        <v>43</v>
      </c>
      <c r="K2825">
        <v>64409</v>
      </c>
      <c r="L2825" t="s">
        <v>25</v>
      </c>
    </row>
    <row r="2826" spans="1:12">
      <c r="A2826">
        <v>2016</v>
      </c>
      <c r="B2826" t="s">
        <v>34</v>
      </c>
      <c r="C2826">
        <v>50975</v>
      </c>
      <c r="D2826">
        <v>3296</v>
      </c>
      <c r="E2826">
        <v>129</v>
      </c>
      <c r="F2826" t="s">
        <v>13</v>
      </c>
      <c r="G2826" t="s">
        <v>14</v>
      </c>
      <c r="H2826">
        <v>4904</v>
      </c>
      <c r="I2826">
        <v>56</v>
      </c>
      <c r="J2826" t="s">
        <v>43</v>
      </c>
      <c r="K2826">
        <v>249978</v>
      </c>
      <c r="L2826" t="s">
        <v>25</v>
      </c>
    </row>
    <row r="2827" spans="1:12">
      <c r="A2827">
        <v>2017</v>
      </c>
      <c r="B2827" t="s">
        <v>34</v>
      </c>
      <c r="C2827">
        <v>206</v>
      </c>
      <c r="D2827">
        <v>3296</v>
      </c>
      <c r="E2827">
        <v>130</v>
      </c>
      <c r="F2827" t="s">
        <v>13</v>
      </c>
      <c r="G2827" t="s">
        <v>14</v>
      </c>
      <c r="H2827">
        <v>2821</v>
      </c>
      <c r="I2827">
        <v>54</v>
      </c>
      <c r="J2827" t="s">
        <v>43</v>
      </c>
      <c r="K2827">
        <v>637</v>
      </c>
      <c r="L2827" t="s">
        <v>25</v>
      </c>
    </row>
    <row r="2828" spans="1:12">
      <c r="A2828">
        <v>2018</v>
      </c>
      <c r="B2828" t="s">
        <v>34</v>
      </c>
      <c r="C2828">
        <v>10922</v>
      </c>
      <c r="D2828">
        <v>3296</v>
      </c>
      <c r="E2828">
        <v>131</v>
      </c>
      <c r="F2828" t="s">
        <v>13</v>
      </c>
      <c r="G2828" t="s">
        <v>14</v>
      </c>
      <c r="H2828">
        <v>3472</v>
      </c>
      <c r="I2828">
        <v>58</v>
      </c>
      <c r="J2828" t="s">
        <v>43</v>
      </c>
      <c r="K2828">
        <v>43311</v>
      </c>
      <c r="L2828" t="s">
        <v>25</v>
      </c>
    </row>
    <row r="2829" spans="1:12">
      <c r="A2829">
        <v>2004</v>
      </c>
      <c r="B2829" t="s">
        <v>34</v>
      </c>
      <c r="C2829">
        <v>51390</v>
      </c>
      <c r="D2829">
        <v>3550</v>
      </c>
      <c r="E2829">
        <v>132</v>
      </c>
      <c r="F2829" t="s">
        <v>13</v>
      </c>
      <c r="G2829" t="s">
        <v>14</v>
      </c>
      <c r="H2829">
        <v>3647</v>
      </c>
      <c r="I2829">
        <v>58</v>
      </c>
      <c r="J2829" t="s">
        <v>43</v>
      </c>
      <c r="K2829">
        <v>24848</v>
      </c>
      <c r="L2829" t="s">
        <v>25</v>
      </c>
    </row>
    <row r="2830" spans="1:12">
      <c r="A2830">
        <v>2005</v>
      </c>
      <c r="B2830" t="s">
        <v>34</v>
      </c>
      <c r="C2830">
        <v>177</v>
      </c>
      <c r="D2830">
        <v>3550</v>
      </c>
      <c r="E2830">
        <v>133</v>
      </c>
      <c r="F2830" t="s">
        <v>13</v>
      </c>
      <c r="G2830" t="s">
        <v>14</v>
      </c>
      <c r="H2830">
        <v>393</v>
      </c>
      <c r="I2830">
        <v>59</v>
      </c>
      <c r="J2830" t="s">
        <v>43</v>
      </c>
      <c r="K2830">
        <v>761</v>
      </c>
      <c r="L2830" t="s">
        <v>25</v>
      </c>
    </row>
    <row r="2831" spans="1:12">
      <c r="A2831">
        <v>2006</v>
      </c>
      <c r="B2831" t="s">
        <v>34</v>
      </c>
      <c r="C2831">
        <v>10723</v>
      </c>
      <c r="D2831">
        <v>3550</v>
      </c>
      <c r="E2831">
        <v>134</v>
      </c>
      <c r="F2831" t="s">
        <v>13</v>
      </c>
      <c r="G2831" t="s">
        <v>14</v>
      </c>
      <c r="H2831">
        <v>167</v>
      </c>
      <c r="I2831">
        <v>50</v>
      </c>
      <c r="J2831" t="s">
        <v>43</v>
      </c>
      <c r="K2831">
        <v>45608</v>
      </c>
      <c r="L2831" t="s">
        <v>25</v>
      </c>
    </row>
    <row r="2832" spans="1:12">
      <c r="A2832">
        <v>2007</v>
      </c>
      <c r="B2832" t="s">
        <v>34</v>
      </c>
      <c r="C2832">
        <v>51709</v>
      </c>
      <c r="D2832">
        <v>3654</v>
      </c>
      <c r="E2832">
        <v>135</v>
      </c>
      <c r="F2832" t="s">
        <v>13</v>
      </c>
      <c r="G2832" t="s">
        <v>14</v>
      </c>
      <c r="H2832">
        <v>71</v>
      </c>
      <c r="I2832">
        <v>54</v>
      </c>
      <c r="J2832" t="s">
        <v>43</v>
      </c>
      <c r="K2832">
        <v>234581</v>
      </c>
      <c r="L2832" t="s">
        <v>25</v>
      </c>
    </row>
    <row r="2833" spans="1:12">
      <c r="A2833">
        <v>2008</v>
      </c>
      <c r="B2833" t="s">
        <v>34</v>
      </c>
      <c r="C2833">
        <v>1279</v>
      </c>
      <c r="D2833">
        <v>3654</v>
      </c>
      <c r="E2833">
        <v>136</v>
      </c>
      <c r="F2833" t="s">
        <v>13</v>
      </c>
      <c r="G2833" t="s">
        <v>14</v>
      </c>
      <c r="H2833">
        <v>52</v>
      </c>
      <c r="I2833">
        <v>53</v>
      </c>
      <c r="J2833" t="s">
        <v>15</v>
      </c>
      <c r="K2833">
        <v>646</v>
      </c>
      <c r="L2833" t="s">
        <v>25</v>
      </c>
    </row>
    <row r="2834" spans="1:12">
      <c r="A2834">
        <v>2009</v>
      </c>
      <c r="B2834" t="s">
        <v>34</v>
      </c>
      <c r="C2834">
        <v>13283</v>
      </c>
      <c r="D2834">
        <v>3654</v>
      </c>
      <c r="E2834">
        <v>137</v>
      </c>
      <c r="F2834" t="s">
        <v>13</v>
      </c>
      <c r="G2834" t="s">
        <v>14</v>
      </c>
      <c r="H2834">
        <v>2570</v>
      </c>
      <c r="I2834">
        <v>59.5</v>
      </c>
      <c r="J2834" t="s">
        <v>15</v>
      </c>
      <c r="K2834">
        <v>43562</v>
      </c>
      <c r="L2834" t="s">
        <v>25</v>
      </c>
    </row>
    <row r="2835" spans="1:12">
      <c r="A2835">
        <v>2010</v>
      </c>
      <c r="B2835" t="s">
        <v>34</v>
      </c>
      <c r="C2835">
        <v>52119</v>
      </c>
      <c r="D2835">
        <v>233</v>
      </c>
      <c r="E2835">
        <v>138</v>
      </c>
      <c r="F2835" t="s">
        <v>13</v>
      </c>
      <c r="G2835" t="s">
        <v>14</v>
      </c>
      <c r="H2835">
        <v>27170</v>
      </c>
      <c r="I2835">
        <v>55</v>
      </c>
      <c r="J2835" t="s">
        <v>15</v>
      </c>
      <c r="K2835">
        <v>200000</v>
      </c>
      <c r="L2835" t="s">
        <v>25</v>
      </c>
    </row>
    <row r="2836" spans="1:12">
      <c r="A2836">
        <v>2011</v>
      </c>
      <c r="B2836" t="s">
        <v>34</v>
      </c>
      <c r="C2836">
        <v>725</v>
      </c>
      <c r="D2836">
        <v>233</v>
      </c>
      <c r="E2836">
        <v>139</v>
      </c>
      <c r="F2836" t="s">
        <v>13</v>
      </c>
      <c r="G2836" t="s">
        <v>14</v>
      </c>
      <c r="H2836">
        <v>114744</v>
      </c>
      <c r="I2836">
        <v>53</v>
      </c>
      <c r="J2836" t="s">
        <v>15</v>
      </c>
      <c r="K2836">
        <v>4847</v>
      </c>
      <c r="L2836" t="s">
        <v>25</v>
      </c>
    </row>
    <row r="2837" spans="1:12">
      <c r="A2837">
        <v>2012</v>
      </c>
      <c r="B2837" t="s">
        <v>34</v>
      </c>
      <c r="C2837">
        <v>12885</v>
      </c>
      <c r="D2837">
        <v>233</v>
      </c>
      <c r="E2837">
        <v>140</v>
      </c>
      <c r="F2837" t="s">
        <v>13</v>
      </c>
      <c r="G2837" t="s">
        <v>14</v>
      </c>
      <c r="H2837">
        <v>1402</v>
      </c>
      <c r="I2837">
        <v>53.5</v>
      </c>
      <c r="J2837" t="s">
        <v>15</v>
      </c>
      <c r="K2837">
        <v>51239</v>
      </c>
      <c r="L2837" t="s">
        <v>25</v>
      </c>
    </row>
    <row r="2838" spans="1:12">
      <c r="A2838">
        <v>2013</v>
      </c>
      <c r="B2838" t="s">
        <v>34</v>
      </c>
      <c r="C2838">
        <v>51179</v>
      </c>
      <c r="D2838">
        <v>234</v>
      </c>
      <c r="E2838">
        <v>141</v>
      </c>
      <c r="F2838" t="s">
        <v>13</v>
      </c>
      <c r="G2838" t="s">
        <v>14</v>
      </c>
      <c r="H2838">
        <v>23456</v>
      </c>
      <c r="I2838">
        <v>52.5</v>
      </c>
      <c r="J2838" t="s">
        <v>15</v>
      </c>
      <c r="K2838">
        <v>216396</v>
      </c>
      <c r="L2838" t="s">
        <v>25</v>
      </c>
    </row>
    <row r="2839" spans="1:12">
      <c r="A2839">
        <v>2014</v>
      </c>
      <c r="B2839" t="s">
        <v>34</v>
      </c>
      <c r="C2839">
        <v>468</v>
      </c>
      <c r="D2839">
        <v>234</v>
      </c>
      <c r="E2839">
        <v>142</v>
      </c>
      <c r="F2839" t="s">
        <v>13</v>
      </c>
      <c r="G2839" t="s">
        <v>14</v>
      </c>
      <c r="H2839">
        <v>107809</v>
      </c>
      <c r="I2839">
        <v>56</v>
      </c>
      <c r="J2839" t="s">
        <v>15</v>
      </c>
      <c r="K2839">
        <v>2644</v>
      </c>
      <c r="L2839" t="s">
        <v>25</v>
      </c>
    </row>
    <row r="2840" spans="1:12">
      <c r="A2840">
        <v>2015</v>
      </c>
      <c r="B2840" t="s">
        <v>34</v>
      </c>
      <c r="C2840">
        <v>11841</v>
      </c>
      <c r="D2840">
        <v>234</v>
      </c>
      <c r="E2840">
        <v>143</v>
      </c>
      <c r="F2840" t="s">
        <v>13</v>
      </c>
      <c r="G2840" t="s">
        <v>14</v>
      </c>
      <c r="H2840">
        <v>1132</v>
      </c>
      <c r="I2840">
        <v>57</v>
      </c>
      <c r="J2840" t="s">
        <v>15</v>
      </c>
      <c r="K2840">
        <v>44235</v>
      </c>
      <c r="L2840" t="s">
        <v>25</v>
      </c>
    </row>
    <row r="2841" spans="1:12">
      <c r="A2841">
        <v>2016</v>
      </c>
      <c r="B2841" t="s">
        <v>34</v>
      </c>
      <c r="C2841">
        <v>50975</v>
      </c>
      <c r="D2841">
        <v>3105</v>
      </c>
      <c r="E2841">
        <v>144</v>
      </c>
      <c r="F2841" t="s">
        <v>13</v>
      </c>
      <c r="G2841" t="s">
        <v>14</v>
      </c>
      <c r="H2841">
        <v>23960</v>
      </c>
      <c r="I2841">
        <v>57.5</v>
      </c>
      <c r="J2841" t="s">
        <v>15</v>
      </c>
      <c r="K2841">
        <v>203317</v>
      </c>
      <c r="L2841" t="s">
        <v>25</v>
      </c>
    </row>
    <row r="2842" spans="1:12">
      <c r="A2842">
        <v>2017</v>
      </c>
      <c r="B2842" t="s">
        <v>34</v>
      </c>
      <c r="C2842">
        <v>206</v>
      </c>
      <c r="D2842">
        <v>3105</v>
      </c>
      <c r="E2842">
        <v>27</v>
      </c>
      <c r="F2842" t="s">
        <v>13</v>
      </c>
      <c r="G2842" t="s">
        <v>14</v>
      </c>
      <c r="H2842">
        <v>126487</v>
      </c>
      <c r="I2842">
        <v>57</v>
      </c>
      <c r="J2842" t="s">
        <v>15</v>
      </c>
      <c r="K2842">
        <v>2134</v>
      </c>
      <c r="L2842" t="s">
        <v>25</v>
      </c>
    </row>
    <row r="2843" spans="1:12">
      <c r="A2843">
        <v>2018</v>
      </c>
      <c r="B2843" t="s">
        <v>34</v>
      </c>
      <c r="C2843">
        <v>10922</v>
      </c>
      <c r="D2843">
        <v>3105</v>
      </c>
      <c r="E2843">
        <v>27</v>
      </c>
      <c r="F2843" t="s">
        <v>13</v>
      </c>
      <c r="G2843" t="s">
        <v>14</v>
      </c>
      <c r="H2843">
        <v>804</v>
      </c>
      <c r="I2843">
        <v>55</v>
      </c>
      <c r="J2843" t="s">
        <v>15</v>
      </c>
      <c r="K2843">
        <v>45186</v>
      </c>
      <c r="L2843" t="s">
        <v>25</v>
      </c>
    </row>
    <row r="2844" spans="1:12">
      <c r="A2844">
        <v>2004</v>
      </c>
      <c r="B2844" t="s">
        <v>34</v>
      </c>
      <c r="C2844">
        <v>51390</v>
      </c>
      <c r="D2844">
        <v>236</v>
      </c>
      <c r="E2844">
        <v>27</v>
      </c>
      <c r="F2844" t="s">
        <v>13</v>
      </c>
      <c r="G2844" t="s">
        <v>14</v>
      </c>
      <c r="H2844">
        <v>30362</v>
      </c>
      <c r="I2844">
        <v>56</v>
      </c>
      <c r="J2844" t="s">
        <v>15</v>
      </c>
      <c r="K2844">
        <v>238542</v>
      </c>
      <c r="L2844" t="s">
        <v>25</v>
      </c>
    </row>
    <row r="2845" spans="1:12">
      <c r="A2845">
        <v>2005</v>
      </c>
      <c r="B2845" t="s">
        <v>34</v>
      </c>
      <c r="C2845">
        <v>177</v>
      </c>
      <c r="D2845">
        <v>2903.1</v>
      </c>
      <c r="E2845">
        <v>27</v>
      </c>
      <c r="F2845" t="s">
        <v>13</v>
      </c>
      <c r="G2845" t="s">
        <v>14</v>
      </c>
      <c r="H2845">
        <v>124492</v>
      </c>
      <c r="I2845">
        <v>54</v>
      </c>
      <c r="J2845" t="s">
        <v>15</v>
      </c>
      <c r="K2845">
        <v>1516</v>
      </c>
      <c r="L2845" t="s">
        <v>25</v>
      </c>
    </row>
    <row r="2846" spans="1:12">
      <c r="A2846">
        <v>2006</v>
      </c>
      <c r="B2846" t="s">
        <v>34</v>
      </c>
      <c r="C2846">
        <v>10723</v>
      </c>
      <c r="D2846">
        <v>2903.1</v>
      </c>
      <c r="E2846">
        <v>27</v>
      </c>
      <c r="F2846" t="s">
        <v>13</v>
      </c>
      <c r="G2846" t="s">
        <v>14</v>
      </c>
      <c r="H2846">
        <v>792</v>
      </c>
      <c r="I2846">
        <v>58</v>
      </c>
      <c r="J2846" t="s">
        <v>15</v>
      </c>
      <c r="K2846">
        <v>200000</v>
      </c>
      <c r="L2846" t="s">
        <v>25</v>
      </c>
    </row>
    <row r="2847" spans="1:12">
      <c r="A2847">
        <v>2007</v>
      </c>
      <c r="B2847" t="s">
        <v>34</v>
      </c>
      <c r="C2847">
        <v>51709</v>
      </c>
      <c r="D2847">
        <v>2903.1</v>
      </c>
      <c r="E2847">
        <v>27</v>
      </c>
      <c r="F2847" t="s">
        <v>13</v>
      </c>
      <c r="G2847" t="s">
        <v>14</v>
      </c>
      <c r="H2847">
        <v>34153</v>
      </c>
      <c r="I2847">
        <v>58</v>
      </c>
      <c r="J2847" t="s">
        <v>15</v>
      </c>
      <c r="K2847">
        <v>4847</v>
      </c>
      <c r="L2847" t="s">
        <v>25</v>
      </c>
    </row>
    <row r="2848" spans="1:12">
      <c r="A2848">
        <v>2008</v>
      </c>
      <c r="B2848" t="s">
        <v>34</v>
      </c>
      <c r="C2848">
        <v>146</v>
      </c>
      <c r="D2848">
        <v>2996.6</v>
      </c>
      <c r="E2848">
        <v>27.2</v>
      </c>
      <c r="F2848" t="s">
        <v>13</v>
      </c>
      <c r="G2848" t="s">
        <v>14</v>
      </c>
      <c r="H2848">
        <v>2570</v>
      </c>
      <c r="I2848">
        <v>59</v>
      </c>
      <c r="J2848" t="s">
        <v>15</v>
      </c>
      <c r="K2848">
        <v>51239</v>
      </c>
      <c r="L2848" t="s">
        <v>25</v>
      </c>
    </row>
    <row r="2849" spans="1:12">
      <c r="A2849">
        <v>2009</v>
      </c>
      <c r="B2849" t="s">
        <v>34</v>
      </c>
      <c r="C2849">
        <v>10910</v>
      </c>
      <c r="D2849">
        <v>2996.6</v>
      </c>
      <c r="E2849">
        <v>27.2</v>
      </c>
      <c r="F2849" t="s">
        <v>13</v>
      </c>
      <c r="G2849" t="s">
        <v>14</v>
      </c>
      <c r="H2849">
        <v>27170</v>
      </c>
      <c r="I2849">
        <v>50</v>
      </c>
      <c r="J2849" t="s">
        <v>35</v>
      </c>
      <c r="K2849">
        <v>216396</v>
      </c>
      <c r="L2849" t="s">
        <v>25</v>
      </c>
    </row>
    <row r="2850" spans="1:12">
      <c r="A2850">
        <v>2010</v>
      </c>
      <c r="B2850" t="s">
        <v>34</v>
      </c>
      <c r="C2850">
        <v>51355</v>
      </c>
      <c r="D2850">
        <v>2996.6</v>
      </c>
      <c r="E2850">
        <v>27.2</v>
      </c>
      <c r="F2850" t="s">
        <v>13</v>
      </c>
      <c r="G2850" t="s">
        <v>14</v>
      </c>
      <c r="H2850">
        <v>114744</v>
      </c>
      <c r="I2850">
        <v>54</v>
      </c>
      <c r="J2850" t="s">
        <v>35</v>
      </c>
      <c r="K2850">
        <v>2644</v>
      </c>
      <c r="L2850" t="s">
        <v>25</v>
      </c>
    </row>
    <row r="2851" spans="1:12">
      <c r="A2851">
        <v>2011</v>
      </c>
      <c r="B2851" t="s">
        <v>34</v>
      </c>
      <c r="C2851">
        <v>160</v>
      </c>
      <c r="D2851">
        <v>3522.8</v>
      </c>
      <c r="E2851">
        <v>27</v>
      </c>
      <c r="F2851" t="s">
        <v>13</v>
      </c>
      <c r="G2851" t="s">
        <v>14</v>
      </c>
      <c r="H2851">
        <v>1402</v>
      </c>
      <c r="I2851">
        <v>53</v>
      </c>
      <c r="J2851" t="s">
        <v>35</v>
      </c>
      <c r="K2851">
        <v>44235</v>
      </c>
      <c r="L2851" t="s">
        <v>25</v>
      </c>
    </row>
    <row r="2852" spans="1:12">
      <c r="A2852">
        <v>2012</v>
      </c>
      <c r="B2852" t="s">
        <v>34</v>
      </c>
      <c r="C2852">
        <v>10912</v>
      </c>
      <c r="D2852">
        <v>3522.8</v>
      </c>
      <c r="E2852">
        <v>27</v>
      </c>
      <c r="F2852" t="s">
        <v>59</v>
      </c>
      <c r="G2852" t="s">
        <v>21</v>
      </c>
      <c r="H2852">
        <v>23456</v>
      </c>
      <c r="I2852">
        <v>59.5</v>
      </c>
      <c r="J2852" t="s">
        <v>35</v>
      </c>
      <c r="K2852">
        <v>203317</v>
      </c>
      <c r="L2852" t="s">
        <v>25</v>
      </c>
    </row>
    <row r="2853" spans="1:12">
      <c r="A2853">
        <v>2013</v>
      </c>
      <c r="B2853" t="s">
        <v>34</v>
      </c>
      <c r="C2853">
        <v>51353</v>
      </c>
      <c r="D2853">
        <v>3522.8</v>
      </c>
      <c r="E2853">
        <v>27</v>
      </c>
      <c r="F2853" t="s">
        <v>59</v>
      </c>
      <c r="G2853" t="s">
        <v>21</v>
      </c>
      <c r="H2853">
        <v>107809</v>
      </c>
      <c r="I2853">
        <v>55</v>
      </c>
      <c r="J2853" t="s">
        <v>35</v>
      </c>
      <c r="K2853">
        <v>2134</v>
      </c>
      <c r="L2853" t="s">
        <v>25</v>
      </c>
    </row>
    <row r="2854" spans="1:12">
      <c r="A2854">
        <v>2014</v>
      </c>
      <c r="B2854" t="s">
        <v>34</v>
      </c>
      <c r="C2854">
        <v>142</v>
      </c>
      <c r="D2854">
        <v>3729.8</v>
      </c>
      <c r="E2854">
        <v>27</v>
      </c>
      <c r="F2854" t="s">
        <v>59</v>
      </c>
      <c r="G2854" t="s">
        <v>21</v>
      </c>
      <c r="H2854">
        <v>1132</v>
      </c>
      <c r="I2854">
        <v>53</v>
      </c>
      <c r="J2854" t="s">
        <v>35</v>
      </c>
      <c r="K2854">
        <v>45186</v>
      </c>
      <c r="L2854" t="s">
        <v>25</v>
      </c>
    </row>
    <row r="2855" spans="1:12">
      <c r="A2855">
        <v>2015</v>
      </c>
      <c r="B2855" t="s">
        <v>34</v>
      </c>
      <c r="C2855">
        <v>10505</v>
      </c>
      <c r="D2855">
        <v>3729.8</v>
      </c>
      <c r="E2855">
        <v>27</v>
      </c>
      <c r="F2855" t="s">
        <v>59</v>
      </c>
      <c r="G2855" t="s">
        <v>21</v>
      </c>
      <c r="H2855">
        <v>23960</v>
      </c>
      <c r="I2855">
        <v>53.5</v>
      </c>
      <c r="J2855" t="s">
        <v>35</v>
      </c>
      <c r="K2855">
        <v>238542</v>
      </c>
      <c r="L2855" t="s">
        <v>25</v>
      </c>
    </row>
    <row r="2856" spans="1:12">
      <c r="A2856">
        <v>2016</v>
      </c>
      <c r="B2856" t="s">
        <v>34</v>
      </c>
      <c r="C2856">
        <v>51040</v>
      </c>
      <c r="D2856">
        <v>3729.8</v>
      </c>
      <c r="E2856">
        <v>27</v>
      </c>
      <c r="F2856" t="s">
        <v>59</v>
      </c>
      <c r="G2856" t="s">
        <v>21</v>
      </c>
      <c r="H2856">
        <v>126487</v>
      </c>
      <c r="I2856">
        <v>52.5</v>
      </c>
      <c r="J2856" t="s">
        <v>35</v>
      </c>
      <c r="K2856">
        <v>1516</v>
      </c>
      <c r="L2856" t="s">
        <v>25</v>
      </c>
    </row>
    <row r="2857" spans="1:12">
      <c r="A2857">
        <v>2017</v>
      </c>
      <c r="B2857" t="s">
        <v>34</v>
      </c>
      <c r="C2857">
        <v>154</v>
      </c>
      <c r="D2857">
        <v>2746.2</v>
      </c>
      <c r="E2857">
        <v>27.2</v>
      </c>
      <c r="F2857" t="s">
        <v>59</v>
      </c>
      <c r="G2857" t="s">
        <v>21</v>
      </c>
      <c r="H2857">
        <v>804</v>
      </c>
      <c r="I2857">
        <v>56</v>
      </c>
      <c r="J2857" t="s">
        <v>35</v>
      </c>
      <c r="K2857">
        <v>57259</v>
      </c>
      <c r="L2857" t="s">
        <v>25</v>
      </c>
    </row>
    <row r="2858" spans="1:12">
      <c r="A2858">
        <v>2018</v>
      </c>
      <c r="B2858" t="s">
        <v>34</v>
      </c>
      <c r="C2858">
        <v>10318</v>
      </c>
      <c r="D2858">
        <v>2746.2</v>
      </c>
      <c r="E2858">
        <v>27.2</v>
      </c>
      <c r="F2858" t="s">
        <v>59</v>
      </c>
      <c r="G2858" t="s">
        <v>21</v>
      </c>
      <c r="H2858">
        <v>30362</v>
      </c>
      <c r="I2858">
        <v>57</v>
      </c>
      <c r="J2858" t="s">
        <v>35</v>
      </c>
      <c r="K2858">
        <v>234779</v>
      </c>
      <c r="L2858" t="s">
        <v>25</v>
      </c>
    </row>
    <row r="2859" spans="1:12">
      <c r="A2859">
        <v>2004</v>
      </c>
      <c r="B2859" t="s">
        <v>34</v>
      </c>
      <c r="C2859">
        <v>48083</v>
      </c>
      <c r="D2859">
        <v>2746.2</v>
      </c>
      <c r="E2859">
        <v>27.2</v>
      </c>
      <c r="F2859" t="s">
        <v>59</v>
      </c>
      <c r="G2859" t="s">
        <v>21</v>
      </c>
      <c r="H2859">
        <v>124492</v>
      </c>
      <c r="I2859">
        <v>57.5</v>
      </c>
      <c r="J2859" t="s">
        <v>35</v>
      </c>
      <c r="K2859">
        <v>1493</v>
      </c>
      <c r="L2859" t="s">
        <v>25</v>
      </c>
    </row>
    <row r="2860" spans="1:12">
      <c r="A2860">
        <v>2005</v>
      </c>
      <c r="B2860" t="s">
        <v>34</v>
      </c>
      <c r="C2860">
        <v>143</v>
      </c>
      <c r="D2860">
        <v>3360</v>
      </c>
      <c r="E2860">
        <v>27.1</v>
      </c>
      <c r="F2860" t="s">
        <v>59</v>
      </c>
      <c r="G2860" t="s">
        <v>21</v>
      </c>
      <c r="H2860">
        <v>792</v>
      </c>
      <c r="I2860">
        <v>57</v>
      </c>
      <c r="J2860" t="s">
        <v>35</v>
      </c>
      <c r="K2860">
        <v>64409</v>
      </c>
      <c r="L2860" t="s">
        <v>25</v>
      </c>
    </row>
    <row r="2861" spans="1:12">
      <c r="A2861">
        <v>2006</v>
      </c>
      <c r="B2861" t="s">
        <v>34</v>
      </c>
      <c r="C2861">
        <v>9283</v>
      </c>
      <c r="D2861">
        <v>3360</v>
      </c>
      <c r="E2861">
        <v>27.1</v>
      </c>
      <c r="F2861" t="s">
        <v>59</v>
      </c>
      <c r="G2861" t="s">
        <v>21</v>
      </c>
      <c r="H2861">
        <v>34153</v>
      </c>
      <c r="I2861">
        <v>55</v>
      </c>
      <c r="J2861" t="s">
        <v>35</v>
      </c>
      <c r="K2861">
        <v>249978</v>
      </c>
      <c r="L2861" t="s">
        <v>25</v>
      </c>
    </row>
    <row r="2862" spans="1:12">
      <c r="A2862">
        <v>2007</v>
      </c>
      <c r="B2862" t="s">
        <v>34</v>
      </c>
      <c r="C2862">
        <v>47200</v>
      </c>
      <c r="D2862">
        <v>3360</v>
      </c>
      <c r="E2862">
        <v>27.1</v>
      </c>
      <c r="F2862" t="s">
        <v>59</v>
      </c>
      <c r="G2862" t="s">
        <v>21</v>
      </c>
      <c r="H2862">
        <v>132551</v>
      </c>
      <c r="I2862">
        <v>56</v>
      </c>
      <c r="J2862" t="s">
        <v>35</v>
      </c>
      <c r="K2862">
        <v>637</v>
      </c>
      <c r="L2862" t="s">
        <v>25</v>
      </c>
    </row>
    <row r="2863" spans="1:12">
      <c r="A2863">
        <v>2008</v>
      </c>
      <c r="B2863" t="s">
        <v>34</v>
      </c>
      <c r="C2863">
        <v>158</v>
      </c>
      <c r="D2863">
        <v>3605.4</v>
      </c>
      <c r="E2863">
        <v>26.8</v>
      </c>
      <c r="F2863" t="s">
        <v>59</v>
      </c>
      <c r="G2863" t="s">
        <v>21</v>
      </c>
      <c r="H2863">
        <v>338</v>
      </c>
      <c r="I2863">
        <v>54</v>
      </c>
      <c r="J2863" t="s">
        <v>35</v>
      </c>
      <c r="K2863">
        <v>43311</v>
      </c>
      <c r="L2863" t="s">
        <v>25</v>
      </c>
    </row>
    <row r="2864" spans="1:12">
      <c r="A2864">
        <v>2009</v>
      </c>
      <c r="B2864" t="s">
        <v>34</v>
      </c>
      <c r="C2864">
        <v>8982</v>
      </c>
      <c r="D2864">
        <v>3605.4</v>
      </c>
      <c r="E2864">
        <v>26.8</v>
      </c>
      <c r="F2864" t="s">
        <v>59</v>
      </c>
      <c r="G2864" t="s">
        <v>14</v>
      </c>
      <c r="H2864">
        <v>22966</v>
      </c>
      <c r="I2864">
        <v>57</v>
      </c>
      <c r="J2864" t="s">
        <v>15</v>
      </c>
      <c r="K2864">
        <v>200000</v>
      </c>
      <c r="L2864" t="s">
        <v>25</v>
      </c>
    </row>
    <row r="2865" spans="1:12">
      <c r="A2865">
        <v>2010</v>
      </c>
      <c r="B2865" t="s">
        <v>34</v>
      </c>
      <c r="C2865">
        <v>46990</v>
      </c>
      <c r="D2865">
        <v>3605.4</v>
      </c>
      <c r="E2865">
        <v>26.8</v>
      </c>
      <c r="F2865" t="s">
        <v>59</v>
      </c>
      <c r="G2865" t="s">
        <v>14</v>
      </c>
      <c r="H2865">
        <v>131763</v>
      </c>
      <c r="I2865">
        <v>57.5</v>
      </c>
      <c r="J2865" t="s">
        <v>15</v>
      </c>
      <c r="K2865">
        <v>4847</v>
      </c>
      <c r="L2865" t="s">
        <v>25</v>
      </c>
    </row>
    <row r="2866" spans="1:12">
      <c r="A2866">
        <v>2011</v>
      </c>
      <c r="B2866" t="s">
        <v>34</v>
      </c>
      <c r="C2866">
        <v>103</v>
      </c>
      <c r="D2866">
        <v>3512.4</v>
      </c>
      <c r="E2866">
        <v>37</v>
      </c>
      <c r="F2866" t="s">
        <v>59</v>
      </c>
      <c r="G2866" t="s">
        <v>14</v>
      </c>
      <c r="H2866">
        <v>404</v>
      </c>
      <c r="I2866">
        <v>57</v>
      </c>
      <c r="J2866" t="s">
        <v>15</v>
      </c>
      <c r="K2866">
        <v>51239</v>
      </c>
      <c r="L2866" t="s">
        <v>25</v>
      </c>
    </row>
    <row r="2867" spans="1:12">
      <c r="A2867">
        <v>2012</v>
      </c>
      <c r="B2867" t="s">
        <v>34</v>
      </c>
      <c r="C2867">
        <v>8239</v>
      </c>
      <c r="D2867">
        <v>3512.4</v>
      </c>
      <c r="E2867">
        <v>37</v>
      </c>
      <c r="F2867" t="s">
        <v>59</v>
      </c>
      <c r="G2867" t="s">
        <v>14</v>
      </c>
      <c r="H2867">
        <v>24184</v>
      </c>
      <c r="I2867">
        <v>55</v>
      </c>
      <c r="J2867" t="s">
        <v>15</v>
      </c>
      <c r="K2867">
        <v>216396</v>
      </c>
      <c r="L2867" t="s">
        <v>25</v>
      </c>
    </row>
    <row r="2868" spans="1:12">
      <c r="A2868">
        <v>2013</v>
      </c>
      <c r="B2868" t="s">
        <v>34</v>
      </c>
      <c r="C2868">
        <v>44563</v>
      </c>
      <c r="D2868">
        <v>3512.4</v>
      </c>
      <c r="E2868">
        <v>37</v>
      </c>
      <c r="F2868" t="s">
        <v>59</v>
      </c>
      <c r="G2868" t="s">
        <v>14</v>
      </c>
      <c r="H2868">
        <v>124387</v>
      </c>
      <c r="I2868">
        <v>56</v>
      </c>
      <c r="J2868" t="s">
        <v>15</v>
      </c>
      <c r="K2868">
        <v>2644</v>
      </c>
      <c r="L2868" t="s">
        <v>25</v>
      </c>
    </row>
    <row r="2869" spans="1:12">
      <c r="A2869">
        <v>2014</v>
      </c>
      <c r="B2869" t="s">
        <v>34</v>
      </c>
      <c r="C2869">
        <v>96</v>
      </c>
      <c r="D2869">
        <v>3296</v>
      </c>
      <c r="E2869">
        <v>38</v>
      </c>
      <c r="F2869" t="s">
        <v>59</v>
      </c>
      <c r="G2869" t="s">
        <v>14</v>
      </c>
      <c r="H2869">
        <v>343</v>
      </c>
      <c r="I2869">
        <v>54</v>
      </c>
      <c r="J2869" t="s">
        <v>15</v>
      </c>
      <c r="K2869">
        <v>44235</v>
      </c>
      <c r="L2869" t="s">
        <v>25</v>
      </c>
    </row>
    <row r="2870" spans="1:12">
      <c r="A2870">
        <v>2015</v>
      </c>
      <c r="B2870" t="s">
        <v>34</v>
      </c>
      <c r="C2870">
        <v>6949</v>
      </c>
      <c r="D2870">
        <v>3296</v>
      </c>
      <c r="E2870">
        <v>38</v>
      </c>
      <c r="F2870" t="s">
        <v>59</v>
      </c>
      <c r="G2870" t="s">
        <v>14</v>
      </c>
      <c r="H2870">
        <v>23099</v>
      </c>
      <c r="I2870">
        <v>58</v>
      </c>
      <c r="J2870" t="s">
        <v>15</v>
      </c>
      <c r="K2870">
        <v>203317</v>
      </c>
      <c r="L2870" t="s">
        <v>25</v>
      </c>
    </row>
    <row r="2871" spans="1:12">
      <c r="A2871">
        <v>2016</v>
      </c>
      <c r="B2871" t="s">
        <v>34</v>
      </c>
      <c r="C2871">
        <v>44663</v>
      </c>
      <c r="D2871">
        <v>3296</v>
      </c>
      <c r="E2871">
        <v>38</v>
      </c>
      <c r="F2871" t="s">
        <v>59</v>
      </c>
      <c r="G2871" t="s">
        <v>14</v>
      </c>
      <c r="H2871">
        <v>117825.84</v>
      </c>
      <c r="I2871">
        <v>58</v>
      </c>
      <c r="J2871" t="s">
        <v>15</v>
      </c>
      <c r="K2871">
        <v>2134</v>
      </c>
      <c r="L2871" t="s">
        <v>25</v>
      </c>
    </row>
    <row r="2872" spans="1:12">
      <c r="A2872">
        <v>2017</v>
      </c>
      <c r="B2872" t="s">
        <v>34</v>
      </c>
      <c r="C2872">
        <v>110</v>
      </c>
      <c r="D2872">
        <v>3550</v>
      </c>
      <c r="E2872">
        <v>39</v>
      </c>
      <c r="F2872" t="s">
        <v>59</v>
      </c>
      <c r="G2872" t="s">
        <v>14</v>
      </c>
      <c r="H2872">
        <v>336</v>
      </c>
      <c r="I2872">
        <v>59</v>
      </c>
      <c r="J2872" t="s">
        <v>15</v>
      </c>
      <c r="K2872">
        <v>45186</v>
      </c>
      <c r="L2872" t="s">
        <v>25</v>
      </c>
    </row>
    <row r="2873" spans="1:12">
      <c r="A2873">
        <v>2018</v>
      </c>
      <c r="B2873" t="s">
        <v>34</v>
      </c>
      <c r="C2873">
        <v>6824</v>
      </c>
      <c r="D2873">
        <v>3550</v>
      </c>
      <c r="E2873">
        <v>39</v>
      </c>
      <c r="F2873" t="s">
        <v>59</v>
      </c>
      <c r="G2873" t="s">
        <v>14</v>
      </c>
      <c r="H2873">
        <v>22594</v>
      </c>
      <c r="I2873">
        <v>50</v>
      </c>
      <c r="J2873" t="s">
        <v>15</v>
      </c>
      <c r="K2873">
        <v>238542</v>
      </c>
      <c r="L2873" t="s">
        <v>25</v>
      </c>
    </row>
    <row r="2874" spans="1:12">
      <c r="A2874">
        <v>2004</v>
      </c>
      <c r="B2874" t="s">
        <v>34</v>
      </c>
      <c r="C2874">
        <v>43013</v>
      </c>
      <c r="D2874">
        <v>3550</v>
      </c>
      <c r="E2874">
        <v>39</v>
      </c>
      <c r="F2874" t="s">
        <v>59</v>
      </c>
      <c r="G2874" t="s">
        <v>14</v>
      </c>
      <c r="H2874">
        <v>116481.07</v>
      </c>
      <c r="I2874">
        <v>54</v>
      </c>
      <c r="J2874" t="s">
        <v>15</v>
      </c>
      <c r="K2874">
        <v>1516</v>
      </c>
      <c r="L2874" t="s">
        <v>25</v>
      </c>
    </row>
    <row r="2875" spans="1:12">
      <c r="A2875">
        <v>2005</v>
      </c>
      <c r="B2875" t="s">
        <v>34</v>
      </c>
      <c r="C2875">
        <v>95</v>
      </c>
      <c r="D2875">
        <v>3654</v>
      </c>
      <c r="E2875">
        <v>40</v>
      </c>
      <c r="F2875" t="s">
        <v>59</v>
      </c>
      <c r="G2875" t="s">
        <v>14</v>
      </c>
      <c r="H2875">
        <v>316</v>
      </c>
      <c r="I2875">
        <v>53</v>
      </c>
      <c r="J2875" t="s">
        <v>15</v>
      </c>
      <c r="K2875">
        <v>57259</v>
      </c>
      <c r="L2875" t="s">
        <v>25</v>
      </c>
    </row>
    <row r="2876" spans="1:12">
      <c r="A2876">
        <v>2006</v>
      </c>
      <c r="B2876" t="s">
        <v>34</v>
      </c>
      <c r="C2876">
        <v>6441</v>
      </c>
      <c r="D2876">
        <v>3654</v>
      </c>
      <c r="E2876">
        <v>40</v>
      </c>
      <c r="F2876" t="s">
        <v>59</v>
      </c>
      <c r="G2876" t="s">
        <v>14</v>
      </c>
      <c r="H2876">
        <v>21400</v>
      </c>
      <c r="I2876">
        <v>52</v>
      </c>
      <c r="J2876" t="s">
        <v>15</v>
      </c>
      <c r="K2876">
        <v>234779</v>
      </c>
      <c r="L2876" t="s">
        <v>25</v>
      </c>
    </row>
    <row r="2877" spans="1:12">
      <c r="A2877">
        <v>2007</v>
      </c>
      <c r="B2877" t="s">
        <v>34</v>
      </c>
      <c r="C2877">
        <v>4012</v>
      </c>
      <c r="D2877">
        <v>3654</v>
      </c>
      <c r="E2877">
        <v>40</v>
      </c>
      <c r="F2877" t="s">
        <v>59</v>
      </c>
      <c r="G2877" t="s">
        <v>14</v>
      </c>
      <c r="H2877">
        <v>122102</v>
      </c>
      <c r="I2877">
        <v>51</v>
      </c>
      <c r="J2877" t="s">
        <v>15</v>
      </c>
      <c r="K2877">
        <v>1493</v>
      </c>
      <c r="L2877" t="s">
        <v>25</v>
      </c>
    </row>
    <row r="2878" spans="1:12">
      <c r="A2878">
        <v>2008</v>
      </c>
      <c r="B2878" t="s">
        <v>34</v>
      </c>
      <c r="C2878">
        <v>4877</v>
      </c>
      <c r="D2878">
        <v>233</v>
      </c>
      <c r="E2878">
        <v>41</v>
      </c>
      <c r="F2878" t="s">
        <v>59</v>
      </c>
      <c r="G2878" t="s">
        <v>14</v>
      </c>
      <c r="H2878">
        <v>382</v>
      </c>
      <c r="I2878">
        <v>57</v>
      </c>
      <c r="J2878" t="s">
        <v>15</v>
      </c>
      <c r="K2878">
        <v>64409</v>
      </c>
      <c r="L2878" t="s">
        <v>25</v>
      </c>
    </row>
    <row r="2879" spans="1:12">
      <c r="A2879">
        <v>2009</v>
      </c>
      <c r="B2879" t="s">
        <v>34</v>
      </c>
      <c r="C2879">
        <v>4930</v>
      </c>
      <c r="D2879">
        <v>233</v>
      </c>
      <c r="E2879">
        <v>41</v>
      </c>
      <c r="F2879" t="s">
        <v>59</v>
      </c>
      <c r="G2879" t="s">
        <v>14</v>
      </c>
      <c r="H2879">
        <v>19578</v>
      </c>
      <c r="I2879">
        <v>57</v>
      </c>
      <c r="J2879" t="s">
        <v>15</v>
      </c>
      <c r="K2879">
        <v>249978</v>
      </c>
      <c r="L2879" t="s">
        <v>25</v>
      </c>
    </row>
    <row r="2880" spans="1:12">
      <c r="A2880">
        <v>2010</v>
      </c>
      <c r="B2880" t="s">
        <v>34</v>
      </c>
      <c r="C2880">
        <v>4954</v>
      </c>
      <c r="D2880">
        <v>233</v>
      </c>
      <c r="E2880">
        <v>41</v>
      </c>
      <c r="F2880" t="s">
        <v>59</v>
      </c>
      <c r="G2880" t="s">
        <v>14</v>
      </c>
      <c r="H2880">
        <v>121037</v>
      </c>
      <c r="I2880">
        <v>60</v>
      </c>
      <c r="J2880" t="s">
        <v>15</v>
      </c>
      <c r="K2880">
        <v>637</v>
      </c>
      <c r="L2880" t="s">
        <v>25</v>
      </c>
    </row>
    <row r="2881" spans="1:12">
      <c r="A2881">
        <v>2011</v>
      </c>
      <c r="B2881" t="s">
        <v>34</v>
      </c>
      <c r="C2881">
        <v>5019</v>
      </c>
      <c r="D2881">
        <v>234</v>
      </c>
      <c r="E2881">
        <v>42</v>
      </c>
      <c r="F2881" t="s">
        <v>59</v>
      </c>
      <c r="G2881" t="s">
        <v>14</v>
      </c>
      <c r="H2881">
        <v>231</v>
      </c>
      <c r="I2881">
        <v>57</v>
      </c>
      <c r="J2881" t="s">
        <v>15</v>
      </c>
      <c r="K2881">
        <v>43311</v>
      </c>
      <c r="L2881" t="s">
        <v>25</v>
      </c>
    </row>
    <row r="2882" spans="1:12">
      <c r="A2882">
        <v>2012</v>
      </c>
      <c r="B2882" t="s">
        <v>34</v>
      </c>
      <c r="C2882">
        <v>5127</v>
      </c>
      <c r="D2882">
        <v>234</v>
      </c>
      <c r="E2882">
        <v>42</v>
      </c>
      <c r="F2882" t="s">
        <v>59</v>
      </c>
      <c r="G2882" t="s">
        <v>14</v>
      </c>
      <c r="H2882">
        <v>18951</v>
      </c>
      <c r="I2882">
        <v>57</v>
      </c>
      <c r="J2882" t="s">
        <v>15</v>
      </c>
      <c r="K2882">
        <v>24848</v>
      </c>
      <c r="L2882" t="s">
        <v>25</v>
      </c>
    </row>
    <row r="2883" spans="1:12">
      <c r="A2883">
        <v>2013</v>
      </c>
      <c r="B2883" t="s">
        <v>34</v>
      </c>
      <c r="C2883">
        <v>5174</v>
      </c>
      <c r="D2883">
        <v>234</v>
      </c>
      <c r="E2883">
        <v>42</v>
      </c>
      <c r="F2883" t="s">
        <v>59</v>
      </c>
      <c r="G2883" t="s">
        <v>14</v>
      </c>
      <c r="H2883">
        <v>110579</v>
      </c>
      <c r="I2883">
        <v>54</v>
      </c>
      <c r="J2883" t="s">
        <v>15</v>
      </c>
      <c r="K2883">
        <v>761</v>
      </c>
      <c r="L2883" t="s">
        <v>25</v>
      </c>
    </row>
    <row r="2884" spans="1:12">
      <c r="A2884">
        <v>2014</v>
      </c>
      <c r="B2884" t="s">
        <v>34</v>
      </c>
      <c r="C2884">
        <v>5294</v>
      </c>
      <c r="D2884">
        <v>3105</v>
      </c>
      <c r="E2884">
        <v>43</v>
      </c>
      <c r="F2884" t="s">
        <v>59</v>
      </c>
      <c r="G2884" t="s">
        <v>14</v>
      </c>
      <c r="H2884">
        <v>221</v>
      </c>
      <c r="I2884">
        <v>54.5</v>
      </c>
      <c r="J2884" t="s">
        <v>15</v>
      </c>
      <c r="K2884">
        <v>45608</v>
      </c>
      <c r="L2884" t="s">
        <v>25</v>
      </c>
    </row>
    <row r="2885" spans="1:12">
      <c r="A2885">
        <v>2015</v>
      </c>
      <c r="B2885" t="s">
        <v>34</v>
      </c>
      <c r="C2885">
        <v>5474</v>
      </c>
      <c r="D2885">
        <v>3105</v>
      </c>
      <c r="E2885">
        <v>43</v>
      </c>
      <c r="F2885" t="s">
        <v>59</v>
      </c>
      <c r="G2885" t="s">
        <v>14</v>
      </c>
      <c r="H2885">
        <v>15362</v>
      </c>
      <c r="I2885">
        <v>56.6</v>
      </c>
      <c r="J2885" t="s">
        <v>15</v>
      </c>
      <c r="K2885">
        <v>234581</v>
      </c>
      <c r="L2885" t="s">
        <v>25</v>
      </c>
    </row>
    <row r="2886" spans="1:12">
      <c r="A2886">
        <v>2016</v>
      </c>
      <c r="B2886" t="s">
        <v>34</v>
      </c>
      <c r="C2886">
        <v>5864</v>
      </c>
      <c r="D2886">
        <v>3105</v>
      </c>
      <c r="E2886">
        <v>27</v>
      </c>
      <c r="F2886" t="s">
        <v>59</v>
      </c>
      <c r="G2886" t="s">
        <v>14</v>
      </c>
      <c r="H2886">
        <v>120373</v>
      </c>
      <c r="I2886">
        <v>55.5</v>
      </c>
      <c r="J2886" t="s">
        <v>15</v>
      </c>
      <c r="K2886">
        <v>646</v>
      </c>
      <c r="L2886" t="s">
        <v>25</v>
      </c>
    </row>
    <row r="2887" spans="1:12">
      <c r="A2887">
        <v>2017</v>
      </c>
      <c r="B2887" t="s">
        <v>34</v>
      </c>
      <c r="C2887">
        <v>7028</v>
      </c>
      <c r="D2887">
        <v>236</v>
      </c>
      <c r="E2887">
        <v>27</v>
      </c>
      <c r="F2887" t="s">
        <v>59</v>
      </c>
      <c r="G2887" t="s">
        <v>14</v>
      </c>
      <c r="H2887">
        <v>291</v>
      </c>
      <c r="I2887">
        <v>58.5</v>
      </c>
      <c r="J2887" t="s">
        <v>15</v>
      </c>
      <c r="K2887">
        <v>43562</v>
      </c>
      <c r="L2887" t="s">
        <v>25</v>
      </c>
    </row>
    <row r="2888" spans="1:12">
      <c r="A2888">
        <v>2018</v>
      </c>
      <c r="B2888" t="s">
        <v>34</v>
      </c>
      <c r="C2888">
        <v>7403</v>
      </c>
      <c r="D2888">
        <v>236</v>
      </c>
      <c r="E2888">
        <v>27</v>
      </c>
      <c r="F2888" t="s">
        <v>59</v>
      </c>
      <c r="G2888" t="s">
        <v>14</v>
      </c>
      <c r="H2888">
        <v>17231</v>
      </c>
      <c r="I2888">
        <v>59.5</v>
      </c>
      <c r="J2888" t="s">
        <v>15</v>
      </c>
      <c r="K2888">
        <v>200000</v>
      </c>
      <c r="L2888" t="s">
        <v>25</v>
      </c>
    </row>
    <row r="2889" spans="1:12">
      <c r="A2889">
        <v>2004</v>
      </c>
      <c r="B2889" t="s">
        <v>34</v>
      </c>
      <c r="C2889">
        <v>7501</v>
      </c>
      <c r="D2889">
        <v>321</v>
      </c>
      <c r="E2889">
        <v>27</v>
      </c>
      <c r="F2889" t="s">
        <v>59</v>
      </c>
      <c r="G2889" t="s">
        <v>14</v>
      </c>
      <c r="H2889">
        <v>119359</v>
      </c>
      <c r="I2889">
        <v>55</v>
      </c>
      <c r="J2889" t="s">
        <v>15</v>
      </c>
      <c r="K2889">
        <v>4847</v>
      </c>
      <c r="L2889" t="s">
        <v>25</v>
      </c>
    </row>
    <row r="2890" spans="1:12">
      <c r="A2890">
        <v>2005</v>
      </c>
      <c r="B2890" t="s">
        <v>34</v>
      </c>
      <c r="C2890">
        <v>7714</v>
      </c>
      <c r="D2890">
        <v>3654</v>
      </c>
      <c r="E2890">
        <v>27</v>
      </c>
      <c r="F2890" t="s">
        <v>59</v>
      </c>
      <c r="G2890" t="s">
        <v>14</v>
      </c>
      <c r="H2890">
        <v>283</v>
      </c>
      <c r="I2890">
        <v>53</v>
      </c>
      <c r="J2890" t="s">
        <v>15</v>
      </c>
      <c r="K2890">
        <v>51239</v>
      </c>
      <c r="L2890" t="s">
        <v>25</v>
      </c>
    </row>
    <row r="2891" spans="1:12">
      <c r="A2891">
        <v>2006</v>
      </c>
      <c r="B2891" t="s">
        <v>34</v>
      </c>
      <c r="C2891">
        <v>7856</v>
      </c>
      <c r="D2891">
        <v>323</v>
      </c>
      <c r="E2891">
        <v>27</v>
      </c>
      <c r="F2891" t="s">
        <v>59</v>
      </c>
      <c r="G2891" t="s">
        <v>14</v>
      </c>
      <c r="H2891">
        <v>17690</v>
      </c>
      <c r="I2891">
        <v>53.5</v>
      </c>
      <c r="J2891" t="s">
        <v>15</v>
      </c>
      <c r="K2891">
        <v>216396</v>
      </c>
      <c r="L2891" t="s">
        <v>25</v>
      </c>
    </row>
    <row r="2892" spans="1:12">
      <c r="A2892">
        <v>2007</v>
      </c>
      <c r="B2892" t="s">
        <v>34</v>
      </c>
      <c r="C2892">
        <v>32</v>
      </c>
      <c r="D2892">
        <v>324</v>
      </c>
      <c r="E2892">
        <v>27.2</v>
      </c>
      <c r="F2892" t="s">
        <v>59</v>
      </c>
      <c r="G2892" t="s">
        <v>14</v>
      </c>
      <c r="H2892">
        <v>7157</v>
      </c>
      <c r="I2892">
        <v>52.5</v>
      </c>
      <c r="J2892" t="s">
        <v>15</v>
      </c>
      <c r="K2892">
        <v>2644</v>
      </c>
      <c r="L2892" t="s">
        <v>25</v>
      </c>
    </row>
    <row r="2893" spans="1:12">
      <c r="A2893">
        <v>2008</v>
      </c>
      <c r="B2893" t="s">
        <v>34</v>
      </c>
      <c r="C2893">
        <v>1</v>
      </c>
      <c r="D2893">
        <v>3105</v>
      </c>
      <c r="E2893">
        <v>27.2</v>
      </c>
      <c r="F2893" t="s">
        <v>59</v>
      </c>
      <c r="G2893" t="s">
        <v>14</v>
      </c>
      <c r="H2893">
        <v>8700</v>
      </c>
      <c r="I2893">
        <v>56</v>
      </c>
      <c r="J2893" t="s">
        <v>15</v>
      </c>
      <c r="K2893">
        <v>44235</v>
      </c>
      <c r="L2893" t="s">
        <v>25</v>
      </c>
    </row>
    <row r="2894" spans="1:12">
      <c r="A2894">
        <v>2009</v>
      </c>
      <c r="B2894" t="s">
        <v>34</v>
      </c>
      <c r="C2894">
        <v>30</v>
      </c>
      <c r="D2894">
        <v>326</v>
      </c>
      <c r="E2894">
        <v>27.2</v>
      </c>
      <c r="F2894" t="s">
        <v>59</v>
      </c>
      <c r="G2894" t="s">
        <v>14</v>
      </c>
      <c r="H2894">
        <v>41266</v>
      </c>
      <c r="I2894">
        <v>57</v>
      </c>
      <c r="J2894" t="s">
        <v>15</v>
      </c>
      <c r="K2894">
        <v>203317</v>
      </c>
      <c r="L2894" t="s">
        <v>25</v>
      </c>
    </row>
    <row r="2895" spans="1:12">
      <c r="A2895">
        <v>2010</v>
      </c>
      <c r="B2895" t="s">
        <v>34</v>
      </c>
      <c r="C2895">
        <v>6</v>
      </c>
      <c r="D2895">
        <v>327</v>
      </c>
      <c r="E2895">
        <v>27</v>
      </c>
      <c r="F2895" t="s">
        <v>59</v>
      </c>
      <c r="G2895" t="s">
        <v>14</v>
      </c>
      <c r="H2895">
        <v>8838</v>
      </c>
      <c r="I2895">
        <v>57.5</v>
      </c>
      <c r="J2895" t="s">
        <v>15</v>
      </c>
      <c r="K2895">
        <v>2134</v>
      </c>
      <c r="L2895" t="s">
        <v>25</v>
      </c>
    </row>
    <row r="2896" spans="1:12">
      <c r="A2896">
        <v>2011</v>
      </c>
      <c r="B2896" t="s">
        <v>34</v>
      </c>
      <c r="C2896">
        <v>15</v>
      </c>
      <c r="D2896">
        <v>328</v>
      </c>
      <c r="E2896">
        <v>27</v>
      </c>
      <c r="F2896" t="s">
        <v>59</v>
      </c>
      <c r="G2896" t="s">
        <v>14</v>
      </c>
      <c r="H2896">
        <v>8954</v>
      </c>
      <c r="I2896">
        <v>57</v>
      </c>
      <c r="J2896" t="s">
        <v>15</v>
      </c>
      <c r="K2896">
        <v>45186</v>
      </c>
      <c r="L2896" t="s">
        <v>25</v>
      </c>
    </row>
    <row r="2897" spans="1:12">
      <c r="A2897">
        <v>2012</v>
      </c>
      <c r="B2897" t="s">
        <v>34</v>
      </c>
      <c r="C2897">
        <v>4</v>
      </c>
      <c r="D2897">
        <v>2903.1</v>
      </c>
      <c r="E2897">
        <v>27</v>
      </c>
      <c r="F2897" t="s">
        <v>59</v>
      </c>
      <c r="G2897" t="s">
        <v>14</v>
      </c>
      <c r="H2897">
        <v>42915</v>
      </c>
      <c r="I2897">
        <v>55</v>
      </c>
      <c r="J2897" t="s">
        <v>15</v>
      </c>
      <c r="K2897">
        <v>238542</v>
      </c>
      <c r="L2897" t="s">
        <v>25</v>
      </c>
    </row>
    <row r="2898" spans="1:12">
      <c r="A2898">
        <v>2013</v>
      </c>
      <c r="B2898" t="s">
        <v>34</v>
      </c>
      <c r="C2898">
        <v>39</v>
      </c>
      <c r="D2898">
        <v>2903.1</v>
      </c>
      <c r="E2898">
        <v>27</v>
      </c>
      <c r="F2898" t="s">
        <v>59</v>
      </c>
      <c r="G2898" t="s">
        <v>14</v>
      </c>
      <c r="H2898">
        <v>9230</v>
      </c>
      <c r="I2898">
        <v>56</v>
      </c>
      <c r="J2898" t="s">
        <v>15</v>
      </c>
      <c r="K2898">
        <v>1516</v>
      </c>
      <c r="L2898" t="s">
        <v>25</v>
      </c>
    </row>
    <row r="2899" spans="1:12">
      <c r="A2899">
        <v>2014</v>
      </c>
      <c r="B2899" t="s">
        <v>34</v>
      </c>
      <c r="C2899">
        <v>6</v>
      </c>
      <c r="D2899">
        <v>2903.1</v>
      </c>
      <c r="E2899">
        <v>27</v>
      </c>
      <c r="F2899" t="s">
        <v>59</v>
      </c>
      <c r="G2899" t="s">
        <v>14</v>
      </c>
      <c r="H2899">
        <v>44313</v>
      </c>
      <c r="I2899">
        <v>54</v>
      </c>
      <c r="J2899" t="s">
        <v>15</v>
      </c>
      <c r="K2899">
        <v>57259</v>
      </c>
      <c r="L2899" t="s">
        <v>25</v>
      </c>
    </row>
    <row r="2900" spans="1:12">
      <c r="A2900">
        <v>2015</v>
      </c>
      <c r="B2900" t="s">
        <v>34</v>
      </c>
      <c r="C2900">
        <v>12</v>
      </c>
      <c r="D2900">
        <v>2996.6</v>
      </c>
      <c r="E2900">
        <v>27</v>
      </c>
      <c r="F2900" t="s">
        <v>59</v>
      </c>
      <c r="G2900" t="s">
        <v>14</v>
      </c>
      <c r="H2900">
        <v>45820</v>
      </c>
      <c r="I2900">
        <v>58</v>
      </c>
      <c r="J2900" t="s">
        <v>15</v>
      </c>
      <c r="K2900">
        <v>234779</v>
      </c>
      <c r="L2900" t="s">
        <v>25</v>
      </c>
    </row>
    <row r="2901" spans="1:12">
      <c r="A2901">
        <v>2016</v>
      </c>
      <c r="B2901" t="s">
        <v>34</v>
      </c>
      <c r="C2901">
        <v>3</v>
      </c>
      <c r="D2901">
        <v>2996.6</v>
      </c>
      <c r="E2901">
        <v>27.2</v>
      </c>
      <c r="F2901" t="s">
        <v>59</v>
      </c>
      <c r="G2901" t="s">
        <v>14</v>
      </c>
      <c r="H2901">
        <v>49084</v>
      </c>
      <c r="I2901">
        <v>58</v>
      </c>
      <c r="J2901" t="s">
        <v>15</v>
      </c>
      <c r="K2901">
        <v>1493</v>
      </c>
      <c r="L2901" t="s">
        <v>25</v>
      </c>
    </row>
    <row r="2902" spans="1:12">
      <c r="A2902">
        <v>2017</v>
      </c>
      <c r="B2902" t="s">
        <v>34</v>
      </c>
      <c r="C2902">
        <v>17</v>
      </c>
      <c r="D2902">
        <v>2996.6</v>
      </c>
      <c r="E2902">
        <v>27.2</v>
      </c>
      <c r="F2902" t="s">
        <v>44</v>
      </c>
      <c r="G2902" t="s">
        <v>14</v>
      </c>
      <c r="H2902">
        <v>86311</v>
      </c>
      <c r="I2902">
        <v>59</v>
      </c>
      <c r="J2902" t="s">
        <v>15</v>
      </c>
      <c r="K2902">
        <v>64409</v>
      </c>
      <c r="L2902" t="s">
        <v>25</v>
      </c>
    </row>
    <row r="2903" spans="1:12">
      <c r="A2903">
        <v>2018</v>
      </c>
      <c r="B2903" t="s">
        <v>34</v>
      </c>
      <c r="C2903">
        <v>3</v>
      </c>
      <c r="D2903">
        <v>3522.8</v>
      </c>
      <c r="E2903">
        <v>27.2</v>
      </c>
      <c r="F2903" t="s">
        <v>44</v>
      </c>
      <c r="G2903" t="s">
        <v>14</v>
      </c>
      <c r="H2903">
        <v>57642</v>
      </c>
      <c r="I2903">
        <v>50</v>
      </c>
      <c r="J2903" t="s">
        <v>15</v>
      </c>
      <c r="K2903">
        <v>249978</v>
      </c>
      <c r="L2903" t="s">
        <v>25</v>
      </c>
    </row>
    <row r="2904" spans="1:12">
      <c r="A2904">
        <v>2004</v>
      </c>
      <c r="B2904" t="s">
        <v>34</v>
      </c>
      <c r="C2904">
        <v>9</v>
      </c>
      <c r="D2904">
        <v>3522.8</v>
      </c>
      <c r="E2904">
        <v>27.1</v>
      </c>
      <c r="F2904" t="s">
        <v>44</v>
      </c>
      <c r="G2904" t="s">
        <v>14</v>
      </c>
      <c r="H2904">
        <v>58405</v>
      </c>
      <c r="I2904">
        <v>54</v>
      </c>
      <c r="J2904" t="s">
        <v>15</v>
      </c>
      <c r="K2904">
        <v>637</v>
      </c>
      <c r="L2904" t="s">
        <v>25</v>
      </c>
    </row>
    <row r="2905" spans="1:12">
      <c r="A2905">
        <v>2005</v>
      </c>
      <c r="B2905" t="s">
        <v>34</v>
      </c>
      <c r="C2905">
        <v>21</v>
      </c>
      <c r="D2905">
        <v>3522.8</v>
      </c>
      <c r="E2905">
        <v>27.1</v>
      </c>
      <c r="F2905" t="s">
        <v>44</v>
      </c>
      <c r="G2905" t="s">
        <v>14</v>
      </c>
      <c r="H2905">
        <v>60751</v>
      </c>
      <c r="I2905">
        <v>53</v>
      </c>
      <c r="J2905" t="s">
        <v>15</v>
      </c>
      <c r="K2905">
        <v>43311</v>
      </c>
      <c r="L2905" t="s">
        <v>25</v>
      </c>
    </row>
    <row r="2906" spans="1:12">
      <c r="A2906">
        <v>2006</v>
      </c>
      <c r="B2906" t="s">
        <v>34</v>
      </c>
      <c r="C2906">
        <v>11</v>
      </c>
      <c r="D2906">
        <v>3729.8</v>
      </c>
      <c r="E2906">
        <v>27.1</v>
      </c>
      <c r="F2906" t="s">
        <v>44</v>
      </c>
      <c r="G2906" t="s">
        <v>14</v>
      </c>
      <c r="H2906">
        <v>109506</v>
      </c>
      <c r="I2906">
        <v>52</v>
      </c>
      <c r="J2906" t="s">
        <v>15</v>
      </c>
      <c r="K2906">
        <v>24848</v>
      </c>
      <c r="L2906" t="s">
        <v>25</v>
      </c>
    </row>
    <row r="2907" spans="1:12">
      <c r="A2907">
        <v>2007</v>
      </c>
      <c r="B2907" t="s">
        <v>34</v>
      </c>
      <c r="C2907">
        <v>4</v>
      </c>
      <c r="D2907">
        <v>3729.8</v>
      </c>
      <c r="E2907">
        <v>26.8</v>
      </c>
      <c r="F2907" t="s">
        <v>44</v>
      </c>
      <c r="G2907" t="s">
        <v>14</v>
      </c>
      <c r="H2907">
        <v>114</v>
      </c>
      <c r="I2907">
        <v>51</v>
      </c>
      <c r="J2907" t="s">
        <v>15</v>
      </c>
      <c r="K2907">
        <v>761</v>
      </c>
      <c r="L2907" t="s">
        <v>25</v>
      </c>
    </row>
    <row r="2908" spans="1:12">
      <c r="A2908">
        <v>2008</v>
      </c>
      <c r="B2908" t="s">
        <v>34</v>
      </c>
      <c r="C2908">
        <v>15</v>
      </c>
      <c r="D2908">
        <v>3729.8</v>
      </c>
      <c r="E2908">
        <v>26.8</v>
      </c>
      <c r="F2908" t="s">
        <v>44</v>
      </c>
      <c r="G2908" t="s">
        <v>21</v>
      </c>
      <c r="H2908">
        <v>3</v>
      </c>
      <c r="I2908">
        <v>57</v>
      </c>
      <c r="J2908" t="s">
        <v>15</v>
      </c>
      <c r="K2908">
        <v>45608</v>
      </c>
      <c r="L2908" t="s">
        <v>25</v>
      </c>
    </row>
    <row r="2909" spans="1:12">
      <c r="A2909">
        <v>2009</v>
      </c>
      <c r="B2909" t="s">
        <v>34</v>
      </c>
      <c r="C2909">
        <v>8</v>
      </c>
      <c r="D2909">
        <v>2746.2</v>
      </c>
      <c r="E2909">
        <v>26.8</v>
      </c>
      <c r="F2909" t="s">
        <v>44</v>
      </c>
      <c r="G2909" t="s">
        <v>21</v>
      </c>
      <c r="H2909">
        <v>95</v>
      </c>
      <c r="I2909">
        <v>57</v>
      </c>
      <c r="J2909" t="s">
        <v>15</v>
      </c>
      <c r="K2909">
        <v>234581</v>
      </c>
      <c r="L2909" t="s">
        <v>25</v>
      </c>
    </row>
    <row r="2910" spans="1:12">
      <c r="A2910">
        <v>2010</v>
      </c>
      <c r="B2910" t="s">
        <v>34</v>
      </c>
      <c r="C2910">
        <v>29</v>
      </c>
      <c r="D2910">
        <v>2746.2</v>
      </c>
      <c r="E2910">
        <v>37</v>
      </c>
      <c r="F2910" t="s">
        <v>44</v>
      </c>
      <c r="G2910" t="s">
        <v>21</v>
      </c>
      <c r="H2910">
        <v>19</v>
      </c>
      <c r="I2910">
        <v>60</v>
      </c>
      <c r="J2910" t="s">
        <v>15</v>
      </c>
      <c r="K2910">
        <v>646</v>
      </c>
      <c r="L2910" t="s">
        <v>25</v>
      </c>
    </row>
    <row r="2911" spans="1:12">
      <c r="A2911">
        <v>2011</v>
      </c>
      <c r="B2911" t="s">
        <v>34</v>
      </c>
      <c r="C2911">
        <v>1</v>
      </c>
      <c r="D2911">
        <v>2746.2</v>
      </c>
      <c r="E2911">
        <v>37</v>
      </c>
      <c r="F2911" t="s">
        <v>44</v>
      </c>
      <c r="G2911" t="s">
        <v>21</v>
      </c>
      <c r="H2911">
        <v>54</v>
      </c>
      <c r="I2911">
        <v>57</v>
      </c>
      <c r="J2911" t="s">
        <v>15</v>
      </c>
      <c r="K2911">
        <v>43562</v>
      </c>
      <c r="L2911" t="s">
        <v>25</v>
      </c>
    </row>
    <row r="2912" spans="1:12">
      <c r="A2912">
        <v>2012</v>
      </c>
      <c r="B2912" t="s">
        <v>34</v>
      </c>
      <c r="C2912">
        <v>13736</v>
      </c>
      <c r="D2912">
        <v>3360</v>
      </c>
      <c r="E2912">
        <v>37</v>
      </c>
      <c r="F2912" t="s">
        <v>44</v>
      </c>
      <c r="G2912" t="s">
        <v>21</v>
      </c>
      <c r="H2912">
        <v>13</v>
      </c>
      <c r="I2912">
        <v>57</v>
      </c>
      <c r="J2912" t="s">
        <v>15</v>
      </c>
      <c r="K2912">
        <v>200000</v>
      </c>
      <c r="L2912" t="s">
        <v>25</v>
      </c>
    </row>
    <row r="2913" spans="1:12">
      <c r="A2913">
        <v>2013</v>
      </c>
      <c r="B2913" t="s">
        <v>34</v>
      </c>
      <c r="C2913">
        <v>14003</v>
      </c>
      <c r="D2913">
        <v>3360</v>
      </c>
      <c r="E2913">
        <v>38</v>
      </c>
      <c r="F2913" t="s">
        <v>44</v>
      </c>
      <c r="G2913" t="s">
        <v>21</v>
      </c>
      <c r="H2913">
        <v>123</v>
      </c>
      <c r="I2913">
        <v>54</v>
      </c>
      <c r="J2913" t="s">
        <v>15</v>
      </c>
      <c r="K2913">
        <v>4847</v>
      </c>
      <c r="L2913" t="s">
        <v>25</v>
      </c>
    </row>
    <row r="2914" spans="1:12">
      <c r="A2914">
        <v>2014</v>
      </c>
      <c r="B2914" t="s">
        <v>34</v>
      </c>
      <c r="C2914">
        <v>14179</v>
      </c>
      <c r="D2914">
        <v>3360</v>
      </c>
      <c r="E2914">
        <v>38</v>
      </c>
      <c r="F2914" t="s">
        <v>44</v>
      </c>
      <c r="G2914" t="s">
        <v>21</v>
      </c>
      <c r="H2914">
        <v>19</v>
      </c>
      <c r="I2914">
        <v>54.5</v>
      </c>
      <c r="J2914" t="s">
        <v>15</v>
      </c>
      <c r="K2914">
        <v>51239</v>
      </c>
      <c r="L2914" t="s">
        <v>25</v>
      </c>
    </row>
    <row r="2915" spans="1:12">
      <c r="A2915">
        <v>2015</v>
      </c>
      <c r="B2915" t="s">
        <v>34</v>
      </c>
      <c r="C2915">
        <v>14319</v>
      </c>
      <c r="D2915">
        <v>3605.4</v>
      </c>
      <c r="E2915">
        <v>38</v>
      </c>
      <c r="F2915" t="s">
        <v>44</v>
      </c>
      <c r="G2915" t="s">
        <v>21</v>
      </c>
      <c r="H2915">
        <v>32</v>
      </c>
      <c r="I2915">
        <v>56.6</v>
      </c>
      <c r="J2915" t="s">
        <v>15</v>
      </c>
      <c r="K2915">
        <v>216396</v>
      </c>
      <c r="L2915" t="s">
        <v>25</v>
      </c>
    </row>
    <row r="2916" spans="1:12">
      <c r="A2916">
        <v>2016</v>
      </c>
      <c r="B2916" t="s">
        <v>34</v>
      </c>
      <c r="C2916">
        <v>14464</v>
      </c>
      <c r="D2916">
        <v>3605.4</v>
      </c>
      <c r="E2916">
        <v>39</v>
      </c>
      <c r="F2916" t="s">
        <v>44</v>
      </c>
      <c r="G2916" t="s">
        <v>21</v>
      </c>
      <c r="H2916">
        <v>8</v>
      </c>
      <c r="I2916">
        <v>55.5</v>
      </c>
      <c r="J2916" t="s">
        <v>15</v>
      </c>
      <c r="K2916">
        <v>2644</v>
      </c>
      <c r="L2916" t="s">
        <v>25</v>
      </c>
    </row>
    <row r="2917" spans="1:12">
      <c r="A2917">
        <v>2017</v>
      </c>
      <c r="B2917" t="s">
        <v>34</v>
      </c>
      <c r="C2917">
        <v>14876</v>
      </c>
      <c r="D2917">
        <v>3605.4</v>
      </c>
      <c r="E2917">
        <v>39</v>
      </c>
      <c r="F2917" t="s">
        <v>44</v>
      </c>
      <c r="G2917" t="s">
        <v>21</v>
      </c>
      <c r="H2917">
        <v>50</v>
      </c>
      <c r="I2917">
        <v>58.5</v>
      </c>
      <c r="J2917" t="s">
        <v>15</v>
      </c>
      <c r="K2917">
        <v>44235</v>
      </c>
      <c r="L2917" t="s">
        <v>25</v>
      </c>
    </row>
    <row r="2918" spans="1:12">
      <c r="A2918">
        <v>2018</v>
      </c>
      <c r="B2918" t="s">
        <v>34</v>
      </c>
      <c r="C2918">
        <v>14976</v>
      </c>
      <c r="D2918">
        <v>3512.4</v>
      </c>
      <c r="E2918">
        <v>39</v>
      </c>
      <c r="F2918" t="s">
        <v>44</v>
      </c>
      <c r="G2918" t="s">
        <v>21</v>
      </c>
      <c r="H2918">
        <v>10</v>
      </c>
      <c r="I2918">
        <v>59.5</v>
      </c>
      <c r="J2918" t="s">
        <v>15</v>
      </c>
      <c r="K2918">
        <v>203317</v>
      </c>
      <c r="L2918" t="s">
        <v>25</v>
      </c>
    </row>
    <row r="2919" spans="1:12">
      <c r="A2919">
        <v>2004</v>
      </c>
      <c r="B2919" t="s">
        <v>34</v>
      </c>
      <c r="C2919">
        <v>15009</v>
      </c>
      <c r="D2919">
        <v>3512.4</v>
      </c>
      <c r="E2919">
        <v>40</v>
      </c>
      <c r="F2919" t="s">
        <v>44</v>
      </c>
      <c r="G2919" t="s">
        <v>21</v>
      </c>
      <c r="H2919">
        <v>29</v>
      </c>
      <c r="I2919">
        <v>55</v>
      </c>
      <c r="J2919" t="s">
        <v>15</v>
      </c>
      <c r="K2919">
        <v>2134</v>
      </c>
      <c r="L2919" t="s">
        <v>25</v>
      </c>
    </row>
    <row r="2920" spans="1:12">
      <c r="A2920">
        <v>2005</v>
      </c>
      <c r="B2920" t="s">
        <v>34</v>
      </c>
      <c r="C2920">
        <v>15114</v>
      </c>
      <c r="D2920">
        <v>3512.4</v>
      </c>
      <c r="E2920">
        <v>40</v>
      </c>
      <c r="F2920" t="s">
        <v>44</v>
      </c>
      <c r="G2920" t="s">
        <v>21</v>
      </c>
      <c r="H2920">
        <v>44</v>
      </c>
      <c r="I2920">
        <v>53</v>
      </c>
      <c r="J2920" t="s">
        <v>15</v>
      </c>
      <c r="K2920">
        <v>45186</v>
      </c>
      <c r="L2920" t="s">
        <v>25</v>
      </c>
    </row>
    <row r="2921" spans="1:12">
      <c r="A2921">
        <v>2006</v>
      </c>
      <c r="B2921" t="s">
        <v>12</v>
      </c>
      <c r="C2921">
        <v>16224</v>
      </c>
      <c r="D2921">
        <v>3296</v>
      </c>
      <c r="E2921">
        <v>27</v>
      </c>
      <c r="F2921" t="s">
        <v>44</v>
      </c>
      <c r="G2921" t="s">
        <v>21</v>
      </c>
      <c r="H2921">
        <v>33</v>
      </c>
      <c r="I2921">
        <v>53.5</v>
      </c>
      <c r="J2921" t="s">
        <v>15</v>
      </c>
      <c r="K2921">
        <v>238542</v>
      </c>
      <c r="L2921" t="s">
        <v>25</v>
      </c>
    </row>
    <row r="2922" spans="1:12">
      <c r="A2922">
        <v>2007</v>
      </c>
      <c r="B2922" t="s">
        <v>12</v>
      </c>
      <c r="C2922">
        <v>17095</v>
      </c>
      <c r="D2922">
        <v>3296</v>
      </c>
      <c r="E2922">
        <v>27</v>
      </c>
      <c r="F2922" t="s">
        <v>44</v>
      </c>
      <c r="G2922" t="s">
        <v>21</v>
      </c>
      <c r="H2922">
        <v>14</v>
      </c>
      <c r="I2922">
        <v>52.5</v>
      </c>
      <c r="J2922" t="s">
        <v>15</v>
      </c>
      <c r="K2922">
        <v>1516</v>
      </c>
      <c r="L2922" t="s">
        <v>25</v>
      </c>
    </row>
    <row r="2923" spans="1:12">
      <c r="A2923">
        <v>2008</v>
      </c>
      <c r="B2923" t="s">
        <v>12</v>
      </c>
      <c r="C2923">
        <v>17512</v>
      </c>
      <c r="D2923">
        <v>3296</v>
      </c>
      <c r="E2923">
        <v>27</v>
      </c>
      <c r="F2923" t="s">
        <v>44</v>
      </c>
      <c r="G2923" t="s">
        <v>21</v>
      </c>
      <c r="H2923">
        <v>56</v>
      </c>
      <c r="I2923">
        <v>56</v>
      </c>
      <c r="J2923" t="s">
        <v>15</v>
      </c>
      <c r="K2923">
        <v>57259</v>
      </c>
      <c r="L2923" t="s">
        <v>25</v>
      </c>
    </row>
    <row r="2924" spans="1:12">
      <c r="A2924">
        <v>2009</v>
      </c>
      <c r="B2924" t="s">
        <v>12</v>
      </c>
      <c r="C2924">
        <v>17587</v>
      </c>
      <c r="D2924">
        <v>3550</v>
      </c>
      <c r="E2924">
        <v>27</v>
      </c>
      <c r="F2924" t="s">
        <v>44</v>
      </c>
      <c r="G2924" t="s">
        <v>21</v>
      </c>
      <c r="H2924">
        <v>26</v>
      </c>
      <c r="I2924">
        <v>57</v>
      </c>
      <c r="J2924" t="s">
        <v>15</v>
      </c>
      <c r="K2924">
        <v>234779</v>
      </c>
      <c r="L2924" t="s">
        <v>25</v>
      </c>
    </row>
    <row r="2925" spans="1:12">
      <c r="A2925">
        <v>2010</v>
      </c>
      <c r="B2925" t="s">
        <v>12</v>
      </c>
      <c r="C2925">
        <v>17771</v>
      </c>
      <c r="D2925">
        <v>3550</v>
      </c>
      <c r="E2925">
        <v>27</v>
      </c>
      <c r="F2925" t="s">
        <v>44</v>
      </c>
      <c r="G2925" t="s">
        <v>21</v>
      </c>
      <c r="H2925">
        <v>98</v>
      </c>
      <c r="I2925">
        <v>57.5</v>
      </c>
      <c r="J2925" t="s">
        <v>15</v>
      </c>
      <c r="K2925">
        <v>1493</v>
      </c>
      <c r="L2925" t="s">
        <v>25</v>
      </c>
    </row>
    <row r="2926" spans="1:12">
      <c r="A2926">
        <v>2011</v>
      </c>
      <c r="B2926" t="s">
        <v>12</v>
      </c>
      <c r="C2926">
        <v>17825</v>
      </c>
      <c r="D2926">
        <v>3550</v>
      </c>
      <c r="E2926">
        <v>27</v>
      </c>
      <c r="F2926" t="s">
        <v>44</v>
      </c>
      <c r="G2926" t="s">
        <v>21</v>
      </c>
      <c r="H2926">
        <v>3</v>
      </c>
      <c r="I2926">
        <v>57</v>
      </c>
      <c r="J2926" t="s">
        <v>15</v>
      </c>
      <c r="K2926">
        <v>64409</v>
      </c>
      <c r="L2926" t="s">
        <v>25</v>
      </c>
    </row>
    <row r="2927" spans="1:12">
      <c r="A2927">
        <v>2012</v>
      </c>
      <c r="B2927" t="s">
        <v>12</v>
      </c>
      <c r="C2927">
        <v>3147</v>
      </c>
      <c r="D2927">
        <v>3654</v>
      </c>
      <c r="E2927">
        <v>27.2</v>
      </c>
      <c r="F2927" t="s">
        <v>44</v>
      </c>
      <c r="G2927" t="s">
        <v>21</v>
      </c>
      <c r="H2927">
        <v>58637</v>
      </c>
      <c r="I2927">
        <v>55</v>
      </c>
      <c r="J2927" t="s">
        <v>15</v>
      </c>
      <c r="K2927">
        <v>249978</v>
      </c>
      <c r="L2927" t="s">
        <v>25</v>
      </c>
    </row>
    <row r="2928" spans="1:12">
      <c r="A2928">
        <v>2013</v>
      </c>
      <c r="B2928" t="s">
        <v>12</v>
      </c>
      <c r="C2928">
        <v>2578</v>
      </c>
      <c r="D2928">
        <v>3654</v>
      </c>
      <c r="E2928">
        <v>27.2</v>
      </c>
      <c r="F2928" t="s">
        <v>44</v>
      </c>
      <c r="G2928" t="s">
        <v>21</v>
      </c>
      <c r="H2928">
        <v>59777</v>
      </c>
      <c r="I2928">
        <v>56</v>
      </c>
      <c r="J2928" t="s">
        <v>15</v>
      </c>
      <c r="K2928">
        <v>200000</v>
      </c>
      <c r="L2928" t="s">
        <v>25</v>
      </c>
    </row>
    <row r="2929" spans="1:12">
      <c r="A2929">
        <v>2014</v>
      </c>
      <c r="B2929" t="s">
        <v>12</v>
      </c>
      <c r="C2929">
        <v>1591</v>
      </c>
      <c r="D2929">
        <v>3654</v>
      </c>
      <c r="E2929">
        <v>27.2</v>
      </c>
      <c r="F2929" t="s">
        <v>44</v>
      </c>
      <c r="G2929" t="s">
        <v>21</v>
      </c>
      <c r="H2929">
        <v>60528</v>
      </c>
      <c r="I2929">
        <v>54</v>
      </c>
      <c r="J2929" t="s">
        <v>15</v>
      </c>
      <c r="K2929">
        <v>4847</v>
      </c>
      <c r="L2929" t="s">
        <v>25</v>
      </c>
    </row>
    <row r="2930" spans="1:12">
      <c r="A2930">
        <v>2015</v>
      </c>
      <c r="B2930" t="s">
        <v>12</v>
      </c>
      <c r="C2930">
        <v>1298</v>
      </c>
      <c r="D2930">
        <v>233</v>
      </c>
      <c r="E2930">
        <v>27</v>
      </c>
      <c r="F2930" t="s">
        <v>44</v>
      </c>
      <c r="G2930" t="s">
        <v>21</v>
      </c>
      <c r="H2930">
        <v>61126</v>
      </c>
      <c r="I2930">
        <v>58</v>
      </c>
      <c r="J2930" t="s">
        <v>15</v>
      </c>
      <c r="K2930">
        <v>51239</v>
      </c>
      <c r="L2930" t="s">
        <v>25</v>
      </c>
    </row>
    <row r="2931" spans="1:12">
      <c r="A2931">
        <v>2016</v>
      </c>
      <c r="B2931" t="s">
        <v>12</v>
      </c>
      <c r="C2931">
        <v>4</v>
      </c>
      <c r="D2931">
        <v>233</v>
      </c>
      <c r="E2931">
        <v>27</v>
      </c>
      <c r="F2931" t="s">
        <v>44</v>
      </c>
      <c r="G2931" t="s">
        <v>21</v>
      </c>
      <c r="H2931">
        <v>623687</v>
      </c>
      <c r="I2931">
        <v>58</v>
      </c>
      <c r="J2931" t="s">
        <v>15</v>
      </c>
      <c r="K2931">
        <v>216396</v>
      </c>
      <c r="L2931" t="s">
        <v>25</v>
      </c>
    </row>
    <row r="2932" spans="1:12">
      <c r="A2932">
        <v>2017</v>
      </c>
      <c r="B2932" t="s">
        <v>12</v>
      </c>
      <c r="C2932">
        <v>1122</v>
      </c>
      <c r="D2932">
        <v>233</v>
      </c>
      <c r="E2932">
        <v>27</v>
      </c>
      <c r="F2932" t="s">
        <v>44</v>
      </c>
      <c r="G2932" t="s">
        <v>21</v>
      </c>
      <c r="H2932">
        <v>63504</v>
      </c>
      <c r="I2932">
        <v>59</v>
      </c>
      <c r="J2932" t="s">
        <v>15</v>
      </c>
      <c r="K2932">
        <v>2644</v>
      </c>
      <c r="L2932" t="s">
        <v>25</v>
      </c>
    </row>
    <row r="2933" spans="1:12">
      <c r="A2933">
        <v>2018</v>
      </c>
      <c r="B2933" t="s">
        <v>12</v>
      </c>
      <c r="C2933">
        <v>917</v>
      </c>
      <c r="D2933">
        <v>234</v>
      </c>
      <c r="E2933">
        <v>27</v>
      </c>
      <c r="F2933" t="s">
        <v>44</v>
      </c>
      <c r="G2933" t="s">
        <v>21</v>
      </c>
      <c r="H2933">
        <v>63931</v>
      </c>
      <c r="I2933">
        <v>50</v>
      </c>
      <c r="J2933" t="s">
        <v>15</v>
      </c>
      <c r="K2933">
        <v>44235</v>
      </c>
      <c r="L2933" t="s">
        <v>25</v>
      </c>
    </row>
    <row r="2934" spans="1:12">
      <c r="A2934">
        <v>2019</v>
      </c>
      <c r="B2934" t="s">
        <v>12</v>
      </c>
      <c r="C2934">
        <v>819</v>
      </c>
      <c r="D2934">
        <v>234</v>
      </c>
      <c r="E2934">
        <v>27</v>
      </c>
      <c r="F2934" t="s">
        <v>48</v>
      </c>
      <c r="G2934" t="s">
        <v>21</v>
      </c>
      <c r="H2934">
        <v>73730</v>
      </c>
      <c r="I2934">
        <v>54</v>
      </c>
      <c r="J2934" t="s">
        <v>15</v>
      </c>
      <c r="K2934">
        <v>203317</v>
      </c>
      <c r="L2934" t="s">
        <v>25</v>
      </c>
    </row>
    <row r="2935" spans="1:12">
      <c r="A2935">
        <v>2004</v>
      </c>
      <c r="B2935" t="s">
        <v>12</v>
      </c>
      <c r="C2935">
        <v>619</v>
      </c>
      <c r="D2935">
        <v>234</v>
      </c>
      <c r="E2935">
        <v>27</v>
      </c>
      <c r="F2935" t="s">
        <v>48</v>
      </c>
      <c r="G2935" t="s">
        <v>21</v>
      </c>
      <c r="H2935">
        <v>118416</v>
      </c>
      <c r="I2935">
        <v>53</v>
      </c>
      <c r="J2935" t="s">
        <v>15</v>
      </c>
      <c r="K2935">
        <v>2134</v>
      </c>
      <c r="L2935" t="s">
        <v>25</v>
      </c>
    </row>
    <row r="2936" spans="1:12">
      <c r="A2936">
        <v>2005</v>
      </c>
      <c r="B2936" t="s">
        <v>12</v>
      </c>
      <c r="C2936">
        <v>391</v>
      </c>
      <c r="D2936">
        <v>3105</v>
      </c>
      <c r="E2936">
        <v>27.2</v>
      </c>
      <c r="F2936" t="s">
        <v>48</v>
      </c>
      <c r="G2936" t="s">
        <v>21</v>
      </c>
      <c r="H2936">
        <v>130132</v>
      </c>
      <c r="I2936">
        <v>52</v>
      </c>
      <c r="J2936" t="s">
        <v>15</v>
      </c>
      <c r="K2936">
        <v>45186</v>
      </c>
      <c r="L2936" t="s">
        <v>25</v>
      </c>
    </row>
    <row r="2937" spans="1:12">
      <c r="A2937">
        <v>2006</v>
      </c>
      <c r="B2937" t="s">
        <v>12</v>
      </c>
      <c r="C2937">
        <v>211</v>
      </c>
      <c r="D2937">
        <v>3105</v>
      </c>
      <c r="E2937">
        <v>27.2</v>
      </c>
      <c r="F2937" t="s">
        <v>48</v>
      </c>
      <c r="G2937" t="s">
        <v>21</v>
      </c>
      <c r="H2937">
        <v>154889</v>
      </c>
      <c r="I2937">
        <v>51</v>
      </c>
      <c r="J2937" t="s">
        <v>15</v>
      </c>
      <c r="K2937">
        <v>238542</v>
      </c>
      <c r="L2937" t="s">
        <v>25</v>
      </c>
    </row>
    <row r="2938" spans="1:12">
      <c r="A2938">
        <v>2007</v>
      </c>
      <c r="B2938" t="s">
        <v>12</v>
      </c>
      <c r="C2938">
        <v>153</v>
      </c>
      <c r="D2938">
        <v>3105</v>
      </c>
      <c r="E2938">
        <v>27.2</v>
      </c>
      <c r="F2938" t="s">
        <v>48</v>
      </c>
      <c r="G2938" t="s">
        <v>21</v>
      </c>
      <c r="H2938">
        <v>171739</v>
      </c>
      <c r="I2938">
        <v>57</v>
      </c>
      <c r="J2938" t="s">
        <v>15</v>
      </c>
      <c r="K2938">
        <v>1516</v>
      </c>
      <c r="L2938" t="s">
        <v>25</v>
      </c>
    </row>
    <row r="2939" spans="1:12">
      <c r="A2939">
        <v>2008</v>
      </c>
      <c r="B2939" t="s">
        <v>12</v>
      </c>
      <c r="C2939">
        <v>111</v>
      </c>
      <c r="D2939">
        <v>236</v>
      </c>
      <c r="E2939">
        <v>27.1</v>
      </c>
      <c r="F2939" t="s">
        <v>48</v>
      </c>
      <c r="G2939" t="s">
        <v>21</v>
      </c>
      <c r="H2939">
        <v>172475</v>
      </c>
      <c r="I2939">
        <v>57</v>
      </c>
      <c r="J2939" t="s">
        <v>15</v>
      </c>
      <c r="K2939">
        <v>57259</v>
      </c>
      <c r="L2939" t="s">
        <v>25</v>
      </c>
    </row>
    <row r="2940" spans="1:12">
      <c r="A2940">
        <v>2009</v>
      </c>
      <c r="B2940" t="s">
        <v>12</v>
      </c>
      <c r="C2940">
        <v>76</v>
      </c>
      <c r="D2940">
        <v>236</v>
      </c>
      <c r="E2940">
        <v>27.1</v>
      </c>
      <c r="F2940" t="s">
        <v>48</v>
      </c>
      <c r="G2940" t="s">
        <v>21</v>
      </c>
      <c r="H2940">
        <v>177939</v>
      </c>
      <c r="I2940">
        <v>60</v>
      </c>
      <c r="J2940" t="s">
        <v>15</v>
      </c>
      <c r="K2940">
        <v>234779</v>
      </c>
      <c r="L2940" t="s">
        <v>25</v>
      </c>
    </row>
    <row r="2941" spans="1:12">
      <c r="A2941">
        <v>2010</v>
      </c>
      <c r="B2941" t="s">
        <v>12</v>
      </c>
      <c r="C2941">
        <v>53</v>
      </c>
      <c r="D2941">
        <v>2903.1</v>
      </c>
      <c r="E2941">
        <v>27.1</v>
      </c>
      <c r="F2941" t="s">
        <v>48</v>
      </c>
      <c r="G2941" t="s">
        <v>21</v>
      </c>
      <c r="H2941">
        <v>313547</v>
      </c>
      <c r="I2941">
        <v>57</v>
      </c>
      <c r="J2941" t="s">
        <v>15</v>
      </c>
      <c r="K2941">
        <v>1493</v>
      </c>
      <c r="L2941" t="s">
        <v>25</v>
      </c>
    </row>
    <row r="2942" spans="1:12">
      <c r="A2942">
        <v>2011</v>
      </c>
      <c r="B2942" t="s">
        <v>12</v>
      </c>
      <c r="C2942">
        <v>2688</v>
      </c>
      <c r="D2942">
        <v>2903.1</v>
      </c>
      <c r="E2942">
        <v>26.8</v>
      </c>
      <c r="F2942" t="s">
        <v>48</v>
      </c>
      <c r="G2942" t="s">
        <v>21</v>
      </c>
      <c r="H2942">
        <v>2783</v>
      </c>
      <c r="I2942">
        <v>57</v>
      </c>
      <c r="J2942" t="s">
        <v>15</v>
      </c>
      <c r="K2942">
        <v>64409</v>
      </c>
      <c r="L2942" t="s">
        <v>25</v>
      </c>
    </row>
    <row r="2943" spans="1:12">
      <c r="A2943">
        <v>2012</v>
      </c>
      <c r="B2943" t="s">
        <v>12</v>
      </c>
      <c r="C2943">
        <v>2311</v>
      </c>
      <c r="D2943">
        <v>2903.1</v>
      </c>
      <c r="E2943">
        <v>26.8</v>
      </c>
      <c r="F2943" t="s">
        <v>48</v>
      </c>
      <c r="G2943" t="s">
        <v>21</v>
      </c>
      <c r="H2943">
        <v>1533</v>
      </c>
      <c r="I2943">
        <v>54</v>
      </c>
      <c r="J2943" t="s">
        <v>15</v>
      </c>
      <c r="K2943">
        <v>249978</v>
      </c>
      <c r="L2943" t="s">
        <v>25</v>
      </c>
    </row>
    <row r="2944" spans="1:12">
      <c r="A2944">
        <v>2013</v>
      </c>
      <c r="B2944" t="s">
        <v>12</v>
      </c>
      <c r="C2944">
        <v>2188</v>
      </c>
      <c r="D2944">
        <v>2996.6</v>
      </c>
      <c r="E2944">
        <v>26.8</v>
      </c>
      <c r="F2944" t="s">
        <v>48</v>
      </c>
      <c r="G2944" t="s">
        <v>21</v>
      </c>
      <c r="H2944">
        <v>1647</v>
      </c>
      <c r="I2944">
        <v>54.5</v>
      </c>
      <c r="J2944" t="s">
        <v>15</v>
      </c>
      <c r="K2944">
        <v>637</v>
      </c>
      <c r="L2944" t="s">
        <v>25</v>
      </c>
    </row>
    <row r="2945" spans="1:12">
      <c r="A2945">
        <v>2014</v>
      </c>
      <c r="B2945" t="s">
        <v>12</v>
      </c>
      <c r="C2945">
        <v>1998</v>
      </c>
      <c r="D2945">
        <v>2996.6</v>
      </c>
      <c r="E2945">
        <v>37</v>
      </c>
      <c r="F2945" t="s">
        <v>48</v>
      </c>
      <c r="G2945" t="s">
        <v>21</v>
      </c>
      <c r="H2945">
        <v>975</v>
      </c>
      <c r="I2945">
        <v>56.6</v>
      </c>
      <c r="J2945" t="s">
        <v>15</v>
      </c>
      <c r="K2945">
        <v>43311</v>
      </c>
      <c r="L2945" t="s">
        <v>25</v>
      </c>
    </row>
    <row r="2946" spans="1:12">
      <c r="A2946">
        <v>2015</v>
      </c>
      <c r="B2946" t="s">
        <v>12</v>
      </c>
      <c r="C2946">
        <v>2006</v>
      </c>
      <c r="D2946">
        <v>2996.6</v>
      </c>
      <c r="E2946">
        <v>37</v>
      </c>
      <c r="F2946" t="s">
        <v>48</v>
      </c>
      <c r="G2946" t="s">
        <v>21</v>
      </c>
      <c r="H2946">
        <v>2</v>
      </c>
      <c r="I2946">
        <v>55.5</v>
      </c>
      <c r="J2946" t="s">
        <v>15</v>
      </c>
      <c r="K2946">
        <v>24848</v>
      </c>
      <c r="L2946" t="s">
        <v>25</v>
      </c>
    </row>
    <row r="2947" spans="1:12">
      <c r="A2947">
        <v>2016</v>
      </c>
      <c r="B2947" t="s">
        <v>12</v>
      </c>
      <c r="C2947">
        <v>2034</v>
      </c>
      <c r="D2947">
        <v>3522.8</v>
      </c>
      <c r="E2947">
        <v>37</v>
      </c>
      <c r="F2947" t="s">
        <v>48</v>
      </c>
      <c r="G2947" t="s">
        <v>21</v>
      </c>
      <c r="H2947">
        <v>836</v>
      </c>
      <c r="I2947">
        <v>58.5</v>
      </c>
      <c r="J2947" t="s">
        <v>15</v>
      </c>
      <c r="K2947">
        <v>761</v>
      </c>
      <c r="L2947" t="s">
        <v>25</v>
      </c>
    </row>
    <row r="2948" spans="1:12">
      <c r="A2948">
        <v>2017</v>
      </c>
      <c r="B2948" t="s">
        <v>12</v>
      </c>
      <c r="C2948">
        <v>2035</v>
      </c>
      <c r="D2948">
        <v>3522.8</v>
      </c>
      <c r="E2948">
        <v>38</v>
      </c>
      <c r="F2948" t="s">
        <v>48</v>
      </c>
      <c r="G2948" t="s">
        <v>21</v>
      </c>
      <c r="H2948">
        <v>806</v>
      </c>
      <c r="I2948">
        <v>59.5</v>
      </c>
      <c r="J2948" t="s">
        <v>15</v>
      </c>
      <c r="K2948">
        <v>45608</v>
      </c>
      <c r="L2948" t="s">
        <v>25</v>
      </c>
    </row>
    <row r="2949" spans="1:12">
      <c r="A2949">
        <v>2018</v>
      </c>
      <c r="B2949" t="s">
        <v>12</v>
      </c>
      <c r="C2949">
        <v>2074</v>
      </c>
      <c r="D2949">
        <v>3522.8</v>
      </c>
      <c r="E2949">
        <v>38</v>
      </c>
      <c r="F2949" t="s">
        <v>48</v>
      </c>
      <c r="G2949" t="s">
        <v>21</v>
      </c>
      <c r="H2949">
        <v>880</v>
      </c>
      <c r="I2949">
        <v>55</v>
      </c>
      <c r="J2949" t="s">
        <v>15</v>
      </c>
      <c r="K2949">
        <v>234581</v>
      </c>
      <c r="L2949" t="s">
        <v>25</v>
      </c>
    </row>
    <row r="2950" spans="1:12">
      <c r="A2950">
        <v>2012</v>
      </c>
      <c r="B2950" t="s">
        <v>12</v>
      </c>
      <c r="C2950">
        <v>2127</v>
      </c>
      <c r="D2950">
        <v>2903.1</v>
      </c>
      <c r="E2950">
        <v>38</v>
      </c>
      <c r="F2950" t="s">
        <v>48</v>
      </c>
      <c r="G2950" t="s">
        <v>21</v>
      </c>
      <c r="H2950">
        <v>770</v>
      </c>
      <c r="I2950">
        <v>53</v>
      </c>
      <c r="J2950" t="s">
        <v>15</v>
      </c>
      <c r="K2950">
        <v>646</v>
      </c>
      <c r="L2950" t="s">
        <v>25</v>
      </c>
    </row>
    <row r="2951" spans="1:12">
      <c r="A2951">
        <v>2013</v>
      </c>
      <c r="B2951" t="s">
        <v>12</v>
      </c>
      <c r="C2951">
        <v>2090</v>
      </c>
      <c r="D2951">
        <v>2903.1</v>
      </c>
      <c r="E2951">
        <v>39</v>
      </c>
      <c r="F2951" t="s">
        <v>48</v>
      </c>
      <c r="G2951" t="s">
        <v>26</v>
      </c>
      <c r="H2951">
        <v>395</v>
      </c>
      <c r="I2951">
        <v>53.5</v>
      </c>
      <c r="J2951" t="s">
        <v>15</v>
      </c>
      <c r="K2951">
        <v>43562</v>
      </c>
      <c r="L2951" t="s">
        <v>25</v>
      </c>
    </row>
    <row r="2952" spans="1:12">
      <c r="A2952">
        <v>2014</v>
      </c>
      <c r="B2952" t="s">
        <v>12</v>
      </c>
      <c r="C2952">
        <v>2059</v>
      </c>
      <c r="D2952">
        <v>2903.1</v>
      </c>
      <c r="E2952">
        <v>39</v>
      </c>
      <c r="F2952" t="s">
        <v>48</v>
      </c>
      <c r="G2952" t="s">
        <v>26</v>
      </c>
      <c r="H2952">
        <v>187</v>
      </c>
      <c r="I2952">
        <v>52.5</v>
      </c>
      <c r="J2952" t="s">
        <v>15</v>
      </c>
      <c r="K2952">
        <v>200000</v>
      </c>
      <c r="L2952" t="s">
        <v>25</v>
      </c>
    </row>
    <row r="2953" spans="1:12">
      <c r="A2953">
        <v>2015</v>
      </c>
      <c r="B2953" t="s">
        <v>12</v>
      </c>
      <c r="C2953">
        <v>2050</v>
      </c>
      <c r="D2953">
        <v>2996.6</v>
      </c>
      <c r="E2953">
        <v>39</v>
      </c>
      <c r="F2953" t="s">
        <v>48</v>
      </c>
      <c r="G2953" t="s">
        <v>26</v>
      </c>
      <c r="H2953">
        <v>187</v>
      </c>
      <c r="I2953">
        <v>56</v>
      </c>
      <c r="J2953" t="s">
        <v>15</v>
      </c>
      <c r="K2953">
        <v>4847</v>
      </c>
      <c r="L2953" t="s">
        <v>25</v>
      </c>
    </row>
    <row r="2954" spans="1:12">
      <c r="A2954">
        <v>2016</v>
      </c>
      <c r="B2954" t="s">
        <v>12</v>
      </c>
      <c r="C2954">
        <v>1865</v>
      </c>
      <c r="D2954">
        <v>2996.6</v>
      </c>
      <c r="E2954">
        <v>40</v>
      </c>
      <c r="F2954" t="s">
        <v>48</v>
      </c>
      <c r="G2954" t="s">
        <v>26</v>
      </c>
      <c r="H2954">
        <v>121</v>
      </c>
      <c r="I2954">
        <v>57</v>
      </c>
      <c r="J2954" t="s">
        <v>15</v>
      </c>
      <c r="K2954">
        <v>51239</v>
      </c>
      <c r="L2954" t="s">
        <v>25</v>
      </c>
    </row>
    <row r="2955" spans="1:12">
      <c r="A2955">
        <v>2017</v>
      </c>
      <c r="B2955" t="s">
        <v>12</v>
      </c>
      <c r="C2955">
        <v>1841</v>
      </c>
      <c r="D2955">
        <v>2996.6</v>
      </c>
      <c r="E2955">
        <v>40</v>
      </c>
      <c r="F2955" t="s">
        <v>48</v>
      </c>
      <c r="G2955" t="s">
        <v>26</v>
      </c>
      <c r="H2955">
        <v>103</v>
      </c>
      <c r="I2955">
        <v>57.5</v>
      </c>
      <c r="J2955" t="s">
        <v>15</v>
      </c>
      <c r="K2955">
        <v>216396</v>
      </c>
      <c r="L2955" t="s">
        <v>25</v>
      </c>
    </row>
    <row r="2956" spans="1:12">
      <c r="A2956">
        <v>2018</v>
      </c>
      <c r="B2956" t="s">
        <v>12</v>
      </c>
      <c r="C2956">
        <v>1799</v>
      </c>
      <c r="D2956">
        <v>3522.8</v>
      </c>
      <c r="E2956">
        <v>40</v>
      </c>
      <c r="F2956" t="s">
        <v>48</v>
      </c>
      <c r="G2956" t="s">
        <v>26</v>
      </c>
      <c r="H2956">
        <v>71</v>
      </c>
      <c r="I2956">
        <v>57</v>
      </c>
      <c r="J2956" t="s">
        <v>15</v>
      </c>
      <c r="K2956">
        <v>2644</v>
      </c>
      <c r="L2956" t="s">
        <v>25</v>
      </c>
    </row>
    <row r="2957" spans="1:12">
      <c r="A2957">
        <v>2019</v>
      </c>
      <c r="B2957" t="s">
        <v>12</v>
      </c>
      <c r="C2957">
        <v>1468</v>
      </c>
      <c r="D2957">
        <v>3522.8</v>
      </c>
      <c r="E2957">
        <v>41</v>
      </c>
      <c r="F2957" t="s">
        <v>48</v>
      </c>
      <c r="G2957" t="s">
        <v>26</v>
      </c>
      <c r="H2957">
        <v>3961</v>
      </c>
      <c r="I2957">
        <v>55</v>
      </c>
      <c r="J2957" t="s">
        <v>15</v>
      </c>
      <c r="K2957">
        <v>44235</v>
      </c>
      <c r="L2957" t="s">
        <v>25</v>
      </c>
    </row>
    <row r="2958" spans="1:12">
      <c r="A2958">
        <v>2004</v>
      </c>
      <c r="B2958" t="s">
        <v>12</v>
      </c>
      <c r="C2958">
        <v>568</v>
      </c>
      <c r="D2958">
        <v>3522.8</v>
      </c>
      <c r="E2958">
        <v>41</v>
      </c>
      <c r="F2958" t="s">
        <v>48</v>
      </c>
      <c r="G2958" t="s">
        <v>26</v>
      </c>
      <c r="H2958">
        <v>4247</v>
      </c>
      <c r="I2958">
        <v>56</v>
      </c>
      <c r="J2958" t="s">
        <v>15</v>
      </c>
      <c r="K2958">
        <v>203317</v>
      </c>
      <c r="L2958" t="s">
        <v>25</v>
      </c>
    </row>
    <row r="2959" spans="1:12">
      <c r="A2959">
        <v>2005</v>
      </c>
      <c r="B2959" t="s">
        <v>12</v>
      </c>
      <c r="C2959">
        <v>407</v>
      </c>
      <c r="D2959">
        <v>3729.8</v>
      </c>
      <c r="E2959">
        <v>41</v>
      </c>
      <c r="F2959" t="s">
        <v>48</v>
      </c>
      <c r="G2959" t="s">
        <v>26</v>
      </c>
      <c r="H2959">
        <v>3290</v>
      </c>
      <c r="I2959">
        <v>54</v>
      </c>
      <c r="J2959" t="s">
        <v>15</v>
      </c>
      <c r="K2959">
        <v>2134</v>
      </c>
      <c r="L2959" t="s">
        <v>25</v>
      </c>
    </row>
    <row r="2960" spans="1:12">
      <c r="A2960">
        <v>2006</v>
      </c>
      <c r="B2960" t="s">
        <v>12</v>
      </c>
      <c r="C2960">
        <v>177</v>
      </c>
      <c r="D2960">
        <v>3729.8</v>
      </c>
      <c r="E2960">
        <v>42</v>
      </c>
      <c r="F2960" t="s">
        <v>48</v>
      </c>
      <c r="G2960" t="s">
        <v>26</v>
      </c>
      <c r="H2960">
        <v>3138</v>
      </c>
      <c r="I2960">
        <v>58</v>
      </c>
      <c r="J2960" t="s">
        <v>15</v>
      </c>
      <c r="K2960">
        <v>45186</v>
      </c>
      <c r="L2960" t="s">
        <v>25</v>
      </c>
    </row>
    <row r="2961" spans="1:12">
      <c r="A2961">
        <v>2007</v>
      </c>
      <c r="B2961" t="s">
        <v>12</v>
      </c>
      <c r="C2961">
        <v>51</v>
      </c>
      <c r="D2961">
        <v>3729.8</v>
      </c>
      <c r="E2961">
        <v>42</v>
      </c>
      <c r="F2961" t="s">
        <v>48</v>
      </c>
      <c r="G2961" t="s">
        <v>26</v>
      </c>
      <c r="H2961">
        <v>3423</v>
      </c>
      <c r="I2961">
        <v>58</v>
      </c>
      <c r="J2961" t="s">
        <v>15</v>
      </c>
      <c r="K2961">
        <v>238542</v>
      </c>
      <c r="L2961" t="s">
        <v>25</v>
      </c>
    </row>
    <row r="2962" spans="1:12">
      <c r="A2962">
        <v>2008</v>
      </c>
      <c r="B2962" t="s">
        <v>12</v>
      </c>
      <c r="C2962">
        <v>173</v>
      </c>
      <c r="D2962">
        <v>2746.2</v>
      </c>
      <c r="E2962">
        <v>42</v>
      </c>
      <c r="F2962" t="s">
        <v>48</v>
      </c>
      <c r="G2962" t="s">
        <v>26</v>
      </c>
      <c r="H2962">
        <v>3899</v>
      </c>
      <c r="I2962">
        <v>59</v>
      </c>
      <c r="J2962" t="s">
        <v>15</v>
      </c>
      <c r="K2962">
        <v>1516</v>
      </c>
      <c r="L2962" t="s">
        <v>25</v>
      </c>
    </row>
    <row r="2963" spans="1:12">
      <c r="A2963">
        <v>2009</v>
      </c>
      <c r="B2963" t="s">
        <v>12</v>
      </c>
      <c r="C2963">
        <v>201</v>
      </c>
      <c r="D2963">
        <v>2746.2</v>
      </c>
      <c r="E2963">
        <v>43</v>
      </c>
      <c r="F2963" t="s">
        <v>48</v>
      </c>
      <c r="G2963" t="s">
        <v>26</v>
      </c>
      <c r="H2963">
        <v>4015</v>
      </c>
      <c r="I2963">
        <v>50</v>
      </c>
      <c r="J2963" t="s">
        <v>15</v>
      </c>
      <c r="K2963">
        <v>57259</v>
      </c>
      <c r="L2963" t="s">
        <v>25</v>
      </c>
    </row>
    <row r="2964" spans="1:12">
      <c r="A2964">
        <v>2010</v>
      </c>
      <c r="B2964" t="s">
        <v>12</v>
      </c>
      <c r="C2964">
        <v>206</v>
      </c>
      <c r="D2964">
        <v>2746.2</v>
      </c>
      <c r="E2964">
        <v>43</v>
      </c>
      <c r="F2964" t="s">
        <v>27</v>
      </c>
      <c r="G2964" t="s">
        <v>26</v>
      </c>
      <c r="H2964">
        <v>4279</v>
      </c>
      <c r="I2964">
        <v>54</v>
      </c>
      <c r="J2964" t="s">
        <v>15</v>
      </c>
      <c r="K2964">
        <v>234779</v>
      </c>
      <c r="L2964" t="s">
        <v>25</v>
      </c>
    </row>
    <row r="2965" spans="1:12">
      <c r="A2965">
        <v>2011</v>
      </c>
      <c r="B2965" t="s">
        <v>12</v>
      </c>
      <c r="C2965">
        <v>243</v>
      </c>
      <c r="D2965">
        <v>3360</v>
      </c>
      <c r="E2965">
        <v>27</v>
      </c>
      <c r="F2965" t="s">
        <v>27</v>
      </c>
      <c r="G2965" t="s">
        <v>26</v>
      </c>
      <c r="H2965">
        <v>4167</v>
      </c>
      <c r="I2965">
        <v>53</v>
      </c>
      <c r="J2965" t="s">
        <v>15</v>
      </c>
      <c r="K2965">
        <v>1493</v>
      </c>
      <c r="L2965" t="s">
        <v>25</v>
      </c>
    </row>
    <row r="2966" spans="1:12">
      <c r="A2966">
        <v>2012</v>
      </c>
      <c r="B2966" t="s">
        <v>12</v>
      </c>
      <c r="C2966">
        <v>123</v>
      </c>
      <c r="D2966">
        <v>3360</v>
      </c>
      <c r="E2966">
        <v>27</v>
      </c>
      <c r="F2966" t="s">
        <v>27</v>
      </c>
      <c r="G2966" t="s">
        <v>26</v>
      </c>
      <c r="H2966">
        <v>4479</v>
      </c>
      <c r="I2966">
        <v>52</v>
      </c>
      <c r="J2966" t="s">
        <v>15</v>
      </c>
      <c r="K2966">
        <v>64409</v>
      </c>
      <c r="L2966" t="s">
        <v>25</v>
      </c>
    </row>
    <row r="2967" spans="1:12">
      <c r="A2967">
        <v>2013</v>
      </c>
      <c r="B2967" t="s">
        <v>12</v>
      </c>
      <c r="C2967">
        <v>82</v>
      </c>
      <c r="D2967">
        <v>3360</v>
      </c>
      <c r="E2967">
        <v>27</v>
      </c>
      <c r="F2967" t="s">
        <v>27</v>
      </c>
      <c r="G2967" t="s">
        <v>26</v>
      </c>
      <c r="H2967">
        <v>3699</v>
      </c>
      <c r="I2967">
        <v>51</v>
      </c>
      <c r="J2967" t="s">
        <v>15</v>
      </c>
      <c r="K2967">
        <v>249978</v>
      </c>
      <c r="L2967" t="s">
        <v>25</v>
      </c>
    </row>
    <row r="2968" spans="1:12">
      <c r="A2968">
        <v>2014</v>
      </c>
      <c r="B2968" t="s">
        <v>12</v>
      </c>
      <c r="C2968">
        <v>74</v>
      </c>
      <c r="D2968">
        <v>3605.4</v>
      </c>
      <c r="E2968">
        <v>27</v>
      </c>
      <c r="F2968" t="s">
        <v>27</v>
      </c>
      <c r="G2968" t="s">
        <v>26</v>
      </c>
      <c r="H2968">
        <v>4904</v>
      </c>
      <c r="I2968">
        <v>57</v>
      </c>
      <c r="J2968" t="s">
        <v>15</v>
      </c>
      <c r="K2968">
        <v>637</v>
      </c>
      <c r="L2968" t="s">
        <v>25</v>
      </c>
    </row>
    <row r="2969" spans="1:12">
      <c r="A2969">
        <v>2015</v>
      </c>
      <c r="B2969" t="s">
        <v>12</v>
      </c>
      <c r="C2969">
        <v>18</v>
      </c>
      <c r="D2969">
        <v>3605.4</v>
      </c>
      <c r="E2969">
        <v>27</v>
      </c>
      <c r="F2969" t="s">
        <v>27</v>
      </c>
      <c r="G2969" t="s">
        <v>26</v>
      </c>
      <c r="H2969">
        <v>2821</v>
      </c>
      <c r="I2969">
        <v>57</v>
      </c>
      <c r="J2969" t="s">
        <v>15</v>
      </c>
      <c r="K2969">
        <v>43311</v>
      </c>
      <c r="L2969" t="s">
        <v>25</v>
      </c>
    </row>
    <row r="2970" spans="1:12">
      <c r="A2970">
        <v>2016</v>
      </c>
      <c r="B2970" t="s">
        <v>12</v>
      </c>
      <c r="C2970">
        <v>37</v>
      </c>
      <c r="D2970">
        <v>3605.4</v>
      </c>
      <c r="E2970">
        <v>27</v>
      </c>
      <c r="F2970" t="s">
        <v>27</v>
      </c>
      <c r="G2970" t="s">
        <v>26</v>
      </c>
      <c r="H2970">
        <v>3472</v>
      </c>
      <c r="I2970">
        <v>60</v>
      </c>
      <c r="J2970" t="s">
        <v>15</v>
      </c>
      <c r="K2970">
        <v>24848</v>
      </c>
      <c r="L2970" t="s">
        <v>25</v>
      </c>
    </row>
    <row r="2971" spans="1:12">
      <c r="A2971">
        <v>2017</v>
      </c>
      <c r="B2971" t="s">
        <v>12</v>
      </c>
      <c r="C2971">
        <v>35</v>
      </c>
      <c r="D2971">
        <v>3512.4</v>
      </c>
      <c r="E2971">
        <v>27.2</v>
      </c>
      <c r="F2971" t="s">
        <v>27</v>
      </c>
      <c r="G2971" t="s">
        <v>26</v>
      </c>
      <c r="H2971">
        <v>3647</v>
      </c>
      <c r="I2971">
        <v>57</v>
      </c>
      <c r="J2971" t="s">
        <v>15</v>
      </c>
      <c r="K2971">
        <v>761</v>
      </c>
      <c r="L2971" t="s">
        <v>25</v>
      </c>
    </row>
    <row r="2972" spans="1:12">
      <c r="A2972">
        <v>2018</v>
      </c>
      <c r="B2972" t="s">
        <v>12</v>
      </c>
      <c r="C2972">
        <v>5974</v>
      </c>
      <c r="D2972">
        <v>3512.4</v>
      </c>
      <c r="E2972">
        <v>27.2</v>
      </c>
      <c r="F2972" t="s">
        <v>27</v>
      </c>
      <c r="G2972" t="s">
        <v>26</v>
      </c>
      <c r="H2972">
        <v>393</v>
      </c>
      <c r="I2972">
        <v>57</v>
      </c>
      <c r="J2972" t="s">
        <v>15</v>
      </c>
      <c r="K2972">
        <v>45608</v>
      </c>
      <c r="L2972" t="s">
        <v>25</v>
      </c>
    </row>
    <row r="2973" spans="1:12">
      <c r="A2973">
        <v>2011</v>
      </c>
      <c r="B2973" t="s">
        <v>12</v>
      </c>
      <c r="C2973">
        <v>6631</v>
      </c>
      <c r="D2973">
        <v>3512.4</v>
      </c>
      <c r="E2973">
        <v>27.2</v>
      </c>
      <c r="F2973" t="s">
        <v>27</v>
      </c>
      <c r="G2973" t="s">
        <v>26</v>
      </c>
      <c r="H2973">
        <v>167</v>
      </c>
      <c r="I2973">
        <v>54</v>
      </c>
      <c r="J2973" t="s">
        <v>15</v>
      </c>
      <c r="K2973">
        <v>234581</v>
      </c>
      <c r="L2973" t="s">
        <v>25</v>
      </c>
    </row>
    <row r="2974" spans="1:12">
      <c r="A2974">
        <v>2012</v>
      </c>
      <c r="B2974" t="s">
        <v>12</v>
      </c>
      <c r="C2974">
        <v>6705</v>
      </c>
      <c r="D2974">
        <v>3296</v>
      </c>
      <c r="E2974">
        <v>27</v>
      </c>
      <c r="F2974" t="s">
        <v>27</v>
      </c>
      <c r="G2974" t="s">
        <v>26</v>
      </c>
      <c r="H2974">
        <v>71</v>
      </c>
      <c r="I2974">
        <v>54.5</v>
      </c>
      <c r="J2974" t="s">
        <v>15</v>
      </c>
      <c r="K2974">
        <v>646</v>
      </c>
      <c r="L2974" t="s">
        <v>25</v>
      </c>
    </row>
    <row r="2975" spans="1:12">
      <c r="A2975">
        <v>2013</v>
      </c>
      <c r="B2975" t="s">
        <v>12</v>
      </c>
      <c r="C2975">
        <v>5876</v>
      </c>
      <c r="D2975">
        <v>3296</v>
      </c>
      <c r="E2975">
        <v>27</v>
      </c>
      <c r="F2975" t="s">
        <v>27</v>
      </c>
      <c r="G2975" t="s">
        <v>26</v>
      </c>
      <c r="H2975">
        <v>52</v>
      </c>
      <c r="I2975">
        <v>56.6</v>
      </c>
      <c r="J2975" t="s">
        <v>15</v>
      </c>
      <c r="K2975">
        <v>43562</v>
      </c>
      <c r="L2975" t="s">
        <v>25</v>
      </c>
    </row>
    <row r="2976" spans="1:12">
      <c r="A2976">
        <v>2014</v>
      </c>
      <c r="B2976" t="s">
        <v>12</v>
      </c>
      <c r="C2976">
        <v>326</v>
      </c>
      <c r="D2976">
        <v>3296</v>
      </c>
      <c r="E2976">
        <v>27</v>
      </c>
      <c r="F2976" t="s">
        <v>27</v>
      </c>
      <c r="G2976" t="s">
        <v>26</v>
      </c>
      <c r="H2976">
        <v>12</v>
      </c>
      <c r="I2976">
        <v>55.5</v>
      </c>
      <c r="J2976" t="s">
        <v>15</v>
      </c>
      <c r="K2976">
        <v>200000</v>
      </c>
      <c r="L2976" t="s">
        <v>25</v>
      </c>
    </row>
    <row r="2977" spans="1:12">
      <c r="A2977">
        <v>2015</v>
      </c>
      <c r="B2977" t="s">
        <v>12</v>
      </c>
      <c r="C2977">
        <v>6470</v>
      </c>
      <c r="D2977">
        <v>3550</v>
      </c>
      <c r="E2977">
        <v>27</v>
      </c>
      <c r="F2977" t="s">
        <v>27</v>
      </c>
      <c r="G2977" t="s">
        <v>26</v>
      </c>
      <c r="H2977">
        <v>51</v>
      </c>
      <c r="I2977">
        <v>58.5</v>
      </c>
      <c r="J2977" t="s">
        <v>15</v>
      </c>
      <c r="K2977">
        <v>4847</v>
      </c>
      <c r="L2977" t="s">
        <v>25</v>
      </c>
    </row>
    <row r="2978" spans="1:12">
      <c r="A2978">
        <v>2016</v>
      </c>
      <c r="B2978" t="s">
        <v>12</v>
      </c>
      <c r="C2978">
        <v>1279</v>
      </c>
      <c r="D2978">
        <v>3550</v>
      </c>
      <c r="E2978">
        <v>27</v>
      </c>
      <c r="F2978" t="s">
        <v>27</v>
      </c>
      <c r="G2978" t="s">
        <v>26</v>
      </c>
      <c r="H2978">
        <v>61</v>
      </c>
      <c r="I2978">
        <v>59.5</v>
      </c>
      <c r="J2978" t="s">
        <v>15</v>
      </c>
      <c r="K2978">
        <v>51239</v>
      </c>
      <c r="L2978" t="s">
        <v>25</v>
      </c>
    </row>
    <row r="2979" spans="1:12">
      <c r="A2979">
        <v>2017</v>
      </c>
      <c r="B2979" t="s">
        <v>12</v>
      </c>
      <c r="C2979">
        <v>13283</v>
      </c>
      <c r="D2979">
        <v>3550</v>
      </c>
      <c r="E2979">
        <v>27</v>
      </c>
      <c r="F2979" t="s">
        <v>27</v>
      </c>
      <c r="G2979" t="s">
        <v>26</v>
      </c>
      <c r="H2979">
        <v>67</v>
      </c>
      <c r="I2979">
        <v>55</v>
      </c>
      <c r="J2979" t="s">
        <v>15</v>
      </c>
      <c r="K2979">
        <v>216396</v>
      </c>
      <c r="L2979" t="s">
        <v>25</v>
      </c>
    </row>
    <row r="2980" spans="1:12">
      <c r="A2980">
        <v>2018</v>
      </c>
      <c r="B2980" t="s">
        <v>12</v>
      </c>
      <c r="C2980">
        <v>52119</v>
      </c>
      <c r="D2980">
        <v>3654</v>
      </c>
      <c r="E2980">
        <v>27.2</v>
      </c>
      <c r="F2980" t="s">
        <v>27</v>
      </c>
      <c r="G2980" t="s">
        <v>26</v>
      </c>
      <c r="H2980">
        <v>62</v>
      </c>
      <c r="I2980">
        <v>53</v>
      </c>
      <c r="J2980" t="s">
        <v>15</v>
      </c>
      <c r="K2980">
        <v>2644</v>
      </c>
      <c r="L2980" t="s">
        <v>25</v>
      </c>
    </row>
    <row r="2981" spans="1:12">
      <c r="A2981">
        <v>2004</v>
      </c>
      <c r="B2981" t="s">
        <v>12</v>
      </c>
      <c r="C2981">
        <v>725</v>
      </c>
      <c r="D2981">
        <v>3654</v>
      </c>
      <c r="E2981">
        <v>27.2</v>
      </c>
      <c r="F2981" t="s">
        <v>27</v>
      </c>
      <c r="G2981" t="s">
        <v>26</v>
      </c>
      <c r="H2981">
        <v>32</v>
      </c>
      <c r="I2981">
        <v>53.5</v>
      </c>
      <c r="J2981" t="s">
        <v>15</v>
      </c>
      <c r="K2981">
        <v>44235</v>
      </c>
      <c r="L2981" t="s">
        <v>25</v>
      </c>
    </row>
    <row r="2982" spans="1:12">
      <c r="A2982">
        <v>2005</v>
      </c>
      <c r="B2982" t="s">
        <v>12</v>
      </c>
      <c r="C2982">
        <v>12885</v>
      </c>
      <c r="D2982">
        <v>3654</v>
      </c>
      <c r="E2982">
        <v>27.2</v>
      </c>
      <c r="F2982" t="s">
        <v>27</v>
      </c>
      <c r="G2982" t="s">
        <v>26</v>
      </c>
      <c r="H2982">
        <v>22</v>
      </c>
      <c r="I2982">
        <v>52.5</v>
      </c>
      <c r="J2982" t="s">
        <v>15</v>
      </c>
      <c r="K2982">
        <v>203317</v>
      </c>
      <c r="L2982" t="s">
        <v>25</v>
      </c>
    </row>
    <row r="2983" spans="1:12">
      <c r="A2983">
        <v>2006</v>
      </c>
      <c r="B2983" t="s">
        <v>12</v>
      </c>
      <c r="C2983">
        <v>51179</v>
      </c>
      <c r="D2983">
        <v>233</v>
      </c>
      <c r="E2983">
        <v>27.1</v>
      </c>
      <c r="F2983" t="s">
        <v>27</v>
      </c>
      <c r="G2983" t="s">
        <v>26</v>
      </c>
      <c r="H2983">
        <v>25</v>
      </c>
      <c r="I2983">
        <v>56</v>
      </c>
      <c r="J2983" t="s">
        <v>15</v>
      </c>
      <c r="K2983">
        <v>2134</v>
      </c>
      <c r="L2983" t="s">
        <v>25</v>
      </c>
    </row>
    <row r="2984" spans="1:12">
      <c r="A2984">
        <v>2007</v>
      </c>
      <c r="B2984" t="s">
        <v>12</v>
      </c>
      <c r="C2984">
        <v>468</v>
      </c>
      <c r="D2984">
        <v>233</v>
      </c>
      <c r="E2984">
        <v>27.1</v>
      </c>
      <c r="F2984" t="s">
        <v>27</v>
      </c>
      <c r="G2984" t="s">
        <v>26</v>
      </c>
      <c r="H2984">
        <v>4</v>
      </c>
      <c r="I2984">
        <v>57</v>
      </c>
      <c r="J2984" t="s">
        <v>15</v>
      </c>
      <c r="K2984">
        <v>45186</v>
      </c>
      <c r="L2984" t="s">
        <v>25</v>
      </c>
    </row>
    <row r="2985" spans="1:12">
      <c r="A2985">
        <v>2008</v>
      </c>
      <c r="B2985" t="s">
        <v>12</v>
      </c>
      <c r="C2985">
        <v>11841</v>
      </c>
      <c r="D2985">
        <v>233</v>
      </c>
      <c r="E2985">
        <v>27.1</v>
      </c>
      <c r="F2985" t="s">
        <v>27</v>
      </c>
      <c r="G2985" t="s">
        <v>26</v>
      </c>
      <c r="H2985">
        <v>9</v>
      </c>
      <c r="I2985">
        <v>57.5</v>
      </c>
      <c r="J2985" t="s">
        <v>15</v>
      </c>
      <c r="K2985">
        <v>238542</v>
      </c>
      <c r="L2985" t="s">
        <v>25</v>
      </c>
    </row>
    <row r="2986" spans="1:12">
      <c r="A2986">
        <v>2009</v>
      </c>
      <c r="B2986" t="s">
        <v>12</v>
      </c>
      <c r="C2986">
        <v>50975</v>
      </c>
      <c r="D2986">
        <v>234</v>
      </c>
      <c r="E2986">
        <v>26.8</v>
      </c>
      <c r="F2986" t="s">
        <v>27</v>
      </c>
      <c r="G2986" t="s">
        <v>26</v>
      </c>
      <c r="H2986">
        <v>12</v>
      </c>
      <c r="I2986">
        <v>57</v>
      </c>
      <c r="J2986" t="s">
        <v>15</v>
      </c>
      <c r="K2986">
        <v>1516</v>
      </c>
      <c r="L2986" t="s">
        <v>25</v>
      </c>
    </row>
    <row r="2987" spans="1:12">
      <c r="A2987">
        <v>2010</v>
      </c>
      <c r="B2987" t="s">
        <v>12</v>
      </c>
      <c r="C2987">
        <v>206</v>
      </c>
      <c r="D2987">
        <v>234</v>
      </c>
      <c r="E2987">
        <v>26.8</v>
      </c>
      <c r="F2987" t="s">
        <v>27</v>
      </c>
      <c r="G2987" t="s">
        <v>26</v>
      </c>
      <c r="H2987">
        <v>2089</v>
      </c>
      <c r="I2987">
        <v>55</v>
      </c>
      <c r="J2987" t="s">
        <v>15</v>
      </c>
      <c r="K2987">
        <v>200000</v>
      </c>
      <c r="L2987" t="s">
        <v>25</v>
      </c>
    </row>
    <row r="2988" spans="1:12">
      <c r="A2988">
        <v>2011</v>
      </c>
      <c r="B2988" t="s">
        <v>12</v>
      </c>
      <c r="C2988">
        <v>10922</v>
      </c>
      <c r="D2988">
        <v>234</v>
      </c>
      <c r="E2988">
        <v>26.8</v>
      </c>
      <c r="F2988" t="s">
        <v>27</v>
      </c>
      <c r="G2988" t="s">
        <v>26</v>
      </c>
      <c r="H2988">
        <v>2810</v>
      </c>
      <c r="I2988">
        <v>56</v>
      </c>
      <c r="J2988" t="s">
        <v>15</v>
      </c>
      <c r="K2988">
        <v>4847</v>
      </c>
      <c r="L2988" t="s">
        <v>25</v>
      </c>
    </row>
    <row r="2989" spans="1:12">
      <c r="A2989">
        <v>2012</v>
      </c>
      <c r="B2989" t="s">
        <v>12</v>
      </c>
      <c r="C2989">
        <v>51390</v>
      </c>
      <c r="D2989">
        <v>3105</v>
      </c>
      <c r="E2989">
        <v>37</v>
      </c>
      <c r="F2989" t="s">
        <v>27</v>
      </c>
      <c r="G2989" t="s">
        <v>26</v>
      </c>
      <c r="H2989">
        <v>841</v>
      </c>
      <c r="I2989">
        <v>54</v>
      </c>
      <c r="J2989" t="s">
        <v>15</v>
      </c>
      <c r="K2989">
        <v>51239</v>
      </c>
      <c r="L2989" t="s">
        <v>25</v>
      </c>
    </row>
    <row r="2990" spans="1:12">
      <c r="A2990">
        <v>2013</v>
      </c>
      <c r="B2990" t="s">
        <v>12</v>
      </c>
      <c r="C2990">
        <v>177</v>
      </c>
      <c r="D2990">
        <v>3105</v>
      </c>
      <c r="E2990">
        <v>37</v>
      </c>
      <c r="F2990" t="s">
        <v>27</v>
      </c>
      <c r="G2990" t="s">
        <v>26</v>
      </c>
      <c r="H2990">
        <v>3550</v>
      </c>
      <c r="I2990">
        <v>58</v>
      </c>
      <c r="J2990" t="s">
        <v>15</v>
      </c>
      <c r="K2990">
        <v>216396</v>
      </c>
      <c r="L2990" t="s">
        <v>25</v>
      </c>
    </row>
    <row r="2991" spans="1:12">
      <c r="A2991">
        <v>2014</v>
      </c>
      <c r="B2991" t="s">
        <v>12</v>
      </c>
      <c r="C2991">
        <v>10723</v>
      </c>
      <c r="D2991">
        <v>3105</v>
      </c>
      <c r="E2991">
        <v>37</v>
      </c>
      <c r="F2991" t="s">
        <v>27</v>
      </c>
      <c r="G2991" t="s">
        <v>26</v>
      </c>
      <c r="H2991">
        <v>109</v>
      </c>
      <c r="I2991">
        <v>58</v>
      </c>
      <c r="J2991" t="s">
        <v>15</v>
      </c>
      <c r="K2991">
        <v>2644</v>
      </c>
      <c r="L2991" t="s">
        <v>25</v>
      </c>
    </row>
    <row r="2992" spans="1:12">
      <c r="A2992">
        <v>2015</v>
      </c>
      <c r="B2992" t="s">
        <v>12</v>
      </c>
      <c r="C2992">
        <v>51709</v>
      </c>
      <c r="D2992">
        <v>236</v>
      </c>
      <c r="E2992">
        <v>38</v>
      </c>
      <c r="F2992" t="s">
        <v>27</v>
      </c>
      <c r="G2992" t="s">
        <v>26</v>
      </c>
      <c r="H2992">
        <v>3368</v>
      </c>
      <c r="I2992">
        <v>59</v>
      </c>
      <c r="J2992" t="s">
        <v>15</v>
      </c>
      <c r="K2992">
        <v>44235</v>
      </c>
      <c r="L2992" t="s">
        <v>25</v>
      </c>
    </row>
    <row r="2993" spans="1:12">
      <c r="A2993">
        <v>2016</v>
      </c>
      <c r="B2993" t="s">
        <v>12</v>
      </c>
      <c r="C2993">
        <v>146</v>
      </c>
      <c r="D2993">
        <v>236</v>
      </c>
      <c r="E2993">
        <v>38</v>
      </c>
      <c r="F2993" t="s">
        <v>27</v>
      </c>
      <c r="G2993" t="s">
        <v>26</v>
      </c>
      <c r="H2993">
        <v>3671</v>
      </c>
      <c r="I2993">
        <v>50</v>
      </c>
      <c r="J2993" t="s">
        <v>15</v>
      </c>
      <c r="K2993">
        <v>203317</v>
      </c>
      <c r="L2993" t="s">
        <v>25</v>
      </c>
    </row>
    <row r="2994" spans="1:12">
      <c r="A2994">
        <v>2017</v>
      </c>
      <c r="B2994" t="s">
        <v>12</v>
      </c>
      <c r="C2994">
        <v>10910</v>
      </c>
      <c r="D2994">
        <v>2903.1</v>
      </c>
      <c r="E2994">
        <v>38</v>
      </c>
      <c r="F2994" t="s">
        <v>27</v>
      </c>
      <c r="G2994" t="s">
        <v>26</v>
      </c>
      <c r="H2994">
        <v>2404</v>
      </c>
      <c r="I2994">
        <v>54</v>
      </c>
      <c r="J2994" t="s">
        <v>15</v>
      </c>
      <c r="K2994">
        <v>2134</v>
      </c>
      <c r="L2994" t="s">
        <v>25</v>
      </c>
    </row>
    <row r="2995" spans="1:12">
      <c r="A2995">
        <v>2018</v>
      </c>
      <c r="B2995" t="s">
        <v>12</v>
      </c>
      <c r="C2995">
        <v>51355</v>
      </c>
      <c r="D2995">
        <v>2903.1</v>
      </c>
      <c r="E2995">
        <v>39</v>
      </c>
      <c r="F2995" t="s">
        <v>27</v>
      </c>
      <c r="G2995" t="s">
        <v>14</v>
      </c>
      <c r="H2995">
        <v>2805</v>
      </c>
      <c r="I2995">
        <v>53</v>
      </c>
      <c r="J2995" t="s">
        <v>28</v>
      </c>
      <c r="K2995">
        <v>45186</v>
      </c>
      <c r="L2995" t="s">
        <v>25</v>
      </c>
    </row>
    <row r="2996" spans="1:12">
      <c r="A2996">
        <v>2004</v>
      </c>
      <c r="B2996" t="s">
        <v>12</v>
      </c>
      <c r="C2996">
        <v>160</v>
      </c>
      <c r="D2996">
        <v>2903.1</v>
      </c>
      <c r="E2996">
        <v>39</v>
      </c>
      <c r="F2996" t="s">
        <v>27</v>
      </c>
      <c r="G2996" t="s">
        <v>14</v>
      </c>
      <c r="H2996">
        <v>2331</v>
      </c>
      <c r="I2996">
        <v>52</v>
      </c>
      <c r="J2996" t="s">
        <v>28</v>
      </c>
      <c r="K2996">
        <v>238542</v>
      </c>
      <c r="L2996" t="s">
        <v>25</v>
      </c>
    </row>
    <row r="2997" spans="1:12">
      <c r="A2997">
        <v>2005</v>
      </c>
      <c r="B2997" t="s">
        <v>12</v>
      </c>
      <c r="C2997">
        <v>10912</v>
      </c>
      <c r="D2997">
        <v>2996.6</v>
      </c>
      <c r="E2997">
        <v>39</v>
      </c>
      <c r="F2997" t="s">
        <v>27</v>
      </c>
      <c r="G2997" t="s">
        <v>14</v>
      </c>
      <c r="H2997">
        <v>2088</v>
      </c>
      <c r="I2997">
        <v>51</v>
      </c>
      <c r="J2997" t="s">
        <v>28</v>
      </c>
      <c r="K2997">
        <v>1516</v>
      </c>
      <c r="L2997" t="s">
        <v>25</v>
      </c>
    </row>
    <row r="2998" spans="1:12">
      <c r="A2998">
        <v>2012</v>
      </c>
      <c r="B2998" t="s">
        <v>12</v>
      </c>
      <c r="C2998">
        <v>51353</v>
      </c>
      <c r="D2998">
        <v>2996.6</v>
      </c>
      <c r="E2998">
        <v>40</v>
      </c>
      <c r="F2998" t="s">
        <v>27</v>
      </c>
      <c r="G2998" t="s">
        <v>14</v>
      </c>
      <c r="H2998">
        <v>2628</v>
      </c>
      <c r="I2998">
        <v>57</v>
      </c>
      <c r="J2998" t="s">
        <v>28</v>
      </c>
      <c r="K2998">
        <v>57259</v>
      </c>
      <c r="L2998" t="s">
        <v>25</v>
      </c>
    </row>
    <row r="2999" spans="1:12">
      <c r="A2999">
        <v>2013</v>
      </c>
      <c r="B2999" t="s">
        <v>12</v>
      </c>
      <c r="C2999">
        <v>142</v>
      </c>
      <c r="D2999">
        <v>2996.6</v>
      </c>
      <c r="E2999">
        <v>40</v>
      </c>
      <c r="F2999" t="s">
        <v>27</v>
      </c>
      <c r="G2999" t="s">
        <v>14</v>
      </c>
      <c r="H2999">
        <v>1939</v>
      </c>
      <c r="I2999">
        <v>57</v>
      </c>
      <c r="J2999" t="s">
        <v>28</v>
      </c>
      <c r="K2999">
        <v>234779</v>
      </c>
      <c r="L2999" t="s">
        <v>25</v>
      </c>
    </row>
    <row r="3000" spans="1:12">
      <c r="A3000">
        <v>2014</v>
      </c>
      <c r="B3000" t="s">
        <v>12</v>
      </c>
      <c r="C3000">
        <v>10505</v>
      </c>
      <c r="D3000">
        <v>3522.8</v>
      </c>
      <c r="E3000">
        <v>40</v>
      </c>
      <c r="F3000" t="s">
        <v>27</v>
      </c>
      <c r="G3000" t="s">
        <v>14</v>
      </c>
      <c r="H3000">
        <v>1871</v>
      </c>
      <c r="I3000">
        <v>60</v>
      </c>
      <c r="J3000" t="s">
        <v>28</v>
      </c>
      <c r="K3000">
        <v>1493</v>
      </c>
      <c r="L3000" t="s">
        <v>25</v>
      </c>
    </row>
    <row r="3001" spans="1:12">
      <c r="A3001">
        <v>2015</v>
      </c>
      <c r="B3001" t="s">
        <v>12</v>
      </c>
      <c r="C3001">
        <v>51040</v>
      </c>
      <c r="D3001">
        <v>3522.8</v>
      </c>
      <c r="E3001">
        <v>41</v>
      </c>
      <c r="F3001" t="s">
        <v>27</v>
      </c>
      <c r="G3001" t="s">
        <v>14</v>
      </c>
      <c r="H3001">
        <v>1868</v>
      </c>
      <c r="I3001">
        <v>57</v>
      </c>
      <c r="J3001" t="s">
        <v>29</v>
      </c>
      <c r="K3001">
        <v>64409</v>
      </c>
      <c r="L3001" t="s">
        <v>25</v>
      </c>
    </row>
    <row r="3002" spans="1:12">
      <c r="A3002">
        <v>2016</v>
      </c>
      <c r="B3002" t="s">
        <v>12</v>
      </c>
      <c r="C3002">
        <v>154</v>
      </c>
      <c r="D3002">
        <v>3522.8</v>
      </c>
      <c r="E3002">
        <v>41</v>
      </c>
      <c r="F3002" t="s">
        <v>59</v>
      </c>
      <c r="G3002" t="s">
        <v>14</v>
      </c>
      <c r="H3002">
        <v>127919</v>
      </c>
      <c r="I3002">
        <v>57</v>
      </c>
      <c r="J3002" t="s">
        <v>29</v>
      </c>
      <c r="K3002">
        <v>249978</v>
      </c>
      <c r="L3002" t="s">
        <v>25</v>
      </c>
    </row>
    <row r="3003" spans="1:12">
      <c r="A3003">
        <v>2017</v>
      </c>
      <c r="B3003" t="s">
        <v>12</v>
      </c>
      <c r="C3003">
        <v>10318</v>
      </c>
      <c r="D3003">
        <v>2903.1</v>
      </c>
      <c r="E3003">
        <v>41</v>
      </c>
      <c r="F3003" t="s">
        <v>59</v>
      </c>
      <c r="G3003" t="s">
        <v>14</v>
      </c>
      <c r="H3003">
        <v>75340</v>
      </c>
      <c r="I3003">
        <v>54</v>
      </c>
      <c r="J3003" t="s">
        <v>29</v>
      </c>
      <c r="K3003">
        <v>637</v>
      </c>
      <c r="L3003" t="s">
        <v>25</v>
      </c>
    </row>
    <row r="3004" spans="1:12">
      <c r="A3004">
        <v>2018</v>
      </c>
      <c r="B3004" t="s">
        <v>17</v>
      </c>
      <c r="C3004">
        <v>48083</v>
      </c>
      <c r="D3004">
        <v>2903.1</v>
      </c>
      <c r="E3004">
        <v>42</v>
      </c>
      <c r="F3004" t="s">
        <v>59</v>
      </c>
      <c r="G3004" t="s">
        <v>14</v>
      </c>
      <c r="H3004">
        <v>29170</v>
      </c>
      <c r="I3004">
        <v>54.5</v>
      </c>
      <c r="J3004" t="s">
        <v>29</v>
      </c>
      <c r="K3004">
        <v>43311</v>
      </c>
      <c r="L3004" t="s">
        <v>25</v>
      </c>
    </row>
    <row r="3005" spans="1:12">
      <c r="A3005">
        <v>2004</v>
      </c>
      <c r="B3005" t="s">
        <v>17</v>
      </c>
      <c r="C3005">
        <v>143</v>
      </c>
      <c r="D3005">
        <v>2903.1</v>
      </c>
      <c r="E3005">
        <v>42</v>
      </c>
      <c r="F3005" t="s">
        <v>59</v>
      </c>
      <c r="G3005" t="s">
        <v>14</v>
      </c>
      <c r="H3005">
        <v>1901</v>
      </c>
      <c r="I3005">
        <v>56.6</v>
      </c>
      <c r="J3005" t="s">
        <v>29</v>
      </c>
      <c r="K3005">
        <v>24848</v>
      </c>
      <c r="L3005" t="s">
        <v>25</v>
      </c>
    </row>
    <row r="3006" spans="1:12">
      <c r="A3006">
        <v>2005</v>
      </c>
      <c r="B3006" t="s">
        <v>17</v>
      </c>
      <c r="C3006">
        <v>9283</v>
      </c>
      <c r="D3006">
        <v>2996.6</v>
      </c>
      <c r="E3006">
        <v>42</v>
      </c>
      <c r="F3006" t="s">
        <v>59</v>
      </c>
      <c r="G3006" t="s">
        <v>14</v>
      </c>
      <c r="H3006">
        <v>972</v>
      </c>
      <c r="I3006">
        <v>55.5</v>
      </c>
      <c r="J3006" t="s">
        <v>29</v>
      </c>
      <c r="K3006">
        <v>761</v>
      </c>
      <c r="L3006" t="s">
        <v>25</v>
      </c>
    </row>
    <row r="3007" spans="1:12">
      <c r="A3007">
        <v>2006</v>
      </c>
      <c r="B3007" t="s">
        <v>17</v>
      </c>
      <c r="C3007">
        <v>47200</v>
      </c>
      <c r="D3007">
        <v>2996.6</v>
      </c>
      <c r="E3007">
        <v>43</v>
      </c>
      <c r="F3007" t="s">
        <v>59</v>
      </c>
      <c r="G3007" t="s">
        <v>14</v>
      </c>
      <c r="H3007">
        <v>874</v>
      </c>
      <c r="I3007">
        <v>58.5</v>
      </c>
      <c r="J3007" t="s">
        <v>29</v>
      </c>
      <c r="K3007">
        <v>45608</v>
      </c>
      <c r="L3007" t="s">
        <v>25</v>
      </c>
    </row>
    <row r="3008" spans="1:12">
      <c r="A3008">
        <v>2007</v>
      </c>
      <c r="B3008" t="s">
        <v>17</v>
      </c>
      <c r="C3008">
        <v>158</v>
      </c>
      <c r="D3008">
        <v>2996.6</v>
      </c>
      <c r="E3008">
        <v>27</v>
      </c>
      <c r="F3008" t="s">
        <v>59</v>
      </c>
      <c r="G3008" t="s">
        <v>14</v>
      </c>
      <c r="H3008">
        <v>592</v>
      </c>
      <c r="I3008">
        <v>59.5</v>
      </c>
      <c r="J3008" t="s">
        <v>29</v>
      </c>
      <c r="K3008">
        <v>234581</v>
      </c>
      <c r="L3008" t="s">
        <v>25</v>
      </c>
    </row>
    <row r="3009" spans="1:12">
      <c r="A3009">
        <v>2008</v>
      </c>
      <c r="B3009" t="s">
        <v>17</v>
      </c>
      <c r="C3009">
        <v>8982</v>
      </c>
      <c r="D3009">
        <v>3522.8</v>
      </c>
      <c r="E3009">
        <v>27</v>
      </c>
      <c r="F3009" t="s">
        <v>59</v>
      </c>
      <c r="G3009" t="s">
        <v>14</v>
      </c>
      <c r="H3009">
        <v>864</v>
      </c>
      <c r="I3009">
        <v>55</v>
      </c>
      <c r="J3009" t="s">
        <v>29</v>
      </c>
      <c r="K3009">
        <v>646</v>
      </c>
      <c r="L3009" t="s">
        <v>25</v>
      </c>
    </row>
    <row r="3010" spans="1:12">
      <c r="A3010">
        <v>2009</v>
      </c>
      <c r="B3010" t="s">
        <v>17</v>
      </c>
      <c r="C3010">
        <v>46990</v>
      </c>
      <c r="D3010">
        <v>3522.8</v>
      </c>
      <c r="E3010">
        <v>27</v>
      </c>
      <c r="F3010" t="s">
        <v>59</v>
      </c>
      <c r="G3010" t="s">
        <v>14</v>
      </c>
      <c r="H3010">
        <v>5373</v>
      </c>
      <c r="I3010">
        <v>53</v>
      </c>
      <c r="J3010" t="s">
        <v>29</v>
      </c>
      <c r="K3010">
        <v>43562</v>
      </c>
      <c r="L3010" t="s">
        <v>25</v>
      </c>
    </row>
    <row r="3011" spans="1:12">
      <c r="A3011">
        <v>2010</v>
      </c>
      <c r="B3011" t="s">
        <v>17</v>
      </c>
      <c r="C3011">
        <v>103</v>
      </c>
      <c r="D3011">
        <v>3522.8</v>
      </c>
      <c r="E3011">
        <v>27</v>
      </c>
      <c r="F3011" t="s">
        <v>59</v>
      </c>
      <c r="G3011" t="s">
        <v>14</v>
      </c>
      <c r="H3011">
        <v>6589</v>
      </c>
      <c r="I3011">
        <v>53.5</v>
      </c>
      <c r="J3011" t="s">
        <v>29</v>
      </c>
      <c r="K3011">
        <v>200000</v>
      </c>
      <c r="L3011" t="s">
        <v>25</v>
      </c>
    </row>
    <row r="3012" spans="1:12">
      <c r="A3012">
        <v>2011</v>
      </c>
      <c r="B3012" t="s">
        <v>17</v>
      </c>
      <c r="C3012">
        <v>8239</v>
      </c>
      <c r="D3012">
        <v>3729.8</v>
      </c>
      <c r="E3012">
        <v>27</v>
      </c>
      <c r="F3012" t="s">
        <v>59</v>
      </c>
      <c r="G3012" t="s">
        <v>14</v>
      </c>
      <c r="H3012">
        <v>5107</v>
      </c>
      <c r="I3012">
        <v>52.5</v>
      </c>
      <c r="J3012" t="s">
        <v>29</v>
      </c>
      <c r="K3012">
        <v>4847</v>
      </c>
      <c r="L3012" t="s">
        <v>25</v>
      </c>
    </row>
    <row r="3013" spans="1:12">
      <c r="A3013">
        <v>2012</v>
      </c>
      <c r="B3013" t="s">
        <v>17</v>
      </c>
      <c r="C3013">
        <v>44563</v>
      </c>
      <c r="D3013">
        <v>3729.8</v>
      </c>
      <c r="E3013">
        <v>27</v>
      </c>
      <c r="F3013" t="s">
        <v>59</v>
      </c>
      <c r="G3013" t="s">
        <v>14</v>
      </c>
      <c r="H3013">
        <v>5518</v>
      </c>
      <c r="I3013">
        <v>56</v>
      </c>
      <c r="J3013" t="s">
        <v>29</v>
      </c>
      <c r="K3013">
        <v>51239</v>
      </c>
      <c r="L3013" t="s">
        <v>25</v>
      </c>
    </row>
    <row r="3014" spans="1:12">
      <c r="A3014">
        <v>2013</v>
      </c>
      <c r="B3014" t="s">
        <v>17</v>
      </c>
      <c r="C3014">
        <v>96</v>
      </c>
      <c r="D3014">
        <v>3729.8</v>
      </c>
      <c r="E3014">
        <v>27.2</v>
      </c>
      <c r="F3014" t="s">
        <v>59</v>
      </c>
      <c r="G3014" t="s">
        <v>14</v>
      </c>
      <c r="H3014">
        <v>4912</v>
      </c>
      <c r="I3014">
        <v>57</v>
      </c>
      <c r="J3014" t="s">
        <v>29</v>
      </c>
      <c r="K3014">
        <v>216396</v>
      </c>
      <c r="L3014" t="s">
        <v>25</v>
      </c>
    </row>
    <row r="3015" spans="1:12">
      <c r="A3015">
        <v>2014</v>
      </c>
      <c r="B3015" t="s">
        <v>17</v>
      </c>
      <c r="C3015">
        <v>6949</v>
      </c>
      <c r="D3015">
        <v>2746.2</v>
      </c>
      <c r="E3015">
        <v>27.2</v>
      </c>
      <c r="F3015" t="s">
        <v>59</v>
      </c>
      <c r="G3015" t="s">
        <v>14</v>
      </c>
      <c r="H3015">
        <v>3830</v>
      </c>
      <c r="I3015">
        <v>57.5</v>
      </c>
      <c r="J3015" t="s">
        <v>29</v>
      </c>
      <c r="K3015">
        <v>2644</v>
      </c>
      <c r="L3015" t="s">
        <v>25</v>
      </c>
    </row>
    <row r="3016" spans="1:12">
      <c r="A3016">
        <v>2015</v>
      </c>
      <c r="B3016" t="s">
        <v>17</v>
      </c>
      <c r="C3016">
        <v>44663</v>
      </c>
      <c r="D3016">
        <v>2746.2</v>
      </c>
      <c r="E3016">
        <v>27.2</v>
      </c>
      <c r="F3016" t="s">
        <v>59</v>
      </c>
      <c r="G3016" t="s">
        <v>14</v>
      </c>
      <c r="H3016">
        <v>4</v>
      </c>
      <c r="I3016">
        <v>57</v>
      </c>
      <c r="J3016" t="s">
        <v>30</v>
      </c>
      <c r="K3016">
        <v>44235</v>
      </c>
      <c r="L3016" t="s">
        <v>25</v>
      </c>
    </row>
    <row r="3017" spans="1:12">
      <c r="A3017">
        <v>2016</v>
      </c>
      <c r="B3017" t="s">
        <v>17</v>
      </c>
      <c r="C3017">
        <v>110</v>
      </c>
      <c r="D3017">
        <v>2746.2</v>
      </c>
      <c r="E3017">
        <v>27</v>
      </c>
      <c r="F3017" t="s">
        <v>59</v>
      </c>
      <c r="G3017" t="s">
        <v>14</v>
      </c>
      <c r="H3017">
        <v>9</v>
      </c>
      <c r="I3017">
        <v>55</v>
      </c>
      <c r="J3017" t="s">
        <v>30</v>
      </c>
      <c r="K3017">
        <v>203317</v>
      </c>
      <c r="L3017" t="s">
        <v>25</v>
      </c>
    </row>
    <row r="3018" spans="1:12">
      <c r="A3018">
        <v>2017</v>
      </c>
      <c r="B3018" t="s">
        <v>17</v>
      </c>
      <c r="C3018">
        <v>6824</v>
      </c>
      <c r="D3018">
        <v>3360</v>
      </c>
      <c r="E3018">
        <v>27</v>
      </c>
      <c r="F3018" t="s">
        <v>59</v>
      </c>
      <c r="G3018" t="s">
        <v>14</v>
      </c>
      <c r="H3018">
        <v>12</v>
      </c>
      <c r="I3018">
        <v>56</v>
      </c>
      <c r="J3018" t="s">
        <v>30</v>
      </c>
      <c r="K3018">
        <v>2134</v>
      </c>
      <c r="L3018" t="s">
        <v>25</v>
      </c>
    </row>
    <row r="3019" spans="1:12">
      <c r="A3019">
        <v>2018</v>
      </c>
      <c r="B3019" t="s">
        <v>17</v>
      </c>
      <c r="C3019">
        <v>43013</v>
      </c>
      <c r="D3019">
        <v>3360</v>
      </c>
      <c r="E3019">
        <v>27</v>
      </c>
      <c r="F3019" t="s">
        <v>59</v>
      </c>
      <c r="G3019" t="s">
        <v>14</v>
      </c>
      <c r="H3019">
        <v>2089</v>
      </c>
      <c r="I3019">
        <v>54</v>
      </c>
      <c r="J3019" t="s">
        <v>30</v>
      </c>
      <c r="K3019">
        <v>45186</v>
      </c>
      <c r="L3019" t="s">
        <v>25</v>
      </c>
    </row>
    <row r="3020" spans="1:12">
      <c r="A3020">
        <v>2019</v>
      </c>
      <c r="B3020" t="s">
        <v>17</v>
      </c>
      <c r="C3020">
        <v>95</v>
      </c>
      <c r="D3020">
        <v>3360</v>
      </c>
      <c r="E3020">
        <v>27</v>
      </c>
      <c r="F3020" t="s">
        <v>59</v>
      </c>
      <c r="G3020" t="s">
        <v>14</v>
      </c>
      <c r="H3020">
        <v>2810</v>
      </c>
      <c r="I3020">
        <v>58</v>
      </c>
      <c r="J3020" t="s">
        <v>30</v>
      </c>
      <c r="K3020">
        <v>238542</v>
      </c>
      <c r="L3020" t="s">
        <v>25</v>
      </c>
    </row>
    <row r="3021" spans="1:12">
      <c r="A3021">
        <v>2004</v>
      </c>
      <c r="B3021" t="s">
        <v>17</v>
      </c>
      <c r="C3021">
        <v>6441</v>
      </c>
      <c r="D3021">
        <v>3605.4</v>
      </c>
      <c r="E3021">
        <v>27</v>
      </c>
      <c r="F3021" t="s">
        <v>59</v>
      </c>
      <c r="G3021" t="s">
        <v>14</v>
      </c>
      <c r="H3021">
        <v>841</v>
      </c>
      <c r="I3021">
        <v>58</v>
      </c>
      <c r="J3021" t="s">
        <v>30</v>
      </c>
      <c r="K3021">
        <v>1516</v>
      </c>
      <c r="L3021" t="s">
        <v>25</v>
      </c>
    </row>
    <row r="3022" spans="1:12">
      <c r="A3022">
        <v>2013</v>
      </c>
      <c r="B3022" t="s">
        <v>17</v>
      </c>
      <c r="C3022">
        <v>4012</v>
      </c>
      <c r="D3022">
        <v>3605.4</v>
      </c>
      <c r="E3022">
        <v>27</v>
      </c>
      <c r="F3022" t="s">
        <v>59</v>
      </c>
      <c r="G3022" t="s">
        <v>14</v>
      </c>
      <c r="H3022">
        <v>3550</v>
      </c>
      <c r="I3022">
        <v>59</v>
      </c>
      <c r="J3022" t="s">
        <v>30</v>
      </c>
      <c r="K3022">
        <v>57259</v>
      </c>
      <c r="L3022" t="s">
        <v>25</v>
      </c>
    </row>
    <row r="3023" spans="1:12">
      <c r="A3023">
        <v>2014</v>
      </c>
      <c r="B3023" t="s">
        <v>17</v>
      </c>
      <c r="C3023">
        <v>4877</v>
      </c>
      <c r="D3023">
        <v>3605.4</v>
      </c>
      <c r="E3023">
        <v>27.2</v>
      </c>
      <c r="F3023" t="s">
        <v>59</v>
      </c>
      <c r="G3023" t="s">
        <v>14</v>
      </c>
      <c r="H3023">
        <v>109</v>
      </c>
      <c r="I3023">
        <v>50</v>
      </c>
      <c r="J3023" t="s">
        <v>30</v>
      </c>
      <c r="K3023">
        <v>234779</v>
      </c>
      <c r="L3023" t="s">
        <v>25</v>
      </c>
    </row>
    <row r="3024" spans="1:12">
      <c r="A3024">
        <v>2015</v>
      </c>
      <c r="B3024" t="s">
        <v>46</v>
      </c>
      <c r="C3024">
        <v>4930</v>
      </c>
      <c r="D3024">
        <v>3512.4</v>
      </c>
      <c r="E3024">
        <v>27.2</v>
      </c>
      <c r="F3024" t="s">
        <v>59</v>
      </c>
      <c r="G3024" t="s">
        <v>14</v>
      </c>
      <c r="H3024">
        <v>3368</v>
      </c>
      <c r="I3024">
        <v>54</v>
      </c>
      <c r="J3024" t="s">
        <v>30</v>
      </c>
      <c r="K3024">
        <v>1493</v>
      </c>
      <c r="L3024" t="s">
        <v>25</v>
      </c>
    </row>
    <row r="3025" spans="1:12">
      <c r="A3025">
        <v>2016</v>
      </c>
      <c r="B3025" t="s">
        <v>46</v>
      </c>
      <c r="C3025">
        <v>4954</v>
      </c>
      <c r="D3025">
        <v>3512.4</v>
      </c>
      <c r="E3025">
        <v>27.2</v>
      </c>
      <c r="F3025" t="s">
        <v>59</v>
      </c>
      <c r="G3025" t="s">
        <v>14</v>
      </c>
      <c r="H3025">
        <v>3671</v>
      </c>
      <c r="I3025">
        <v>53</v>
      </c>
      <c r="J3025" t="s">
        <v>30</v>
      </c>
      <c r="K3025">
        <v>64409</v>
      </c>
      <c r="L3025" t="s">
        <v>25</v>
      </c>
    </row>
    <row r="3026" spans="1:12">
      <c r="A3026">
        <v>2017</v>
      </c>
      <c r="B3026" t="s">
        <v>46</v>
      </c>
      <c r="C3026">
        <v>5019</v>
      </c>
      <c r="D3026">
        <v>3512.4</v>
      </c>
      <c r="E3026">
        <v>27.1</v>
      </c>
      <c r="F3026" t="s">
        <v>59</v>
      </c>
      <c r="G3026" t="s">
        <v>14</v>
      </c>
      <c r="H3026">
        <v>2404</v>
      </c>
      <c r="I3026">
        <v>52</v>
      </c>
      <c r="J3026" t="s">
        <v>30</v>
      </c>
      <c r="K3026">
        <v>249978</v>
      </c>
      <c r="L3026" t="s">
        <v>25</v>
      </c>
    </row>
    <row r="3027" spans="1:12">
      <c r="A3027">
        <v>2018</v>
      </c>
      <c r="B3027" t="s">
        <v>46</v>
      </c>
      <c r="C3027">
        <v>5127</v>
      </c>
      <c r="D3027">
        <v>3296</v>
      </c>
      <c r="E3027">
        <v>27.1</v>
      </c>
      <c r="F3027" t="s">
        <v>59</v>
      </c>
      <c r="G3027" t="s">
        <v>14</v>
      </c>
      <c r="H3027">
        <v>2805</v>
      </c>
      <c r="I3027">
        <v>51</v>
      </c>
      <c r="J3027" t="s">
        <v>30</v>
      </c>
      <c r="K3027">
        <v>637</v>
      </c>
      <c r="L3027" t="s">
        <v>25</v>
      </c>
    </row>
    <row r="3028" spans="1:12">
      <c r="A3028">
        <v>2004</v>
      </c>
      <c r="B3028" t="s">
        <v>46</v>
      </c>
      <c r="C3028">
        <v>5174</v>
      </c>
      <c r="D3028">
        <v>3296</v>
      </c>
      <c r="E3028">
        <v>27.1</v>
      </c>
      <c r="F3028" t="s">
        <v>59</v>
      </c>
      <c r="G3028" t="s">
        <v>14</v>
      </c>
      <c r="H3028">
        <v>2331</v>
      </c>
      <c r="I3028">
        <v>57</v>
      </c>
      <c r="J3028" t="s">
        <v>30</v>
      </c>
      <c r="K3028">
        <v>43311</v>
      </c>
      <c r="L3028" t="s">
        <v>25</v>
      </c>
    </row>
    <row r="3029" spans="1:12">
      <c r="A3029">
        <v>2005</v>
      </c>
      <c r="B3029" t="s">
        <v>46</v>
      </c>
      <c r="C3029">
        <v>5294</v>
      </c>
      <c r="D3029">
        <v>3296</v>
      </c>
      <c r="E3029">
        <v>26.8</v>
      </c>
      <c r="F3029" t="s">
        <v>59</v>
      </c>
      <c r="G3029" t="s">
        <v>14</v>
      </c>
      <c r="H3029">
        <v>2088</v>
      </c>
      <c r="I3029">
        <v>57</v>
      </c>
      <c r="J3029" t="s">
        <v>30</v>
      </c>
      <c r="K3029">
        <v>24848</v>
      </c>
      <c r="L3029" t="s">
        <v>25</v>
      </c>
    </row>
    <row r="3030" spans="1:12">
      <c r="A3030">
        <v>2006</v>
      </c>
      <c r="B3030" t="s">
        <v>46</v>
      </c>
      <c r="C3030">
        <v>5474</v>
      </c>
      <c r="D3030">
        <v>3550</v>
      </c>
      <c r="E3030">
        <v>26.8</v>
      </c>
      <c r="F3030" t="s">
        <v>59</v>
      </c>
      <c r="G3030" t="s">
        <v>14</v>
      </c>
      <c r="H3030">
        <v>2628</v>
      </c>
      <c r="I3030">
        <v>60</v>
      </c>
      <c r="J3030" t="s">
        <v>30</v>
      </c>
      <c r="K3030">
        <v>761</v>
      </c>
      <c r="L3030" t="s">
        <v>25</v>
      </c>
    </row>
    <row r="3031" spans="1:12">
      <c r="A3031">
        <v>2007</v>
      </c>
      <c r="B3031" t="s">
        <v>46</v>
      </c>
      <c r="C3031">
        <v>5864</v>
      </c>
      <c r="D3031">
        <v>3550</v>
      </c>
      <c r="E3031">
        <v>26.8</v>
      </c>
      <c r="F3031" t="s">
        <v>59</v>
      </c>
      <c r="G3031" t="s">
        <v>14</v>
      </c>
      <c r="H3031">
        <v>1939</v>
      </c>
      <c r="I3031">
        <v>57</v>
      </c>
      <c r="J3031" t="s">
        <v>32</v>
      </c>
      <c r="K3031">
        <v>45608</v>
      </c>
      <c r="L3031" t="s">
        <v>25</v>
      </c>
    </row>
    <row r="3032" spans="1:12">
      <c r="A3032">
        <v>2008</v>
      </c>
      <c r="B3032" t="s">
        <v>46</v>
      </c>
      <c r="C3032">
        <v>7028</v>
      </c>
      <c r="D3032">
        <v>3550</v>
      </c>
      <c r="E3032">
        <v>37</v>
      </c>
      <c r="F3032" t="s">
        <v>59</v>
      </c>
      <c r="G3032" t="s">
        <v>14</v>
      </c>
      <c r="H3032">
        <v>1871</v>
      </c>
      <c r="I3032">
        <v>57</v>
      </c>
      <c r="J3032" t="s">
        <v>32</v>
      </c>
      <c r="K3032">
        <v>234581</v>
      </c>
      <c r="L3032" t="s">
        <v>25</v>
      </c>
    </row>
    <row r="3033" spans="1:12">
      <c r="A3033">
        <v>2009</v>
      </c>
      <c r="B3033" t="s">
        <v>46</v>
      </c>
      <c r="C3033">
        <v>7403</v>
      </c>
      <c r="D3033">
        <v>3654</v>
      </c>
      <c r="E3033">
        <v>37</v>
      </c>
      <c r="F3033" t="s">
        <v>13</v>
      </c>
      <c r="G3033" t="s">
        <v>14</v>
      </c>
      <c r="H3033">
        <v>1868</v>
      </c>
      <c r="I3033">
        <v>54</v>
      </c>
      <c r="J3033" t="s">
        <v>32</v>
      </c>
      <c r="K3033">
        <v>646</v>
      </c>
      <c r="L3033" t="s">
        <v>25</v>
      </c>
    </row>
    <row r="3034" spans="1:12">
      <c r="A3034">
        <v>2010</v>
      </c>
      <c r="B3034" t="s">
        <v>46</v>
      </c>
      <c r="C3034">
        <v>7501</v>
      </c>
      <c r="D3034">
        <v>3654</v>
      </c>
      <c r="E3034">
        <v>37</v>
      </c>
      <c r="F3034" t="s">
        <v>13</v>
      </c>
      <c r="G3034" t="s">
        <v>14</v>
      </c>
      <c r="H3034">
        <v>127919</v>
      </c>
      <c r="I3034">
        <v>54.5</v>
      </c>
      <c r="J3034" t="s">
        <v>32</v>
      </c>
      <c r="K3034">
        <v>43562</v>
      </c>
      <c r="L3034" t="s">
        <v>25</v>
      </c>
    </row>
    <row r="3035" spans="1:12">
      <c r="A3035">
        <v>2011</v>
      </c>
      <c r="B3035" t="s">
        <v>46</v>
      </c>
      <c r="C3035">
        <v>7714</v>
      </c>
      <c r="D3035">
        <v>3654</v>
      </c>
      <c r="E3035">
        <v>38</v>
      </c>
      <c r="F3035" t="s">
        <v>13</v>
      </c>
      <c r="G3035" t="s">
        <v>14</v>
      </c>
      <c r="H3035">
        <v>75340</v>
      </c>
      <c r="I3035">
        <v>56.6</v>
      </c>
      <c r="J3035" t="s">
        <v>32</v>
      </c>
      <c r="K3035">
        <v>200000</v>
      </c>
      <c r="L3035" t="s">
        <v>25</v>
      </c>
    </row>
    <row r="3036" spans="1:12">
      <c r="A3036">
        <v>2012</v>
      </c>
      <c r="B3036" t="s">
        <v>46</v>
      </c>
      <c r="C3036">
        <v>7856</v>
      </c>
      <c r="D3036">
        <v>233</v>
      </c>
      <c r="E3036">
        <v>38</v>
      </c>
      <c r="F3036" t="s">
        <v>13</v>
      </c>
      <c r="G3036" t="s">
        <v>14</v>
      </c>
      <c r="H3036">
        <v>29170</v>
      </c>
      <c r="I3036">
        <v>55.5</v>
      </c>
      <c r="J3036" t="s">
        <v>32</v>
      </c>
      <c r="K3036">
        <v>4847</v>
      </c>
      <c r="L3036" t="s">
        <v>25</v>
      </c>
    </row>
    <row r="3037" spans="1:12">
      <c r="A3037">
        <v>2013</v>
      </c>
      <c r="B3037" t="s">
        <v>46</v>
      </c>
      <c r="C3037">
        <v>32</v>
      </c>
      <c r="D3037">
        <v>233</v>
      </c>
      <c r="E3037">
        <v>38</v>
      </c>
      <c r="F3037" t="s">
        <v>13</v>
      </c>
      <c r="G3037" t="s">
        <v>14</v>
      </c>
      <c r="H3037">
        <v>1901</v>
      </c>
      <c r="I3037">
        <v>58.5</v>
      </c>
      <c r="J3037" t="s">
        <v>32</v>
      </c>
      <c r="K3037">
        <v>51239</v>
      </c>
      <c r="L3037" t="s">
        <v>25</v>
      </c>
    </row>
    <row r="3038" spans="1:12">
      <c r="A3038">
        <v>2014</v>
      </c>
      <c r="B3038" t="s">
        <v>46</v>
      </c>
      <c r="C3038">
        <v>1</v>
      </c>
      <c r="D3038">
        <v>233</v>
      </c>
      <c r="E3038">
        <v>39</v>
      </c>
      <c r="F3038" t="s">
        <v>13</v>
      </c>
      <c r="G3038" t="s">
        <v>14</v>
      </c>
      <c r="H3038">
        <v>972</v>
      </c>
      <c r="I3038">
        <v>59.5</v>
      </c>
      <c r="J3038" t="s">
        <v>32</v>
      </c>
      <c r="K3038">
        <v>216396</v>
      </c>
      <c r="L3038" t="s">
        <v>25</v>
      </c>
    </row>
    <row r="3039" spans="1:12">
      <c r="A3039">
        <v>2015</v>
      </c>
      <c r="B3039" t="s">
        <v>46</v>
      </c>
      <c r="C3039">
        <v>30</v>
      </c>
      <c r="D3039">
        <v>234</v>
      </c>
      <c r="E3039">
        <v>39</v>
      </c>
      <c r="F3039" t="s">
        <v>13</v>
      </c>
      <c r="G3039" t="s">
        <v>21</v>
      </c>
      <c r="H3039">
        <v>874</v>
      </c>
      <c r="I3039">
        <v>55</v>
      </c>
      <c r="J3039" t="s">
        <v>32</v>
      </c>
      <c r="K3039">
        <v>2644</v>
      </c>
      <c r="L3039" t="s">
        <v>25</v>
      </c>
    </row>
    <row r="3040" spans="1:12">
      <c r="A3040">
        <v>2016</v>
      </c>
      <c r="B3040" t="s">
        <v>46</v>
      </c>
      <c r="C3040">
        <v>6</v>
      </c>
      <c r="D3040">
        <v>234</v>
      </c>
      <c r="E3040">
        <v>39</v>
      </c>
      <c r="F3040" t="s">
        <v>13</v>
      </c>
      <c r="G3040" t="s">
        <v>21</v>
      </c>
      <c r="H3040">
        <v>592</v>
      </c>
      <c r="I3040">
        <v>53</v>
      </c>
      <c r="J3040" t="s">
        <v>32</v>
      </c>
      <c r="K3040">
        <v>44235</v>
      </c>
      <c r="L3040" t="s">
        <v>25</v>
      </c>
    </row>
    <row r="3041" spans="1:12">
      <c r="A3041">
        <v>2017</v>
      </c>
      <c r="B3041" t="s">
        <v>46</v>
      </c>
      <c r="C3041">
        <v>15</v>
      </c>
      <c r="D3041">
        <v>234</v>
      </c>
      <c r="E3041">
        <v>40</v>
      </c>
      <c r="F3041" t="s">
        <v>13</v>
      </c>
      <c r="G3041" t="s">
        <v>21</v>
      </c>
      <c r="H3041">
        <v>864</v>
      </c>
      <c r="I3041">
        <v>53.5</v>
      </c>
      <c r="J3041" t="s">
        <v>32</v>
      </c>
      <c r="K3041">
        <v>203317</v>
      </c>
      <c r="L3041" t="s">
        <v>25</v>
      </c>
    </row>
    <row r="3042" spans="1:12">
      <c r="A3042">
        <v>2018</v>
      </c>
      <c r="B3042" t="s">
        <v>46</v>
      </c>
      <c r="C3042">
        <v>4</v>
      </c>
      <c r="D3042">
        <v>3105</v>
      </c>
      <c r="E3042">
        <v>40</v>
      </c>
      <c r="F3042" t="s">
        <v>13</v>
      </c>
      <c r="G3042" t="s">
        <v>21</v>
      </c>
      <c r="H3042">
        <v>5373</v>
      </c>
      <c r="I3042">
        <v>52.5</v>
      </c>
      <c r="J3042" t="s">
        <v>32</v>
      </c>
      <c r="K3042">
        <v>2134</v>
      </c>
      <c r="L3042" t="s">
        <v>25</v>
      </c>
    </row>
    <row r="3043" spans="1:12">
      <c r="A3043">
        <v>2013</v>
      </c>
      <c r="B3043" t="s">
        <v>18</v>
      </c>
      <c r="C3043">
        <v>39</v>
      </c>
      <c r="D3043">
        <v>3105</v>
      </c>
      <c r="E3043">
        <v>40</v>
      </c>
      <c r="F3043" t="s">
        <v>13</v>
      </c>
      <c r="G3043" t="s">
        <v>21</v>
      </c>
      <c r="H3043">
        <v>6589</v>
      </c>
      <c r="I3043">
        <v>56</v>
      </c>
      <c r="J3043" t="s">
        <v>32</v>
      </c>
      <c r="K3043">
        <v>45186</v>
      </c>
      <c r="L3043" t="s">
        <v>25</v>
      </c>
    </row>
    <row r="3044" spans="1:12">
      <c r="A3044">
        <v>2014</v>
      </c>
      <c r="B3044" t="s">
        <v>18</v>
      </c>
      <c r="C3044">
        <v>6</v>
      </c>
      <c r="D3044">
        <v>3105</v>
      </c>
      <c r="E3044">
        <v>41</v>
      </c>
      <c r="F3044" t="s">
        <v>13</v>
      </c>
      <c r="G3044" t="s">
        <v>21</v>
      </c>
      <c r="H3044">
        <v>5107</v>
      </c>
      <c r="I3044">
        <v>57</v>
      </c>
      <c r="J3044" t="s">
        <v>32</v>
      </c>
      <c r="K3044">
        <v>238542</v>
      </c>
      <c r="L3044" t="s">
        <v>25</v>
      </c>
    </row>
    <row r="3045" spans="1:12">
      <c r="A3045">
        <v>2015</v>
      </c>
      <c r="B3045" t="s">
        <v>18</v>
      </c>
      <c r="C3045">
        <v>12</v>
      </c>
      <c r="D3045">
        <v>236</v>
      </c>
      <c r="E3045">
        <v>41</v>
      </c>
      <c r="F3045" t="s">
        <v>13</v>
      </c>
      <c r="G3045" t="s">
        <v>21</v>
      </c>
      <c r="H3045">
        <v>5518</v>
      </c>
      <c r="I3045">
        <v>57.5</v>
      </c>
      <c r="J3045" t="s">
        <v>32</v>
      </c>
      <c r="K3045">
        <v>1516</v>
      </c>
      <c r="L3045" t="s">
        <v>25</v>
      </c>
    </row>
    <row r="3046" spans="1:12">
      <c r="A3046">
        <v>2016</v>
      </c>
      <c r="B3046" t="s">
        <v>18</v>
      </c>
      <c r="C3046">
        <v>3</v>
      </c>
      <c r="D3046">
        <v>236</v>
      </c>
      <c r="E3046">
        <v>41</v>
      </c>
      <c r="F3046" t="s">
        <v>13</v>
      </c>
      <c r="G3046" t="s">
        <v>21</v>
      </c>
      <c r="H3046">
        <v>4912</v>
      </c>
      <c r="I3046">
        <v>57</v>
      </c>
      <c r="J3046" t="s">
        <v>33</v>
      </c>
      <c r="K3046">
        <v>200000</v>
      </c>
      <c r="L3046" t="s">
        <v>25</v>
      </c>
    </row>
    <row r="3047" spans="1:12">
      <c r="A3047">
        <v>2017</v>
      </c>
      <c r="B3047" t="s">
        <v>18</v>
      </c>
      <c r="C3047">
        <v>17</v>
      </c>
      <c r="D3047">
        <v>2903.1</v>
      </c>
      <c r="E3047">
        <v>42</v>
      </c>
      <c r="F3047" t="s">
        <v>13</v>
      </c>
      <c r="G3047" t="s">
        <v>21</v>
      </c>
      <c r="H3047">
        <v>3830</v>
      </c>
      <c r="I3047">
        <v>55</v>
      </c>
      <c r="J3047" t="s">
        <v>33</v>
      </c>
      <c r="K3047">
        <v>4847</v>
      </c>
      <c r="L3047" t="s">
        <v>25</v>
      </c>
    </row>
    <row r="3048" spans="1:12">
      <c r="A3048">
        <v>2018</v>
      </c>
      <c r="B3048" t="s">
        <v>18</v>
      </c>
      <c r="C3048">
        <v>3</v>
      </c>
      <c r="D3048">
        <v>2903.1</v>
      </c>
      <c r="E3048">
        <v>42</v>
      </c>
      <c r="F3048" t="s">
        <v>13</v>
      </c>
      <c r="G3048" t="s">
        <v>21</v>
      </c>
      <c r="H3048">
        <v>4</v>
      </c>
      <c r="I3048">
        <v>56</v>
      </c>
      <c r="J3048" t="s">
        <v>33</v>
      </c>
      <c r="K3048">
        <v>51239</v>
      </c>
      <c r="L3048" t="s">
        <v>25</v>
      </c>
    </row>
    <row r="3049" spans="1:12">
      <c r="A3049">
        <v>2004</v>
      </c>
      <c r="B3049" t="s">
        <v>18</v>
      </c>
      <c r="C3049">
        <v>9</v>
      </c>
      <c r="D3049">
        <v>2903.1</v>
      </c>
      <c r="E3049">
        <v>42</v>
      </c>
      <c r="F3049" t="s">
        <v>13</v>
      </c>
      <c r="G3049" t="s">
        <v>21</v>
      </c>
      <c r="H3049">
        <v>9</v>
      </c>
      <c r="I3049">
        <v>54</v>
      </c>
      <c r="J3049" t="s">
        <v>33</v>
      </c>
      <c r="K3049">
        <v>216396</v>
      </c>
      <c r="L3049" t="s">
        <v>25</v>
      </c>
    </row>
    <row r="3050" spans="1:12">
      <c r="A3050">
        <v>2005</v>
      </c>
      <c r="B3050" t="s">
        <v>18</v>
      </c>
      <c r="C3050">
        <v>21</v>
      </c>
      <c r="D3050">
        <v>2996.6</v>
      </c>
      <c r="E3050">
        <v>43</v>
      </c>
      <c r="F3050" t="s">
        <v>13</v>
      </c>
      <c r="G3050" t="s">
        <v>21</v>
      </c>
      <c r="H3050">
        <v>12</v>
      </c>
      <c r="I3050">
        <v>58</v>
      </c>
      <c r="J3050" t="s">
        <v>33</v>
      </c>
      <c r="K3050">
        <v>2644</v>
      </c>
      <c r="L3050" t="s">
        <v>25</v>
      </c>
    </row>
    <row r="3051" spans="1:12">
      <c r="A3051">
        <v>2006</v>
      </c>
      <c r="B3051" t="s">
        <v>18</v>
      </c>
      <c r="C3051">
        <v>11</v>
      </c>
      <c r="D3051">
        <v>2996.6</v>
      </c>
      <c r="E3051">
        <v>43</v>
      </c>
      <c r="F3051" t="s">
        <v>13</v>
      </c>
      <c r="G3051" t="s">
        <v>21</v>
      </c>
      <c r="H3051">
        <v>2089</v>
      </c>
      <c r="I3051">
        <v>58</v>
      </c>
      <c r="J3051" t="s">
        <v>33</v>
      </c>
      <c r="K3051">
        <v>44235</v>
      </c>
      <c r="L3051" t="s">
        <v>25</v>
      </c>
    </row>
    <row r="3052" spans="1:12">
      <c r="A3052">
        <v>2007</v>
      </c>
      <c r="B3052" t="s">
        <v>18</v>
      </c>
      <c r="C3052">
        <v>4</v>
      </c>
      <c r="D3052">
        <v>2996.6</v>
      </c>
      <c r="E3052">
        <v>128</v>
      </c>
      <c r="F3052" t="s">
        <v>13</v>
      </c>
      <c r="G3052" t="s">
        <v>21</v>
      </c>
      <c r="H3052">
        <v>2810</v>
      </c>
      <c r="I3052">
        <v>59</v>
      </c>
      <c r="J3052" t="s">
        <v>33</v>
      </c>
      <c r="K3052">
        <v>203317</v>
      </c>
      <c r="L3052" t="s">
        <v>25</v>
      </c>
    </row>
    <row r="3053" spans="1:12">
      <c r="A3053">
        <v>2008</v>
      </c>
      <c r="B3053" t="s">
        <v>18</v>
      </c>
      <c r="C3053">
        <v>15</v>
      </c>
      <c r="D3053">
        <v>3522.8</v>
      </c>
      <c r="E3053">
        <v>129</v>
      </c>
      <c r="F3053" t="s">
        <v>13</v>
      </c>
      <c r="G3053" t="s">
        <v>21</v>
      </c>
      <c r="H3053">
        <v>841</v>
      </c>
      <c r="I3053">
        <v>50</v>
      </c>
      <c r="J3053" t="s">
        <v>33</v>
      </c>
      <c r="K3053">
        <v>2134</v>
      </c>
      <c r="L3053" t="s">
        <v>25</v>
      </c>
    </row>
    <row r="3054" spans="1:12">
      <c r="A3054">
        <v>2009</v>
      </c>
      <c r="B3054" t="s">
        <v>18</v>
      </c>
      <c r="C3054">
        <v>8</v>
      </c>
      <c r="D3054">
        <v>3522.8</v>
      </c>
      <c r="E3054">
        <v>130</v>
      </c>
      <c r="F3054" t="s">
        <v>13</v>
      </c>
      <c r="G3054" t="s">
        <v>21</v>
      </c>
      <c r="H3054">
        <v>3550</v>
      </c>
      <c r="I3054">
        <v>54</v>
      </c>
      <c r="J3054" t="s">
        <v>33</v>
      </c>
      <c r="K3054">
        <v>45186</v>
      </c>
      <c r="L3054" t="s">
        <v>25</v>
      </c>
    </row>
    <row r="3055" spans="1:12">
      <c r="A3055">
        <v>2010</v>
      </c>
      <c r="B3055" t="s">
        <v>18</v>
      </c>
      <c r="C3055">
        <v>29</v>
      </c>
      <c r="D3055">
        <v>3522.8</v>
      </c>
      <c r="E3055">
        <v>131</v>
      </c>
      <c r="F3055" t="s">
        <v>13</v>
      </c>
      <c r="G3055" t="s">
        <v>21</v>
      </c>
      <c r="H3055">
        <v>109</v>
      </c>
      <c r="I3055">
        <v>53</v>
      </c>
      <c r="J3055" t="s">
        <v>33</v>
      </c>
      <c r="K3055">
        <v>238542</v>
      </c>
      <c r="L3055" t="s">
        <v>25</v>
      </c>
    </row>
    <row r="3056" spans="1:12">
      <c r="A3056">
        <v>2011</v>
      </c>
      <c r="B3056" t="s">
        <v>18</v>
      </c>
      <c r="C3056">
        <v>1</v>
      </c>
      <c r="D3056">
        <v>2903.1</v>
      </c>
      <c r="E3056">
        <v>132</v>
      </c>
      <c r="F3056" t="s">
        <v>13</v>
      </c>
      <c r="G3056" t="s">
        <v>21</v>
      </c>
      <c r="H3056">
        <v>3368</v>
      </c>
      <c r="I3056">
        <v>52</v>
      </c>
      <c r="J3056" t="s">
        <v>33</v>
      </c>
      <c r="K3056">
        <v>1516</v>
      </c>
      <c r="L3056" t="s">
        <v>25</v>
      </c>
    </row>
    <row r="3057" spans="1:12">
      <c r="A3057">
        <v>2012</v>
      </c>
      <c r="B3057" t="s">
        <v>18</v>
      </c>
      <c r="C3057">
        <v>13736</v>
      </c>
      <c r="D3057">
        <v>2903.1</v>
      </c>
      <c r="E3057">
        <v>133</v>
      </c>
      <c r="F3057" t="s">
        <v>13</v>
      </c>
      <c r="G3057" t="s">
        <v>21</v>
      </c>
      <c r="H3057">
        <v>3671</v>
      </c>
      <c r="I3057">
        <v>51</v>
      </c>
      <c r="J3057" t="s">
        <v>33</v>
      </c>
      <c r="K3057">
        <v>57259</v>
      </c>
      <c r="L3057" t="s">
        <v>25</v>
      </c>
    </row>
    <row r="3058" spans="1:12">
      <c r="A3058">
        <v>2013</v>
      </c>
      <c r="B3058" t="s">
        <v>18</v>
      </c>
      <c r="C3058">
        <v>14003</v>
      </c>
      <c r="D3058">
        <v>2903.1</v>
      </c>
      <c r="E3058">
        <v>134</v>
      </c>
      <c r="F3058" t="s">
        <v>13</v>
      </c>
      <c r="G3058" t="s">
        <v>21</v>
      </c>
      <c r="H3058">
        <v>2404</v>
      </c>
      <c r="I3058">
        <v>57</v>
      </c>
      <c r="J3058" t="s">
        <v>33</v>
      </c>
      <c r="K3058">
        <v>234779</v>
      </c>
      <c r="L3058" t="s">
        <v>25</v>
      </c>
    </row>
    <row r="3059" spans="1:12">
      <c r="A3059">
        <v>2014</v>
      </c>
      <c r="B3059" t="s">
        <v>18</v>
      </c>
      <c r="C3059">
        <v>14179</v>
      </c>
      <c r="D3059">
        <v>2996.6</v>
      </c>
      <c r="E3059">
        <v>135</v>
      </c>
      <c r="F3059" t="s">
        <v>13</v>
      </c>
      <c r="G3059" t="s">
        <v>21</v>
      </c>
      <c r="H3059">
        <v>2805</v>
      </c>
      <c r="I3059">
        <v>57</v>
      </c>
      <c r="J3059" t="s">
        <v>33</v>
      </c>
      <c r="K3059">
        <v>1493</v>
      </c>
      <c r="L3059" t="s">
        <v>25</v>
      </c>
    </row>
    <row r="3060" spans="1:12">
      <c r="A3060">
        <v>2015</v>
      </c>
      <c r="B3060" t="s">
        <v>18</v>
      </c>
      <c r="C3060">
        <v>14319</v>
      </c>
      <c r="D3060">
        <v>2996.6</v>
      </c>
      <c r="E3060">
        <v>136</v>
      </c>
      <c r="F3060" t="s">
        <v>13</v>
      </c>
      <c r="G3060" t="s">
        <v>21</v>
      </c>
      <c r="H3060">
        <v>2331</v>
      </c>
      <c r="I3060">
        <v>60</v>
      </c>
      <c r="J3060" t="s">
        <v>33</v>
      </c>
      <c r="K3060">
        <v>64409</v>
      </c>
      <c r="L3060" t="s">
        <v>25</v>
      </c>
    </row>
    <row r="3061" spans="1:12">
      <c r="A3061">
        <v>2016</v>
      </c>
      <c r="B3061" t="s">
        <v>18</v>
      </c>
      <c r="C3061">
        <v>14464</v>
      </c>
      <c r="D3061">
        <v>2996.6</v>
      </c>
      <c r="E3061">
        <v>137</v>
      </c>
      <c r="F3061" t="s">
        <v>13</v>
      </c>
      <c r="G3061" t="s">
        <v>21</v>
      </c>
      <c r="H3061">
        <v>2088</v>
      </c>
      <c r="I3061">
        <v>57</v>
      </c>
      <c r="J3061" t="s">
        <v>35</v>
      </c>
      <c r="K3061">
        <v>249978</v>
      </c>
      <c r="L3061" t="s">
        <v>25</v>
      </c>
    </row>
    <row r="3062" spans="1:12">
      <c r="A3062">
        <v>2017</v>
      </c>
      <c r="B3062" t="s">
        <v>18</v>
      </c>
      <c r="C3062">
        <v>14876</v>
      </c>
      <c r="D3062">
        <v>3522.8</v>
      </c>
      <c r="E3062">
        <v>138</v>
      </c>
      <c r="F3062" t="s">
        <v>13</v>
      </c>
      <c r="G3062" t="s">
        <v>21</v>
      </c>
      <c r="H3062">
        <v>2628</v>
      </c>
      <c r="I3062">
        <v>57</v>
      </c>
      <c r="J3062" t="s">
        <v>35</v>
      </c>
      <c r="K3062">
        <v>637</v>
      </c>
      <c r="L3062" t="s">
        <v>25</v>
      </c>
    </row>
    <row r="3063" spans="1:12">
      <c r="A3063">
        <v>2018</v>
      </c>
      <c r="B3063" t="s">
        <v>18</v>
      </c>
      <c r="C3063">
        <v>14976</v>
      </c>
      <c r="D3063">
        <v>3522.8</v>
      </c>
      <c r="E3063">
        <v>139</v>
      </c>
      <c r="F3063" t="s">
        <v>24</v>
      </c>
      <c r="G3063" t="s">
        <v>21</v>
      </c>
      <c r="H3063">
        <v>1939</v>
      </c>
      <c r="I3063">
        <v>54</v>
      </c>
      <c r="J3063" t="s">
        <v>35</v>
      </c>
      <c r="K3063">
        <v>43311</v>
      </c>
      <c r="L3063" t="s">
        <v>25</v>
      </c>
    </row>
    <row r="3064" spans="1:12">
      <c r="A3064">
        <v>2015</v>
      </c>
      <c r="B3064" t="s">
        <v>18</v>
      </c>
      <c r="C3064">
        <v>15009</v>
      </c>
      <c r="D3064">
        <v>3522.8</v>
      </c>
      <c r="E3064">
        <v>140</v>
      </c>
      <c r="F3064" t="s">
        <v>24</v>
      </c>
      <c r="G3064" t="s">
        <v>21</v>
      </c>
      <c r="H3064">
        <v>1871</v>
      </c>
      <c r="I3064">
        <v>54.5</v>
      </c>
      <c r="J3064" t="s">
        <v>35</v>
      </c>
      <c r="K3064">
        <v>24848</v>
      </c>
      <c r="L3064" t="s">
        <v>25</v>
      </c>
    </row>
    <row r="3065" spans="1:12">
      <c r="A3065">
        <v>2016</v>
      </c>
      <c r="B3065" t="s">
        <v>18</v>
      </c>
      <c r="C3065">
        <v>15114</v>
      </c>
      <c r="D3065">
        <v>3729.8</v>
      </c>
      <c r="E3065">
        <v>141</v>
      </c>
      <c r="F3065" t="s">
        <v>24</v>
      </c>
      <c r="G3065" t="s">
        <v>21</v>
      </c>
      <c r="H3065">
        <v>1868</v>
      </c>
      <c r="I3065">
        <v>56.6</v>
      </c>
      <c r="J3065" t="s">
        <v>35</v>
      </c>
      <c r="K3065">
        <v>761</v>
      </c>
      <c r="L3065" t="s">
        <v>25</v>
      </c>
    </row>
    <row r="3066" spans="1:12">
      <c r="A3066">
        <v>2017</v>
      </c>
      <c r="B3066" t="s">
        <v>18</v>
      </c>
      <c r="C3066">
        <v>16224</v>
      </c>
      <c r="D3066">
        <v>3729.8</v>
      </c>
      <c r="E3066">
        <v>142</v>
      </c>
      <c r="F3066" t="s">
        <v>24</v>
      </c>
      <c r="G3066" t="s">
        <v>21</v>
      </c>
      <c r="H3066">
        <v>127919</v>
      </c>
      <c r="I3066">
        <v>55.5</v>
      </c>
      <c r="J3066" t="s">
        <v>35</v>
      </c>
      <c r="K3066">
        <v>45608</v>
      </c>
      <c r="L3066" t="s">
        <v>25</v>
      </c>
    </row>
    <row r="3067" spans="1:12">
      <c r="A3067">
        <v>2018</v>
      </c>
      <c r="B3067" t="s">
        <v>18</v>
      </c>
      <c r="C3067">
        <v>17095</v>
      </c>
      <c r="D3067">
        <v>3729.8</v>
      </c>
      <c r="E3067">
        <v>143</v>
      </c>
      <c r="F3067" t="s">
        <v>24</v>
      </c>
      <c r="G3067" t="s">
        <v>21</v>
      </c>
      <c r="H3067">
        <v>75340</v>
      </c>
      <c r="I3067">
        <v>58.5</v>
      </c>
      <c r="J3067" t="s">
        <v>35</v>
      </c>
      <c r="K3067">
        <v>234581</v>
      </c>
      <c r="L3067" t="s">
        <v>25</v>
      </c>
    </row>
    <row r="3068" spans="1:12">
      <c r="A3068">
        <v>2013</v>
      </c>
      <c r="B3068" t="s">
        <v>18</v>
      </c>
      <c r="C3068">
        <v>17512</v>
      </c>
      <c r="D3068">
        <v>2746.2</v>
      </c>
      <c r="E3068">
        <v>144</v>
      </c>
      <c r="F3068" t="s">
        <v>24</v>
      </c>
      <c r="G3068" t="s">
        <v>21</v>
      </c>
      <c r="H3068">
        <v>29170</v>
      </c>
      <c r="I3068">
        <v>59.5</v>
      </c>
      <c r="J3068" t="s">
        <v>35</v>
      </c>
      <c r="K3068">
        <v>646</v>
      </c>
      <c r="L3068" t="s">
        <v>25</v>
      </c>
    </row>
    <row r="3069" spans="1:12">
      <c r="A3069">
        <v>2014</v>
      </c>
      <c r="B3069" t="s">
        <v>18</v>
      </c>
      <c r="C3069">
        <v>17587</v>
      </c>
      <c r="D3069">
        <v>2746.2</v>
      </c>
      <c r="E3069">
        <v>145</v>
      </c>
      <c r="F3069" t="s">
        <v>24</v>
      </c>
      <c r="G3069" t="s">
        <v>21</v>
      </c>
      <c r="H3069">
        <v>1901</v>
      </c>
      <c r="I3069">
        <v>55</v>
      </c>
      <c r="J3069" t="s">
        <v>35</v>
      </c>
      <c r="K3069">
        <v>43562</v>
      </c>
      <c r="L3069" t="s">
        <v>25</v>
      </c>
    </row>
    <row r="3070" spans="1:12">
      <c r="A3070">
        <v>2015</v>
      </c>
      <c r="B3070" t="s">
        <v>18</v>
      </c>
      <c r="C3070">
        <v>17771</v>
      </c>
      <c r="D3070">
        <v>2746.2</v>
      </c>
      <c r="E3070">
        <v>146</v>
      </c>
      <c r="F3070" t="s">
        <v>24</v>
      </c>
      <c r="G3070" t="s">
        <v>21</v>
      </c>
      <c r="H3070">
        <v>972</v>
      </c>
      <c r="I3070">
        <v>53</v>
      </c>
      <c r="J3070" t="s">
        <v>35</v>
      </c>
      <c r="K3070">
        <v>200000</v>
      </c>
      <c r="L3070" t="s">
        <v>25</v>
      </c>
    </row>
    <row r="3071" spans="1:12">
      <c r="A3071">
        <v>2016</v>
      </c>
      <c r="B3071" t="s">
        <v>18</v>
      </c>
      <c r="C3071">
        <v>17825</v>
      </c>
      <c r="D3071">
        <v>3360</v>
      </c>
      <c r="E3071">
        <v>147</v>
      </c>
      <c r="F3071" t="s">
        <v>24</v>
      </c>
      <c r="G3071" t="s">
        <v>21</v>
      </c>
      <c r="H3071">
        <v>874</v>
      </c>
      <c r="I3071">
        <v>53.5</v>
      </c>
      <c r="J3071" t="s">
        <v>35</v>
      </c>
      <c r="K3071">
        <v>4847</v>
      </c>
      <c r="L3071" t="s">
        <v>25</v>
      </c>
    </row>
    <row r="3072" spans="1:12">
      <c r="A3072">
        <v>2017</v>
      </c>
      <c r="B3072" t="s">
        <v>18</v>
      </c>
      <c r="C3072">
        <v>3147</v>
      </c>
      <c r="D3072">
        <v>3360</v>
      </c>
      <c r="E3072">
        <v>148</v>
      </c>
      <c r="F3072" t="s">
        <v>24</v>
      </c>
      <c r="G3072" t="s">
        <v>21</v>
      </c>
      <c r="H3072">
        <v>592</v>
      </c>
      <c r="I3072">
        <v>52.5</v>
      </c>
      <c r="J3072" t="s">
        <v>35</v>
      </c>
      <c r="K3072">
        <v>51239</v>
      </c>
      <c r="L3072" t="s">
        <v>25</v>
      </c>
    </row>
    <row r="3073" spans="1:12">
      <c r="A3073">
        <v>2018</v>
      </c>
      <c r="B3073" t="s">
        <v>18</v>
      </c>
      <c r="C3073">
        <v>2578</v>
      </c>
      <c r="D3073">
        <v>3360</v>
      </c>
      <c r="E3073">
        <v>149</v>
      </c>
      <c r="F3073" t="s">
        <v>24</v>
      </c>
      <c r="G3073" t="s">
        <v>21</v>
      </c>
      <c r="H3073">
        <v>864</v>
      </c>
      <c r="I3073">
        <v>56</v>
      </c>
      <c r="J3073" t="s">
        <v>35</v>
      </c>
      <c r="K3073">
        <v>216396</v>
      </c>
      <c r="L3073" t="s">
        <v>25</v>
      </c>
    </row>
    <row r="3074" spans="1:12">
      <c r="A3074">
        <v>2004</v>
      </c>
      <c r="B3074" t="s">
        <v>18</v>
      </c>
      <c r="C3074">
        <v>1591</v>
      </c>
      <c r="D3074">
        <v>3605.4</v>
      </c>
      <c r="E3074">
        <v>150</v>
      </c>
      <c r="F3074" t="s">
        <v>24</v>
      </c>
      <c r="G3074" t="s">
        <v>21</v>
      </c>
      <c r="H3074">
        <v>5373</v>
      </c>
      <c r="I3074">
        <v>57</v>
      </c>
      <c r="J3074" t="s">
        <v>35</v>
      </c>
      <c r="K3074">
        <v>2644</v>
      </c>
      <c r="L3074" t="s">
        <v>25</v>
      </c>
    </row>
    <row r="3075" spans="1:12">
      <c r="A3075">
        <v>2005</v>
      </c>
      <c r="B3075" t="s">
        <v>20</v>
      </c>
      <c r="C3075">
        <v>1298</v>
      </c>
      <c r="D3075">
        <v>3605.4</v>
      </c>
      <c r="E3075">
        <v>151</v>
      </c>
      <c r="F3075" t="s">
        <v>24</v>
      </c>
      <c r="G3075" t="s">
        <v>21</v>
      </c>
      <c r="H3075">
        <v>6589</v>
      </c>
      <c r="I3075">
        <v>57.5</v>
      </c>
      <c r="J3075" t="s">
        <v>35</v>
      </c>
      <c r="K3075">
        <v>44235</v>
      </c>
      <c r="L3075" t="s">
        <v>25</v>
      </c>
    </row>
    <row r="3076" spans="1:12">
      <c r="A3076">
        <v>2006</v>
      </c>
      <c r="B3076" t="s">
        <v>20</v>
      </c>
      <c r="C3076">
        <v>4</v>
      </c>
      <c r="D3076">
        <v>2903.1</v>
      </c>
      <c r="E3076">
        <v>152</v>
      </c>
      <c r="F3076" t="s">
        <v>24</v>
      </c>
      <c r="G3076" t="s">
        <v>21</v>
      </c>
      <c r="H3076">
        <v>5107</v>
      </c>
      <c r="I3076">
        <v>57</v>
      </c>
      <c r="J3076" t="s">
        <v>37</v>
      </c>
      <c r="K3076">
        <v>203317</v>
      </c>
      <c r="L3076" t="s">
        <v>25</v>
      </c>
    </row>
    <row r="3077" spans="1:12">
      <c r="A3077">
        <v>2007</v>
      </c>
      <c r="B3077" t="s">
        <v>20</v>
      </c>
      <c r="C3077">
        <v>1122</v>
      </c>
      <c r="D3077">
        <v>2903.1</v>
      </c>
      <c r="E3077">
        <v>153</v>
      </c>
      <c r="F3077" t="s">
        <v>24</v>
      </c>
      <c r="G3077" t="s">
        <v>21</v>
      </c>
      <c r="H3077">
        <v>5518</v>
      </c>
      <c r="I3077">
        <v>55</v>
      </c>
      <c r="J3077" t="s">
        <v>37</v>
      </c>
      <c r="K3077">
        <v>2134</v>
      </c>
      <c r="L3077" t="s">
        <v>25</v>
      </c>
    </row>
    <row r="3078" spans="1:12">
      <c r="A3078">
        <v>2008</v>
      </c>
      <c r="B3078" t="s">
        <v>20</v>
      </c>
      <c r="C3078">
        <v>917</v>
      </c>
      <c r="D3078">
        <v>2903.1</v>
      </c>
      <c r="E3078">
        <v>154</v>
      </c>
      <c r="F3078" t="s">
        <v>24</v>
      </c>
      <c r="G3078" t="s">
        <v>21</v>
      </c>
      <c r="H3078">
        <v>4912</v>
      </c>
      <c r="I3078">
        <v>56</v>
      </c>
      <c r="J3078" t="s">
        <v>37</v>
      </c>
      <c r="K3078">
        <v>45186</v>
      </c>
      <c r="L3078" t="s">
        <v>25</v>
      </c>
    </row>
    <row r="3079" spans="1:12">
      <c r="A3079">
        <v>2009</v>
      </c>
      <c r="B3079" t="s">
        <v>20</v>
      </c>
      <c r="C3079">
        <v>819</v>
      </c>
      <c r="D3079">
        <v>2996.6</v>
      </c>
      <c r="E3079">
        <v>155</v>
      </c>
      <c r="F3079" t="s">
        <v>24</v>
      </c>
      <c r="G3079" t="s">
        <v>21</v>
      </c>
      <c r="H3079">
        <v>3830</v>
      </c>
      <c r="I3079">
        <v>54</v>
      </c>
      <c r="J3079" t="s">
        <v>37</v>
      </c>
      <c r="K3079">
        <v>238542</v>
      </c>
      <c r="L3079" t="s">
        <v>25</v>
      </c>
    </row>
    <row r="3080" spans="1:12">
      <c r="A3080">
        <v>2010</v>
      </c>
      <c r="B3080" t="s">
        <v>20</v>
      </c>
      <c r="C3080">
        <v>619</v>
      </c>
      <c r="D3080">
        <v>2996.6</v>
      </c>
      <c r="E3080">
        <v>156</v>
      </c>
      <c r="F3080" t="s">
        <v>24</v>
      </c>
      <c r="G3080" t="s">
        <v>21</v>
      </c>
      <c r="H3080">
        <v>313547</v>
      </c>
      <c r="I3080">
        <v>58</v>
      </c>
      <c r="J3080" t="s">
        <v>37</v>
      </c>
      <c r="K3080">
        <v>1516</v>
      </c>
      <c r="L3080" t="s">
        <v>25</v>
      </c>
    </row>
    <row r="3081" spans="1:12">
      <c r="A3081">
        <v>2011</v>
      </c>
      <c r="B3081" t="s">
        <v>20</v>
      </c>
      <c r="C3081">
        <v>391</v>
      </c>
      <c r="D3081">
        <v>2996.6</v>
      </c>
      <c r="E3081">
        <v>157</v>
      </c>
      <c r="F3081" t="s">
        <v>24</v>
      </c>
      <c r="G3081" t="s">
        <v>21</v>
      </c>
      <c r="H3081">
        <v>2783</v>
      </c>
      <c r="I3081">
        <v>58</v>
      </c>
      <c r="J3081" t="s">
        <v>37</v>
      </c>
      <c r="K3081">
        <v>57259</v>
      </c>
      <c r="L3081" t="s">
        <v>25</v>
      </c>
    </row>
    <row r="3082" spans="1:12">
      <c r="A3082">
        <v>2012</v>
      </c>
      <c r="B3082" t="s">
        <v>20</v>
      </c>
      <c r="C3082">
        <v>211</v>
      </c>
      <c r="D3082">
        <v>3522.8</v>
      </c>
      <c r="E3082">
        <v>158</v>
      </c>
      <c r="F3082" t="s">
        <v>24</v>
      </c>
      <c r="G3082" t="s">
        <v>26</v>
      </c>
      <c r="H3082">
        <v>1533</v>
      </c>
      <c r="I3082">
        <v>59</v>
      </c>
      <c r="J3082" t="s">
        <v>37</v>
      </c>
      <c r="K3082">
        <v>234779</v>
      </c>
      <c r="L3082" t="s">
        <v>25</v>
      </c>
    </row>
    <row r="3083" spans="1:12">
      <c r="A3083">
        <v>2013</v>
      </c>
      <c r="B3083" t="s">
        <v>20</v>
      </c>
      <c r="C3083">
        <v>153</v>
      </c>
      <c r="D3083">
        <v>3522.8</v>
      </c>
      <c r="E3083">
        <v>159</v>
      </c>
      <c r="F3083" t="s">
        <v>24</v>
      </c>
      <c r="G3083" t="s">
        <v>26</v>
      </c>
      <c r="H3083">
        <v>1647</v>
      </c>
      <c r="I3083">
        <v>50</v>
      </c>
      <c r="J3083" t="s">
        <v>37</v>
      </c>
      <c r="K3083">
        <v>1493</v>
      </c>
      <c r="L3083" t="s">
        <v>25</v>
      </c>
    </row>
    <row r="3084" spans="1:12">
      <c r="A3084">
        <v>2014</v>
      </c>
      <c r="B3084" t="s">
        <v>20</v>
      </c>
      <c r="C3084">
        <v>111</v>
      </c>
      <c r="D3084">
        <v>3522.8</v>
      </c>
      <c r="E3084">
        <v>160</v>
      </c>
      <c r="F3084" t="s">
        <v>24</v>
      </c>
      <c r="G3084" t="s">
        <v>26</v>
      </c>
      <c r="H3084">
        <v>975</v>
      </c>
      <c r="I3084">
        <v>54</v>
      </c>
      <c r="J3084" t="s">
        <v>37</v>
      </c>
      <c r="K3084">
        <v>64409</v>
      </c>
      <c r="L3084" t="s">
        <v>25</v>
      </c>
    </row>
    <row r="3085" spans="1:12">
      <c r="A3085">
        <v>2015</v>
      </c>
      <c r="B3085" t="s">
        <v>20</v>
      </c>
      <c r="C3085">
        <v>76</v>
      </c>
      <c r="D3085">
        <v>3729.8</v>
      </c>
      <c r="E3085">
        <v>161</v>
      </c>
      <c r="F3085" t="s">
        <v>24</v>
      </c>
      <c r="G3085" t="s">
        <v>26</v>
      </c>
      <c r="H3085">
        <v>2</v>
      </c>
      <c r="I3085">
        <v>53</v>
      </c>
      <c r="J3085" t="s">
        <v>37</v>
      </c>
      <c r="K3085">
        <v>249978</v>
      </c>
      <c r="L3085" t="s">
        <v>25</v>
      </c>
    </row>
    <row r="3086" spans="1:12">
      <c r="A3086">
        <v>2016</v>
      </c>
      <c r="B3086" t="s">
        <v>20</v>
      </c>
      <c r="C3086">
        <v>53</v>
      </c>
      <c r="D3086">
        <v>2903.1</v>
      </c>
      <c r="E3086">
        <v>162</v>
      </c>
      <c r="F3086" t="s">
        <v>24</v>
      </c>
      <c r="G3086" t="s">
        <v>26</v>
      </c>
      <c r="H3086">
        <v>836</v>
      </c>
      <c r="I3086">
        <v>52</v>
      </c>
      <c r="J3086" t="s">
        <v>37</v>
      </c>
      <c r="K3086">
        <v>637</v>
      </c>
      <c r="L3086" t="s">
        <v>25</v>
      </c>
    </row>
    <row r="3087" spans="1:12">
      <c r="A3087">
        <v>2017</v>
      </c>
      <c r="B3087" t="s">
        <v>20</v>
      </c>
      <c r="C3087">
        <v>2688</v>
      </c>
      <c r="D3087">
        <v>2903.1</v>
      </c>
      <c r="E3087">
        <v>163</v>
      </c>
      <c r="F3087" t="s">
        <v>24</v>
      </c>
      <c r="G3087" t="s">
        <v>26</v>
      </c>
      <c r="H3087">
        <v>806</v>
      </c>
      <c r="I3087">
        <v>51</v>
      </c>
      <c r="J3087" t="s">
        <v>37</v>
      </c>
      <c r="K3087">
        <v>43311</v>
      </c>
      <c r="L3087" t="s">
        <v>25</v>
      </c>
    </row>
    <row r="3088" spans="1:12">
      <c r="A3088">
        <v>2016</v>
      </c>
      <c r="B3088" t="s">
        <v>20</v>
      </c>
      <c r="C3088">
        <v>2311</v>
      </c>
      <c r="D3088">
        <v>2903.1</v>
      </c>
      <c r="E3088">
        <v>164</v>
      </c>
      <c r="F3088" t="s">
        <v>24</v>
      </c>
      <c r="G3088" t="s">
        <v>26</v>
      </c>
      <c r="H3088">
        <v>880</v>
      </c>
      <c r="I3088">
        <v>57</v>
      </c>
      <c r="J3088" t="s">
        <v>37</v>
      </c>
      <c r="K3088">
        <v>24848</v>
      </c>
      <c r="L3088" t="s">
        <v>25</v>
      </c>
    </row>
    <row r="3089" spans="1:12">
      <c r="A3089">
        <v>2017</v>
      </c>
      <c r="B3089" t="s">
        <v>20</v>
      </c>
      <c r="C3089">
        <v>2188</v>
      </c>
      <c r="D3089">
        <v>2996.6</v>
      </c>
      <c r="E3089">
        <v>165</v>
      </c>
      <c r="F3089" t="s">
        <v>24</v>
      </c>
      <c r="G3089" t="s">
        <v>26</v>
      </c>
      <c r="H3089">
        <v>770</v>
      </c>
      <c r="I3089">
        <v>57</v>
      </c>
      <c r="J3089" t="s">
        <v>37</v>
      </c>
      <c r="K3089">
        <v>761</v>
      </c>
      <c r="L3089" t="s">
        <v>25</v>
      </c>
    </row>
    <row r="3090" spans="1:12">
      <c r="A3090">
        <v>2018</v>
      </c>
      <c r="B3090" t="s">
        <v>20</v>
      </c>
      <c r="C3090">
        <v>1998</v>
      </c>
      <c r="D3090">
        <v>2996.6</v>
      </c>
      <c r="E3090">
        <v>166</v>
      </c>
      <c r="F3090" t="s">
        <v>24</v>
      </c>
      <c r="G3090" t="s">
        <v>26</v>
      </c>
      <c r="H3090">
        <v>395</v>
      </c>
      <c r="I3090">
        <v>60</v>
      </c>
      <c r="J3090" t="s">
        <v>37</v>
      </c>
      <c r="K3090">
        <v>45608</v>
      </c>
      <c r="L3090" t="s">
        <v>25</v>
      </c>
    </row>
    <row r="3091" spans="1:12">
      <c r="A3091">
        <v>2013</v>
      </c>
      <c r="B3091" t="s">
        <v>20</v>
      </c>
      <c r="C3091">
        <v>2006</v>
      </c>
      <c r="D3091">
        <v>2996.6</v>
      </c>
      <c r="E3091">
        <v>167</v>
      </c>
      <c r="F3091" t="s">
        <v>24</v>
      </c>
      <c r="G3091" t="s">
        <v>26</v>
      </c>
      <c r="H3091">
        <v>187</v>
      </c>
      <c r="I3091">
        <v>57</v>
      </c>
      <c r="J3091" t="s">
        <v>39</v>
      </c>
      <c r="K3091">
        <v>234581</v>
      </c>
      <c r="L3091" t="s">
        <v>25</v>
      </c>
    </row>
    <row r="3092" spans="1:12">
      <c r="A3092">
        <v>2014</v>
      </c>
      <c r="B3092" t="s">
        <v>20</v>
      </c>
      <c r="C3092">
        <v>2034</v>
      </c>
      <c r="D3092">
        <v>3522.8</v>
      </c>
      <c r="E3092">
        <v>168</v>
      </c>
      <c r="F3092" t="s">
        <v>24</v>
      </c>
      <c r="G3092" t="s">
        <v>26</v>
      </c>
      <c r="H3092">
        <v>187</v>
      </c>
      <c r="I3092">
        <v>57</v>
      </c>
      <c r="J3092" t="s">
        <v>39</v>
      </c>
      <c r="K3092">
        <v>646</v>
      </c>
      <c r="L3092" t="s">
        <v>25</v>
      </c>
    </row>
    <row r="3093" spans="1:12">
      <c r="A3093">
        <v>2015</v>
      </c>
      <c r="B3093" t="s">
        <v>20</v>
      </c>
      <c r="C3093">
        <v>2035</v>
      </c>
      <c r="D3093">
        <v>3522.8</v>
      </c>
      <c r="E3093">
        <v>169</v>
      </c>
      <c r="F3093" t="s">
        <v>24</v>
      </c>
      <c r="G3093" t="s">
        <v>26</v>
      </c>
      <c r="H3093">
        <v>121</v>
      </c>
      <c r="I3093">
        <v>54</v>
      </c>
      <c r="J3093" t="s">
        <v>39</v>
      </c>
      <c r="K3093">
        <v>43562</v>
      </c>
      <c r="L3093" t="s">
        <v>25</v>
      </c>
    </row>
    <row r="3094" spans="1:12">
      <c r="A3094">
        <v>2016</v>
      </c>
      <c r="B3094" t="s">
        <v>20</v>
      </c>
      <c r="C3094">
        <v>2074</v>
      </c>
      <c r="D3094">
        <v>3522.8</v>
      </c>
      <c r="E3094">
        <v>170</v>
      </c>
      <c r="F3094" t="s">
        <v>24</v>
      </c>
      <c r="G3094" t="s">
        <v>26</v>
      </c>
      <c r="H3094">
        <v>103</v>
      </c>
      <c r="I3094">
        <v>54.5</v>
      </c>
      <c r="J3094" t="s">
        <v>39</v>
      </c>
      <c r="K3094">
        <v>200000</v>
      </c>
      <c r="L3094" t="s">
        <v>25</v>
      </c>
    </row>
    <row r="3095" spans="1:12">
      <c r="A3095">
        <v>2017</v>
      </c>
      <c r="B3095" t="s">
        <v>20</v>
      </c>
      <c r="C3095">
        <v>2127</v>
      </c>
      <c r="D3095">
        <v>3729.8</v>
      </c>
      <c r="E3095">
        <v>171</v>
      </c>
      <c r="F3095" t="s">
        <v>24</v>
      </c>
      <c r="G3095" t="s">
        <v>26</v>
      </c>
      <c r="H3095">
        <v>71</v>
      </c>
      <c r="I3095">
        <v>56.6</v>
      </c>
      <c r="J3095" t="s">
        <v>39</v>
      </c>
      <c r="K3095">
        <v>4847</v>
      </c>
      <c r="L3095" t="s">
        <v>25</v>
      </c>
    </row>
    <row r="3096" spans="1:12">
      <c r="A3096">
        <v>2018</v>
      </c>
      <c r="B3096" t="s">
        <v>20</v>
      </c>
      <c r="C3096">
        <v>2090</v>
      </c>
      <c r="D3096">
        <v>3729.8</v>
      </c>
      <c r="E3096">
        <v>172</v>
      </c>
      <c r="F3096" t="s">
        <v>24</v>
      </c>
      <c r="G3096" t="s">
        <v>26</v>
      </c>
      <c r="H3096">
        <v>3961</v>
      </c>
      <c r="I3096">
        <v>55.5</v>
      </c>
      <c r="J3096" t="s">
        <v>39</v>
      </c>
      <c r="K3096">
        <v>51239</v>
      </c>
      <c r="L3096" t="s">
        <v>25</v>
      </c>
    </row>
    <row r="3097" spans="1:12">
      <c r="A3097">
        <v>2004</v>
      </c>
      <c r="B3097" t="s">
        <v>20</v>
      </c>
      <c r="C3097">
        <v>2059</v>
      </c>
      <c r="D3097">
        <v>3729.8</v>
      </c>
      <c r="E3097">
        <v>173</v>
      </c>
      <c r="F3097" t="s">
        <v>24</v>
      </c>
      <c r="G3097" t="s">
        <v>26</v>
      </c>
      <c r="H3097">
        <v>4247</v>
      </c>
      <c r="I3097">
        <v>58.5</v>
      </c>
      <c r="J3097" t="s">
        <v>39</v>
      </c>
      <c r="K3097">
        <v>216396</v>
      </c>
      <c r="L3097" t="s">
        <v>25</v>
      </c>
    </row>
    <row r="3098" spans="1:12">
      <c r="A3098">
        <v>2005</v>
      </c>
      <c r="B3098" t="s">
        <v>20</v>
      </c>
      <c r="C3098">
        <v>2050</v>
      </c>
      <c r="D3098">
        <v>2746.2</v>
      </c>
      <c r="E3098">
        <v>174</v>
      </c>
      <c r="F3098" t="s">
        <v>24</v>
      </c>
      <c r="G3098" t="s">
        <v>26</v>
      </c>
      <c r="H3098">
        <v>3290</v>
      </c>
      <c r="I3098">
        <v>59.5</v>
      </c>
      <c r="J3098" t="s">
        <v>39</v>
      </c>
      <c r="K3098">
        <v>2644</v>
      </c>
      <c r="L3098" t="s">
        <v>25</v>
      </c>
    </row>
    <row r="3099" spans="1:12">
      <c r="A3099">
        <v>2006</v>
      </c>
      <c r="B3099" t="s">
        <v>20</v>
      </c>
      <c r="C3099">
        <v>1865</v>
      </c>
      <c r="D3099">
        <v>2746.2</v>
      </c>
      <c r="E3099">
        <v>175</v>
      </c>
      <c r="F3099" t="s">
        <v>24</v>
      </c>
      <c r="G3099" t="s">
        <v>26</v>
      </c>
      <c r="H3099">
        <v>3138</v>
      </c>
      <c r="I3099">
        <v>55</v>
      </c>
      <c r="J3099" t="s">
        <v>39</v>
      </c>
      <c r="K3099">
        <v>44235</v>
      </c>
      <c r="L3099" t="s">
        <v>25</v>
      </c>
    </row>
    <row r="3100" spans="1:12">
      <c r="A3100">
        <v>2007</v>
      </c>
      <c r="B3100" t="s">
        <v>20</v>
      </c>
      <c r="C3100">
        <v>1841</v>
      </c>
      <c r="D3100">
        <v>2746.2</v>
      </c>
      <c r="E3100">
        <v>176</v>
      </c>
      <c r="F3100" t="s">
        <v>24</v>
      </c>
      <c r="G3100" t="s">
        <v>26</v>
      </c>
      <c r="H3100">
        <v>3423</v>
      </c>
      <c r="I3100">
        <v>53</v>
      </c>
      <c r="J3100" t="s">
        <v>39</v>
      </c>
      <c r="K3100">
        <v>203317</v>
      </c>
      <c r="L3100" t="s">
        <v>25</v>
      </c>
    </row>
    <row r="3101" spans="1:12">
      <c r="A3101">
        <v>2008</v>
      </c>
      <c r="B3101" t="s">
        <v>20</v>
      </c>
      <c r="C3101">
        <v>1799</v>
      </c>
      <c r="D3101">
        <v>3360</v>
      </c>
      <c r="E3101">
        <v>177</v>
      </c>
      <c r="F3101" t="s">
        <v>24</v>
      </c>
      <c r="G3101" t="s">
        <v>26</v>
      </c>
      <c r="H3101">
        <v>3899</v>
      </c>
      <c r="I3101">
        <v>53.5</v>
      </c>
      <c r="J3101" t="s">
        <v>39</v>
      </c>
      <c r="K3101">
        <v>2134</v>
      </c>
      <c r="L3101" t="s">
        <v>25</v>
      </c>
    </row>
    <row r="3102" spans="1:12">
      <c r="A3102">
        <v>2009</v>
      </c>
      <c r="B3102" t="s">
        <v>67</v>
      </c>
      <c r="C3102">
        <v>1468</v>
      </c>
      <c r="D3102">
        <v>3360</v>
      </c>
      <c r="E3102">
        <v>178</v>
      </c>
      <c r="G3102" t="s">
        <v>26</v>
      </c>
      <c r="H3102">
        <v>4015</v>
      </c>
      <c r="I3102">
        <v>52.5</v>
      </c>
      <c r="J3102" t="s">
        <v>39</v>
      </c>
      <c r="K3102">
        <v>45186</v>
      </c>
      <c r="L3102" t="s">
        <v>25</v>
      </c>
    </row>
    <row r="3103" spans="1:12">
      <c r="A3103">
        <v>2010</v>
      </c>
      <c r="B3103" t="s">
        <v>67</v>
      </c>
      <c r="C3103">
        <v>568</v>
      </c>
      <c r="D3103">
        <v>3360</v>
      </c>
      <c r="E3103">
        <v>179</v>
      </c>
      <c r="G3103" t="s">
        <v>26</v>
      </c>
      <c r="H3103">
        <v>4279</v>
      </c>
      <c r="I3103">
        <v>56</v>
      </c>
      <c r="J3103" t="s">
        <v>39</v>
      </c>
      <c r="K3103">
        <v>238542</v>
      </c>
      <c r="L3103" t="s">
        <v>25</v>
      </c>
    </row>
    <row r="3104" spans="1:12">
      <c r="A3104">
        <v>2011</v>
      </c>
      <c r="B3104" t="s">
        <v>67</v>
      </c>
      <c r="C3104">
        <v>407</v>
      </c>
      <c r="D3104">
        <v>3605.4</v>
      </c>
      <c r="E3104">
        <v>180</v>
      </c>
      <c r="G3104" t="s">
        <v>26</v>
      </c>
      <c r="H3104">
        <v>4167</v>
      </c>
      <c r="I3104">
        <v>57</v>
      </c>
      <c r="J3104" t="s">
        <v>39</v>
      </c>
      <c r="K3104">
        <v>1516</v>
      </c>
      <c r="L3104" t="s">
        <v>25</v>
      </c>
    </row>
    <row r="3105" spans="1:12">
      <c r="A3105">
        <v>2012</v>
      </c>
      <c r="B3105" t="s">
        <v>67</v>
      </c>
      <c r="C3105">
        <v>177</v>
      </c>
      <c r="D3105">
        <v>3605.4</v>
      </c>
      <c r="E3105">
        <v>181</v>
      </c>
      <c r="G3105" t="s">
        <v>26</v>
      </c>
      <c r="H3105">
        <v>4479</v>
      </c>
      <c r="I3105">
        <v>57.5</v>
      </c>
      <c r="J3105" t="s">
        <v>39</v>
      </c>
      <c r="K3105">
        <v>200000</v>
      </c>
      <c r="L3105" t="s">
        <v>25</v>
      </c>
    </row>
    <row r="3106" spans="1:12">
      <c r="A3106">
        <v>2013</v>
      </c>
      <c r="B3106" t="s">
        <v>67</v>
      </c>
      <c r="C3106">
        <v>51</v>
      </c>
      <c r="D3106">
        <v>3605.4</v>
      </c>
      <c r="E3106">
        <v>182</v>
      </c>
      <c r="G3106" t="s">
        <v>26</v>
      </c>
      <c r="H3106">
        <v>3699</v>
      </c>
      <c r="I3106">
        <v>57</v>
      </c>
      <c r="J3106" t="s">
        <v>40</v>
      </c>
      <c r="K3106">
        <v>4847</v>
      </c>
      <c r="L3106" t="s">
        <v>25</v>
      </c>
    </row>
    <row r="3107" spans="1:12">
      <c r="A3107">
        <v>2014</v>
      </c>
      <c r="B3107" t="s">
        <v>67</v>
      </c>
      <c r="C3107">
        <v>173</v>
      </c>
      <c r="D3107">
        <v>3512.4</v>
      </c>
      <c r="E3107">
        <v>183</v>
      </c>
      <c r="G3107" t="s">
        <v>26</v>
      </c>
      <c r="H3107">
        <v>4904</v>
      </c>
      <c r="I3107">
        <v>55</v>
      </c>
      <c r="J3107" t="s">
        <v>40</v>
      </c>
      <c r="K3107">
        <v>51239</v>
      </c>
      <c r="L3107" t="s">
        <v>25</v>
      </c>
    </row>
    <row r="3108" spans="1:12">
      <c r="A3108">
        <v>2015</v>
      </c>
      <c r="B3108" t="s">
        <v>67</v>
      </c>
      <c r="C3108">
        <v>201</v>
      </c>
      <c r="D3108">
        <v>3512.4</v>
      </c>
      <c r="E3108">
        <v>184</v>
      </c>
      <c r="G3108" t="s">
        <v>26</v>
      </c>
      <c r="H3108">
        <v>2821</v>
      </c>
      <c r="I3108">
        <v>56</v>
      </c>
      <c r="J3108" t="s">
        <v>40</v>
      </c>
      <c r="K3108">
        <v>216396</v>
      </c>
      <c r="L3108" t="s">
        <v>25</v>
      </c>
    </row>
    <row r="3109" spans="1:12">
      <c r="A3109">
        <v>2016</v>
      </c>
      <c r="B3109" t="s">
        <v>67</v>
      </c>
      <c r="C3109">
        <v>206</v>
      </c>
      <c r="D3109">
        <v>3512.4</v>
      </c>
      <c r="E3109">
        <v>185</v>
      </c>
      <c r="G3109" t="s">
        <v>26</v>
      </c>
      <c r="H3109">
        <v>3472</v>
      </c>
      <c r="I3109">
        <v>54</v>
      </c>
      <c r="J3109" t="s">
        <v>40</v>
      </c>
      <c r="K3109">
        <v>2644</v>
      </c>
      <c r="L3109" t="s">
        <v>25</v>
      </c>
    </row>
    <row r="3110" spans="1:12">
      <c r="A3110">
        <v>2017</v>
      </c>
      <c r="B3110" t="s">
        <v>67</v>
      </c>
      <c r="C3110">
        <v>243</v>
      </c>
      <c r="D3110">
        <v>3296</v>
      </c>
      <c r="E3110">
        <v>186</v>
      </c>
      <c r="G3110" t="s">
        <v>26</v>
      </c>
      <c r="H3110">
        <v>3647</v>
      </c>
      <c r="I3110">
        <v>58</v>
      </c>
      <c r="J3110" t="s">
        <v>40</v>
      </c>
      <c r="K3110">
        <v>44235</v>
      </c>
      <c r="L3110" t="s">
        <v>25</v>
      </c>
    </row>
    <row r="3111" spans="1:12">
      <c r="A3111">
        <v>2016</v>
      </c>
      <c r="B3111" t="s">
        <v>67</v>
      </c>
      <c r="C3111">
        <v>123</v>
      </c>
      <c r="D3111">
        <v>3296</v>
      </c>
      <c r="E3111">
        <v>187</v>
      </c>
      <c r="G3111" t="s">
        <v>26</v>
      </c>
      <c r="H3111">
        <v>393</v>
      </c>
      <c r="I3111">
        <v>58</v>
      </c>
      <c r="J3111" t="s">
        <v>40</v>
      </c>
      <c r="K3111">
        <v>203317</v>
      </c>
      <c r="L3111" t="s">
        <v>25</v>
      </c>
    </row>
    <row r="3112" spans="1:12">
      <c r="A3112">
        <v>2017</v>
      </c>
      <c r="B3112" t="s">
        <v>67</v>
      </c>
      <c r="C3112">
        <v>82</v>
      </c>
      <c r="D3112">
        <v>3296</v>
      </c>
      <c r="E3112">
        <v>188</v>
      </c>
      <c r="G3112" t="s">
        <v>26</v>
      </c>
      <c r="H3112">
        <v>167</v>
      </c>
      <c r="I3112">
        <v>59</v>
      </c>
      <c r="J3112" t="s">
        <v>40</v>
      </c>
      <c r="K3112">
        <v>2134</v>
      </c>
      <c r="L3112" t="s">
        <v>25</v>
      </c>
    </row>
    <row r="3113" spans="1:12">
      <c r="A3113">
        <v>2016</v>
      </c>
      <c r="B3113" t="s">
        <v>67</v>
      </c>
      <c r="C3113">
        <v>74</v>
      </c>
      <c r="D3113">
        <v>3550</v>
      </c>
      <c r="E3113">
        <v>189</v>
      </c>
      <c r="G3113" t="s">
        <v>26</v>
      </c>
      <c r="H3113">
        <v>71</v>
      </c>
      <c r="I3113">
        <v>50</v>
      </c>
      <c r="J3113" t="s">
        <v>40</v>
      </c>
      <c r="K3113">
        <v>45186</v>
      </c>
      <c r="L3113" t="s">
        <v>25</v>
      </c>
    </row>
    <row r="3114" spans="1:12">
      <c r="A3114">
        <v>2017</v>
      </c>
      <c r="B3114" t="s">
        <v>67</v>
      </c>
      <c r="C3114">
        <v>18</v>
      </c>
      <c r="D3114">
        <v>3550</v>
      </c>
      <c r="E3114">
        <v>190</v>
      </c>
      <c r="G3114" t="s">
        <v>26</v>
      </c>
      <c r="H3114">
        <v>52</v>
      </c>
      <c r="I3114">
        <v>54</v>
      </c>
      <c r="J3114" t="s">
        <v>40</v>
      </c>
      <c r="K3114">
        <v>238542</v>
      </c>
      <c r="L3114" t="s">
        <v>25</v>
      </c>
    </row>
    <row r="3115" spans="1:12">
      <c r="A3115">
        <v>2018</v>
      </c>
      <c r="B3115" t="s">
        <v>67</v>
      </c>
      <c r="C3115">
        <v>37</v>
      </c>
      <c r="D3115">
        <v>3550</v>
      </c>
      <c r="E3115">
        <v>191</v>
      </c>
      <c r="G3115" t="s">
        <v>26</v>
      </c>
      <c r="H3115">
        <v>313547</v>
      </c>
      <c r="I3115">
        <v>53</v>
      </c>
      <c r="J3115" t="s">
        <v>40</v>
      </c>
      <c r="K3115">
        <v>1516</v>
      </c>
      <c r="L3115" t="s">
        <v>25</v>
      </c>
    </row>
    <row r="3116" spans="1:12">
      <c r="A3116">
        <v>2013</v>
      </c>
      <c r="B3116" t="s">
        <v>67</v>
      </c>
      <c r="C3116">
        <v>35</v>
      </c>
      <c r="D3116">
        <v>3654</v>
      </c>
      <c r="E3116">
        <v>192</v>
      </c>
      <c r="G3116" t="s">
        <v>26</v>
      </c>
      <c r="H3116">
        <v>2783</v>
      </c>
      <c r="I3116">
        <v>52</v>
      </c>
      <c r="J3116" t="s">
        <v>40</v>
      </c>
      <c r="K3116">
        <v>57259</v>
      </c>
      <c r="L3116" t="s">
        <v>25</v>
      </c>
    </row>
    <row r="3117" spans="1:12">
      <c r="A3117">
        <v>2014</v>
      </c>
      <c r="B3117" t="s">
        <v>67</v>
      </c>
      <c r="C3117">
        <v>5974</v>
      </c>
      <c r="D3117">
        <v>3654</v>
      </c>
      <c r="E3117">
        <v>193</v>
      </c>
      <c r="G3117" t="s">
        <v>26</v>
      </c>
      <c r="H3117">
        <v>1533</v>
      </c>
      <c r="I3117">
        <v>51</v>
      </c>
      <c r="J3117" t="s">
        <v>40</v>
      </c>
      <c r="K3117">
        <v>234779</v>
      </c>
      <c r="L3117" t="s">
        <v>25</v>
      </c>
    </row>
    <row r="3118" spans="1:12">
      <c r="A3118">
        <v>2015</v>
      </c>
      <c r="B3118" t="s">
        <v>68</v>
      </c>
      <c r="C3118">
        <v>6631</v>
      </c>
      <c r="D3118">
        <v>3654</v>
      </c>
      <c r="E3118">
        <v>194</v>
      </c>
      <c r="G3118" t="s">
        <v>26</v>
      </c>
      <c r="H3118">
        <v>1647</v>
      </c>
      <c r="I3118">
        <v>57</v>
      </c>
      <c r="J3118" t="s">
        <v>40</v>
      </c>
      <c r="K3118">
        <v>1493</v>
      </c>
      <c r="L3118" t="s">
        <v>25</v>
      </c>
    </row>
    <row r="3119" spans="1:12">
      <c r="A3119">
        <v>2016</v>
      </c>
      <c r="B3119" t="s">
        <v>68</v>
      </c>
      <c r="C3119">
        <v>6705</v>
      </c>
      <c r="D3119">
        <v>233</v>
      </c>
      <c r="E3119">
        <v>195</v>
      </c>
      <c r="G3119" t="s">
        <v>26</v>
      </c>
      <c r="H3119">
        <v>975</v>
      </c>
      <c r="I3119">
        <v>57</v>
      </c>
      <c r="J3119" t="s">
        <v>40</v>
      </c>
      <c r="K3119">
        <v>64409</v>
      </c>
      <c r="L3119" t="s">
        <v>25</v>
      </c>
    </row>
    <row r="3120" spans="1:12">
      <c r="A3120">
        <v>2017</v>
      </c>
      <c r="B3120" t="s">
        <v>68</v>
      </c>
      <c r="C3120">
        <v>5876</v>
      </c>
      <c r="D3120">
        <v>233</v>
      </c>
      <c r="E3120">
        <v>196</v>
      </c>
      <c r="G3120" t="s">
        <v>26</v>
      </c>
      <c r="H3120">
        <v>2</v>
      </c>
      <c r="I3120">
        <v>60</v>
      </c>
      <c r="J3120" t="s">
        <v>40</v>
      </c>
      <c r="K3120">
        <v>249978</v>
      </c>
      <c r="L3120" t="s">
        <v>25</v>
      </c>
    </row>
    <row r="3121" spans="1:12">
      <c r="A3121">
        <v>2018</v>
      </c>
      <c r="B3121" t="s">
        <v>68</v>
      </c>
      <c r="C3121">
        <v>326</v>
      </c>
      <c r="D3121">
        <v>233</v>
      </c>
      <c r="E3121">
        <v>197</v>
      </c>
      <c r="G3121" t="s">
        <v>26</v>
      </c>
      <c r="H3121">
        <v>836</v>
      </c>
      <c r="I3121">
        <v>57</v>
      </c>
      <c r="J3121" t="s">
        <v>42</v>
      </c>
      <c r="K3121">
        <v>637</v>
      </c>
      <c r="L3121" t="s">
        <v>25</v>
      </c>
    </row>
    <row r="3122" spans="1:12">
      <c r="A3122">
        <v>2004</v>
      </c>
      <c r="B3122" t="s">
        <v>68</v>
      </c>
      <c r="C3122">
        <v>6470</v>
      </c>
      <c r="D3122">
        <v>234</v>
      </c>
      <c r="E3122">
        <v>198</v>
      </c>
      <c r="G3122" t="s">
        <v>26</v>
      </c>
      <c r="H3122">
        <v>806</v>
      </c>
      <c r="I3122">
        <v>57</v>
      </c>
      <c r="J3122" t="s">
        <v>42</v>
      </c>
      <c r="K3122">
        <v>43311</v>
      </c>
      <c r="L3122" t="s">
        <v>25</v>
      </c>
    </row>
    <row r="3123" spans="1:12">
      <c r="A3123">
        <v>2005</v>
      </c>
      <c r="B3123" t="s">
        <v>68</v>
      </c>
      <c r="C3123">
        <v>1279</v>
      </c>
      <c r="D3123">
        <v>234</v>
      </c>
      <c r="E3123">
        <v>199</v>
      </c>
      <c r="G3123" t="s">
        <v>26</v>
      </c>
      <c r="H3123">
        <v>880</v>
      </c>
      <c r="I3123">
        <v>54</v>
      </c>
      <c r="J3123" t="s">
        <v>42</v>
      </c>
      <c r="K3123">
        <v>24848</v>
      </c>
      <c r="L3123" t="s">
        <v>25</v>
      </c>
    </row>
    <row r="3124" spans="1:12">
      <c r="A3124">
        <v>2006</v>
      </c>
      <c r="B3124" t="s">
        <v>68</v>
      </c>
      <c r="C3124">
        <v>13283</v>
      </c>
      <c r="D3124">
        <v>234</v>
      </c>
      <c r="E3124">
        <v>200</v>
      </c>
      <c r="G3124" t="s">
        <v>26</v>
      </c>
      <c r="H3124">
        <v>770</v>
      </c>
      <c r="I3124">
        <v>54.5</v>
      </c>
      <c r="J3124" t="s">
        <v>42</v>
      </c>
      <c r="K3124">
        <v>761</v>
      </c>
      <c r="L3124" t="s">
        <v>25</v>
      </c>
    </row>
    <row r="3125" spans="1:12">
      <c r="A3125">
        <v>2007</v>
      </c>
      <c r="B3125" t="s">
        <v>68</v>
      </c>
      <c r="C3125">
        <v>52119</v>
      </c>
      <c r="D3125">
        <v>3105</v>
      </c>
      <c r="E3125">
        <v>201</v>
      </c>
      <c r="G3125" t="s">
        <v>26</v>
      </c>
      <c r="H3125">
        <v>395</v>
      </c>
      <c r="I3125">
        <v>56.6</v>
      </c>
      <c r="J3125" t="s">
        <v>42</v>
      </c>
      <c r="K3125">
        <v>45608</v>
      </c>
      <c r="L3125" t="s">
        <v>25</v>
      </c>
    </row>
    <row r="3126" spans="1:12">
      <c r="A3126">
        <v>2008</v>
      </c>
      <c r="B3126" t="s">
        <v>68</v>
      </c>
      <c r="C3126">
        <v>725</v>
      </c>
      <c r="D3126">
        <v>3105</v>
      </c>
      <c r="E3126">
        <v>202</v>
      </c>
      <c r="G3126" t="s">
        <v>14</v>
      </c>
      <c r="H3126">
        <v>187</v>
      </c>
      <c r="I3126">
        <v>55.5</v>
      </c>
      <c r="J3126" t="s">
        <v>42</v>
      </c>
      <c r="K3126">
        <v>234581</v>
      </c>
      <c r="L3126" t="s">
        <v>25</v>
      </c>
    </row>
    <row r="3127" spans="1:12">
      <c r="A3127">
        <v>2009</v>
      </c>
      <c r="B3127" t="s">
        <v>68</v>
      </c>
      <c r="C3127">
        <v>12885</v>
      </c>
      <c r="D3127">
        <v>3105</v>
      </c>
      <c r="E3127">
        <v>203</v>
      </c>
      <c r="G3127" t="s">
        <v>14</v>
      </c>
      <c r="H3127">
        <v>187</v>
      </c>
      <c r="I3127">
        <v>58.5</v>
      </c>
      <c r="J3127" t="s">
        <v>42</v>
      </c>
      <c r="K3127">
        <v>646</v>
      </c>
      <c r="L3127" t="s">
        <v>25</v>
      </c>
    </row>
    <row r="3128" spans="1:12">
      <c r="A3128">
        <v>2010</v>
      </c>
      <c r="B3128" t="s">
        <v>68</v>
      </c>
      <c r="C3128">
        <v>51179</v>
      </c>
      <c r="D3128">
        <v>236</v>
      </c>
      <c r="E3128">
        <v>204</v>
      </c>
      <c r="G3128" t="s">
        <v>14</v>
      </c>
      <c r="H3128">
        <v>121</v>
      </c>
      <c r="I3128">
        <v>59.5</v>
      </c>
      <c r="J3128" t="s">
        <v>42</v>
      </c>
      <c r="K3128">
        <v>43562</v>
      </c>
      <c r="L3128" t="s">
        <v>25</v>
      </c>
    </row>
    <row r="3129" spans="1:12">
      <c r="A3129">
        <v>2011</v>
      </c>
      <c r="B3129" t="s">
        <v>68</v>
      </c>
      <c r="C3129">
        <v>468</v>
      </c>
      <c r="D3129">
        <v>236</v>
      </c>
      <c r="E3129">
        <v>205</v>
      </c>
      <c r="G3129" t="s">
        <v>14</v>
      </c>
      <c r="H3129">
        <v>103</v>
      </c>
      <c r="I3129">
        <v>55</v>
      </c>
      <c r="J3129" t="s">
        <v>42</v>
      </c>
      <c r="K3129">
        <v>200000</v>
      </c>
      <c r="L3129" t="s">
        <v>25</v>
      </c>
    </row>
    <row r="3130" spans="1:12">
      <c r="A3130">
        <v>2012</v>
      </c>
      <c r="B3130" t="s">
        <v>68</v>
      </c>
      <c r="C3130">
        <v>11841</v>
      </c>
      <c r="D3130">
        <v>2903.1</v>
      </c>
      <c r="E3130">
        <v>206</v>
      </c>
      <c r="G3130" t="s">
        <v>14</v>
      </c>
      <c r="H3130">
        <v>71</v>
      </c>
      <c r="I3130">
        <v>53</v>
      </c>
      <c r="J3130" t="s">
        <v>42</v>
      </c>
      <c r="K3130">
        <v>4847</v>
      </c>
      <c r="L3130" t="s">
        <v>25</v>
      </c>
    </row>
    <row r="3131" spans="1:12">
      <c r="A3131">
        <v>2013</v>
      </c>
      <c r="B3131" t="s">
        <v>68</v>
      </c>
      <c r="C3131">
        <v>50975</v>
      </c>
      <c r="D3131">
        <v>2903.1</v>
      </c>
      <c r="E3131">
        <v>207</v>
      </c>
      <c r="G3131" t="s">
        <v>14</v>
      </c>
      <c r="H3131">
        <v>3961</v>
      </c>
      <c r="I3131">
        <v>53.5</v>
      </c>
      <c r="J3131" t="s">
        <v>42</v>
      </c>
      <c r="K3131">
        <v>51239</v>
      </c>
      <c r="L3131" t="s">
        <v>25</v>
      </c>
    </row>
    <row r="3132" spans="1:12">
      <c r="A3132">
        <v>2014</v>
      </c>
      <c r="B3132" t="s">
        <v>68</v>
      </c>
      <c r="C3132">
        <v>206</v>
      </c>
      <c r="D3132">
        <v>2903.1</v>
      </c>
      <c r="E3132">
        <v>208</v>
      </c>
      <c r="G3132" t="s">
        <v>14</v>
      </c>
      <c r="H3132">
        <v>4247</v>
      </c>
      <c r="I3132">
        <v>52.5</v>
      </c>
      <c r="J3132" t="s">
        <v>42</v>
      </c>
      <c r="K3132">
        <v>216396</v>
      </c>
      <c r="L3132" t="s">
        <v>25</v>
      </c>
    </row>
    <row r="3133" spans="1:12">
      <c r="A3133">
        <v>2015</v>
      </c>
      <c r="B3133" t="s">
        <v>68</v>
      </c>
      <c r="C3133">
        <v>10922</v>
      </c>
      <c r="D3133">
        <v>2996.6</v>
      </c>
      <c r="E3133">
        <v>209</v>
      </c>
      <c r="G3133" t="s">
        <v>14</v>
      </c>
      <c r="H3133">
        <v>3290</v>
      </c>
      <c r="I3133">
        <v>56</v>
      </c>
      <c r="J3133" t="s">
        <v>42</v>
      </c>
      <c r="K3133">
        <v>2644</v>
      </c>
      <c r="L3133" t="s">
        <v>25</v>
      </c>
    </row>
    <row r="3134" spans="1:12">
      <c r="A3134">
        <v>2016</v>
      </c>
      <c r="B3134" t="s">
        <v>68</v>
      </c>
      <c r="C3134">
        <v>51390</v>
      </c>
      <c r="D3134">
        <v>2996.6</v>
      </c>
      <c r="E3134">
        <v>210</v>
      </c>
      <c r="G3134" t="s">
        <v>14</v>
      </c>
      <c r="H3134">
        <v>3138</v>
      </c>
      <c r="I3134">
        <v>59.5</v>
      </c>
      <c r="J3134" t="s">
        <v>42</v>
      </c>
      <c r="K3134">
        <v>44235</v>
      </c>
      <c r="L3134" t="s">
        <v>25</v>
      </c>
    </row>
    <row r="3135" spans="1:12">
      <c r="A3135">
        <v>2017</v>
      </c>
      <c r="B3135" t="s">
        <v>68</v>
      </c>
      <c r="C3135">
        <v>177</v>
      </c>
      <c r="D3135">
        <v>2996.6</v>
      </c>
      <c r="E3135">
        <v>211</v>
      </c>
      <c r="G3135" t="s">
        <v>14</v>
      </c>
      <c r="H3135">
        <v>3423</v>
      </c>
      <c r="I3135">
        <v>55</v>
      </c>
      <c r="J3135" t="s">
        <v>42</v>
      </c>
      <c r="K3135">
        <v>203317</v>
      </c>
      <c r="L3135" t="s">
        <v>25</v>
      </c>
    </row>
    <row r="3136" spans="1:12">
      <c r="A3136">
        <v>2017</v>
      </c>
      <c r="B3136" t="s">
        <v>68</v>
      </c>
      <c r="C3136">
        <v>10723</v>
      </c>
      <c r="D3136">
        <v>3522.8</v>
      </c>
      <c r="E3136">
        <v>212</v>
      </c>
      <c r="G3136" t="s">
        <v>14</v>
      </c>
      <c r="H3136">
        <v>3899</v>
      </c>
      <c r="I3136">
        <v>53</v>
      </c>
      <c r="J3136" t="s">
        <v>43</v>
      </c>
      <c r="K3136">
        <v>2134</v>
      </c>
      <c r="L3136" t="s">
        <v>25</v>
      </c>
    </row>
    <row r="3137" spans="1:12">
      <c r="A3137">
        <v>2016</v>
      </c>
      <c r="B3137" t="s">
        <v>68</v>
      </c>
      <c r="C3137">
        <v>51709</v>
      </c>
      <c r="D3137">
        <v>3522.8</v>
      </c>
      <c r="E3137">
        <v>213</v>
      </c>
      <c r="G3137" t="s">
        <v>14</v>
      </c>
      <c r="H3137">
        <v>4015</v>
      </c>
      <c r="I3137">
        <v>53.5</v>
      </c>
      <c r="J3137" t="s">
        <v>43</v>
      </c>
      <c r="K3137">
        <v>45186</v>
      </c>
      <c r="L3137" t="s">
        <v>25</v>
      </c>
    </row>
    <row r="3138" spans="1:12">
      <c r="A3138">
        <v>2017</v>
      </c>
      <c r="B3138" t="s">
        <v>68</v>
      </c>
      <c r="C3138">
        <v>146</v>
      </c>
      <c r="D3138">
        <v>3522.8</v>
      </c>
      <c r="E3138">
        <v>214</v>
      </c>
      <c r="G3138" t="s">
        <v>14</v>
      </c>
      <c r="H3138">
        <v>4279</v>
      </c>
      <c r="I3138">
        <v>52.5</v>
      </c>
      <c r="J3138" t="s">
        <v>43</v>
      </c>
      <c r="K3138">
        <v>238542</v>
      </c>
      <c r="L3138" t="s">
        <v>25</v>
      </c>
    </row>
    <row r="3139" spans="1:12">
      <c r="A3139">
        <v>2018</v>
      </c>
      <c r="B3139" t="s">
        <v>68</v>
      </c>
      <c r="C3139">
        <v>10910</v>
      </c>
      <c r="D3139">
        <v>3729.8</v>
      </c>
      <c r="E3139">
        <v>215</v>
      </c>
      <c r="G3139" t="s">
        <v>14</v>
      </c>
      <c r="H3139">
        <v>4167</v>
      </c>
      <c r="I3139">
        <v>56</v>
      </c>
      <c r="J3139" t="s">
        <v>43</v>
      </c>
      <c r="K3139">
        <v>1516</v>
      </c>
      <c r="L3139" t="s">
        <v>25</v>
      </c>
    </row>
    <row r="3140" spans="1:12">
      <c r="A3140">
        <v>2013</v>
      </c>
      <c r="B3140" t="s">
        <v>68</v>
      </c>
      <c r="C3140">
        <v>51355</v>
      </c>
      <c r="D3140">
        <v>3729.8</v>
      </c>
      <c r="E3140">
        <v>216</v>
      </c>
      <c r="G3140" t="s">
        <v>14</v>
      </c>
      <c r="H3140">
        <v>4479</v>
      </c>
      <c r="I3140">
        <v>57</v>
      </c>
      <c r="J3140" t="s">
        <v>43</v>
      </c>
      <c r="K3140">
        <v>57259</v>
      </c>
      <c r="L3140" t="s">
        <v>25</v>
      </c>
    </row>
    <row r="3141" spans="1:12">
      <c r="A3141">
        <v>2014</v>
      </c>
      <c r="B3141" t="s">
        <v>68</v>
      </c>
      <c r="C3141">
        <v>160</v>
      </c>
      <c r="D3141">
        <v>3729.8</v>
      </c>
      <c r="E3141">
        <v>217</v>
      </c>
      <c r="G3141" t="s">
        <v>14</v>
      </c>
      <c r="H3141">
        <v>3699</v>
      </c>
      <c r="I3141">
        <v>57.5</v>
      </c>
      <c r="J3141" t="s">
        <v>43</v>
      </c>
      <c r="K3141">
        <v>234779</v>
      </c>
      <c r="L3141" t="s">
        <v>25</v>
      </c>
    </row>
    <row r="3142" spans="1:12">
      <c r="A3142">
        <v>2015</v>
      </c>
      <c r="B3142" t="s">
        <v>68</v>
      </c>
      <c r="C3142">
        <v>10912</v>
      </c>
      <c r="D3142">
        <v>2746.2</v>
      </c>
      <c r="E3142">
        <v>218</v>
      </c>
      <c r="G3142" t="s">
        <v>14</v>
      </c>
      <c r="H3142">
        <v>4904</v>
      </c>
      <c r="I3142">
        <v>57</v>
      </c>
      <c r="J3142" t="s">
        <v>43</v>
      </c>
      <c r="K3142">
        <v>1493</v>
      </c>
      <c r="L3142" t="s">
        <v>25</v>
      </c>
    </row>
    <row r="3143" spans="1:12">
      <c r="A3143">
        <v>2016</v>
      </c>
      <c r="B3143" t="s">
        <v>68</v>
      </c>
      <c r="C3143">
        <v>51353</v>
      </c>
      <c r="D3143">
        <v>2746.2</v>
      </c>
      <c r="E3143">
        <v>219</v>
      </c>
      <c r="G3143" t="s">
        <v>14</v>
      </c>
      <c r="H3143">
        <v>2821</v>
      </c>
      <c r="I3143">
        <v>55</v>
      </c>
      <c r="J3143" t="s">
        <v>43</v>
      </c>
      <c r="K3143">
        <v>64409</v>
      </c>
      <c r="L3143" t="s">
        <v>25</v>
      </c>
    </row>
    <row r="3144" spans="1:12">
      <c r="A3144">
        <v>2017</v>
      </c>
      <c r="B3144" t="s">
        <v>68</v>
      </c>
      <c r="C3144">
        <v>142</v>
      </c>
      <c r="D3144">
        <v>2746.2</v>
      </c>
      <c r="E3144">
        <v>220</v>
      </c>
      <c r="G3144" t="s">
        <v>14</v>
      </c>
      <c r="H3144">
        <v>3472</v>
      </c>
      <c r="I3144">
        <v>56</v>
      </c>
      <c r="J3144" t="s">
        <v>43</v>
      </c>
      <c r="K3144">
        <v>249978</v>
      </c>
      <c r="L3144" t="s">
        <v>25</v>
      </c>
    </row>
    <row r="3145" spans="1:12">
      <c r="A3145">
        <v>2018</v>
      </c>
      <c r="B3145" t="s">
        <v>68</v>
      </c>
      <c r="C3145">
        <v>10505</v>
      </c>
      <c r="D3145">
        <v>3360</v>
      </c>
      <c r="E3145">
        <v>221</v>
      </c>
      <c r="G3145" t="s">
        <v>14</v>
      </c>
      <c r="H3145">
        <v>3647</v>
      </c>
      <c r="I3145">
        <v>54</v>
      </c>
      <c r="J3145" t="s">
        <v>43</v>
      </c>
      <c r="K3145">
        <v>637</v>
      </c>
      <c r="L3145" t="s">
        <v>25</v>
      </c>
    </row>
    <row r="3146" spans="1:12">
      <c r="A3146">
        <v>2004</v>
      </c>
      <c r="B3146" t="s">
        <v>68</v>
      </c>
      <c r="C3146">
        <v>51040</v>
      </c>
      <c r="D3146">
        <v>3360</v>
      </c>
      <c r="E3146">
        <v>222</v>
      </c>
      <c r="G3146" t="s">
        <v>14</v>
      </c>
      <c r="H3146">
        <v>393</v>
      </c>
      <c r="I3146">
        <v>58</v>
      </c>
      <c r="J3146" t="s">
        <v>43</v>
      </c>
      <c r="K3146">
        <v>43311</v>
      </c>
      <c r="L3146" t="s">
        <v>25</v>
      </c>
    </row>
    <row r="3147" spans="1:12">
      <c r="A3147">
        <v>2005</v>
      </c>
      <c r="B3147" t="s">
        <v>68</v>
      </c>
      <c r="C3147">
        <v>154</v>
      </c>
      <c r="D3147">
        <v>3360</v>
      </c>
      <c r="E3147">
        <v>27</v>
      </c>
      <c r="G3147" t="s">
        <v>14</v>
      </c>
      <c r="H3147">
        <v>167</v>
      </c>
      <c r="I3147">
        <v>58</v>
      </c>
      <c r="J3147" t="s">
        <v>43</v>
      </c>
      <c r="K3147">
        <v>24848</v>
      </c>
      <c r="L3147" t="s">
        <v>25</v>
      </c>
    </row>
    <row r="3148" spans="1:12">
      <c r="A3148">
        <v>2006</v>
      </c>
      <c r="B3148" t="s">
        <v>68</v>
      </c>
      <c r="C3148">
        <v>10318</v>
      </c>
      <c r="D3148">
        <v>3605.4</v>
      </c>
      <c r="E3148">
        <v>27</v>
      </c>
      <c r="G3148" t="s">
        <v>14</v>
      </c>
      <c r="H3148">
        <v>71</v>
      </c>
      <c r="I3148">
        <v>59</v>
      </c>
      <c r="J3148" t="s">
        <v>43</v>
      </c>
      <c r="K3148">
        <v>761</v>
      </c>
      <c r="L3148" t="s">
        <v>25</v>
      </c>
    </row>
    <row r="3149" spans="1:12">
      <c r="A3149">
        <v>2007</v>
      </c>
      <c r="B3149" t="s">
        <v>68</v>
      </c>
      <c r="C3149">
        <v>48083</v>
      </c>
      <c r="D3149">
        <v>3605.4</v>
      </c>
      <c r="E3149">
        <v>27</v>
      </c>
      <c r="G3149" t="s">
        <v>14</v>
      </c>
      <c r="H3149">
        <v>52</v>
      </c>
      <c r="I3149">
        <v>50</v>
      </c>
      <c r="J3149" t="s">
        <v>43</v>
      </c>
      <c r="K3149">
        <v>45608</v>
      </c>
      <c r="L3149" t="s">
        <v>25</v>
      </c>
    </row>
    <row r="3150" spans="1:12">
      <c r="A3150">
        <v>2008</v>
      </c>
      <c r="B3150" t="s">
        <v>68</v>
      </c>
      <c r="C3150">
        <v>143</v>
      </c>
      <c r="D3150">
        <v>3605.4</v>
      </c>
      <c r="E3150">
        <v>27</v>
      </c>
      <c r="G3150" t="s">
        <v>14</v>
      </c>
      <c r="H3150">
        <v>2570</v>
      </c>
      <c r="I3150">
        <v>54</v>
      </c>
      <c r="J3150" t="s">
        <v>43</v>
      </c>
      <c r="K3150">
        <v>234581</v>
      </c>
      <c r="L3150" t="s">
        <v>25</v>
      </c>
    </row>
    <row r="3151" spans="1:12">
      <c r="A3151">
        <v>2009</v>
      </c>
      <c r="B3151" t="s">
        <v>68</v>
      </c>
      <c r="C3151">
        <v>9283</v>
      </c>
      <c r="D3151">
        <v>3512.4</v>
      </c>
      <c r="E3151">
        <v>27</v>
      </c>
      <c r="G3151" t="s">
        <v>14</v>
      </c>
      <c r="H3151">
        <v>27170</v>
      </c>
      <c r="I3151">
        <v>53</v>
      </c>
      <c r="J3151" t="s">
        <v>15</v>
      </c>
      <c r="K3151">
        <v>646</v>
      </c>
      <c r="L3151" t="s">
        <v>25</v>
      </c>
    </row>
    <row r="3152" spans="1:12">
      <c r="A3152">
        <v>2010</v>
      </c>
      <c r="B3152" t="s">
        <v>68</v>
      </c>
      <c r="C3152">
        <v>47200</v>
      </c>
      <c r="D3152">
        <v>3512.4</v>
      </c>
      <c r="E3152">
        <v>27.2</v>
      </c>
      <c r="G3152" t="s">
        <v>14</v>
      </c>
      <c r="H3152">
        <v>114744</v>
      </c>
      <c r="I3152">
        <v>59.5</v>
      </c>
      <c r="J3152" t="s">
        <v>15</v>
      </c>
      <c r="K3152">
        <v>43562</v>
      </c>
      <c r="L3152" t="s">
        <v>22</v>
      </c>
    </row>
    <row r="3153" spans="1:12">
      <c r="A3153">
        <v>2011</v>
      </c>
      <c r="B3153" t="s">
        <v>68</v>
      </c>
      <c r="C3153">
        <v>158</v>
      </c>
      <c r="D3153">
        <v>3512.4</v>
      </c>
      <c r="E3153">
        <v>27.2</v>
      </c>
      <c r="G3153" t="s">
        <v>14</v>
      </c>
      <c r="H3153">
        <v>1402</v>
      </c>
      <c r="I3153">
        <v>55</v>
      </c>
      <c r="J3153" t="s">
        <v>15</v>
      </c>
      <c r="K3153">
        <v>200000</v>
      </c>
      <c r="L3153" t="s">
        <v>22</v>
      </c>
    </row>
    <row r="3154" spans="1:12">
      <c r="A3154">
        <v>2012</v>
      </c>
      <c r="B3154" t="s">
        <v>68</v>
      </c>
      <c r="C3154">
        <v>8982</v>
      </c>
      <c r="D3154">
        <v>3296</v>
      </c>
      <c r="E3154">
        <v>27.2</v>
      </c>
      <c r="G3154" t="s">
        <v>14</v>
      </c>
      <c r="H3154">
        <v>23456</v>
      </c>
      <c r="I3154">
        <v>53</v>
      </c>
      <c r="J3154" t="s">
        <v>15</v>
      </c>
      <c r="K3154">
        <v>4847</v>
      </c>
      <c r="L3154" t="s">
        <v>22</v>
      </c>
    </row>
    <row r="3155" spans="1:12">
      <c r="A3155">
        <v>2013</v>
      </c>
      <c r="B3155" t="s">
        <v>68</v>
      </c>
      <c r="C3155">
        <v>46990</v>
      </c>
      <c r="D3155">
        <v>3296</v>
      </c>
      <c r="E3155">
        <v>27</v>
      </c>
      <c r="G3155" t="s">
        <v>14</v>
      </c>
      <c r="H3155">
        <v>107809</v>
      </c>
      <c r="I3155">
        <v>53.5</v>
      </c>
      <c r="J3155" t="s">
        <v>15</v>
      </c>
      <c r="K3155">
        <v>51239</v>
      </c>
      <c r="L3155" t="s">
        <v>22</v>
      </c>
    </row>
    <row r="3156" spans="1:12">
      <c r="A3156">
        <v>2014</v>
      </c>
      <c r="B3156" t="s">
        <v>68</v>
      </c>
      <c r="C3156">
        <v>103</v>
      </c>
      <c r="D3156">
        <v>3296</v>
      </c>
      <c r="E3156">
        <v>27</v>
      </c>
      <c r="G3156" t="s">
        <v>14</v>
      </c>
      <c r="H3156">
        <v>1132</v>
      </c>
      <c r="I3156">
        <v>52.5</v>
      </c>
      <c r="J3156" t="s">
        <v>15</v>
      </c>
      <c r="K3156">
        <v>216396</v>
      </c>
      <c r="L3156" t="s">
        <v>22</v>
      </c>
    </row>
    <row r="3157" spans="1:12">
      <c r="A3157">
        <v>2015</v>
      </c>
      <c r="B3157" t="s">
        <v>68</v>
      </c>
      <c r="C3157">
        <v>8239</v>
      </c>
      <c r="D3157">
        <v>3550</v>
      </c>
      <c r="E3157">
        <v>27</v>
      </c>
      <c r="G3157" t="s">
        <v>14</v>
      </c>
      <c r="H3157">
        <v>23960</v>
      </c>
      <c r="I3157">
        <v>56</v>
      </c>
      <c r="J3157" t="s">
        <v>15</v>
      </c>
      <c r="K3157">
        <v>2644</v>
      </c>
      <c r="L3157" t="s">
        <v>22</v>
      </c>
    </row>
    <row r="3158" spans="1:12">
      <c r="A3158">
        <v>2016</v>
      </c>
      <c r="B3158" t="s">
        <v>68</v>
      </c>
      <c r="C3158">
        <v>44563</v>
      </c>
      <c r="D3158">
        <v>3550</v>
      </c>
      <c r="E3158">
        <v>27</v>
      </c>
      <c r="G3158" t="s">
        <v>14</v>
      </c>
      <c r="H3158">
        <v>126487</v>
      </c>
      <c r="I3158">
        <v>57</v>
      </c>
      <c r="J3158" t="s">
        <v>15</v>
      </c>
      <c r="K3158">
        <v>44235</v>
      </c>
      <c r="L3158" t="s">
        <v>22</v>
      </c>
    </row>
    <row r="3159" spans="1:12">
      <c r="A3159">
        <v>2017</v>
      </c>
      <c r="B3159" t="s">
        <v>68</v>
      </c>
      <c r="C3159">
        <v>96</v>
      </c>
      <c r="D3159">
        <v>3550</v>
      </c>
      <c r="E3159">
        <v>27</v>
      </c>
      <c r="G3159" t="s">
        <v>14</v>
      </c>
      <c r="H3159">
        <v>804</v>
      </c>
      <c r="I3159">
        <v>57.5</v>
      </c>
      <c r="J3159" t="s">
        <v>15</v>
      </c>
      <c r="K3159">
        <v>203317</v>
      </c>
      <c r="L3159" t="s">
        <v>22</v>
      </c>
    </row>
  </sheetData>
  <autoFilter ref="A1:L315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M3101"/>
  <sheetViews>
    <sheetView workbookViewId="0">
      <selection activeCell="F1062" sqref="F1062"/>
    </sheetView>
  </sheetViews>
  <sheetFormatPr defaultRowHeight="14.4"/>
  <cols>
    <col min="2" max="2" width="10.6640625" style="5" customWidth="1"/>
  </cols>
  <sheetData>
    <row r="1" spans="1:13">
      <c r="A1" t="s">
        <v>72</v>
      </c>
      <c r="B1" s="5" t="s">
        <v>73</v>
      </c>
      <c r="C1" t="s">
        <v>1</v>
      </c>
      <c r="D1" t="s">
        <v>2</v>
      </c>
      <c r="E1" t="s">
        <v>3</v>
      </c>
      <c r="F1" t="s">
        <v>4</v>
      </c>
      <c r="G1" t="s">
        <v>5</v>
      </c>
      <c r="H1" t="s">
        <v>6</v>
      </c>
      <c r="I1" t="s">
        <v>7</v>
      </c>
      <c r="J1" t="s">
        <v>8</v>
      </c>
      <c r="K1" t="s">
        <v>9</v>
      </c>
      <c r="L1" t="s">
        <v>10</v>
      </c>
      <c r="M1" t="s">
        <v>11</v>
      </c>
    </row>
    <row r="2" spans="1:13">
      <c r="A2">
        <v>2004</v>
      </c>
      <c r="B2" s="5">
        <v>37987</v>
      </c>
      <c r="C2" t="s">
        <v>12</v>
      </c>
      <c r="D2">
        <v>1279</v>
      </c>
      <c r="E2">
        <v>2903.1</v>
      </c>
      <c r="F2">
        <v>27</v>
      </c>
      <c r="G2" t="s">
        <v>13</v>
      </c>
      <c r="H2" t="s">
        <v>14</v>
      </c>
      <c r="I2">
        <v>2570</v>
      </c>
      <c r="J2">
        <v>57</v>
      </c>
      <c r="K2" t="s">
        <v>15</v>
      </c>
      <c r="L2">
        <v>200000</v>
      </c>
      <c r="M2" t="s">
        <v>16</v>
      </c>
    </row>
    <row r="3" spans="1:13">
      <c r="A3">
        <v>2004</v>
      </c>
      <c r="B3" s="5">
        <v>37987</v>
      </c>
      <c r="C3" t="s">
        <v>12</v>
      </c>
      <c r="D3">
        <v>13283</v>
      </c>
      <c r="E3">
        <v>2903.1</v>
      </c>
      <c r="F3">
        <v>27</v>
      </c>
      <c r="G3" t="s">
        <v>13</v>
      </c>
      <c r="H3" t="s">
        <v>14</v>
      </c>
      <c r="I3">
        <v>27170</v>
      </c>
      <c r="J3">
        <v>57.5</v>
      </c>
      <c r="K3" t="s">
        <v>15</v>
      </c>
      <c r="L3">
        <v>4847</v>
      </c>
      <c r="M3" t="s">
        <v>16</v>
      </c>
    </row>
    <row r="4" spans="1:13">
      <c r="A4">
        <v>2004</v>
      </c>
      <c r="B4" s="5">
        <v>37987</v>
      </c>
      <c r="C4" t="s">
        <v>12</v>
      </c>
      <c r="D4">
        <v>52119</v>
      </c>
      <c r="E4">
        <v>2903.1</v>
      </c>
      <c r="F4">
        <v>27</v>
      </c>
      <c r="G4" t="s">
        <v>13</v>
      </c>
      <c r="H4" t="s">
        <v>14</v>
      </c>
      <c r="I4">
        <v>114744</v>
      </c>
      <c r="J4">
        <v>57</v>
      </c>
      <c r="K4" t="s">
        <v>15</v>
      </c>
      <c r="L4">
        <v>51239</v>
      </c>
      <c r="M4" t="s">
        <v>16</v>
      </c>
    </row>
    <row r="5" spans="1:13">
      <c r="A5">
        <v>2004</v>
      </c>
      <c r="B5" s="5">
        <v>37987</v>
      </c>
      <c r="C5" t="s">
        <v>12</v>
      </c>
      <c r="D5">
        <v>725</v>
      </c>
      <c r="E5">
        <v>2996.6</v>
      </c>
      <c r="F5">
        <v>27</v>
      </c>
      <c r="G5" t="s">
        <v>13</v>
      </c>
      <c r="H5" t="s">
        <v>14</v>
      </c>
      <c r="I5">
        <v>1402</v>
      </c>
      <c r="J5">
        <v>55</v>
      </c>
      <c r="K5" t="s">
        <v>15</v>
      </c>
      <c r="L5">
        <v>216396</v>
      </c>
      <c r="M5" t="s">
        <v>16</v>
      </c>
    </row>
    <row r="6" spans="1:13">
      <c r="A6">
        <v>2004</v>
      </c>
      <c r="B6" s="5">
        <v>37987</v>
      </c>
      <c r="C6" t="s">
        <v>12</v>
      </c>
      <c r="D6">
        <v>12885</v>
      </c>
      <c r="E6">
        <v>2996.6</v>
      </c>
      <c r="F6">
        <v>27</v>
      </c>
      <c r="G6" t="s">
        <v>13</v>
      </c>
      <c r="H6" t="s">
        <v>14</v>
      </c>
      <c r="I6">
        <v>23456</v>
      </c>
      <c r="J6">
        <v>56</v>
      </c>
      <c r="K6" t="s">
        <v>15</v>
      </c>
      <c r="L6">
        <v>2644</v>
      </c>
      <c r="M6" t="s">
        <v>16</v>
      </c>
    </row>
    <row r="7" spans="1:13">
      <c r="A7">
        <v>2004</v>
      </c>
      <c r="B7" s="5">
        <v>37987</v>
      </c>
      <c r="C7" t="s">
        <v>12</v>
      </c>
      <c r="D7">
        <v>51179</v>
      </c>
      <c r="E7">
        <v>2996.6</v>
      </c>
      <c r="F7">
        <v>27</v>
      </c>
      <c r="G7" t="s">
        <v>13</v>
      </c>
      <c r="H7" t="s">
        <v>14</v>
      </c>
      <c r="I7">
        <v>107809</v>
      </c>
      <c r="J7">
        <v>54</v>
      </c>
      <c r="K7" t="s">
        <v>15</v>
      </c>
      <c r="L7">
        <v>44235</v>
      </c>
      <c r="M7" t="s">
        <v>16</v>
      </c>
    </row>
    <row r="8" spans="1:13">
      <c r="A8">
        <v>2004</v>
      </c>
      <c r="B8" s="5">
        <v>37987</v>
      </c>
      <c r="C8" t="s">
        <v>12</v>
      </c>
      <c r="D8">
        <v>468</v>
      </c>
      <c r="E8">
        <v>3522.8</v>
      </c>
      <c r="F8">
        <v>27.2</v>
      </c>
      <c r="G8" t="s">
        <v>13</v>
      </c>
      <c r="H8" t="s">
        <v>14</v>
      </c>
      <c r="I8">
        <v>1132</v>
      </c>
      <c r="J8">
        <v>58</v>
      </c>
      <c r="K8" t="s">
        <v>15</v>
      </c>
      <c r="L8">
        <v>203317</v>
      </c>
      <c r="M8" t="s">
        <v>16</v>
      </c>
    </row>
    <row r="9" spans="1:13">
      <c r="A9">
        <v>2004</v>
      </c>
      <c r="B9" s="5">
        <v>37987</v>
      </c>
      <c r="C9" t="s">
        <v>12</v>
      </c>
      <c r="D9">
        <v>11841</v>
      </c>
      <c r="E9">
        <v>3522.8</v>
      </c>
      <c r="F9">
        <v>27.2</v>
      </c>
      <c r="G9" t="s">
        <v>13</v>
      </c>
      <c r="H9" t="s">
        <v>14</v>
      </c>
      <c r="I9">
        <v>23960</v>
      </c>
      <c r="J9">
        <v>58</v>
      </c>
      <c r="K9" t="s">
        <v>15</v>
      </c>
      <c r="L9">
        <v>2134</v>
      </c>
      <c r="M9" t="s">
        <v>16</v>
      </c>
    </row>
    <row r="10" spans="1:13">
      <c r="A10">
        <v>2004</v>
      </c>
      <c r="B10" s="5">
        <v>37987</v>
      </c>
      <c r="C10" t="s">
        <v>12</v>
      </c>
      <c r="D10">
        <v>50975</v>
      </c>
      <c r="E10">
        <v>3522.8</v>
      </c>
      <c r="F10">
        <v>27.2</v>
      </c>
      <c r="G10" t="s">
        <v>13</v>
      </c>
      <c r="H10" t="s">
        <v>14</v>
      </c>
      <c r="I10">
        <v>126487</v>
      </c>
      <c r="J10">
        <v>59</v>
      </c>
      <c r="K10" t="s">
        <v>15</v>
      </c>
      <c r="L10">
        <v>45186</v>
      </c>
      <c r="M10" t="s">
        <v>16</v>
      </c>
    </row>
    <row r="11" spans="1:13">
      <c r="A11">
        <v>2004</v>
      </c>
      <c r="B11" s="5">
        <v>37987</v>
      </c>
      <c r="C11" t="s">
        <v>12</v>
      </c>
      <c r="D11">
        <v>206</v>
      </c>
      <c r="E11">
        <v>3729.8</v>
      </c>
      <c r="F11">
        <v>27</v>
      </c>
      <c r="G11" t="s">
        <v>13</v>
      </c>
      <c r="H11" t="s">
        <v>14</v>
      </c>
      <c r="I11">
        <v>804</v>
      </c>
      <c r="J11">
        <v>50</v>
      </c>
      <c r="K11" t="s">
        <v>15</v>
      </c>
      <c r="L11">
        <v>238542</v>
      </c>
      <c r="M11" t="s">
        <v>16</v>
      </c>
    </row>
    <row r="12" spans="1:13">
      <c r="A12">
        <v>2004</v>
      </c>
      <c r="B12" s="5">
        <v>37987</v>
      </c>
      <c r="C12" t="s">
        <v>12</v>
      </c>
      <c r="D12">
        <v>10922</v>
      </c>
      <c r="E12">
        <v>3729.8</v>
      </c>
      <c r="F12">
        <v>27</v>
      </c>
      <c r="G12" t="s">
        <v>13</v>
      </c>
      <c r="H12" t="s">
        <v>14</v>
      </c>
      <c r="I12">
        <v>30362</v>
      </c>
      <c r="J12">
        <v>54</v>
      </c>
      <c r="K12" t="s">
        <v>15</v>
      </c>
      <c r="L12">
        <v>1516</v>
      </c>
      <c r="M12" t="s">
        <v>16</v>
      </c>
    </row>
    <row r="13" spans="1:13">
      <c r="A13">
        <v>2004</v>
      </c>
      <c r="B13" s="5">
        <v>37987</v>
      </c>
      <c r="C13" t="s">
        <v>12</v>
      </c>
      <c r="D13">
        <v>51390</v>
      </c>
      <c r="E13">
        <v>3729.8</v>
      </c>
      <c r="F13">
        <v>27</v>
      </c>
      <c r="G13" t="s">
        <v>13</v>
      </c>
      <c r="H13" t="s">
        <v>14</v>
      </c>
      <c r="I13">
        <v>124492</v>
      </c>
      <c r="J13">
        <v>53</v>
      </c>
      <c r="K13" t="s">
        <v>15</v>
      </c>
      <c r="L13">
        <v>57259</v>
      </c>
      <c r="M13" t="s">
        <v>16</v>
      </c>
    </row>
    <row r="14" spans="1:13">
      <c r="A14">
        <v>2004</v>
      </c>
      <c r="B14" s="5">
        <v>37987</v>
      </c>
      <c r="C14" t="s">
        <v>12</v>
      </c>
      <c r="D14">
        <v>177</v>
      </c>
      <c r="E14">
        <v>2746.2</v>
      </c>
      <c r="F14">
        <v>27</v>
      </c>
      <c r="G14" t="s">
        <v>13</v>
      </c>
      <c r="H14" t="s">
        <v>14</v>
      </c>
      <c r="I14">
        <v>792</v>
      </c>
      <c r="J14">
        <v>52</v>
      </c>
      <c r="K14" t="s">
        <v>15</v>
      </c>
      <c r="L14">
        <v>234779</v>
      </c>
      <c r="M14" t="s">
        <v>16</v>
      </c>
    </row>
    <row r="15" spans="1:13">
      <c r="A15">
        <v>2004</v>
      </c>
      <c r="B15" s="5">
        <v>37987</v>
      </c>
      <c r="C15" t="s">
        <v>12</v>
      </c>
      <c r="D15">
        <v>10723</v>
      </c>
      <c r="E15">
        <v>2746.2</v>
      </c>
      <c r="F15">
        <v>27</v>
      </c>
      <c r="G15" t="s">
        <v>13</v>
      </c>
      <c r="H15" t="s">
        <v>14</v>
      </c>
      <c r="I15">
        <v>34153</v>
      </c>
      <c r="J15">
        <v>51</v>
      </c>
      <c r="K15" t="s">
        <v>15</v>
      </c>
      <c r="L15">
        <v>1493</v>
      </c>
      <c r="M15" t="s">
        <v>16</v>
      </c>
    </row>
    <row r="16" spans="1:13">
      <c r="A16">
        <v>2004</v>
      </c>
      <c r="B16" s="5">
        <v>37987</v>
      </c>
      <c r="C16" t="s">
        <v>17</v>
      </c>
      <c r="D16">
        <v>51709</v>
      </c>
      <c r="E16">
        <v>2746.2</v>
      </c>
      <c r="F16">
        <v>27</v>
      </c>
      <c r="G16" t="s">
        <v>13</v>
      </c>
      <c r="H16" t="s">
        <v>14</v>
      </c>
      <c r="I16">
        <v>132551</v>
      </c>
      <c r="J16">
        <v>57</v>
      </c>
      <c r="K16" t="s">
        <v>15</v>
      </c>
      <c r="L16">
        <v>64409</v>
      </c>
      <c r="M16" t="s">
        <v>16</v>
      </c>
    </row>
    <row r="17" spans="1:13">
      <c r="A17">
        <v>2004</v>
      </c>
      <c r="B17" s="5">
        <v>37987</v>
      </c>
      <c r="C17" t="s">
        <v>17</v>
      </c>
      <c r="D17">
        <v>146</v>
      </c>
      <c r="E17">
        <v>3360</v>
      </c>
      <c r="F17">
        <v>27.2</v>
      </c>
      <c r="G17" t="s">
        <v>13</v>
      </c>
      <c r="H17" t="s">
        <v>14</v>
      </c>
      <c r="I17">
        <v>338</v>
      </c>
      <c r="J17">
        <v>57</v>
      </c>
      <c r="K17" t="s">
        <v>15</v>
      </c>
      <c r="L17">
        <v>249978</v>
      </c>
      <c r="M17" t="s">
        <v>16</v>
      </c>
    </row>
    <row r="18" spans="1:13">
      <c r="A18">
        <v>2004</v>
      </c>
      <c r="B18" s="5">
        <v>37987</v>
      </c>
      <c r="C18" t="s">
        <v>17</v>
      </c>
      <c r="D18">
        <v>10910</v>
      </c>
      <c r="E18">
        <v>3360</v>
      </c>
      <c r="F18">
        <v>27.2</v>
      </c>
      <c r="G18" t="s">
        <v>13</v>
      </c>
      <c r="H18" t="s">
        <v>14</v>
      </c>
      <c r="I18">
        <v>22966</v>
      </c>
      <c r="J18">
        <v>60</v>
      </c>
      <c r="K18" t="s">
        <v>15</v>
      </c>
      <c r="L18">
        <v>637</v>
      </c>
      <c r="M18" t="s">
        <v>16</v>
      </c>
    </row>
    <row r="19" spans="1:13">
      <c r="A19">
        <v>2004</v>
      </c>
      <c r="B19" s="5">
        <v>37987</v>
      </c>
      <c r="C19" t="s">
        <v>17</v>
      </c>
      <c r="D19">
        <v>51355</v>
      </c>
      <c r="E19">
        <v>3360</v>
      </c>
      <c r="F19">
        <v>27.2</v>
      </c>
      <c r="G19" t="s">
        <v>13</v>
      </c>
      <c r="H19" t="s">
        <v>14</v>
      </c>
      <c r="I19">
        <v>131763</v>
      </c>
      <c r="J19">
        <v>57</v>
      </c>
      <c r="K19" t="s">
        <v>15</v>
      </c>
      <c r="L19">
        <v>43311</v>
      </c>
      <c r="M19" t="s">
        <v>16</v>
      </c>
    </row>
    <row r="20" spans="1:13">
      <c r="A20">
        <v>2004</v>
      </c>
      <c r="B20" s="5">
        <v>37987</v>
      </c>
      <c r="C20" t="s">
        <v>17</v>
      </c>
      <c r="D20">
        <v>160</v>
      </c>
      <c r="E20">
        <v>3605.4</v>
      </c>
      <c r="F20">
        <v>27.1</v>
      </c>
      <c r="G20" t="s">
        <v>13</v>
      </c>
      <c r="H20" t="s">
        <v>14</v>
      </c>
      <c r="I20">
        <v>404</v>
      </c>
      <c r="J20">
        <v>57</v>
      </c>
      <c r="K20" t="s">
        <v>15</v>
      </c>
      <c r="L20">
        <v>24848</v>
      </c>
      <c r="M20" t="s">
        <v>16</v>
      </c>
    </row>
    <row r="21" spans="1:13">
      <c r="A21">
        <v>2004</v>
      </c>
      <c r="B21" s="5">
        <v>37987</v>
      </c>
      <c r="C21" t="s">
        <v>17</v>
      </c>
      <c r="D21">
        <v>10912</v>
      </c>
      <c r="E21">
        <v>3605.4</v>
      </c>
      <c r="F21">
        <v>27.1</v>
      </c>
      <c r="G21" t="s">
        <v>13</v>
      </c>
      <c r="H21" t="s">
        <v>14</v>
      </c>
      <c r="I21">
        <v>24184</v>
      </c>
      <c r="J21">
        <v>54</v>
      </c>
      <c r="K21" t="s">
        <v>15</v>
      </c>
      <c r="L21">
        <v>761</v>
      </c>
      <c r="M21" t="s">
        <v>16</v>
      </c>
    </row>
    <row r="22" spans="1:13">
      <c r="A22">
        <v>2004</v>
      </c>
      <c r="B22" s="5">
        <v>37987</v>
      </c>
      <c r="C22" t="s">
        <v>17</v>
      </c>
      <c r="D22">
        <v>51353</v>
      </c>
      <c r="E22">
        <v>3605.4</v>
      </c>
      <c r="F22">
        <v>27.1</v>
      </c>
      <c r="G22" t="s">
        <v>13</v>
      </c>
      <c r="H22" t="s">
        <v>14</v>
      </c>
      <c r="I22">
        <v>124387</v>
      </c>
      <c r="J22">
        <v>54.5</v>
      </c>
      <c r="K22" t="s">
        <v>15</v>
      </c>
      <c r="L22">
        <v>45608</v>
      </c>
      <c r="M22" t="s">
        <v>16</v>
      </c>
    </row>
    <row r="23" spans="1:13">
      <c r="A23">
        <v>2004</v>
      </c>
      <c r="B23" s="5">
        <v>37987</v>
      </c>
      <c r="C23" t="s">
        <v>17</v>
      </c>
      <c r="D23">
        <v>142</v>
      </c>
      <c r="E23">
        <v>3512.4</v>
      </c>
      <c r="F23">
        <v>26.8</v>
      </c>
      <c r="G23" t="s">
        <v>13</v>
      </c>
      <c r="H23" t="s">
        <v>14</v>
      </c>
      <c r="I23">
        <v>343</v>
      </c>
      <c r="J23">
        <v>56.6</v>
      </c>
      <c r="K23" t="s">
        <v>15</v>
      </c>
      <c r="L23">
        <v>234581</v>
      </c>
      <c r="M23" t="s">
        <v>16</v>
      </c>
    </row>
    <row r="24" spans="1:13">
      <c r="A24">
        <v>2004</v>
      </c>
      <c r="B24" s="5">
        <v>37987</v>
      </c>
      <c r="C24" t="s">
        <v>17</v>
      </c>
      <c r="D24">
        <v>10505</v>
      </c>
      <c r="E24">
        <v>3512.4</v>
      </c>
      <c r="F24">
        <v>26.8</v>
      </c>
      <c r="G24" t="s">
        <v>13</v>
      </c>
      <c r="H24" t="s">
        <v>14</v>
      </c>
      <c r="I24">
        <v>23099</v>
      </c>
      <c r="J24">
        <v>55.5</v>
      </c>
      <c r="K24" t="s">
        <v>15</v>
      </c>
      <c r="L24">
        <v>646</v>
      </c>
      <c r="M24" t="s">
        <v>16</v>
      </c>
    </row>
    <row r="25" spans="1:13">
      <c r="A25">
        <v>2004</v>
      </c>
      <c r="B25" s="5">
        <v>37987</v>
      </c>
      <c r="C25" t="s">
        <v>17</v>
      </c>
      <c r="D25">
        <v>51040</v>
      </c>
      <c r="E25">
        <v>3512.4</v>
      </c>
      <c r="F25">
        <v>26.8</v>
      </c>
      <c r="G25" t="s">
        <v>13</v>
      </c>
      <c r="H25" t="s">
        <v>14</v>
      </c>
      <c r="I25">
        <v>117825.84</v>
      </c>
      <c r="J25">
        <v>58.5</v>
      </c>
      <c r="K25" t="s">
        <v>15</v>
      </c>
      <c r="L25">
        <v>43562</v>
      </c>
      <c r="M25" t="s">
        <v>16</v>
      </c>
    </row>
    <row r="26" spans="1:13">
      <c r="A26">
        <v>2004</v>
      </c>
      <c r="B26" s="5">
        <v>37987</v>
      </c>
      <c r="C26" t="s">
        <v>17</v>
      </c>
      <c r="D26">
        <v>154</v>
      </c>
      <c r="E26">
        <v>3296</v>
      </c>
      <c r="F26">
        <v>37</v>
      </c>
      <c r="G26" t="s">
        <v>13</v>
      </c>
      <c r="H26" t="s">
        <v>14</v>
      </c>
      <c r="I26">
        <v>336</v>
      </c>
      <c r="J26">
        <v>59.5</v>
      </c>
      <c r="K26" t="s">
        <v>15</v>
      </c>
      <c r="L26">
        <v>200000</v>
      </c>
      <c r="M26" t="s">
        <v>16</v>
      </c>
    </row>
    <row r="27" spans="1:13">
      <c r="A27">
        <v>2004</v>
      </c>
      <c r="B27" s="5">
        <v>37987</v>
      </c>
      <c r="C27" t="s">
        <v>17</v>
      </c>
      <c r="D27">
        <v>10318</v>
      </c>
      <c r="E27">
        <v>3296</v>
      </c>
      <c r="F27">
        <v>37</v>
      </c>
      <c r="G27" t="s">
        <v>13</v>
      </c>
      <c r="H27" t="s">
        <v>14</v>
      </c>
      <c r="I27">
        <v>22594</v>
      </c>
      <c r="J27">
        <v>55</v>
      </c>
      <c r="K27" t="s">
        <v>15</v>
      </c>
      <c r="L27">
        <v>4847</v>
      </c>
      <c r="M27" t="s">
        <v>16</v>
      </c>
    </row>
    <row r="28" spans="1:13">
      <c r="A28">
        <v>2004</v>
      </c>
      <c r="B28" s="5">
        <v>37987</v>
      </c>
      <c r="C28" t="s">
        <v>17</v>
      </c>
      <c r="D28">
        <v>48083</v>
      </c>
      <c r="E28">
        <v>3296</v>
      </c>
      <c r="F28">
        <v>37</v>
      </c>
      <c r="G28" t="s">
        <v>13</v>
      </c>
      <c r="H28" t="s">
        <v>14</v>
      </c>
      <c r="I28">
        <v>116481.07</v>
      </c>
      <c r="J28">
        <v>53</v>
      </c>
      <c r="K28" t="s">
        <v>15</v>
      </c>
      <c r="L28">
        <v>51239</v>
      </c>
      <c r="M28" t="s">
        <v>16</v>
      </c>
    </row>
    <row r="29" spans="1:13">
      <c r="A29">
        <v>2004</v>
      </c>
      <c r="B29" s="5">
        <v>37987</v>
      </c>
      <c r="C29" t="s">
        <v>18</v>
      </c>
      <c r="D29">
        <v>143</v>
      </c>
      <c r="E29">
        <v>3550</v>
      </c>
      <c r="F29">
        <v>38</v>
      </c>
      <c r="G29" t="s">
        <v>13</v>
      </c>
      <c r="H29" t="s">
        <v>14</v>
      </c>
      <c r="I29">
        <v>316</v>
      </c>
      <c r="J29">
        <v>53.5</v>
      </c>
      <c r="K29" t="s">
        <v>15</v>
      </c>
      <c r="L29">
        <v>216396</v>
      </c>
      <c r="M29" t="s">
        <v>16</v>
      </c>
    </row>
    <row r="30" spans="1:13">
      <c r="A30">
        <v>2004</v>
      </c>
      <c r="B30" s="5">
        <v>37987</v>
      </c>
      <c r="C30" t="s">
        <v>18</v>
      </c>
      <c r="D30">
        <v>9283</v>
      </c>
      <c r="E30">
        <v>3550</v>
      </c>
      <c r="F30">
        <v>38</v>
      </c>
      <c r="G30" t="s">
        <v>13</v>
      </c>
      <c r="H30" t="s">
        <v>14</v>
      </c>
      <c r="I30">
        <v>21400</v>
      </c>
      <c r="J30">
        <v>52.5</v>
      </c>
      <c r="K30" t="s">
        <v>15</v>
      </c>
      <c r="L30">
        <v>2644</v>
      </c>
      <c r="M30" t="s">
        <v>16</v>
      </c>
    </row>
    <row r="31" spans="1:13">
      <c r="A31">
        <v>2004</v>
      </c>
      <c r="B31" s="5">
        <v>37987</v>
      </c>
      <c r="C31" t="s">
        <v>18</v>
      </c>
      <c r="D31">
        <v>47200</v>
      </c>
      <c r="E31">
        <v>3550</v>
      </c>
      <c r="F31">
        <v>38</v>
      </c>
      <c r="G31" t="s">
        <v>13</v>
      </c>
      <c r="H31" t="s">
        <v>14</v>
      </c>
      <c r="I31">
        <v>122102</v>
      </c>
      <c r="J31">
        <v>56</v>
      </c>
      <c r="K31" t="s">
        <v>15</v>
      </c>
      <c r="L31">
        <v>44235</v>
      </c>
      <c r="M31" t="s">
        <v>16</v>
      </c>
    </row>
    <row r="32" spans="1:13">
      <c r="A32">
        <v>2004</v>
      </c>
      <c r="B32" s="5">
        <v>37987</v>
      </c>
      <c r="C32" t="s">
        <v>18</v>
      </c>
      <c r="D32">
        <v>158</v>
      </c>
      <c r="E32">
        <v>3654</v>
      </c>
      <c r="F32">
        <v>39</v>
      </c>
      <c r="G32" t="s">
        <v>13</v>
      </c>
      <c r="H32" t="s">
        <v>14</v>
      </c>
      <c r="I32">
        <v>382</v>
      </c>
      <c r="J32">
        <v>57</v>
      </c>
      <c r="K32" t="s">
        <v>15</v>
      </c>
      <c r="L32">
        <v>203317</v>
      </c>
      <c r="M32" t="s">
        <v>16</v>
      </c>
    </row>
    <row r="33" spans="1:13">
      <c r="A33">
        <v>2004</v>
      </c>
      <c r="B33" s="5">
        <v>37987</v>
      </c>
      <c r="C33" t="s">
        <v>18</v>
      </c>
      <c r="D33">
        <v>8982</v>
      </c>
      <c r="E33">
        <v>3654</v>
      </c>
      <c r="F33">
        <v>39</v>
      </c>
      <c r="G33" t="s">
        <v>13</v>
      </c>
      <c r="H33" t="s">
        <v>14</v>
      </c>
      <c r="I33">
        <v>19578</v>
      </c>
      <c r="J33">
        <v>57.5</v>
      </c>
      <c r="K33" t="s">
        <v>15</v>
      </c>
      <c r="L33">
        <v>2134</v>
      </c>
      <c r="M33" t="s">
        <v>16</v>
      </c>
    </row>
    <row r="34" spans="1:13">
      <c r="A34">
        <v>2004</v>
      </c>
      <c r="B34" s="5">
        <v>37987</v>
      </c>
      <c r="C34" t="s">
        <v>18</v>
      </c>
      <c r="D34">
        <v>46990</v>
      </c>
      <c r="E34">
        <v>3654</v>
      </c>
      <c r="F34">
        <v>39</v>
      </c>
      <c r="G34" t="s">
        <v>13</v>
      </c>
      <c r="H34" t="s">
        <v>14</v>
      </c>
      <c r="I34">
        <v>121037</v>
      </c>
      <c r="J34">
        <v>57</v>
      </c>
      <c r="K34" t="s">
        <v>15</v>
      </c>
      <c r="L34">
        <v>45186</v>
      </c>
      <c r="M34" t="s">
        <v>16</v>
      </c>
    </row>
    <row r="35" spans="1:13">
      <c r="A35">
        <v>2004</v>
      </c>
      <c r="B35" s="5">
        <v>37987</v>
      </c>
      <c r="C35" t="s">
        <v>18</v>
      </c>
      <c r="D35">
        <v>103</v>
      </c>
      <c r="E35">
        <v>233</v>
      </c>
      <c r="F35">
        <v>40</v>
      </c>
      <c r="G35" t="s">
        <v>13</v>
      </c>
      <c r="H35" t="s">
        <v>14</v>
      </c>
      <c r="I35">
        <v>231</v>
      </c>
      <c r="J35">
        <v>55</v>
      </c>
      <c r="K35" t="s">
        <v>15</v>
      </c>
      <c r="L35">
        <v>238542</v>
      </c>
      <c r="M35" t="s">
        <v>16</v>
      </c>
    </row>
    <row r="36" spans="1:13">
      <c r="A36">
        <v>2004</v>
      </c>
      <c r="B36" s="5">
        <v>37987</v>
      </c>
      <c r="C36" t="s">
        <v>18</v>
      </c>
      <c r="D36">
        <v>8239</v>
      </c>
      <c r="E36">
        <v>233</v>
      </c>
      <c r="F36">
        <v>40</v>
      </c>
      <c r="G36" t="s">
        <v>13</v>
      </c>
      <c r="H36" t="s">
        <v>14</v>
      </c>
      <c r="I36">
        <v>18951</v>
      </c>
      <c r="J36">
        <v>56</v>
      </c>
      <c r="K36" t="s">
        <v>15</v>
      </c>
      <c r="L36">
        <v>1516</v>
      </c>
      <c r="M36" t="s">
        <v>16</v>
      </c>
    </row>
    <row r="37" spans="1:13">
      <c r="A37">
        <v>2004</v>
      </c>
      <c r="B37" s="5">
        <v>37987</v>
      </c>
      <c r="C37" t="s">
        <v>18</v>
      </c>
      <c r="D37">
        <v>44563</v>
      </c>
      <c r="E37">
        <v>233</v>
      </c>
      <c r="F37">
        <v>40</v>
      </c>
      <c r="G37" t="s">
        <v>13</v>
      </c>
      <c r="H37" t="s">
        <v>14</v>
      </c>
      <c r="I37">
        <v>110579</v>
      </c>
      <c r="J37">
        <v>54</v>
      </c>
      <c r="K37" t="s">
        <v>15</v>
      </c>
      <c r="L37">
        <v>57259</v>
      </c>
      <c r="M37" t="s">
        <v>16</v>
      </c>
    </row>
    <row r="38" spans="1:13">
      <c r="A38">
        <v>2004</v>
      </c>
      <c r="B38" s="5">
        <v>37987</v>
      </c>
      <c r="C38" t="s">
        <v>18</v>
      </c>
      <c r="D38">
        <v>96</v>
      </c>
      <c r="E38">
        <v>234</v>
      </c>
      <c r="F38">
        <v>41</v>
      </c>
      <c r="G38" t="s">
        <v>13</v>
      </c>
      <c r="H38" t="s">
        <v>14</v>
      </c>
      <c r="I38">
        <v>221</v>
      </c>
      <c r="J38">
        <v>58</v>
      </c>
      <c r="K38" t="s">
        <v>15</v>
      </c>
      <c r="L38">
        <v>234779</v>
      </c>
      <c r="M38" t="s">
        <v>16</v>
      </c>
    </row>
    <row r="39" spans="1:13">
      <c r="A39">
        <v>2004</v>
      </c>
      <c r="B39" s="5">
        <v>37987</v>
      </c>
      <c r="C39" t="s">
        <v>18</v>
      </c>
      <c r="D39">
        <v>6949</v>
      </c>
      <c r="E39">
        <v>234</v>
      </c>
      <c r="F39">
        <v>41</v>
      </c>
      <c r="G39" t="s">
        <v>13</v>
      </c>
      <c r="H39" t="s">
        <v>14</v>
      </c>
      <c r="I39">
        <v>15362</v>
      </c>
      <c r="J39">
        <v>58</v>
      </c>
      <c r="K39" t="s">
        <v>15</v>
      </c>
      <c r="L39">
        <v>1493</v>
      </c>
      <c r="M39" t="s">
        <v>16</v>
      </c>
    </row>
    <row r="40" spans="1:13">
      <c r="A40">
        <v>2004</v>
      </c>
      <c r="B40" s="5">
        <v>37987</v>
      </c>
      <c r="C40" t="s">
        <v>18</v>
      </c>
      <c r="D40">
        <v>44663</v>
      </c>
      <c r="E40">
        <v>234</v>
      </c>
      <c r="F40">
        <v>41</v>
      </c>
      <c r="G40" t="s">
        <v>13</v>
      </c>
      <c r="H40" t="s">
        <v>14</v>
      </c>
      <c r="I40">
        <v>120373</v>
      </c>
      <c r="J40">
        <v>59</v>
      </c>
      <c r="K40" t="s">
        <v>15</v>
      </c>
      <c r="L40">
        <v>64409</v>
      </c>
      <c r="M40" t="s">
        <v>16</v>
      </c>
    </row>
    <row r="41" spans="1:13">
      <c r="A41">
        <v>2004</v>
      </c>
      <c r="B41" s="5">
        <v>37987</v>
      </c>
      <c r="C41" t="s">
        <v>18</v>
      </c>
      <c r="D41">
        <v>110</v>
      </c>
      <c r="E41">
        <v>3105</v>
      </c>
      <c r="F41">
        <v>42</v>
      </c>
      <c r="G41" t="s">
        <v>19</v>
      </c>
      <c r="H41" t="s">
        <v>14</v>
      </c>
      <c r="I41">
        <v>291</v>
      </c>
      <c r="J41">
        <v>50</v>
      </c>
      <c r="K41" t="s">
        <v>15</v>
      </c>
      <c r="L41">
        <v>249978</v>
      </c>
      <c r="M41" t="s">
        <v>16</v>
      </c>
    </row>
    <row r="42" spans="1:13">
      <c r="A42">
        <v>2004</v>
      </c>
      <c r="B42" s="5">
        <v>37987</v>
      </c>
      <c r="C42" t="s">
        <v>18</v>
      </c>
      <c r="D42">
        <v>6824</v>
      </c>
      <c r="E42">
        <v>3105</v>
      </c>
      <c r="F42">
        <v>42</v>
      </c>
      <c r="G42" t="s">
        <v>19</v>
      </c>
      <c r="H42" t="s">
        <v>14</v>
      </c>
      <c r="I42">
        <v>17231</v>
      </c>
      <c r="J42">
        <v>54</v>
      </c>
      <c r="K42" t="s">
        <v>15</v>
      </c>
      <c r="L42">
        <v>637</v>
      </c>
      <c r="M42" t="s">
        <v>16</v>
      </c>
    </row>
    <row r="43" spans="1:13">
      <c r="A43">
        <v>2004</v>
      </c>
      <c r="B43" s="5">
        <v>37987</v>
      </c>
      <c r="C43" t="s">
        <v>18</v>
      </c>
      <c r="D43">
        <v>43013</v>
      </c>
      <c r="E43">
        <v>3105</v>
      </c>
      <c r="F43">
        <v>42</v>
      </c>
      <c r="G43" t="s">
        <v>19</v>
      </c>
      <c r="H43" t="s">
        <v>14</v>
      </c>
      <c r="I43">
        <v>119359</v>
      </c>
      <c r="J43">
        <v>53</v>
      </c>
      <c r="K43" t="s">
        <v>15</v>
      </c>
      <c r="L43">
        <v>43311</v>
      </c>
      <c r="M43" t="s">
        <v>16</v>
      </c>
    </row>
    <row r="44" spans="1:13">
      <c r="A44">
        <v>2004</v>
      </c>
      <c r="B44" s="5">
        <v>37987</v>
      </c>
      <c r="C44" t="s">
        <v>20</v>
      </c>
      <c r="D44">
        <v>95</v>
      </c>
      <c r="E44">
        <v>236</v>
      </c>
      <c r="F44">
        <v>43</v>
      </c>
      <c r="G44" t="s">
        <v>19</v>
      </c>
      <c r="H44" t="s">
        <v>14</v>
      </c>
      <c r="I44">
        <v>283</v>
      </c>
      <c r="J44">
        <v>52</v>
      </c>
      <c r="K44" t="s">
        <v>15</v>
      </c>
      <c r="L44">
        <v>24848</v>
      </c>
      <c r="M44" t="s">
        <v>16</v>
      </c>
    </row>
    <row r="45" spans="1:13">
      <c r="A45">
        <v>2004</v>
      </c>
      <c r="B45" s="5">
        <v>37987</v>
      </c>
      <c r="C45" t="s">
        <v>20</v>
      </c>
      <c r="D45">
        <v>6441</v>
      </c>
      <c r="E45">
        <v>236</v>
      </c>
      <c r="F45">
        <v>43</v>
      </c>
      <c r="G45" t="s">
        <v>19</v>
      </c>
      <c r="H45" t="s">
        <v>14</v>
      </c>
      <c r="I45">
        <v>17690</v>
      </c>
      <c r="J45">
        <v>51</v>
      </c>
      <c r="K45" t="s">
        <v>15</v>
      </c>
      <c r="L45">
        <v>761</v>
      </c>
      <c r="M45" t="s">
        <v>16</v>
      </c>
    </row>
    <row r="46" spans="1:13">
      <c r="A46">
        <v>2004</v>
      </c>
      <c r="B46" s="5">
        <v>37987</v>
      </c>
      <c r="C46" t="s">
        <v>20</v>
      </c>
      <c r="D46">
        <v>4012</v>
      </c>
      <c r="E46">
        <v>2903.1</v>
      </c>
      <c r="F46">
        <v>27</v>
      </c>
      <c r="G46" t="s">
        <v>19</v>
      </c>
      <c r="H46" t="s">
        <v>21</v>
      </c>
      <c r="I46">
        <v>7157</v>
      </c>
      <c r="J46">
        <v>57</v>
      </c>
      <c r="K46" t="s">
        <v>15</v>
      </c>
      <c r="L46">
        <v>45608</v>
      </c>
      <c r="M46" t="s">
        <v>16</v>
      </c>
    </row>
    <row r="47" spans="1:13">
      <c r="A47">
        <v>2004</v>
      </c>
      <c r="B47" s="5">
        <v>37987</v>
      </c>
      <c r="C47" t="s">
        <v>20</v>
      </c>
      <c r="D47">
        <v>4877</v>
      </c>
      <c r="E47">
        <v>2903.1</v>
      </c>
      <c r="F47">
        <v>27</v>
      </c>
      <c r="G47" t="s">
        <v>19</v>
      </c>
      <c r="H47" t="s">
        <v>21</v>
      </c>
      <c r="I47">
        <v>8700</v>
      </c>
      <c r="J47">
        <v>57</v>
      </c>
      <c r="K47" t="s">
        <v>15</v>
      </c>
      <c r="L47">
        <v>234581</v>
      </c>
      <c r="M47" t="s">
        <v>16</v>
      </c>
    </row>
    <row r="48" spans="1:13">
      <c r="A48">
        <v>2004</v>
      </c>
      <c r="B48" s="5">
        <v>37987</v>
      </c>
      <c r="C48" t="s">
        <v>20</v>
      </c>
      <c r="D48">
        <v>4930</v>
      </c>
      <c r="E48">
        <v>2903.1</v>
      </c>
      <c r="F48">
        <v>27</v>
      </c>
      <c r="G48" t="s">
        <v>19</v>
      </c>
      <c r="H48" t="s">
        <v>21</v>
      </c>
      <c r="I48">
        <v>41266</v>
      </c>
      <c r="J48">
        <v>60</v>
      </c>
      <c r="K48" t="s">
        <v>15</v>
      </c>
      <c r="L48">
        <v>646</v>
      </c>
      <c r="M48" t="s">
        <v>22</v>
      </c>
    </row>
    <row r="49" spans="1:13">
      <c r="A49">
        <v>2004</v>
      </c>
      <c r="B49" s="5">
        <v>37987</v>
      </c>
      <c r="C49" t="s">
        <v>20</v>
      </c>
      <c r="D49">
        <v>4954</v>
      </c>
      <c r="E49">
        <v>2996.6</v>
      </c>
      <c r="F49">
        <v>27</v>
      </c>
      <c r="G49" t="s">
        <v>19</v>
      </c>
      <c r="H49" t="s">
        <v>21</v>
      </c>
      <c r="I49">
        <v>8838</v>
      </c>
      <c r="J49">
        <v>57</v>
      </c>
      <c r="K49" t="s">
        <v>15</v>
      </c>
      <c r="L49">
        <v>43562</v>
      </c>
      <c r="M49" t="s">
        <v>22</v>
      </c>
    </row>
    <row r="50" spans="1:13">
      <c r="A50">
        <v>2004</v>
      </c>
      <c r="B50" s="5">
        <v>37987</v>
      </c>
      <c r="C50" t="s">
        <v>20</v>
      </c>
      <c r="D50">
        <v>5019</v>
      </c>
      <c r="E50">
        <v>2996.6</v>
      </c>
      <c r="F50">
        <v>27</v>
      </c>
      <c r="G50" t="s">
        <v>19</v>
      </c>
      <c r="H50" t="s">
        <v>21</v>
      </c>
      <c r="I50">
        <v>8954</v>
      </c>
      <c r="J50">
        <v>57</v>
      </c>
      <c r="K50" t="s">
        <v>15</v>
      </c>
      <c r="L50">
        <v>200000</v>
      </c>
      <c r="M50" t="s">
        <v>22</v>
      </c>
    </row>
    <row r="51" spans="1:13">
      <c r="A51">
        <v>2004</v>
      </c>
      <c r="B51" s="5">
        <v>37987</v>
      </c>
      <c r="C51" t="s">
        <v>20</v>
      </c>
      <c r="D51">
        <v>5127</v>
      </c>
      <c r="E51">
        <v>2996.6</v>
      </c>
      <c r="F51">
        <v>27</v>
      </c>
      <c r="G51" t="s">
        <v>19</v>
      </c>
      <c r="H51" t="s">
        <v>21</v>
      </c>
      <c r="I51">
        <v>42915</v>
      </c>
      <c r="J51">
        <v>54</v>
      </c>
      <c r="K51" t="s">
        <v>15</v>
      </c>
      <c r="L51">
        <v>4847</v>
      </c>
      <c r="M51" t="s">
        <v>22</v>
      </c>
    </row>
    <row r="52" spans="1:13">
      <c r="A52">
        <v>2004</v>
      </c>
      <c r="B52" s="5">
        <v>37987</v>
      </c>
      <c r="C52" t="s">
        <v>20</v>
      </c>
      <c r="D52">
        <v>5174</v>
      </c>
      <c r="E52">
        <v>3522.8</v>
      </c>
      <c r="F52">
        <v>27.2</v>
      </c>
      <c r="G52" t="s">
        <v>19</v>
      </c>
      <c r="H52" t="s">
        <v>21</v>
      </c>
      <c r="I52">
        <v>9230</v>
      </c>
      <c r="J52">
        <v>54.5</v>
      </c>
      <c r="K52" t="s">
        <v>15</v>
      </c>
      <c r="L52">
        <v>51239</v>
      </c>
      <c r="M52" t="s">
        <v>22</v>
      </c>
    </row>
    <row r="53" spans="1:13">
      <c r="A53">
        <v>2004</v>
      </c>
      <c r="B53" s="5">
        <v>37987</v>
      </c>
      <c r="C53" t="s">
        <v>20</v>
      </c>
      <c r="D53">
        <v>5294</v>
      </c>
      <c r="E53">
        <v>3522.8</v>
      </c>
      <c r="F53">
        <v>27.2</v>
      </c>
      <c r="G53" t="s">
        <v>19</v>
      </c>
      <c r="H53" t="s">
        <v>21</v>
      </c>
      <c r="I53">
        <v>44313</v>
      </c>
      <c r="J53">
        <v>56.6</v>
      </c>
      <c r="K53" t="s">
        <v>15</v>
      </c>
      <c r="L53">
        <v>216396</v>
      </c>
      <c r="M53" t="s">
        <v>22</v>
      </c>
    </row>
    <row r="54" spans="1:13">
      <c r="A54">
        <v>2004</v>
      </c>
      <c r="B54" s="5">
        <v>37987</v>
      </c>
      <c r="C54" t="s">
        <v>20</v>
      </c>
      <c r="D54">
        <v>5474</v>
      </c>
      <c r="E54">
        <v>3522.8</v>
      </c>
      <c r="F54">
        <v>27.2</v>
      </c>
      <c r="G54" t="s">
        <v>19</v>
      </c>
      <c r="H54" t="s">
        <v>21</v>
      </c>
      <c r="I54">
        <v>45820</v>
      </c>
      <c r="J54">
        <v>55.5</v>
      </c>
      <c r="K54" t="s">
        <v>15</v>
      </c>
      <c r="L54">
        <v>2644</v>
      </c>
      <c r="M54" t="s">
        <v>22</v>
      </c>
    </row>
    <row r="55" spans="1:13">
      <c r="A55">
        <v>2004</v>
      </c>
      <c r="B55" s="5">
        <v>37987</v>
      </c>
      <c r="C55" t="s">
        <v>20</v>
      </c>
      <c r="D55">
        <v>5864</v>
      </c>
      <c r="E55">
        <v>3729.8</v>
      </c>
      <c r="F55">
        <v>27</v>
      </c>
      <c r="G55" t="s">
        <v>19</v>
      </c>
      <c r="H55" t="s">
        <v>21</v>
      </c>
      <c r="I55">
        <v>49084</v>
      </c>
      <c r="J55">
        <v>58.5</v>
      </c>
      <c r="K55" t="s">
        <v>15</v>
      </c>
      <c r="L55">
        <v>44235</v>
      </c>
      <c r="M55" t="s">
        <v>22</v>
      </c>
    </row>
    <row r="56" spans="1:13">
      <c r="A56">
        <v>2004</v>
      </c>
      <c r="B56" s="5">
        <v>37987</v>
      </c>
      <c r="C56" t="s">
        <v>20</v>
      </c>
      <c r="D56">
        <v>7028</v>
      </c>
      <c r="E56">
        <v>3729.8</v>
      </c>
      <c r="F56">
        <v>27</v>
      </c>
      <c r="G56" t="s">
        <v>19</v>
      </c>
      <c r="H56" t="s">
        <v>21</v>
      </c>
      <c r="I56">
        <v>86311</v>
      </c>
      <c r="J56">
        <v>59.5</v>
      </c>
      <c r="K56" t="s">
        <v>15</v>
      </c>
      <c r="L56">
        <v>203317</v>
      </c>
      <c r="M56" t="s">
        <v>22</v>
      </c>
    </row>
    <row r="57" spans="1:13">
      <c r="A57">
        <v>2004</v>
      </c>
      <c r="B57" s="5">
        <v>37987</v>
      </c>
      <c r="C57" t="s">
        <v>20</v>
      </c>
      <c r="D57">
        <v>7403</v>
      </c>
      <c r="E57">
        <v>3729.8</v>
      </c>
      <c r="F57">
        <v>27</v>
      </c>
      <c r="G57" t="s">
        <v>19</v>
      </c>
      <c r="H57" t="s">
        <v>21</v>
      </c>
      <c r="I57">
        <v>57642</v>
      </c>
      <c r="J57">
        <v>55</v>
      </c>
      <c r="K57" t="s">
        <v>15</v>
      </c>
      <c r="L57">
        <v>2134</v>
      </c>
      <c r="M57" t="s">
        <v>22</v>
      </c>
    </row>
    <row r="58" spans="1:13">
      <c r="A58">
        <v>2004</v>
      </c>
      <c r="B58" s="5">
        <v>37987</v>
      </c>
      <c r="C58" t="s">
        <v>20</v>
      </c>
      <c r="D58">
        <v>7501</v>
      </c>
      <c r="E58">
        <v>2746.2</v>
      </c>
      <c r="F58">
        <v>27</v>
      </c>
      <c r="G58" t="s">
        <v>19</v>
      </c>
      <c r="H58" t="s">
        <v>21</v>
      </c>
      <c r="I58">
        <v>58405</v>
      </c>
      <c r="J58">
        <v>53</v>
      </c>
      <c r="K58" t="s">
        <v>15</v>
      </c>
      <c r="L58">
        <v>45186</v>
      </c>
      <c r="M58" t="s">
        <v>22</v>
      </c>
    </row>
    <row r="59" spans="1:13">
      <c r="A59">
        <v>2004</v>
      </c>
      <c r="B59" s="5">
        <v>37987</v>
      </c>
      <c r="C59" t="s">
        <v>20</v>
      </c>
      <c r="D59">
        <v>7714</v>
      </c>
      <c r="E59">
        <v>2746.2</v>
      </c>
      <c r="F59">
        <v>27</v>
      </c>
      <c r="G59" t="s">
        <v>19</v>
      </c>
      <c r="H59" t="s">
        <v>21</v>
      </c>
      <c r="I59">
        <v>60751</v>
      </c>
      <c r="J59">
        <v>53.5</v>
      </c>
      <c r="K59" t="s">
        <v>15</v>
      </c>
      <c r="L59">
        <v>238542</v>
      </c>
      <c r="M59" t="s">
        <v>22</v>
      </c>
    </row>
    <row r="60" spans="1:13">
      <c r="A60">
        <v>2004</v>
      </c>
      <c r="B60" s="5">
        <v>37987</v>
      </c>
      <c r="C60" t="s">
        <v>20</v>
      </c>
      <c r="D60">
        <v>7856</v>
      </c>
      <c r="E60">
        <v>2746.2</v>
      </c>
      <c r="F60">
        <v>27</v>
      </c>
      <c r="G60" t="s">
        <v>19</v>
      </c>
      <c r="H60" t="s">
        <v>21</v>
      </c>
      <c r="I60">
        <v>109506</v>
      </c>
      <c r="J60">
        <v>52.5</v>
      </c>
      <c r="K60" t="s">
        <v>15</v>
      </c>
      <c r="L60">
        <v>1516</v>
      </c>
      <c r="M60" t="s">
        <v>22</v>
      </c>
    </row>
    <row r="61" spans="1:13">
      <c r="A61">
        <v>2004</v>
      </c>
      <c r="B61" s="5">
        <v>37987</v>
      </c>
      <c r="C61" t="s">
        <v>20</v>
      </c>
      <c r="D61">
        <v>32</v>
      </c>
      <c r="E61">
        <v>3360</v>
      </c>
      <c r="F61">
        <v>27.2</v>
      </c>
      <c r="G61" t="s">
        <v>19</v>
      </c>
      <c r="H61" t="s">
        <v>21</v>
      </c>
      <c r="I61">
        <v>114</v>
      </c>
      <c r="J61">
        <v>56</v>
      </c>
      <c r="K61" t="s">
        <v>15</v>
      </c>
      <c r="L61">
        <v>57259</v>
      </c>
      <c r="M61" t="s">
        <v>22</v>
      </c>
    </row>
    <row r="62" spans="1:13">
      <c r="A62">
        <v>2004</v>
      </c>
      <c r="B62" s="5">
        <v>37987</v>
      </c>
      <c r="C62" t="s">
        <v>20</v>
      </c>
      <c r="D62">
        <v>1</v>
      </c>
      <c r="E62">
        <v>3360</v>
      </c>
      <c r="F62">
        <v>27.2</v>
      </c>
      <c r="G62" t="s">
        <v>19</v>
      </c>
      <c r="H62" t="s">
        <v>21</v>
      </c>
      <c r="I62">
        <v>3</v>
      </c>
      <c r="J62">
        <v>57</v>
      </c>
      <c r="K62" t="s">
        <v>15</v>
      </c>
      <c r="L62">
        <v>234779</v>
      </c>
      <c r="M62" t="s">
        <v>22</v>
      </c>
    </row>
    <row r="63" spans="1:13">
      <c r="A63">
        <v>2004</v>
      </c>
      <c r="B63" s="5">
        <v>37987</v>
      </c>
      <c r="C63" t="s">
        <v>20</v>
      </c>
      <c r="D63">
        <v>30</v>
      </c>
      <c r="E63">
        <v>3360</v>
      </c>
      <c r="F63">
        <v>27.2</v>
      </c>
      <c r="G63" t="s">
        <v>19</v>
      </c>
      <c r="H63" t="s">
        <v>21</v>
      </c>
      <c r="I63">
        <v>95</v>
      </c>
      <c r="J63">
        <v>57.5</v>
      </c>
      <c r="K63" t="s">
        <v>15</v>
      </c>
      <c r="L63">
        <v>1493</v>
      </c>
      <c r="M63" t="s">
        <v>22</v>
      </c>
    </row>
    <row r="64" spans="1:13">
      <c r="A64">
        <v>2004</v>
      </c>
      <c r="B64" s="5">
        <v>37987</v>
      </c>
      <c r="C64" t="s">
        <v>23</v>
      </c>
      <c r="D64">
        <v>6</v>
      </c>
      <c r="E64">
        <v>3605.4</v>
      </c>
      <c r="F64">
        <v>27.1</v>
      </c>
      <c r="G64" t="s">
        <v>19</v>
      </c>
      <c r="H64" t="s">
        <v>21</v>
      </c>
      <c r="I64">
        <v>19</v>
      </c>
      <c r="J64">
        <v>57</v>
      </c>
      <c r="K64" t="s">
        <v>15</v>
      </c>
      <c r="L64">
        <v>64409</v>
      </c>
      <c r="M64" t="s">
        <v>22</v>
      </c>
    </row>
    <row r="65" spans="1:13">
      <c r="A65">
        <v>2004</v>
      </c>
      <c r="B65" s="5">
        <v>37987</v>
      </c>
      <c r="C65" t="s">
        <v>23</v>
      </c>
      <c r="D65">
        <v>15</v>
      </c>
      <c r="E65">
        <v>3605.4</v>
      </c>
      <c r="F65">
        <v>27.1</v>
      </c>
      <c r="G65" t="s">
        <v>19</v>
      </c>
      <c r="H65" t="s">
        <v>21</v>
      </c>
      <c r="I65">
        <v>54</v>
      </c>
      <c r="J65">
        <v>55</v>
      </c>
      <c r="K65" t="s">
        <v>15</v>
      </c>
      <c r="L65">
        <v>249978</v>
      </c>
      <c r="M65" t="s">
        <v>22</v>
      </c>
    </row>
    <row r="66" spans="1:13">
      <c r="A66">
        <v>2004</v>
      </c>
      <c r="B66" s="5">
        <v>37987</v>
      </c>
      <c r="C66" t="s">
        <v>23</v>
      </c>
      <c r="D66">
        <v>4</v>
      </c>
      <c r="E66">
        <v>3605.4</v>
      </c>
      <c r="F66">
        <v>27.1</v>
      </c>
      <c r="G66" t="s">
        <v>19</v>
      </c>
      <c r="H66" t="s">
        <v>21</v>
      </c>
      <c r="I66">
        <v>13</v>
      </c>
      <c r="J66">
        <v>56</v>
      </c>
      <c r="K66" t="s">
        <v>15</v>
      </c>
      <c r="L66">
        <v>200000</v>
      </c>
      <c r="M66" t="s">
        <v>22</v>
      </c>
    </row>
    <row r="67" spans="1:13">
      <c r="A67">
        <v>2004</v>
      </c>
      <c r="B67" s="5">
        <v>37987</v>
      </c>
      <c r="C67" t="s">
        <v>23</v>
      </c>
      <c r="D67">
        <v>39</v>
      </c>
      <c r="E67">
        <v>3512.4</v>
      </c>
      <c r="F67">
        <v>26.8</v>
      </c>
      <c r="G67" t="s">
        <v>19</v>
      </c>
      <c r="H67" t="s">
        <v>21</v>
      </c>
      <c r="I67">
        <v>123</v>
      </c>
      <c r="J67">
        <v>54</v>
      </c>
      <c r="K67" t="s">
        <v>15</v>
      </c>
      <c r="L67">
        <v>4847</v>
      </c>
      <c r="M67" t="s">
        <v>22</v>
      </c>
    </row>
    <row r="68" spans="1:13">
      <c r="A68">
        <v>2004</v>
      </c>
      <c r="B68" s="5">
        <v>37987</v>
      </c>
      <c r="C68" t="s">
        <v>23</v>
      </c>
      <c r="D68">
        <v>6</v>
      </c>
      <c r="E68">
        <v>3512.4</v>
      </c>
      <c r="F68">
        <v>26.8</v>
      </c>
      <c r="G68" t="s">
        <v>19</v>
      </c>
      <c r="H68" t="s">
        <v>21</v>
      </c>
      <c r="I68">
        <v>19</v>
      </c>
      <c r="J68">
        <v>58</v>
      </c>
      <c r="K68" t="s">
        <v>15</v>
      </c>
      <c r="L68">
        <v>51239</v>
      </c>
      <c r="M68" t="s">
        <v>22</v>
      </c>
    </row>
    <row r="69" spans="1:13">
      <c r="A69">
        <v>2004</v>
      </c>
      <c r="B69" s="5">
        <v>37987</v>
      </c>
      <c r="C69" t="s">
        <v>23</v>
      </c>
      <c r="D69">
        <v>12</v>
      </c>
      <c r="E69">
        <v>3512.4</v>
      </c>
      <c r="F69">
        <v>26.8</v>
      </c>
      <c r="G69" t="s">
        <v>19</v>
      </c>
      <c r="H69" t="s">
        <v>21</v>
      </c>
      <c r="I69">
        <v>32</v>
      </c>
      <c r="J69">
        <v>58</v>
      </c>
      <c r="K69" t="s">
        <v>15</v>
      </c>
      <c r="L69">
        <v>216396</v>
      </c>
      <c r="M69" t="s">
        <v>22</v>
      </c>
    </row>
    <row r="70" spans="1:13">
      <c r="A70">
        <v>2004</v>
      </c>
      <c r="B70" s="5">
        <v>37987</v>
      </c>
      <c r="C70" t="s">
        <v>23</v>
      </c>
      <c r="D70">
        <v>3</v>
      </c>
      <c r="E70">
        <v>3296</v>
      </c>
      <c r="F70">
        <v>37</v>
      </c>
      <c r="G70" t="s">
        <v>19</v>
      </c>
      <c r="H70" t="s">
        <v>21</v>
      </c>
      <c r="I70">
        <v>8</v>
      </c>
      <c r="J70">
        <v>59</v>
      </c>
      <c r="K70" t="s">
        <v>15</v>
      </c>
      <c r="L70">
        <v>2644</v>
      </c>
      <c r="M70" t="s">
        <v>22</v>
      </c>
    </row>
    <row r="71" spans="1:13">
      <c r="A71">
        <v>2004</v>
      </c>
      <c r="B71" s="5">
        <v>37987</v>
      </c>
      <c r="C71" t="s">
        <v>23</v>
      </c>
      <c r="D71">
        <v>17</v>
      </c>
      <c r="E71">
        <v>3296</v>
      </c>
      <c r="F71">
        <v>37</v>
      </c>
      <c r="G71" t="s">
        <v>24</v>
      </c>
      <c r="H71" t="s">
        <v>21</v>
      </c>
      <c r="I71">
        <v>50</v>
      </c>
      <c r="J71">
        <v>50</v>
      </c>
      <c r="K71" t="s">
        <v>15</v>
      </c>
      <c r="L71">
        <v>44235</v>
      </c>
      <c r="M71" t="s">
        <v>22</v>
      </c>
    </row>
    <row r="72" spans="1:13">
      <c r="A72">
        <v>2004</v>
      </c>
      <c r="B72" s="5">
        <v>37987</v>
      </c>
      <c r="C72" t="s">
        <v>23</v>
      </c>
      <c r="D72">
        <v>3</v>
      </c>
      <c r="E72">
        <v>3296</v>
      </c>
      <c r="F72">
        <v>37</v>
      </c>
      <c r="G72" t="s">
        <v>24</v>
      </c>
      <c r="H72" t="s">
        <v>21</v>
      </c>
      <c r="I72">
        <v>10</v>
      </c>
      <c r="J72">
        <v>54</v>
      </c>
      <c r="K72" t="s">
        <v>15</v>
      </c>
      <c r="L72">
        <v>203317</v>
      </c>
      <c r="M72" t="s">
        <v>22</v>
      </c>
    </row>
    <row r="73" spans="1:13">
      <c r="A73">
        <v>2004</v>
      </c>
      <c r="B73" s="5">
        <v>37987</v>
      </c>
      <c r="C73" t="s">
        <v>23</v>
      </c>
      <c r="D73">
        <v>9</v>
      </c>
      <c r="E73">
        <v>3550</v>
      </c>
      <c r="F73">
        <v>38</v>
      </c>
      <c r="G73" t="s">
        <v>24</v>
      </c>
      <c r="H73" t="s">
        <v>21</v>
      </c>
      <c r="I73">
        <v>29</v>
      </c>
      <c r="J73">
        <v>53</v>
      </c>
      <c r="K73" t="s">
        <v>15</v>
      </c>
      <c r="L73">
        <v>2134</v>
      </c>
      <c r="M73" t="s">
        <v>22</v>
      </c>
    </row>
    <row r="74" spans="1:13">
      <c r="A74">
        <v>2004</v>
      </c>
      <c r="B74" s="5">
        <v>37987</v>
      </c>
      <c r="C74" t="s">
        <v>23</v>
      </c>
      <c r="D74">
        <v>21</v>
      </c>
      <c r="E74">
        <v>3550</v>
      </c>
      <c r="F74">
        <v>38</v>
      </c>
      <c r="G74" t="s">
        <v>24</v>
      </c>
      <c r="H74" t="s">
        <v>21</v>
      </c>
      <c r="I74">
        <v>44</v>
      </c>
      <c r="J74">
        <v>52</v>
      </c>
      <c r="K74" t="s">
        <v>15</v>
      </c>
      <c r="L74">
        <v>45186</v>
      </c>
      <c r="M74" t="s">
        <v>22</v>
      </c>
    </row>
    <row r="75" spans="1:13">
      <c r="A75">
        <v>2004</v>
      </c>
      <c r="B75" s="5">
        <v>37987</v>
      </c>
      <c r="C75" t="s">
        <v>23</v>
      </c>
      <c r="D75">
        <v>11</v>
      </c>
      <c r="E75">
        <v>3550</v>
      </c>
      <c r="F75">
        <v>38</v>
      </c>
      <c r="G75" t="s">
        <v>24</v>
      </c>
      <c r="H75" t="s">
        <v>21</v>
      </c>
      <c r="I75">
        <v>33</v>
      </c>
      <c r="J75">
        <v>51</v>
      </c>
      <c r="K75" t="s">
        <v>15</v>
      </c>
      <c r="L75">
        <v>238542</v>
      </c>
      <c r="M75" t="s">
        <v>22</v>
      </c>
    </row>
    <row r="76" spans="1:13">
      <c r="A76">
        <v>2004</v>
      </c>
      <c r="B76" s="5">
        <v>37987</v>
      </c>
      <c r="C76" t="s">
        <v>23</v>
      </c>
      <c r="D76">
        <v>4</v>
      </c>
      <c r="E76">
        <v>3654</v>
      </c>
      <c r="F76">
        <v>39</v>
      </c>
      <c r="G76" t="s">
        <v>24</v>
      </c>
      <c r="H76" t="s">
        <v>21</v>
      </c>
      <c r="I76">
        <v>14</v>
      </c>
      <c r="J76">
        <v>57</v>
      </c>
      <c r="K76" t="s">
        <v>15</v>
      </c>
      <c r="L76">
        <v>1516</v>
      </c>
      <c r="M76" t="s">
        <v>22</v>
      </c>
    </row>
    <row r="77" spans="1:13">
      <c r="A77">
        <v>2004</v>
      </c>
      <c r="B77" s="5">
        <v>37987</v>
      </c>
      <c r="C77" t="s">
        <v>23</v>
      </c>
      <c r="D77">
        <v>15</v>
      </c>
      <c r="E77">
        <v>3654</v>
      </c>
      <c r="F77">
        <v>39</v>
      </c>
      <c r="G77" t="s">
        <v>24</v>
      </c>
      <c r="H77" t="s">
        <v>21</v>
      </c>
      <c r="I77">
        <v>56</v>
      </c>
      <c r="J77">
        <v>57</v>
      </c>
      <c r="K77" t="s">
        <v>15</v>
      </c>
      <c r="L77">
        <v>57259</v>
      </c>
      <c r="M77" t="s">
        <v>22</v>
      </c>
    </row>
    <row r="78" spans="1:13">
      <c r="A78">
        <v>2004</v>
      </c>
      <c r="B78" s="5">
        <v>37987</v>
      </c>
      <c r="C78" t="s">
        <v>23</v>
      </c>
      <c r="D78">
        <v>8</v>
      </c>
      <c r="E78">
        <v>3654</v>
      </c>
      <c r="F78">
        <v>39</v>
      </c>
      <c r="G78" t="s">
        <v>24</v>
      </c>
      <c r="H78" t="s">
        <v>21</v>
      </c>
      <c r="I78">
        <v>26</v>
      </c>
      <c r="J78">
        <v>60</v>
      </c>
      <c r="K78" t="s">
        <v>15</v>
      </c>
      <c r="L78">
        <v>234779</v>
      </c>
      <c r="M78" t="s">
        <v>22</v>
      </c>
    </row>
    <row r="79" spans="1:13">
      <c r="A79">
        <v>2004</v>
      </c>
      <c r="B79" s="5">
        <v>37987</v>
      </c>
      <c r="C79" t="s">
        <v>23</v>
      </c>
      <c r="D79">
        <v>29</v>
      </c>
      <c r="E79">
        <v>233</v>
      </c>
      <c r="F79">
        <v>40</v>
      </c>
      <c r="G79" t="s">
        <v>24</v>
      </c>
      <c r="H79" t="s">
        <v>21</v>
      </c>
      <c r="I79">
        <v>98</v>
      </c>
      <c r="J79">
        <v>57</v>
      </c>
      <c r="K79" t="s">
        <v>15</v>
      </c>
      <c r="L79">
        <v>1493</v>
      </c>
      <c r="M79" t="s">
        <v>25</v>
      </c>
    </row>
    <row r="80" spans="1:13">
      <c r="A80">
        <v>2004</v>
      </c>
      <c r="B80" s="5">
        <v>37987</v>
      </c>
      <c r="C80" t="s">
        <v>23</v>
      </c>
      <c r="D80">
        <v>1</v>
      </c>
      <c r="E80">
        <v>233</v>
      </c>
      <c r="F80">
        <v>40</v>
      </c>
      <c r="G80" t="s">
        <v>24</v>
      </c>
      <c r="H80" t="s">
        <v>21</v>
      </c>
      <c r="I80">
        <v>3</v>
      </c>
      <c r="J80">
        <v>57</v>
      </c>
      <c r="K80" t="s">
        <v>15</v>
      </c>
      <c r="L80">
        <v>64409</v>
      </c>
      <c r="M80" t="s">
        <v>25</v>
      </c>
    </row>
    <row r="81" spans="1:13">
      <c r="A81">
        <v>2004</v>
      </c>
      <c r="B81" s="5">
        <v>37987</v>
      </c>
      <c r="C81" t="s">
        <v>23</v>
      </c>
      <c r="D81">
        <v>13736</v>
      </c>
      <c r="E81">
        <v>233</v>
      </c>
      <c r="F81">
        <v>40</v>
      </c>
      <c r="G81" t="s">
        <v>24</v>
      </c>
      <c r="H81" t="s">
        <v>21</v>
      </c>
      <c r="I81">
        <v>58637</v>
      </c>
      <c r="J81">
        <v>54</v>
      </c>
      <c r="K81" t="s">
        <v>15</v>
      </c>
      <c r="L81">
        <v>249978</v>
      </c>
      <c r="M81" t="s">
        <v>25</v>
      </c>
    </row>
    <row r="82" spans="1:13">
      <c r="A82">
        <v>2004</v>
      </c>
      <c r="B82" s="5">
        <v>37987</v>
      </c>
      <c r="C82" t="s">
        <v>23</v>
      </c>
      <c r="D82">
        <v>14003</v>
      </c>
      <c r="E82">
        <v>234</v>
      </c>
      <c r="F82">
        <v>41</v>
      </c>
      <c r="G82" t="s">
        <v>24</v>
      </c>
      <c r="H82" t="s">
        <v>21</v>
      </c>
      <c r="I82">
        <v>59777</v>
      </c>
      <c r="J82">
        <v>54.5</v>
      </c>
      <c r="K82" t="s">
        <v>15</v>
      </c>
      <c r="L82">
        <v>637</v>
      </c>
      <c r="M82" t="s">
        <v>25</v>
      </c>
    </row>
    <row r="83" spans="1:13">
      <c r="A83">
        <v>2004</v>
      </c>
      <c r="B83" s="5">
        <v>37987</v>
      </c>
      <c r="C83" t="s">
        <v>23</v>
      </c>
      <c r="D83">
        <v>14179</v>
      </c>
      <c r="E83">
        <v>234</v>
      </c>
      <c r="F83">
        <v>41</v>
      </c>
      <c r="G83" t="s">
        <v>24</v>
      </c>
      <c r="H83" t="s">
        <v>21</v>
      </c>
      <c r="I83">
        <v>60528</v>
      </c>
      <c r="J83">
        <v>56.6</v>
      </c>
      <c r="K83" t="s">
        <v>15</v>
      </c>
      <c r="L83">
        <v>43311</v>
      </c>
      <c r="M83" t="s">
        <v>25</v>
      </c>
    </row>
    <row r="84" spans="1:13">
      <c r="A84">
        <v>2004</v>
      </c>
      <c r="B84" s="5">
        <v>37987</v>
      </c>
      <c r="C84" t="s">
        <v>23</v>
      </c>
      <c r="D84">
        <v>14319</v>
      </c>
      <c r="E84">
        <v>234</v>
      </c>
      <c r="F84">
        <v>41</v>
      </c>
      <c r="G84" t="s">
        <v>24</v>
      </c>
      <c r="H84" t="s">
        <v>21</v>
      </c>
      <c r="I84">
        <v>61126</v>
      </c>
      <c r="J84">
        <v>55.5</v>
      </c>
      <c r="K84" t="s">
        <v>15</v>
      </c>
      <c r="L84">
        <v>24848</v>
      </c>
      <c r="M84" t="s">
        <v>25</v>
      </c>
    </row>
    <row r="85" spans="1:13">
      <c r="A85">
        <v>2004</v>
      </c>
      <c r="B85" s="5">
        <v>37987</v>
      </c>
      <c r="C85" t="s">
        <v>23</v>
      </c>
      <c r="D85">
        <v>14464</v>
      </c>
      <c r="E85">
        <v>3105</v>
      </c>
      <c r="F85">
        <v>42</v>
      </c>
      <c r="G85" t="s">
        <v>24</v>
      </c>
      <c r="H85" t="s">
        <v>21</v>
      </c>
      <c r="I85">
        <v>623687</v>
      </c>
      <c r="J85">
        <v>58.5</v>
      </c>
      <c r="K85" t="s">
        <v>15</v>
      </c>
      <c r="L85">
        <v>761</v>
      </c>
      <c r="M85" t="s">
        <v>25</v>
      </c>
    </row>
    <row r="86" spans="1:13">
      <c r="A86">
        <v>2004</v>
      </c>
      <c r="B86" s="5">
        <v>37987</v>
      </c>
      <c r="C86" t="s">
        <v>23</v>
      </c>
      <c r="D86">
        <v>14876</v>
      </c>
      <c r="E86">
        <v>3105</v>
      </c>
      <c r="F86">
        <v>42</v>
      </c>
      <c r="G86" t="s">
        <v>24</v>
      </c>
      <c r="H86" t="s">
        <v>21</v>
      </c>
      <c r="I86">
        <v>63504</v>
      </c>
      <c r="J86">
        <v>59.5</v>
      </c>
      <c r="K86" t="s">
        <v>15</v>
      </c>
      <c r="L86">
        <v>45608</v>
      </c>
      <c r="M86" t="s">
        <v>25</v>
      </c>
    </row>
    <row r="87" spans="1:13">
      <c r="A87">
        <v>2004</v>
      </c>
      <c r="B87" s="5">
        <v>37987</v>
      </c>
      <c r="C87" t="s">
        <v>23</v>
      </c>
      <c r="D87">
        <v>14976</v>
      </c>
      <c r="E87">
        <v>3105</v>
      </c>
      <c r="F87">
        <v>42</v>
      </c>
      <c r="G87" t="s">
        <v>24</v>
      </c>
      <c r="H87" t="s">
        <v>21</v>
      </c>
      <c r="I87">
        <v>63931</v>
      </c>
      <c r="J87">
        <v>55</v>
      </c>
      <c r="K87" t="s">
        <v>15</v>
      </c>
      <c r="L87">
        <v>234581</v>
      </c>
      <c r="M87" t="s">
        <v>25</v>
      </c>
    </row>
    <row r="88" spans="1:13">
      <c r="A88">
        <v>2004</v>
      </c>
      <c r="B88" s="5">
        <v>37987</v>
      </c>
      <c r="C88" t="s">
        <v>23</v>
      </c>
      <c r="D88">
        <v>15009</v>
      </c>
      <c r="E88">
        <v>236</v>
      </c>
      <c r="F88">
        <v>43</v>
      </c>
      <c r="G88" t="s">
        <v>24</v>
      </c>
      <c r="H88" t="s">
        <v>21</v>
      </c>
      <c r="I88">
        <v>73730</v>
      </c>
      <c r="J88">
        <v>53</v>
      </c>
      <c r="K88" t="s">
        <v>15</v>
      </c>
      <c r="L88">
        <v>646</v>
      </c>
      <c r="M88" t="s">
        <v>25</v>
      </c>
    </row>
    <row r="89" spans="1:13">
      <c r="A89">
        <v>2004</v>
      </c>
      <c r="B89" s="5">
        <v>37987</v>
      </c>
      <c r="C89" t="s">
        <v>23</v>
      </c>
      <c r="D89">
        <v>15114</v>
      </c>
      <c r="E89">
        <v>2903.1</v>
      </c>
      <c r="F89">
        <v>27</v>
      </c>
      <c r="G89" t="s">
        <v>24</v>
      </c>
      <c r="H89" t="s">
        <v>26</v>
      </c>
      <c r="I89">
        <v>118416</v>
      </c>
      <c r="J89">
        <v>53.5</v>
      </c>
      <c r="K89" t="s">
        <v>15</v>
      </c>
      <c r="L89">
        <v>43562</v>
      </c>
      <c r="M89" t="s">
        <v>25</v>
      </c>
    </row>
    <row r="90" spans="1:13">
      <c r="A90">
        <v>2004</v>
      </c>
      <c r="B90" s="5">
        <v>37987</v>
      </c>
      <c r="C90" t="s">
        <v>23</v>
      </c>
      <c r="D90">
        <v>16224</v>
      </c>
      <c r="E90">
        <v>2903.1</v>
      </c>
      <c r="F90">
        <v>27</v>
      </c>
      <c r="G90" t="s">
        <v>24</v>
      </c>
      <c r="H90" t="s">
        <v>26</v>
      </c>
      <c r="I90">
        <v>130132</v>
      </c>
      <c r="J90">
        <v>52.5</v>
      </c>
      <c r="K90" t="s">
        <v>15</v>
      </c>
      <c r="L90">
        <v>200000</v>
      </c>
      <c r="M90" t="s">
        <v>25</v>
      </c>
    </row>
    <row r="91" spans="1:13">
      <c r="A91">
        <v>2004</v>
      </c>
      <c r="B91" s="5">
        <v>37987</v>
      </c>
      <c r="C91" t="s">
        <v>23</v>
      </c>
      <c r="D91">
        <v>17095</v>
      </c>
      <c r="E91">
        <v>2903.1</v>
      </c>
      <c r="F91">
        <v>27</v>
      </c>
      <c r="G91" t="s">
        <v>24</v>
      </c>
      <c r="H91" t="s">
        <v>26</v>
      </c>
      <c r="I91">
        <v>154889</v>
      </c>
      <c r="J91">
        <v>56</v>
      </c>
      <c r="K91" t="s">
        <v>15</v>
      </c>
      <c r="L91">
        <v>4847</v>
      </c>
      <c r="M91" t="s">
        <v>25</v>
      </c>
    </row>
    <row r="92" spans="1:13">
      <c r="A92">
        <v>2004</v>
      </c>
      <c r="B92" s="5">
        <v>37987</v>
      </c>
      <c r="C92" t="s">
        <v>23</v>
      </c>
      <c r="D92">
        <v>17512</v>
      </c>
      <c r="E92">
        <v>2996.6</v>
      </c>
      <c r="F92">
        <v>27</v>
      </c>
      <c r="G92" t="s">
        <v>24</v>
      </c>
      <c r="H92" t="s">
        <v>26</v>
      </c>
      <c r="I92">
        <v>171739</v>
      </c>
      <c r="J92">
        <v>57</v>
      </c>
      <c r="K92" t="s">
        <v>15</v>
      </c>
      <c r="L92">
        <v>51239</v>
      </c>
      <c r="M92" t="s">
        <v>25</v>
      </c>
    </row>
    <row r="93" spans="1:13">
      <c r="A93">
        <v>2004</v>
      </c>
      <c r="B93" s="5">
        <v>37987</v>
      </c>
      <c r="C93" t="s">
        <v>23</v>
      </c>
      <c r="D93">
        <v>17587</v>
      </c>
      <c r="E93">
        <v>2996.6</v>
      </c>
      <c r="F93">
        <v>27</v>
      </c>
      <c r="G93" t="s">
        <v>24</v>
      </c>
      <c r="H93" t="s">
        <v>26</v>
      </c>
      <c r="I93">
        <v>172475</v>
      </c>
      <c r="J93">
        <v>57.5</v>
      </c>
      <c r="K93" t="s">
        <v>15</v>
      </c>
      <c r="L93">
        <v>216396</v>
      </c>
      <c r="M93" t="s">
        <v>25</v>
      </c>
    </row>
    <row r="94" spans="1:13">
      <c r="A94">
        <v>2004</v>
      </c>
      <c r="B94" s="5">
        <v>37987</v>
      </c>
      <c r="C94" t="s">
        <v>23</v>
      </c>
      <c r="D94">
        <v>17771</v>
      </c>
      <c r="E94">
        <v>2996.6</v>
      </c>
      <c r="F94">
        <v>27</v>
      </c>
      <c r="G94" t="s">
        <v>24</v>
      </c>
      <c r="H94" t="s">
        <v>26</v>
      </c>
      <c r="I94">
        <v>177939</v>
      </c>
      <c r="J94">
        <v>57</v>
      </c>
      <c r="K94" t="s">
        <v>15</v>
      </c>
      <c r="L94">
        <v>2644</v>
      </c>
      <c r="M94" t="s">
        <v>25</v>
      </c>
    </row>
    <row r="95" spans="1:13">
      <c r="A95">
        <v>2004</v>
      </c>
      <c r="B95" s="5">
        <v>37987</v>
      </c>
      <c r="C95" t="s">
        <v>23</v>
      </c>
      <c r="D95">
        <v>17825</v>
      </c>
      <c r="E95">
        <v>3522.8</v>
      </c>
      <c r="F95">
        <v>27.2</v>
      </c>
      <c r="G95" t="s">
        <v>24</v>
      </c>
      <c r="H95" t="s">
        <v>26</v>
      </c>
      <c r="I95">
        <v>313547</v>
      </c>
      <c r="J95">
        <v>55</v>
      </c>
      <c r="K95" t="s">
        <v>15</v>
      </c>
      <c r="L95">
        <v>44235</v>
      </c>
      <c r="M95" t="s">
        <v>25</v>
      </c>
    </row>
    <row r="96" spans="1:13">
      <c r="A96">
        <v>2004</v>
      </c>
      <c r="B96" s="5">
        <v>37987</v>
      </c>
      <c r="C96" t="s">
        <v>23</v>
      </c>
      <c r="D96">
        <v>3147</v>
      </c>
      <c r="E96">
        <v>3522.8</v>
      </c>
      <c r="F96">
        <v>27.2</v>
      </c>
      <c r="G96" t="s">
        <v>24</v>
      </c>
      <c r="H96" t="s">
        <v>26</v>
      </c>
      <c r="I96">
        <v>2783</v>
      </c>
      <c r="J96">
        <v>56</v>
      </c>
      <c r="K96" t="s">
        <v>15</v>
      </c>
      <c r="L96">
        <v>203317</v>
      </c>
      <c r="M96" t="s">
        <v>25</v>
      </c>
    </row>
    <row r="97" spans="1:13">
      <c r="A97">
        <v>2004</v>
      </c>
      <c r="B97" s="5">
        <v>37987</v>
      </c>
      <c r="C97" t="s">
        <v>23</v>
      </c>
      <c r="D97">
        <v>2578</v>
      </c>
      <c r="E97">
        <v>3522.8</v>
      </c>
      <c r="F97">
        <v>27.2</v>
      </c>
      <c r="G97" t="s">
        <v>24</v>
      </c>
      <c r="H97" t="s">
        <v>26</v>
      </c>
      <c r="I97">
        <v>1533</v>
      </c>
      <c r="J97">
        <v>54</v>
      </c>
      <c r="K97" t="s">
        <v>15</v>
      </c>
      <c r="L97">
        <v>2134</v>
      </c>
      <c r="M97" t="s">
        <v>25</v>
      </c>
    </row>
    <row r="98" spans="1:13">
      <c r="A98">
        <v>2004</v>
      </c>
      <c r="B98" s="5">
        <v>37987</v>
      </c>
      <c r="C98" t="s">
        <v>23</v>
      </c>
      <c r="D98">
        <v>1591</v>
      </c>
      <c r="E98">
        <v>3729.8</v>
      </c>
      <c r="F98">
        <v>27</v>
      </c>
      <c r="G98" t="s">
        <v>24</v>
      </c>
      <c r="H98" t="s">
        <v>26</v>
      </c>
      <c r="I98">
        <v>1647</v>
      </c>
      <c r="J98">
        <v>58</v>
      </c>
      <c r="K98" t="s">
        <v>15</v>
      </c>
      <c r="L98">
        <v>45186</v>
      </c>
      <c r="M98" t="s">
        <v>25</v>
      </c>
    </row>
    <row r="99" spans="1:13">
      <c r="A99">
        <v>2004</v>
      </c>
      <c r="B99" s="5">
        <v>37987</v>
      </c>
      <c r="C99" t="s">
        <v>23</v>
      </c>
      <c r="D99">
        <v>1298</v>
      </c>
      <c r="E99">
        <v>3729.8</v>
      </c>
      <c r="F99">
        <v>27</v>
      </c>
      <c r="G99" t="s">
        <v>24</v>
      </c>
      <c r="H99" t="s">
        <v>26</v>
      </c>
      <c r="I99">
        <v>975</v>
      </c>
      <c r="J99">
        <v>58</v>
      </c>
      <c r="K99" t="s">
        <v>15</v>
      </c>
      <c r="L99">
        <v>238542</v>
      </c>
      <c r="M99" t="s">
        <v>25</v>
      </c>
    </row>
    <row r="100" spans="1:13">
      <c r="A100">
        <v>2004</v>
      </c>
      <c r="B100" s="5">
        <v>37987</v>
      </c>
      <c r="C100" t="s">
        <v>23</v>
      </c>
      <c r="D100">
        <v>4</v>
      </c>
      <c r="E100">
        <v>3729.8</v>
      </c>
      <c r="F100">
        <v>27</v>
      </c>
      <c r="G100" t="s">
        <v>24</v>
      </c>
      <c r="H100" t="s">
        <v>26</v>
      </c>
      <c r="I100">
        <v>2</v>
      </c>
      <c r="J100">
        <v>59</v>
      </c>
      <c r="K100" t="s">
        <v>15</v>
      </c>
      <c r="L100">
        <v>1516</v>
      </c>
      <c r="M100" t="s">
        <v>25</v>
      </c>
    </row>
    <row r="101" spans="1:13">
      <c r="A101">
        <v>2004</v>
      </c>
      <c r="B101" s="5">
        <v>37987</v>
      </c>
      <c r="C101" t="s">
        <v>23</v>
      </c>
      <c r="D101">
        <v>1122</v>
      </c>
      <c r="E101">
        <v>2746.2</v>
      </c>
      <c r="F101">
        <v>27</v>
      </c>
      <c r="G101" t="s">
        <v>24</v>
      </c>
      <c r="H101" t="s">
        <v>26</v>
      </c>
      <c r="I101">
        <v>836</v>
      </c>
      <c r="J101">
        <v>50</v>
      </c>
      <c r="K101" t="s">
        <v>15</v>
      </c>
      <c r="L101">
        <v>57259</v>
      </c>
      <c r="M101" t="s">
        <v>25</v>
      </c>
    </row>
    <row r="102" spans="1:13">
      <c r="A102">
        <v>2004</v>
      </c>
      <c r="B102" s="5">
        <v>37987</v>
      </c>
      <c r="C102" t="s">
        <v>23</v>
      </c>
      <c r="D102">
        <v>917</v>
      </c>
      <c r="E102">
        <v>2746.2</v>
      </c>
      <c r="F102">
        <v>27</v>
      </c>
      <c r="G102" t="s">
        <v>27</v>
      </c>
      <c r="H102" t="s">
        <v>26</v>
      </c>
      <c r="I102">
        <v>806</v>
      </c>
      <c r="J102">
        <v>54</v>
      </c>
      <c r="K102" t="s">
        <v>15</v>
      </c>
      <c r="L102">
        <v>234779</v>
      </c>
      <c r="M102" t="s">
        <v>25</v>
      </c>
    </row>
    <row r="103" spans="1:13">
      <c r="A103">
        <v>2004</v>
      </c>
      <c r="B103" s="5">
        <v>37987</v>
      </c>
      <c r="C103" t="s">
        <v>23</v>
      </c>
      <c r="D103">
        <v>819</v>
      </c>
      <c r="E103">
        <v>2746.2</v>
      </c>
      <c r="F103">
        <v>27</v>
      </c>
      <c r="G103" t="s">
        <v>27</v>
      </c>
      <c r="H103" t="s">
        <v>26</v>
      </c>
      <c r="I103">
        <v>880</v>
      </c>
      <c r="J103">
        <v>53</v>
      </c>
      <c r="K103" t="s">
        <v>15</v>
      </c>
      <c r="L103">
        <v>1493</v>
      </c>
      <c r="M103" t="s">
        <v>25</v>
      </c>
    </row>
    <row r="104" spans="1:13">
      <c r="A104">
        <v>2004</v>
      </c>
      <c r="B104" s="5">
        <v>37987</v>
      </c>
      <c r="C104" t="s">
        <v>23</v>
      </c>
      <c r="D104">
        <v>619</v>
      </c>
      <c r="E104">
        <v>3360</v>
      </c>
      <c r="F104">
        <v>27.2</v>
      </c>
      <c r="G104" t="s">
        <v>27</v>
      </c>
      <c r="H104" t="s">
        <v>26</v>
      </c>
      <c r="I104">
        <v>770</v>
      </c>
      <c r="J104">
        <v>52</v>
      </c>
      <c r="K104" t="s">
        <v>15</v>
      </c>
      <c r="L104">
        <v>64409</v>
      </c>
      <c r="M104" t="s">
        <v>25</v>
      </c>
    </row>
    <row r="105" spans="1:13">
      <c r="A105">
        <v>2004</v>
      </c>
      <c r="B105" s="5">
        <v>37987</v>
      </c>
      <c r="C105" t="s">
        <v>23</v>
      </c>
      <c r="D105">
        <v>391</v>
      </c>
      <c r="E105">
        <v>3360</v>
      </c>
      <c r="F105">
        <v>27.2</v>
      </c>
      <c r="G105" t="s">
        <v>27</v>
      </c>
      <c r="H105" t="s">
        <v>26</v>
      </c>
      <c r="I105">
        <v>395</v>
      </c>
      <c r="J105">
        <v>51</v>
      </c>
      <c r="K105" t="s">
        <v>15</v>
      </c>
      <c r="L105">
        <v>249978</v>
      </c>
      <c r="M105" t="s">
        <v>25</v>
      </c>
    </row>
    <row r="106" spans="1:13">
      <c r="A106">
        <v>2004</v>
      </c>
      <c r="B106" s="5">
        <v>37987</v>
      </c>
      <c r="C106" t="s">
        <v>23</v>
      </c>
      <c r="D106">
        <v>211</v>
      </c>
      <c r="E106">
        <v>3360</v>
      </c>
      <c r="F106">
        <v>27.2</v>
      </c>
      <c r="G106" t="s">
        <v>27</v>
      </c>
      <c r="H106" t="s">
        <v>26</v>
      </c>
      <c r="I106">
        <v>187</v>
      </c>
      <c r="J106">
        <v>57</v>
      </c>
      <c r="K106" t="s">
        <v>15</v>
      </c>
      <c r="L106">
        <v>637</v>
      </c>
      <c r="M106" t="s">
        <v>25</v>
      </c>
    </row>
    <row r="107" spans="1:13">
      <c r="A107">
        <v>2004</v>
      </c>
      <c r="B107" s="5">
        <v>37987</v>
      </c>
      <c r="C107" t="s">
        <v>23</v>
      </c>
      <c r="D107">
        <v>153</v>
      </c>
      <c r="E107">
        <v>3605.4</v>
      </c>
      <c r="F107">
        <v>27.1</v>
      </c>
      <c r="G107" t="s">
        <v>27</v>
      </c>
      <c r="H107" t="s">
        <v>26</v>
      </c>
      <c r="I107">
        <v>187</v>
      </c>
      <c r="J107">
        <v>57</v>
      </c>
      <c r="K107" t="s">
        <v>15</v>
      </c>
      <c r="L107">
        <v>43311</v>
      </c>
      <c r="M107" t="s">
        <v>25</v>
      </c>
    </row>
    <row r="108" spans="1:13">
      <c r="A108">
        <v>2004</v>
      </c>
      <c r="B108" s="5">
        <v>37987</v>
      </c>
      <c r="C108" t="s">
        <v>23</v>
      </c>
      <c r="D108">
        <v>111</v>
      </c>
      <c r="E108">
        <v>3605.4</v>
      </c>
      <c r="F108">
        <v>27.1</v>
      </c>
      <c r="G108" t="s">
        <v>27</v>
      </c>
      <c r="H108" t="s">
        <v>26</v>
      </c>
      <c r="I108">
        <v>121</v>
      </c>
      <c r="J108">
        <v>60</v>
      </c>
      <c r="K108" t="s">
        <v>15</v>
      </c>
      <c r="L108">
        <v>24848</v>
      </c>
      <c r="M108" t="s">
        <v>25</v>
      </c>
    </row>
    <row r="109" spans="1:13">
      <c r="A109">
        <v>2004</v>
      </c>
      <c r="B109" s="5">
        <v>37987</v>
      </c>
      <c r="C109" t="s">
        <v>23</v>
      </c>
      <c r="D109">
        <v>76</v>
      </c>
      <c r="E109">
        <v>3605.4</v>
      </c>
      <c r="F109">
        <v>27.1</v>
      </c>
      <c r="G109" t="s">
        <v>27</v>
      </c>
      <c r="H109" t="s">
        <v>26</v>
      </c>
      <c r="I109">
        <v>103</v>
      </c>
      <c r="J109">
        <v>57</v>
      </c>
      <c r="K109" t="s">
        <v>15</v>
      </c>
      <c r="L109">
        <v>761</v>
      </c>
      <c r="M109" t="s">
        <v>25</v>
      </c>
    </row>
    <row r="110" spans="1:13">
      <c r="A110">
        <v>2004</v>
      </c>
      <c r="B110" s="5">
        <v>37987</v>
      </c>
      <c r="C110" t="s">
        <v>23</v>
      </c>
      <c r="D110">
        <v>53</v>
      </c>
      <c r="E110">
        <v>3512.4</v>
      </c>
      <c r="F110">
        <v>26.8</v>
      </c>
      <c r="G110" t="s">
        <v>27</v>
      </c>
      <c r="H110" t="s">
        <v>26</v>
      </c>
      <c r="I110">
        <v>71</v>
      </c>
      <c r="J110">
        <v>57</v>
      </c>
      <c r="K110" t="s">
        <v>15</v>
      </c>
      <c r="L110">
        <v>45608</v>
      </c>
      <c r="M110" t="s">
        <v>25</v>
      </c>
    </row>
    <row r="111" spans="1:13">
      <c r="A111">
        <v>2004</v>
      </c>
      <c r="B111" s="5">
        <v>37987</v>
      </c>
      <c r="C111" t="s">
        <v>23</v>
      </c>
      <c r="D111">
        <v>2688</v>
      </c>
      <c r="E111">
        <v>3512.4</v>
      </c>
      <c r="F111">
        <v>26.8</v>
      </c>
      <c r="G111" t="s">
        <v>27</v>
      </c>
      <c r="H111" t="s">
        <v>26</v>
      </c>
      <c r="I111">
        <v>3961</v>
      </c>
      <c r="J111">
        <v>54</v>
      </c>
      <c r="K111" t="s">
        <v>15</v>
      </c>
      <c r="L111">
        <v>234581</v>
      </c>
      <c r="M111" t="s">
        <v>25</v>
      </c>
    </row>
    <row r="112" spans="1:13">
      <c r="A112">
        <v>2004</v>
      </c>
      <c r="B112" s="5">
        <v>37987</v>
      </c>
      <c r="C112" t="s">
        <v>23</v>
      </c>
      <c r="D112">
        <v>2311</v>
      </c>
      <c r="E112">
        <v>3512.4</v>
      </c>
      <c r="F112">
        <v>26.8</v>
      </c>
      <c r="G112" t="s">
        <v>27</v>
      </c>
      <c r="H112" t="s">
        <v>26</v>
      </c>
      <c r="I112">
        <v>4247</v>
      </c>
      <c r="J112">
        <v>54.5</v>
      </c>
      <c r="K112" t="s">
        <v>15</v>
      </c>
      <c r="L112">
        <v>646</v>
      </c>
      <c r="M112" t="s">
        <v>25</v>
      </c>
    </row>
    <row r="113" spans="1:13">
      <c r="A113">
        <v>2004</v>
      </c>
      <c r="B113" s="5">
        <v>37987</v>
      </c>
      <c r="C113" t="s">
        <v>23</v>
      </c>
      <c r="D113">
        <v>2188</v>
      </c>
      <c r="E113">
        <v>3296</v>
      </c>
      <c r="F113">
        <v>37</v>
      </c>
      <c r="G113" t="s">
        <v>27</v>
      </c>
      <c r="H113" t="s">
        <v>26</v>
      </c>
      <c r="I113">
        <v>3290</v>
      </c>
      <c r="J113">
        <v>56.6</v>
      </c>
      <c r="K113" t="s">
        <v>15</v>
      </c>
      <c r="L113">
        <v>43562</v>
      </c>
      <c r="M113" t="s">
        <v>25</v>
      </c>
    </row>
    <row r="114" spans="1:13">
      <c r="A114">
        <v>2004</v>
      </c>
      <c r="B114" s="5">
        <v>37987</v>
      </c>
      <c r="C114" t="s">
        <v>23</v>
      </c>
      <c r="D114">
        <v>1998</v>
      </c>
      <c r="E114">
        <v>3296</v>
      </c>
      <c r="F114">
        <v>37</v>
      </c>
      <c r="G114" t="s">
        <v>27</v>
      </c>
      <c r="H114" t="s">
        <v>26</v>
      </c>
      <c r="I114">
        <v>3138</v>
      </c>
      <c r="J114">
        <v>55.5</v>
      </c>
      <c r="K114" t="s">
        <v>15</v>
      </c>
      <c r="L114">
        <v>200000</v>
      </c>
      <c r="M114" t="s">
        <v>25</v>
      </c>
    </row>
    <row r="115" spans="1:13">
      <c r="A115">
        <v>2004</v>
      </c>
      <c r="B115" s="5">
        <v>37987</v>
      </c>
      <c r="C115" t="s">
        <v>23</v>
      </c>
      <c r="D115">
        <v>2006</v>
      </c>
      <c r="E115">
        <v>3296</v>
      </c>
      <c r="F115">
        <v>37</v>
      </c>
      <c r="G115" t="s">
        <v>27</v>
      </c>
      <c r="H115" t="s">
        <v>26</v>
      </c>
      <c r="I115">
        <v>3423</v>
      </c>
      <c r="J115">
        <v>58.5</v>
      </c>
      <c r="K115" t="s">
        <v>15</v>
      </c>
      <c r="L115">
        <v>4847</v>
      </c>
      <c r="M115" t="s">
        <v>25</v>
      </c>
    </row>
    <row r="116" spans="1:13">
      <c r="A116">
        <v>2004</v>
      </c>
      <c r="B116" s="5">
        <v>37987</v>
      </c>
      <c r="C116" t="s">
        <v>23</v>
      </c>
      <c r="D116">
        <v>2034</v>
      </c>
      <c r="E116">
        <v>3550</v>
      </c>
      <c r="F116">
        <v>38</v>
      </c>
      <c r="G116" t="s">
        <v>27</v>
      </c>
      <c r="H116" t="s">
        <v>26</v>
      </c>
      <c r="I116">
        <v>3899</v>
      </c>
      <c r="J116">
        <v>59.5</v>
      </c>
      <c r="K116" t="s">
        <v>15</v>
      </c>
      <c r="L116">
        <v>51239</v>
      </c>
      <c r="M116" t="s">
        <v>25</v>
      </c>
    </row>
    <row r="117" spans="1:13">
      <c r="A117">
        <v>2004</v>
      </c>
      <c r="B117" s="5">
        <v>37987</v>
      </c>
      <c r="C117" t="s">
        <v>23</v>
      </c>
      <c r="D117">
        <v>2035</v>
      </c>
      <c r="E117">
        <v>3550</v>
      </c>
      <c r="F117">
        <v>38</v>
      </c>
      <c r="G117" t="s">
        <v>27</v>
      </c>
      <c r="H117" t="s">
        <v>26</v>
      </c>
      <c r="I117">
        <v>4015</v>
      </c>
      <c r="J117">
        <v>55</v>
      </c>
      <c r="K117" t="s">
        <v>15</v>
      </c>
      <c r="L117">
        <v>216396</v>
      </c>
      <c r="M117" t="s">
        <v>25</v>
      </c>
    </row>
    <row r="118" spans="1:13">
      <c r="A118">
        <v>2004</v>
      </c>
      <c r="B118" s="5">
        <v>37987</v>
      </c>
      <c r="C118" t="s">
        <v>23</v>
      </c>
      <c r="D118">
        <v>2074</v>
      </c>
      <c r="E118">
        <v>3550</v>
      </c>
      <c r="F118">
        <v>38</v>
      </c>
      <c r="G118" t="s">
        <v>27</v>
      </c>
      <c r="H118" t="s">
        <v>26</v>
      </c>
      <c r="I118">
        <v>4279</v>
      </c>
      <c r="J118">
        <v>53</v>
      </c>
      <c r="K118" t="s">
        <v>15</v>
      </c>
      <c r="L118">
        <v>2644</v>
      </c>
      <c r="M118" t="s">
        <v>25</v>
      </c>
    </row>
    <row r="119" spans="1:13">
      <c r="A119">
        <v>2004</v>
      </c>
      <c r="B119" s="5">
        <v>37987</v>
      </c>
      <c r="C119" t="s">
        <v>23</v>
      </c>
      <c r="D119">
        <v>2127</v>
      </c>
      <c r="E119">
        <v>3654</v>
      </c>
      <c r="F119">
        <v>39</v>
      </c>
      <c r="G119" t="s">
        <v>27</v>
      </c>
      <c r="H119" t="s">
        <v>26</v>
      </c>
      <c r="I119">
        <v>4167</v>
      </c>
      <c r="J119">
        <v>53.5</v>
      </c>
      <c r="K119" t="s">
        <v>15</v>
      </c>
      <c r="L119">
        <v>44235</v>
      </c>
      <c r="M119" t="s">
        <v>25</v>
      </c>
    </row>
    <row r="120" spans="1:13">
      <c r="A120">
        <v>2004</v>
      </c>
      <c r="B120" s="5">
        <v>37987</v>
      </c>
      <c r="C120" t="s">
        <v>23</v>
      </c>
      <c r="D120">
        <v>2090</v>
      </c>
      <c r="E120">
        <v>3654</v>
      </c>
      <c r="F120">
        <v>39</v>
      </c>
      <c r="G120" t="s">
        <v>27</v>
      </c>
      <c r="H120" t="s">
        <v>26</v>
      </c>
      <c r="I120">
        <v>4479</v>
      </c>
      <c r="J120">
        <v>52.5</v>
      </c>
      <c r="K120" t="s">
        <v>15</v>
      </c>
      <c r="L120">
        <v>203317</v>
      </c>
      <c r="M120" t="s">
        <v>25</v>
      </c>
    </row>
    <row r="121" spans="1:13">
      <c r="A121">
        <v>2004</v>
      </c>
      <c r="B121" s="5">
        <v>37987</v>
      </c>
      <c r="C121" t="s">
        <v>23</v>
      </c>
      <c r="D121">
        <v>2059</v>
      </c>
      <c r="E121">
        <v>3654</v>
      </c>
      <c r="F121">
        <v>39</v>
      </c>
      <c r="G121" t="s">
        <v>27</v>
      </c>
      <c r="H121" t="s">
        <v>26</v>
      </c>
      <c r="I121">
        <v>3699</v>
      </c>
      <c r="J121">
        <v>56</v>
      </c>
      <c r="K121" t="s">
        <v>15</v>
      </c>
      <c r="L121">
        <v>2134</v>
      </c>
      <c r="M121" t="s">
        <v>25</v>
      </c>
    </row>
    <row r="122" spans="1:13">
      <c r="A122">
        <v>2004</v>
      </c>
      <c r="B122" s="5">
        <v>37987</v>
      </c>
      <c r="C122" t="s">
        <v>23</v>
      </c>
      <c r="D122">
        <v>2050</v>
      </c>
      <c r="E122">
        <v>233</v>
      </c>
      <c r="F122">
        <v>40</v>
      </c>
      <c r="G122" t="s">
        <v>27</v>
      </c>
      <c r="H122" t="s">
        <v>26</v>
      </c>
      <c r="I122">
        <v>4904</v>
      </c>
      <c r="J122">
        <v>57</v>
      </c>
      <c r="K122" t="s">
        <v>15</v>
      </c>
      <c r="L122">
        <v>45186</v>
      </c>
      <c r="M122" t="s">
        <v>25</v>
      </c>
    </row>
    <row r="123" spans="1:13">
      <c r="A123">
        <v>2004</v>
      </c>
      <c r="B123" s="5">
        <v>37987</v>
      </c>
      <c r="C123" t="s">
        <v>23</v>
      </c>
      <c r="D123">
        <v>1865</v>
      </c>
      <c r="E123">
        <v>233</v>
      </c>
      <c r="F123">
        <v>40</v>
      </c>
      <c r="G123" t="s">
        <v>27</v>
      </c>
      <c r="H123" t="s">
        <v>26</v>
      </c>
      <c r="I123">
        <v>2821</v>
      </c>
      <c r="J123">
        <v>57.5</v>
      </c>
      <c r="K123" t="s">
        <v>15</v>
      </c>
      <c r="L123">
        <v>238542</v>
      </c>
      <c r="M123" t="s">
        <v>25</v>
      </c>
    </row>
    <row r="124" spans="1:13">
      <c r="A124">
        <v>2004</v>
      </c>
      <c r="B124" s="5">
        <v>37987</v>
      </c>
      <c r="C124" t="s">
        <v>23</v>
      </c>
      <c r="D124">
        <v>1841</v>
      </c>
      <c r="E124">
        <v>233</v>
      </c>
      <c r="F124">
        <v>40</v>
      </c>
      <c r="G124" t="s">
        <v>27</v>
      </c>
      <c r="H124" t="s">
        <v>26</v>
      </c>
      <c r="I124">
        <v>3472</v>
      </c>
      <c r="J124">
        <v>57</v>
      </c>
      <c r="K124" t="s">
        <v>15</v>
      </c>
      <c r="L124">
        <v>1516</v>
      </c>
      <c r="M124" t="s">
        <v>25</v>
      </c>
    </row>
    <row r="125" spans="1:13">
      <c r="A125">
        <v>2004</v>
      </c>
      <c r="B125" s="5">
        <v>37987</v>
      </c>
      <c r="C125" t="s">
        <v>23</v>
      </c>
      <c r="D125">
        <v>1799</v>
      </c>
      <c r="E125">
        <v>234</v>
      </c>
      <c r="F125">
        <v>41</v>
      </c>
      <c r="G125" t="s">
        <v>27</v>
      </c>
      <c r="H125" t="s">
        <v>26</v>
      </c>
      <c r="I125">
        <v>3647</v>
      </c>
      <c r="J125">
        <v>55</v>
      </c>
      <c r="K125" t="s">
        <v>15</v>
      </c>
      <c r="L125">
        <v>200000</v>
      </c>
      <c r="M125" t="s">
        <v>25</v>
      </c>
    </row>
    <row r="126" spans="1:13">
      <c r="A126">
        <v>2004</v>
      </c>
      <c r="B126" s="5">
        <v>37987</v>
      </c>
      <c r="C126" t="s">
        <v>23</v>
      </c>
      <c r="D126">
        <v>1468</v>
      </c>
      <c r="E126">
        <v>234</v>
      </c>
      <c r="F126">
        <v>41</v>
      </c>
      <c r="G126" t="s">
        <v>27</v>
      </c>
      <c r="H126" t="s">
        <v>26</v>
      </c>
      <c r="I126">
        <v>393</v>
      </c>
      <c r="J126">
        <v>56</v>
      </c>
      <c r="K126" t="s">
        <v>15</v>
      </c>
      <c r="L126">
        <v>4847</v>
      </c>
      <c r="M126" t="s">
        <v>25</v>
      </c>
    </row>
    <row r="127" spans="1:13">
      <c r="A127">
        <v>2004</v>
      </c>
      <c r="B127" s="5">
        <v>37987</v>
      </c>
      <c r="C127" t="s">
        <v>23</v>
      </c>
      <c r="D127">
        <v>568</v>
      </c>
      <c r="E127">
        <v>234</v>
      </c>
      <c r="F127">
        <v>41</v>
      </c>
      <c r="G127" t="s">
        <v>19</v>
      </c>
      <c r="H127" t="s">
        <v>26</v>
      </c>
      <c r="I127">
        <v>167</v>
      </c>
      <c r="J127">
        <v>54</v>
      </c>
      <c r="K127" t="s">
        <v>15</v>
      </c>
      <c r="L127">
        <v>51239</v>
      </c>
      <c r="M127" t="s">
        <v>25</v>
      </c>
    </row>
    <row r="128" spans="1:13">
      <c r="A128">
        <v>2004</v>
      </c>
      <c r="B128" s="5">
        <v>37987</v>
      </c>
      <c r="C128" t="s">
        <v>23</v>
      </c>
      <c r="D128">
        <v>407</v>
      </c>
      <c r="E128">
        <v>3105</v>
      </c>
      <c r="F128">
        <v>42</v>
      </c>
      <c r="G128" t="s">
        <v>19</v>
      </c>
      <c r="H128" t="s">
        <v>26</v>
      </c>
      <c r="I128">
        <v>71</v>
      </c>
      <c r="J128">
        <v>58</v>
      </c>
      <c r="K128" t="s">
        <v>15</v>
      </c>
      <c r="L128">
        <v>216396</v>
      </c>
      <c r="M128" t="s">
        <v>25</v>
      </c>
    </row>
    <row r="129" spans="1:13">
      <c r="A129">
        <v>2004</v>
      </c>
      <c r="B129" s="5">
        <v>37987</v>
      </c>
      <c r="C129" t="s">
        <v>23</v>
      </c>
      <c r="D129">
        <v>177</v>
      </c>
      <c r="E129">
        <v>3105</v>
      </c>
      <c r="F129">
        <v>42</v>
      </c>
      <c r="G129" t="s">
        <v>19</v>
      </c>
      <c r="H129" t="s">
        <v>26</v>
      </c>
      <c r="I129">
        <v>52</v>
      </c>
      <c r="J129">
        <v>58</v>
      </c>
      <c r="K129" t="s">
        <v>15</v>
      </c>
      <c r="L129">
        <v>2644</v>
      </c>
      <c r="M129" t="s">
        <v>25</v>
      </c>
    </row>
    <row r="130" spans="1:13">
      <c r="A130">
        <v>2004</v>
      </c>
      <c r="B130" s="5">
        <v>37987</v>
      </c>
      <c r="C130" t="s">
        <v>23</v>
      </c>
      <c r="D130">
        <v>51</v>
      </c>
      <c r="E130">
        <v>3105</v>
      </c>
      <c r="F130">
        <v>42</v>
      </c>
      <c r="G130" t="s">
        <v>19</v>
      </c>
      <c r="H130" t="s">
        <v>26</v>
      </c>
      <c r="I130">
        <v>12</v>
      </c>
      <c r="J130">
        <v>59</v>
      </c>
      <c r="K130" t="s">
        <v>15</v>
      </c>
      <c r="L130">
        <v>44235</v>
      </c>
      <c r="M130" t="s">
        <v>25</v>
      </c>
    </row>
    <row r="131" spans="1:13">
      <c r="A131">
        <v>2004</v>
      </c>
      <c r="B131" s="5">
        <v>37987</v>
      </c>
      <c r="C131" t="s">
        <v>23</v>
      </c>
      <c r="D131">
        <v>173</v>
      </c>
      <c r="E131">
        <v>236</v>
      </c>
      <c r="F131">
        <v>43</v>
      </c>
      <c r="G131" t="s">
        <v>19</v>
      </c>
      <c r="H131" t="s">
        <v>26</v>
      </c>
      <c r="I131">
        <v>51</v>
      </c>
      <c r="J131">
        <v>50</v>
      </c>
      <c r="K131" t="s">
        <v>15</v>
      </c>
      <c r="L131">
        <v>203317</v>
      </c>
      <c r="M131" t="s">
        <v>25</v>
      </c>
    </row>
    <row r="132" spans="1:13">
      <c r="A132">
        <v>2004</v>
      </c>
      <c r="B132" s="5">
        <v>37987</v>
      </c>
      <c r="C132" t="s">
        <v>23</v>
      </c>
      <c r="D132">
        <v>201</v>
      </c>
      <c r="E132">
        <v>236</v>
      </c>
      <c r="F132">
        <v>43</v>
      </c>
      <c r="G132" t="s">
        <v>19</v>
      </c>
      <c r="H132" t="s">
        <v>26</v>
      </c>
      <c r="I132">
        <v>61</v>
      </c>
      <c r="J132">
        <v>54</v>
      </c>
      <c r="K132" t="s">
        <v>15</v>
      </c>
      <c r="L132">
        <v>2134</v>
      </c>
      <c r="M132" t="s">
        <v>25</v>
      </c>
    </row>
    <row r="133" spans="1:13">
      <c r="A133">
        <v>2013</v>
      </c>
      <c r="B133" s="5">
        <v>41275</v>
      </c>
      <c r="C133" t="s">
        <v>23</v>
      </c>
      <c r="D133">
        <v>206</v>
      </c>
      <c r="E133">
        <v>321</v>
      </c>
      <c r="F133">
        <v>128</v>
      </c>
      <c r="G133" t="s">
        <v>19</v>
      </c>
      <c r="H133" t="s">
        <v>14</v>
      </c>
      <c r="I133">
        <v>67</v>
      </c>
      <c r="J133">
        <v>53</v>
      </c>
      <c r="K133" t="s">
        <v>28</v>
      </c>
      <c r="L133">
        <v>45186</v>
      </c>
      <c r="M133" t="s">
        <v>25</v>
      </c>
    </row>
    <row r="134" spans="1:13">
      <c r="A134">
        <v>2014</v>
      </c>
      <c r="B134" s="5">
        <v>41640</v>
      </c>
      <c r="C134" t="s">
        <v>23</v>
      </c>
      <c r="D134">
        <v>243</v>
      </c>
      <c r="E134">
        <v>3654</v>
      </c>
      <c r="F134">
        <v>129</v>
      </c>
      <c r="G134" t="s">
        <v>19</v>
      </c>
      <c r="H134" t="s">
        <v>14</v>
      </c>
      <c r="I134">
        <v>62</v>
      </c>
      <c r="J134">
        <v>52</v>
      </c>
      <c r="K134" t="s">
        <v>28</v>
      </c>
      <c r="L134">
        <v>238542</v>
      </c>
      <c r="M134" t="s">
        <v>25</v>
      </c>
    </row>
    <row r="135" spans="1:13">
      <c r="A135">
        <v>2015</v>
      </c>
      <c r="B135" s="5">
        <v>42005</v>
      </c>
      <c r="C135" t="s">
        <v>23</v>
      </c>
      <c r="D135">
        <v>123</v>
      </c>
      <c r="E135">
        <v>323</v>
      </c>
      <c r="F135">
        <v>130</v>
      </c>
      <c r="G135" t="s">
        <v>19</v>
      </c>
      <c r="H135" t="s">
        <v>14</v>
      </c>
      <c r="I135">
        <v>32</v>
      </c>
      <c r="J135">
        <v>51</v>
      </c>
      <c r="K135" t="s">
        <v>28</v>
      </c>
      <c r="L135">
        <v>1516</v>
      </c>
      <c r="M135" t="s">
        <v>25</v>
      </c>
    </row>
    <row r="136" spans="1:13">
      <c r="A136">
        <v>2016</v>
      </c>
      <c r="B136" s="5">
        <v>42370</v>
      </c>
      <c r="C136" t="s">
        <v>23</v>
      </c>
      <c r="D136">
        <v>82</v>
      </c>
      <c r="E136">
        <v>324</v>
      </c>
      <c r="F136">
        <v>131</v>
      </c>
      <c r="G136" t="s">
        <v>19</v>
      </c>
      <c r="H136" t="s">
        <v>14</v>
      </c>
      <c r="I136">
        <v>22</v>
      </c>
      <c r="J136">
        <v>57</v>
      </c>
      <c r="K136" t="s">
        <v>28</v>
      </c>
      <c r="L136">
        <v>57259</v>
      </c>
      <c r="M136" t="s">
        <v>25</v>
      </c>
    </row>
    <row r="137" spans="1:13">
      <c r="A137">
        <v>2017</v>
      </c>
      <c r="B137" s="5">
        <v>42736</v>
      </c>
      <c r="C137" t="s">
        <v>23</v>
      </c>
      <c r="D137">
        <v>74</v>
      </c>
      <c r="E137">
        <v>3105</v>
      </c>
      <c r="F137">
        <v>132</v>
      </c>
      <c r="G137" t="s">
        <v>19</v>
      </c>
      <c r="H137" t="s">
        <v>14</v>
      </c>
      <c r="I137">
        <v>25</v>
      </c>
      <c r="J137">
        <v>57</v>
      </c>
      <c r="K137" t="s">
        <v>28</v>
      </c>
      <c r="L137">
        <v>234779</v>
      </c>
      <c r="M137" t="s">
        <v>25</v>
      </c>
    </row>
    <row r="138" spans="1:13">
      <c r="A138">
        <v>2018</v>
      </c>
      <c r="B138" s="5">
        <v>43101</v>
      </c>
      <c r="C138" t="s">
        <v>23</v>
      </c>
      <c r="D138">
        <v>18</v>
      </c>
      <c r="E138">
        <v>326</v>
      </c>
      <c r="F138">
        <v>133</v>
      </c>
      <c r="G138" t="s">
        <v>19</v>
      </c>
      <c r="H138" t="s">
        <v>14</v>
      </c>
      <c r="I138">
        <v>4</v>
      </c>
      <c r="J138">
        <v>60</v>
      </c>
      <c r="K138" t="s">
        <v>28</v>
      </c>
      <c r="L138">
        <v>1493</v>
      </c>
      <c r="M138" t="s">
        <v>25</v>
      </c>
    </row>
    <row r="139" spans="1:13">
      <c r="A139">
        <v>2004</v>
      </c>
      <c r="B139" s="5">
        <v>37987</v>
      </c>
      <c r="C139" t="s">
        <v>23</v>
      </c>
      <c r="D139">
        <v>37</v>
      </c>
      <c r="E139">
        <v>327</v>
      </c>
      <c r="F139">
        <v>134</v>
      </c>
      <c r="G139" t="s">
        <v>19</v>
      </c>
      <c r="H139" t="s">
        <v>14</v>
      </c>
      <c r="I139">
        <v>9</v>
      </c>
      <c r="J139">
        <v>57</v>
      </c>
      <c r="K139" t="s">
        <v>29</v>
      </c>
      <c r="L139">
        <v>64409</v>
      </c>
      <c r="M139" t="s">
        <v>25</v>
      </c>
    </row>
    <row r="140" spans="1:13">
      <c r="A140">
        <v>2005</v>
      </c>
      <c r="B140" s="5">
        <v>38353</v>
      </c>
      <c r="C140" t="s">
        <v>23</v>
      </c>
      <c r="D140">
        <v>35</v>
      </c>
      <c r="E140">
        <v>328</v>
      </c>
      <c r="F140">
        <v>135</v>
      </c>
      <c r="G140" t="s">
        <v>19</v>
      </c>
      <c r="H140" t="s">
        <v>14</v>
      </c>
      <c r="I140">
        <v>12</v>
      </c>
      <c r="J140">
        <v>57</v>
      </c>
      <c r="K140" t="s">
        <v>29</v>
      </c>
      <c r="L140">
        <v>249978</v>
      </c>
      <c r="M140" t="s">
        <v>25</v>
      </c>
    </row>
    <row r="141" spans="1:13">
      <c r="A141">
        <v>2006</v>
      </c>
      <c r="B141" s="5">
        <v>38718</v>
      </c>
      <c r="C141" t="s">
        <v>23</v>
      </c>
      <c r="D141">
        <v>5974</v>
      </c>
      <c r="E141">
        <v>2903.1</v>
      </c>
      <c r="F141">
        <v>136</v>
      </c>
      <c r="G141" t="s">
        <v>19</v>
      </c>
      <c r="H141" t="s">
        <v>14</v>
      </c>
      <c r="I141">
        <v>2089</v>
      </c>
      <c r="J141">
        <v>54</v>
      </c>
      <c r="K141" t="s">
        <v>29</v>
      </c>
      <c r="L141">
        <v>637</v>
      </c>
      <c r="M141" t="s">
        <v>25</v>
      </c>
    </row>
    <row r="142" spans="1:13">
      <c r="A142">
        <v>2007</v>
      </c>
      <c r="B142" s="5">
        <v>39083</v>
      </c>
      <c r="C142" t="s">
        <v>23</v>
      </c>
      <c r="D142">
        <v>6631</v>
      </c>
      <c r="E142">
        <v>2903.1</v>
      </c>
      <c r="F142">
        <v>137</v>
      </c>
      <c r="G142" t="s">
        <v>19</v>
      </c>
      <c r="H142" t="s">
        <v>14</v>
      </c>
      <c r="I142">
        <v>2810</v>
      </c>
      <c r="J142">
        <v>54.5</v>
      </c>
      <c r="K142" t="s">
        <v>29</v>
      </c>
      <c r="L142">
        <v>43311</v>
      </c>
      <c r="M142" t="s">
        <v>25</v>
      </c>
    </row>
    <row r="143" spans="1:13">
      <c r="A143">
        <v>2008</v>
      </c>
      <c r="B143" s="5">
        <v>39448</v>
      </c>
      <c r="C143" t="s">
        <v>23</v>
      </c>
      <c r="D143">
        <v>6705</v>
      </c>
      <c r="E143">
        <v>2903.1</v>
      </c>
      <c r="F143">
        <v>138</v>
      </c>
      <c r="G143" t="s">
        <v>19</v>
      </c>
      <c r="H143" t="s">
        <v>14</v>
      </c>
      <c r="I143">
        <v>841</v>
      </c>
      <c r="J143">
        <v>56.6</v>
      </c>
      <c r="K143" t="s">
        <v>29</v>
      </c>
      <c r="L143">
        <v>24848</v>
      </c>
      <c r="M143" t="s">
        <v>25</v>
      </c>
    </row>
    <row r="144" spans="1:13">
      <c r="A144">
        <v>2009</v>
      </c>
      <c r="B144" s="5">
        <v>39814</v>
      </c>
      <c r="C144" t="s">
        <v>23</v>
      </c>
      <c r="D144">
        <v>5876</v>
      </c>
      <c r="E144">
        <v>2996.6</v>
      </c>
      <c r="F144">
        <v>139</v>
      </c>
      <c r="G144" t="s">
        <v>19</v>
      </c>
      <c r="H144" t="s">
        <v>14</v>
      </c>
      <c r="I144">
        <v>3550</v>
      </c>
      <c r="J144">
        <v>55.5</v>
      </c>
      <c r="K144" t="s">
        <v>29</v>
      </c>
      <c r="L144">
        <v>761</v>
      </c>
      <c r="M144" t="s">
        <v>25</v>
      </c>
    </row>
    <row r="145" spans="1:13">
      <c r="A145">
        <v>2010</v>
      </c>
      <c r="B145" s="5">
        <v>40179</v>
      </c>
      <c r="C145" t="s">
        <v>23</v>
      </c>
      <c r="D145">
        <v>326</v>
      </c>
      <c r="E145">
        <v>2996.6</v>
      </c>
      <c r="F145">
        <v>140</v>
      </c>
      <c r="G145" t="s">
        <v>19</v>
      </c>
      <c r="H145" t="s">
        <v>14</v>
      </c>
      <c r="I145">
        <v>109</v>
      </c>
      <c r="J145">
        <v>58.5</v>
      </c>
      <c r="K145" t="s">
        <v>29</v>
      </c>
      <c r="L145">
        <v>45608</v>
      </c>
      <c r="M145" t="s">
        <v>25</v>
      </c>
    </row>
    <row r="146" spans="1:13">
      <c r="A146">
        <v>2011</v>
      </c>
      <c r="B146" s="5">
        <v>40544</v>
      </c>
      <c r="C146" t="s">
        <v>23</v>
      </c>
      <c r="D146">
        <v>6470</v>
      </c>
      <c r="E146">
        <v>2996.6</v>
      </c>
      <c r="F146">
        <v>141</v>
      </c>
      <c r="G146" t="s">
        <v>19</v>
      </c>
      <c r="H146" t="s">
        <v>14</v>
      </c>
      <c r="I146">
        <v>3368</v>
      </c>
      <c r="J146">
        <v>59.5</v>
      </c>
      <c r="K146" t="s">
        <v>29</v>
      </c>
      <c r="L146">
        <v>234581</v>
      </c>
      <c r="M146" t="s">
        <v>25</v>
      </c>
    </row>
    <row r="147" spans="1:13">
      <c r="A147">
        <v>2012</v>
      </c>
      <c r="B147" s="5">
        <v>40909</v>
      </c>
      <c r="C147" t="s">
        <v>23</v>
      </c>
      <c r="D147">
        <v>6709</v>
      </c>
      <c r="E147">
        <v>3522.8</v>
      </c>
      <c r="F147">
        <v>142</v>
      </c>
      <c r="G147" t="s">
        <v>19</v>
      </c>
      <c r="H147" t="s">
        <v>14</v>
      </c>
      <c r="I147">
        <v>3671</v>
      </c>
      <c r="J147">
        <v>55</v>
      </c>
      <c r="K147" t="s">
        <v>29</v>
      </c>
      <c r="L147">
        <v>646</v>
      </c>
      <c r="M147" t="s">
        <v>25</v>
      </c>
    </row>
    <row r="148" spans="1:13">
      <c r="A148">
        <v>2013</v>
      </c>
      <c r="B148" s="5">
        <v>41275</v>
      </c>
      <c r="C148" t="s">
        <v>23</v>
      </c>
      <c r="D148">
        <v>6186</v>
      </c>
      <c r="E148">
        <v>3522.8</v>
      </c>
      <c r="F148">
        <v>143</v>
      </c>
      <c r="G148" t="s">
        <v>19</v>
      </c>
      <c r="H148" t="s">
        <v>14</v>
      </c>
      <c r="I148">
        <v>2404</v>
      </c>
      <c r="J148">
        <v>53</v>
      </c>
      <c r="K148" t="s">
        <v>29</v>
      </c>
      <c r="L148">
        <v>43562</v>
      </c>
      <c r="M148" t="s">
        <v>25</v>
      </c>
    </row>
    <row r="149" spans="1:13">
      <c r="A149">
        <v>2014</v>
      </c>
      <c r="B149" s="5">
        <v>41640</v>
      </c>
      <c r="C149" t="s">
        <v>23</v>
      </c>
      <c r="D149">
        <v>6503</v>
      </c>
      <c r="E149">
        <v>3522.8</v>
      </c>
      <c r="F149">
        <v>144</v>
      </c>
      <c r="G149" t="s">
        <v>19</v>
      </c>
      <c r="H149" t="s">
        <v>14</v>
      </c>
      <c r="I149">
        <v>2805</v>
      </c>
      <c r="J149">
        <v>53.5</v>
      </c>
      <c r="K149" t="s">
        <v>29</v>
      </c>
      <c r="L149">
        <v>200000</v>
      </c>
      <c r="M149" t="s">
        <v>25</v>
      </c>
    </row>
    <row r="150" spans="1:13">
      <c r="A150">
        <v>2015</v>
      </c>
      <c r="B150" s="5">
        <v>42005</v>
      </c>
      <c r="C150" t="s">
        <v>23</v>
      </c>
      <c r="D150">
        <v>5220</v>
      </c>
      <c r="E150">
        <v>3729.8</v>
      </c>
      <c r="F150">
        <v>145</v>
      </c>
      <c r="G150" t="s">
        <v>19</v>
      </c>
      <c r="H150" t="s">
        <v>14</v>
      </c>
      <c r="I150">
        <v>2331</v>
      </c>
      <c r="J150">
        <v>52.5</v>
      </c>
      <c r="K150" t="s">
        <v>29</v>
      </c>
      <c r="L150">
        <v>4847</v>
      </c>
      <c r="M150" t="s">
        <v>25</v>
      </c>
    </row>
    <row r="151" spans="1:13">
      <c r="A151">
        <v>2016</v>
      </c>
      <c r="B151" s="5">
        <v>42370</v>
      </c>
      <c r="C151" t="s">
        <v>23</v>
      </c>
      <c r="D151">
        <v>4677</v>
      </c>
      <c r="E151">
        <v>3729.8</v>
      </c>
      <c r="F151">
        <v>146</v>
      </c>
      <c r="G151" t="s">
        <v>19</v>
      </c>
      <c r="H151" t="s">
        <v>14</v>
      </c>
      <c r="I151">
        <v>2088</v>
      </c>
      <c r="J151">
        <v>56</v>
      </c>
      <c r="K151" t="s">
        <v>29</v>
      </c>
      <c r="L151">
        <v>51239</v>
      </c>
      <c r="M151" t="s">
        <v>25</v>
      </c>
    </row>
    <row r="152" spans="1:13">
      <c r="A152">
        <v>2017</v>
      </c>
      <c r="B152" s="5">
        <v>42736</v>
      </c>
      <c r="C152" t="s">
        <v>23</v>
      </c>
      <c r="D152">
        <v>4803</v>
      </c>
      <c r="E152">
        <v>3729.8</v>
      </c>
      <c r="F152">
        <v>147</v>
      </c>
      <c r="G152" t="s">
        <v>24</v>
      </c>
      <c r="H152" t="s">
        <v>14</v>
      </c>
      <c r="I152">
        <v>2628</v>
      </c>
      <c r="J152">
        <v>57</v>
      </c>
      <c r="K152" t="s">
        <v>29</v>
      </c>
      <c r="L152">
        <v>216396</v>
      </c>
      <c r="M152" t="s">
        <v>25</v>
      </c>
    </row>
    <row r="153" spans="1:13">
      <c r="A153">
        <v>2018</v>
      </c>
      <c r="B153" s="5">
        <v>43101</v>
      </c>
      <c r="C153" t="s">
        <v>23</v>
      </c>
      <c r="D153">
        <v>3739</v>
      </c>
      <c r="E153">
        <v>2746.2</v>
      </c>
      <c r="F153">
        <v>148</v>
      </c>
      <c r="G153" t="s">
        <v>24</v>
      </c>
      <c r="H153" t="s">
        <v>14</v>
      </c>
      <c r="I153">
        <v>1939</v>
      </c>
      <c r="J153">
        <v>57.5</v>
      </c>
      <c r="K153" t="s">
        <v>29</v>
      </c>
      <c r="L153">
        <v>2644</v>
      </c>
      <c r="M153" t="s">
        <v>25</v>
      </c>
    </row>
    <row r="154" spans="1:13">
      <c r="A154">
        <v>2004</v>
      </c>
      <c r="B154" s="5">
        <v>37987</v>
      </c>
      <c r="C154" t="s">
        <v>23</v>
      </c>
      <c r="D154">
        <v>3529</v>
      </c>
      <c r="E154">
        <v>2746.2</v>
      </c>
      <c r="F154">
        <v>149</v>
      </c>
      <c r="G154" t="s">
        <v>24</v>
      </c>
      <c r="H154" t="s">
        <v>14</v>
      </c>
      <c r="I154">
        <v>1871</v>
      </c>
      <c r="J154">
        <v>57</v>
      </c>
      <c r="K154" t="s">
        <v>30</v>
      </c>
      <c r="L154">
        <v>44235</v>
      </c>
      <c r="M154" t="s">
        <v>25</v>
      </c>
    </row>
    <row r="155" spans="1:13">
      <c r="A155">
        <v>2005</v>
      </c>
      <c r="B155" s="5">
        <v>38353</v>
      </c>
      <c r="C155" t="s">
        <v>23</v>
      </c>
      <c r="D155">
        <v>3649</v>
      </c>
      <c r="E155">
        <v>2746.2</v>
      </c>
      <c r="F155">
        <v>150</v>
      </c>
      <c r="G155" t="s">
        <v>24</v>
      </c>
      <c r="H155" t="s">
        <v>14</v>
      </c>
      <c r="I155">
        <v>1868</v>
      </c>
      <c r="J155">
        <v>55</v>
      </c>
      <c r="K155" t="s">
        <v>30</v>
      </c>
      <c r="L155">
        <v>203317</v>
      </c>
      <c r="M155" t="s">
        <v>25</v>
      </c>
    </row>
    <row r="156" spans="1:13">
      <c r="A156">
        <v>2006</v>
      </c>
      <c r="B156" s="5">
        <v>38718</v>
      </c>
      <c r="C156" t="s">
        <v>23</v>
      </c>
      <c r="D156">
        <v>1374</v>
      </c>
      <c r="E156">
        <v>3360</v>
      </c>
      <c r="F156">
        <v>151</v>
      </c>
      <c r="G156" t="s">
        <v>24</v>
      </c>
      <c r="H156" t="s">
        <v>14</v>
      </c>
      <c r="I156">
        <v>127919</v>
      </c>
      <c r="J156">
        <v>56</v>
      </c>
      <c r="K156" t="s">
        <v>30</v>
      </c>
      <c r="L156">
        <v>2134</v>
      </c>
      <c r="M156" t="s">
        <v>25</v>
      </c>
    </row>
    <row r="157" spans="1:13">
      <c r="A157">
        <v>2007</v>
      </c>
      <c r="B157" s="5">
        <v>39083</v>
      </c>
      <c r="C157" t="s">
        <v>23</v>
      </c>
      <c r="D157">
        <v>933</v>
      </c>
      <c r="E157">
        <v>3360</v>
      </c>
      <c r="F157">
        <v>152</v>
      </c>
      <c r="G157" t="s">
        <v>24</v>
      </c>
      <c r="H157" t="s">
        <v>14</v>
      </c>
      <c r="I157">
        <v>75340</v>
      </c>
      <c r="J157">
        <v>54</v>
      </c>
      <c r="K157" t="s">
        <v>30</v>
      </c>
      <c r="L157">
        <v>45186</v>
      </c>
      <c r="M157" t="s">
        <v>25</v>
      </c>
    </row>
    <row r="158" spans="1:13">
      <c r="A158">
        <v>2008</v>
      </c>
      <c r="B158" s="5">
        <v>39448</v>
      </c>
      <c r="C158" t="s">
        <v>23</v>
      </c>
      <c r="D158">
        <v>345</v>
      </c>
      <c r="E158">
        <v>3360</v>
      </c>
      <c r="F158">
        <v>153</v>
      </c>
      <c r="G158" t="s">
        <v>24</v>
      </c>
      <c r="H158" t="s">
        <v>14</v>
      </c>
      <c r="I158">
        <v>29170</v>
      </c>
      <c r="J158">
        <v>58</v>
      </c>
      <c r="K158" t="s">
        <v>30</v>
      </c>
      <c r="L158">
        <v>238542</v>
      </c>
      <c r="M158" t="s">
        <v>25</v>
      </c>
    </row>
    <row r="159" spans="1:13">
      <c r="A159">
        <v>2009</v>
      </c>
      <c r="B159" s="5">
        <v>39814</v>
      </c>
      <c r="C159" t="s">
        <v>23</v>
      </c>
      <c r="D159">
        <v>29</v>
      </c>
      <c r="E159">
        <v>3605.4</v>
      </c>
      <c r="F159">
        <v>154</v>
      </c>
      <c r="G159" t="s">
        <v>24</v>
      </c>
      <c r="H159" t="s">
        <v>14</v>
      </c>
      <c r="I159">
        <v>1901</v>
      </c>
      <c r="J159">
        <v>58</v>
      </c>
      <c r="K159" t="s">
        <v>30</v>
      </c>
      <c r="L159">
        <v>1516</v>
      </c>
      <c r="M159" t="s">
        <v>25</v>
      </c>
    </row>
    <row r="160" spans="1:13">
      <c r="A160">
        <v>2010</v>
      </c>
      <c r="B160" s="5">
        <v>40179</v>
      </c>
      <c r="C160" t="s">
        <v>23</v>
      </c>
      <c r="D160">
        <v>11</v>
      </c>
      <c r="E160">
        <v>3605.4</v>
      </c>
      <c r="F160">
        <v>155</v>
      </c>
      <c r="G160" t="s">
        <v>24</v>
      </c>
      <c r="H160" t="s">
        <v>14</v>
      </c>
      <c r="I160">
        <v>972</v>
      </c>
      <c r="J160">
        <v>59</v>
      </c>
      <c r="K160" t="s">
        <v>30</v>
      </c>
      <c r="L160">
        <v>57259</v>
      </c>
      <c r="M160" t="s">
        <v>16</v>
      </c>
    </row>
    <row r="161" spans="1:13">
      <c r="A161">
        <v>2011</v>
      </c>
      <c r="B161" s="5">
        <v>40544</v>
      </c>
      <c r="C161" t="s">
        <v>23</v>
      </c>
      <c r="D161">
        <v>10</v>
      </c>
      <c r="E161">
        <v>3605.4</v>
      </c>
      <c r="F161">
        <v>156</v>
      </c>
      <c r="G161" t="s">
        <v>24</v>
      </c>
      <c r="H161" t="s">
        <v>14</v>
      </c>
      <c r="I161">
        <v>874</v>
      </c>
      <c r="J161">
        <v>50</v>
      </c>
      <c r="K161" t="s">
        <v>30</v>
      </c>
      <c r="L161">
        <v>234779</v>
      </c>
      <c r="M161" t="s">
        <v>16</v>
      </c>
    </row>
    <row r="162" spans="1:13">
      <c r="A162">
        <v>2012</v>
      </c>
      <c r="B162" s="5">
        <v>40909</v>
      </c>
      <c r="C162" t="s">
        <v>23</v>
      </c>
      <c r="D162">
        <v>7</v>
      </c>
      <c r="E162">
        <v>3512.4</v>
      </c>
      <c r="F162">
        <v>157</v>
      </c>
      <c r="G162" t="s">
        <v>24</v>
      </c>
      <c r="H162" t="s">
        <v>14</v>
      </c>
      <c r="I162">
        <v>592</v>
      </c>
      <c r="J162">
        <v>54</v>
      </c>
      <c r="K162" t="s">
        <v>30</v>
      </c>
      <c r="L162">
        <v>1493</v>
      </c>
      <c r="M162" t="s">
        <v>16</v>
      </c>
    </row>
    <row r="163" spans="1:13">
      <c r="A163">
        <v>2013</v>
      </c>
      <c r="B163" s="5">
        <v>41275</v>
      </c>
      <c r="C163" t="s">
        <v>23</v>
      </c>
      <c r="D163">
        <v>10</v>
      </c>
      <c r="E163">
        <v>3512.4</v>
      </c>
      <c r="F163">
        <v>158</v>
      </c>
      <c r="G163" t="s">
        <v>24</v>
      </c>
      <c r="H163" t="s">
        <v>14</v>
      </c>
      <c r="I163">
        <v>864</v>
      </c>
      <c r="J163">
        <v>53</v>
      </c>
      <c r="K163" t="s">
        <v>30</v>
      </c>
      <c r="L163">
        <v>64409</v>
      </c>
      <c r="M163" t="s">
        <v>16</v>
      </c>
    </row>
    <row r="164" spans="1:13">
      <c r="A164">
        <v>2014</v>
      </c>
      <c r="B164" s="5">
        <v>41640</v>
      </c>
      <c r="C164" t="s">
        <v>23</v>
      </c>
      <c r="D164">
        <v>56</v>
      </c>
      <c r="E164">
        <v>3512.4</v>
      </c>
      <c r="F164">
        <v>159</v>
      </c>
      <c r="G164" t="s">
        <v>24</v>
      </c>
      <c r="H164" t="s">
        <v>14</v>
      </c>
      <c r="I164">
        <v>5373</v>
      </c>
      <c r="J164">
        <v>52</v>
      </c>
      <c r="K164" t="s">
        <v>30</v>
      </c>
      <c r="L164">
        <v>249978</v>
      </c>
      <c r="M164" t="s">
        <v>16</v>
      </c>
    </row>
    <row r="165" spans="1:13">
      <c r="A165">
        <v>2015</v>
      </c>
      <c r="B165" s="5">
        <v>42005</v>
      </c>
      <c r="C165" t="s">
        <v>23</v>
      </c>
      <c r="D165">
        <v>68</v>
      </c>
      <c r="E165">
        <v>3296</v>
      </c>
      <c r="F165">
        <v>160</v>
      </c>
      <c r="G165" t="s">
        <v>24</v>
      </c>
      <c r="H165" t="s">
        <v>14</v>
      </c>
      <c r="I165">
        <v>6589</v>
      </c>
      <c r="J165">
        <v>51</v>
      </c>
      <c r="K165" t="s">
        <v>30</v>
      </c>
      <c r="L165">
        <v>637</v>
      </c>
      <c r="M165" t="s">
        <v>16</v>
      </c>
    </row>
    <row r="166" spans="1:13">
      <c r="A166">
        <v>2016</v>
      </c>
      <c r="B166" s="5">
        <v>42370</v>
      </c>
      <c r="C166" t="s">
        <v>23</v>
      </c>
      <c r="D166">
        <v>56</v>
      </c>
      <c r="E166">
        <v>3296</v>
      </c>
      <c r="F166">
        <v>161</v>
      </c>
      <c r="G166" t="s">
        <v>24</v>
      </c>
      <c r="H166" t="s">
        <v>14</v>
      </c>
      <c r="I166">
        <v>5107</v>
      </c>
      <c r="J166">
        <v>57</v>
      </c>
      <c r="K166" t="s">
        <v>30</v>
      </c>
      <c r="L166">
        <v>43311</v>
      </c>
      <c r="M166" t="s">
        <v>16</v>
      </c>
    </row>
    <row r="167" spans="1:13">
      <c r="A167">
        <v>2017</v>
      </c>
      <c r="B167" s="5">
        <v>42736</v>
      </c>
      <c r="C167" t="s">
        <v>23</v>
      </c>
      <c r="D167">
        <v>66</v>
      </c>
      <c r="E167">
        <v>3296</v>
      </c>
      <c r="F167">
        <v>162</v>
      </c>
      <c r="G167" t="s">
        <v>24</v>
      </c>
      <c r="H167" t="s">
        <v>14</v>
      </c>
      <c r="I167">
        <v>5518</v>
      </c>
      <c r="J167">
        <v>57</v>
      </c>
      <c r="K167" t="s">
        <v>30</v>
      </c>
      <c r="L167">
        <v>24848</v>
      </c>
      <c r="M167" t="s">
        <v>16</v>
      </c>
    </row>
    <row r="168" spans="1:13">
      <c r="A168">
        <v>2018</v>
      </c>
      <c r="B168" s="5">
        <v>43101</v>
      </c>
      <c r="C168" t="s">
        <v>23</v>
      </c>
      <c r="D168">
        <v>55</v>
      </c>
      <c r="E168">
        <v>3550</v>
      </c>
      <c r="F168">
        <v>163</v>
      </c>
      <c r="G168" t="s">
        <v>24</v>
      </c>
      <c r="H168" t="s">
        <v>14</v>
      </c>
      <c r="I168">
        <v>4912</v>
      </c>
      <c r="J168">
        <v>60</v>
      </c>
      <c r="K168" t="s">
        <v>30</v>
      </c>
      <c r="L168">
        <v>761</v>
      </c>
      <c r="M168" t="s">
        <v>16</v>
      </c>
    </row>
    <row r="169" spans="1:13">
      <c r="A169">
        <v>2004</v>
      </c>
      <c r="B169" s="5">
        <v>37987</v>
      </c>
      <c r="C169" t="s">
        <v>31</v>
      </c>
      <c r="D169">
        <v>42</v>
      </c>
      <c r="E169">
        <v>3550</v>
      </c>
      <c r="F169">
        <v>164</v>
      </c>
      <c r="G169" t="s">
        <v>24</v>
      </c>
      <c r="H169" t="s">
        <v>14</v>
      </c>
      <c r="I169">
        <v>3830</v>
      </c>
      <c r="J169">
        <v>57</v>
      </c>
      <c r="K169" t="s">
        <v>32</v>
      </c>
      <c r="L169">
        <v>45608</v>
      </c>
      <c r="M169" t="s">
        <v>16</v>
      </c>
    </row>
    <row r="170" spans="1:13">
      <c r="A170">
        <v>2005</v>
      </c>
      <c r="B170" s="5">
        <v>38353</v>
      </c>
      <c r="C170" t="s">
        <v>31</v>
      </c>
      <c r="D170">
        <v>51179</v>
      </c>
      <c r="E170">
        <v>3550</v>
      </c>
      <c r="F170">
        <v>165</v>
      </c>
      <c r="G170" t="s">
        <v>24</v>
      </c>
      <c r="H170" t="s">
        <v>14</v>
      </c>
      <c r="I170">
        <v>4</v>
      </c>
      <c r="J170">
        <v>57</v>
      </c>
      <c r="K170" t="s">
        <v>32</v>
      </c>
      <c r="L170">
        <v>234581</v>
      </c>
      <c r="M170" t="s">
        <v>16</v>
      </c>
    </row>
    <row r="171" spans="1:13">
      <c r="A171">
        <v>2006</v>
      </c>
      <c r="B171" s="5">
        <v>38718</v>
      </c>
      <c r="C171" t="s">
        <v>31</v>
      </c>
      <c r="D171">
        <v>468</v>
      </c>
      <c r="E171">
        <v>3654</v>
      </c>
      <c r="F171">
        <v>166</v>
      </c>
      <c r="G171" t="s">
        <v>24</v>
      </c>
      <c r="H171" t="s">
        <v>14</v>
      </c>
      <c r="I171">
        <v>9</v>
      </c>
      <c r="J171">
        <v>54</v>
      </c>
      <c r="K171" t="s">
        <v>32</v>
      </c>
      <c r="L171">
        <v>646</v>
      </c>
      <c r="M171" t="s">
        <v>16</v>
      </c>
    </row>
    <row r="172" spans="1:13">
      <c r="A172">
        <v>2007</v>
      </c>
      <c r="B172" s="5">
        <v>39083</v>
      </c>
      <c r="C172" t="s">
        <v>31</v>
      </c>
      <c r="D172">
        <v>11841</v>
      </c>
      <c r="E172">
        <v>3654</v>
      </c>
      <c r="F172">
        <v>167</v>
      </c>
      <c r="G172" t="s">
        <v>24</v>
      </c>
      <c r="H172" t="s">
        <v>14</v>
      </c>
      <c r="I172">
        <v>12</v>
      </c>
      <c r="J172">
        <v>54.5</v>
      </c>
      <c r="K172" t="s">
        <v>32</v>
      </c>
      <c r="L172">
        <v>43562</v>
      </c>
      <c r="M172" t="s">
        <v>16</v>
      </c>
    </row>
    <row r="173" spans="1:13">
      <c r="A173">
        <v>2008</v>
      </c>
      <c r="B173" s="5">
        <v>39448</v>
      </c>
      <c r="C173" t="s">
        <v>31</v>
      </c>
      <c r="D173">
        <v>50975</v>
      </c>
      <c r="E173">
        <v>3654</v>
      </c>
      <c r="F173">
        <v>168</v>
      </c>
      <c r="G173" t="s">
        <v>24</v>
      </c>
      <c r="H173" t="s">
        <v>14</v>
      </c>
      <c r="I173">
        <v>2089</v>
      </c>
      <c r="J173">
        <v>56.6</v>
      </c>
      <c r="K173" t="s">
        <v>32</v>
      </c>
      <c r="L173">
        <v>200000</v>
      </c>
      <c r="M173" t="s">
        <v>16</v>
      </c>
    </row>
    <row r="174" spans="1:13">
      <c r="A174">
        <v>2009</v>
      </c>
      <c r="B174" s="5">
        <v>39814</v>
      </c>
      <c r="C174" t="s">
        <v>31</v>
      </c>
      <c r="D174">
        <v>206</v>
      </c>
      <c r="E174">
        <v>233</v>
      </c>
      <c r="F174">
        <v>169</v>
      </c>
      <c r="G174" t="s">
        <v>24</v>
      </c>
      <c r="H174" t="s">
        <v>14</v>
      </c>
      <c r="I174">
        <v>2810</v>
      </c>
      <c r="J174">
        <v>55.5</v>
      </c>
      <c r="K174" t="s">
        <v>32</v>
      </c>
      <c r="L174">
        <v>4847</v>
      </c>
      <c r="M174" t="s">
        <v>16</v>
      </c>
    </row>
    <row r="175" spans="1:13">
      <c r="A175">
        <v>2010</v>
      </c>
      <c r="B175" s="5">
        <v>40179</v>
      </c>
      <c r="C175" t="s">
        <v>31</v>
      </c>
      <c r="D175">
        <v>10922</v>
      </c>
      <c r="E175">
        <v>233</v>
      </c>
      <c r="F175">
        <v>170</v>
      </c>
      <c r="G175" t="s">
        <v>24</v>
      </c>
      <c r="H175" t="s">
        <v>14</v>
      </c>
      <c r="I175">
        <v>841</v>
      </c>
      <c r="J175">
        <v>58.5</v>
      </c>
      <c r="K175" t="s">
        <v>32</v>
      </c>
      <c r="L175">
        <v>51239</v>
      </c>
      <c r="M175" t="s">
        <v>16</v>
      </c>
    </row>
    <row r="176" spans="1:13">
      <c r="A176">
        <v>2011</v>
      </c>
      <c r="B176" s="5">
        <v>40544</v>
      </c>
      <c r="C176" t="s">
        <v>31</v>
      </c>
      <c r="D176">
        <v>51390</v>
      </c>
      <c r="E176">
        <v>233</v>
      </c>
      <c r="F176">
        <v>171</v>
      </c>
      <c r="G176" t="s">
        <v>24</v>
      </c>
      <c r="H176" t="s">
        <v>14</v>
      </c>
      <c r="I176">
        <v>3550</v>
      </c>
      <c r="J176">
        <v>59.5</v>
      </c>
      <c r="K176" t="s">
        <v>32</v>
      </c>
      <c r="L176">
        <v>216396</v>
      </c>
      <c r="M176" t="s">
        <v>16</v>
      </c>
    </row>
    <row r="177" spans="1:13">
      <c r="A177">
        <v>2012</v>
      </c>
      <c r="B177" s="5">
        <v>40909</v>
      </c>
      <c r="C177" t="s">
        <v>31</v>
      </c>
      <c r="D177">
        <v>177</v>
      </c>
      <c r="E177">
        <v>234</v>
      </c>
      <c r="F177">
        <v>172</v>
      </c>
      <c r="G177" t="s">
        <v>13</v>
      </c>
      <c r="H177" t="s">
        <v>21</v>
      </c>
      <c r="I177">
        <v>109</v>
      </c>
      <c r="J177">
        <v>55</v>
      </c>
      <c r="K177" t="s">
        <v>32</v>
      </c>
      <c r="L177">
        <v>2644</v>
      </c>
      <c r="M177" t="s">
        <v>16</v>
      </c>
    </row>
    <row r="178" spans="1:13">
      <c r="A178">
        <v>2013</v>
      </c>
      <c r="B178" s="5">
        <v>41275</v>
      </c>
      <c r="C178" t="s">
        <v>31</v>
      </c>
      <c r="D178">
        <v>10723</v>
      </c>
      <c r="E178">
        <v>234</v>
      </c>
      <c r="F178">
        <v>173</v>
      </c>
      <c r="G178" t="s">
        <v>13</v>
      </c>
      <c r="H178" t="s">
        <v>21</v>
      </c>
      <c r="I178">
        <v>3368</v>
      </c>
      <c r="J178">
        <v>53</v>
      </c>
      <c r="K178" t="s">
        <v>32</v>
      </c>
      <c r="L178">
        <v>44235</v>
      </c>
      <c r="M178" t="s">
        <v>16</v>
      </c>
    </row>
    <row r="179" spans="1:13">
      <c r="A179">
        <v>2014</v>
      </c>
      <c r="B179" s="5">
        <v>41640</v>
      </c>
      <c r="C179" t="s">
        <v>31</v>
      </c>
      <c r="D179">
        <v>51709</v>
      </c>
      <c r="E179">
        <v>234</v>
      </c>
      <c r="F179">
        <v>174</v>
      </c>
      <c r="G179" t="s">
        <v>13</v>
      </c>
      <c r="H179" t="s">
        <v>21</v>
      </c>
      <c r="I179">
        <v>3671</v>
      </c>
      <c r="J179">
        <v>53.5</v>
      </c>
      <c r="K179" t="s">
        <v>32</v>
      </c>
      <c r="L179">
        <v>203317</v>
      </c>
      <c r="M179" t="s">
        <v>16</v>
      </c>
    </row>
    <row r="180" spans="1:13">
      <c r="A180">
        <v>2015</v>
      </c>
      <c r="B180" s="5">
        <v>42005</v>
      </c>
      <c r="C180" t="s">
        <v>31</v>
      </c>
      <c r="D180">
        <v>146</v>
      </c>
      <c r="E180">
        <v>3105</v>
      </c>
      <c r="F180">
        <v>175</v>
      </c>
      <c r="G180" t="s">
        <v>13</v>
      </c>
      <c r="H180" t="s">
        <v>21</v>
      </c>
      <c r="I180">
        <v>2404</v>
      </c>
      <c r="J180">
        <v>52.5</v>
      </c>
      <c r="K180" t="s">
        <v>32</v>
      </c>
      <c r="L180">
        <v>2134</v>
      </c>
      <c r="M180" t="s">
        <v>16</v>
      </c>
    </row>
    <row r="181" spans="1:13">
      <c r="A181">
        <v>2016</v>
      </c>
      <c r="B181" s="5">
        <v>42370</v>
      </c>
      <c r="C181" t="s">
        <v>31</v>
      </c>
      <c r="D181">
        <v>10910</v>
      </c>
      <c r="E181">
        <v>3105</v>
      </c>
      <c r="F181">
        <v>176</v>
      </c>
      <c r="G181" t="s">
        <v>13</v>
      </c>
      <c r="H181" t="s">
        <v>21</v>
      </c>
      <c r="I181">
        <v>2805</v>
      </c>
      <c r="J181">
        <v>56</v>
      </c>
      <c r="K181" t="s">
        <v>32</v>
      </c>
      <c r="L181">
        <v>45186</v>
      </c>
      <c r="M181" t="s">
        <v>16</v>
      </c>
    </row>
    <row r="182" spans="1:13">
      <c r="A182">
        <v>2017</v>
      </c>
      <c r="B182" s="5">
        <v>42736</v>
      </c>
      <c r="C182" t="s">
        <v>31</v>
      </c>
      <c r="D182">
        <v>51355</v>
      </c>
      <c r="E182">
        <v>3105</v>
      </c>
      <c r="F182">
        <v>177</v>
      </c>
      <c r="G182" t="s">
        <v>13</v>
      </c>
      <c r="H182" t="s">
        <v>21</v>
      </c>
      <c r="I182">
        <v>2331</v>
      </c>
      <c r="J182">
        <v>57</v>
      </c>
      <c r="K182" t="s">
        <v>32</v>
      </c>
      <c r="L182">
        <v>238542</v>
      </c>
      <c r="M182" t="s">
        <v>16</v>
      </c>
    </row>
    <row r="183" spans="1:13">
      <c r="A183">
        <v>2018</v>
      </c>
      <c r="B183" s="5">
        <v>43101</v>
      </c>
      <c r="C183" t="s">
        <v>31</v>
      </c>
      <c r="D183">
        <v>160</v>
      </c>
      <c r="E183">
        <v>236</v>
      </c>
      <c r="F183">
        <v>178</v>
      </c>
      <c r="G183" t="s">
        <v>13</v>
      </c>
      <c r="H183" t="s">
        <v>21</v>
      </c>
      <c r="I183">
        <v>2088</v>
      </c>
      <c r="J183">
        <v>57.5</v>
      </c>
      <c r="K183" t="s">
        <v>32</v>
      </c>
      <c r="L183">
        <v>1516</v>
      </c>
      <c r="M183" t="s">
        <v>16</v>
      </c>
    </row>
    <row r="184" spans="1:13">
      <c r="A184">
        <v>2004</v>
      </c>
      <c r="B184" s="5">
        <v>37987</v>
      </c>
      <c r="C184" t="s">
        <v>31</v>
      </c>
      <c r="D184">
        <v>10912</v>
      </c>
      <c r="E184">
        <v>236</v>
      </c>
      <c r="F184">
        <v>179</v>
      </c>
      <c r="G184" t="s">
        <v>13</v>
      </c>
      <c r="H184" t="s">
        <v>21</v>
      </c>
      <c r="I184">
        <v>2628</v>
      </c>
      <c r="J184">
        <v>57</v>
      </c>
      <c r="K184" t="s">
        <v>33</v>
      </c>
      <c r="L184">
        <v>200000</v>
      </c>
      <c r="M184" t="s">
        <v>16</v>
      </c>
    </row>
    <row r="185" spans="1:13">
      <c r="A185">
        <v>2005</v>
      </c>
      <c r="B185" s="5">
        <v>38353</v>
      </c>
      <c r="C185" t="s">
        <v>31</v>
      </c>
      <c r="D185">
        <v>51353</v>
      </c>
      <c r="E185">
        <v>2903.1</v>
      </c>
      <c r="F185">
        <v>180</v>
      </c>
      <c r="G185" t="s">
        <v>13</v>
      </c>
      <c r="H185" t="s">
        <v>21</v>
      </c>
      <c r="I185">
        <v>1939</v>
      </c>
      <c r="J185">
        <v>55</v>
      </c>
      <c r="K185" t="s">
        <v>33</v>
      </c>
      <c r="L185">
        <v>4847</v>
      </c>
      <c r="M185" t="s">
        <v>16</v>
      </c>
    </row>
    <row r="186" spans="1:13">
      <c r="A186">
        <v>2006</v>
      </c>
      <c r="B186" s="5">
        <v>38718</v>
      </c>
      <c r="C186" t="s">
        <v>31</v>
      </c>
      <c r="D186">
        <v>142</v>
      </c>
      <c r="E186">
        <v>2903.1</v>
      </c>
      <c r="F186">
        <v>181</v>
      </c>
      <c r="G186" t="s">
        <v>13</v>
      </c>
      <c r="H186" t="s">
        <v>21</v>
      </c>
      <c r="I186">
        <v>1871</v>
      </c>
      <c r="J186">
        <v>56</v>
      </c>
      <c r="K186" t="s">
        <v>33</v>
      </c>
      <c r="L186">
        <v>51239</v>
      </c>
      <c r="M186" t="s">
        <v>16</v>
      </c>
    </row>
    <row r="187" spans="1:13">
      <c r="A187">
        <v>2007</v>
      </c>
      <c r="B187" s="5">
        <v>39083</v>
      </c>
      <c r="C187" t="s">
        <v>31</v>
      </c>
      <c r="D187">
        <v>10505</v>
      </c>
      <c r="E187">
        <v>2903.1</v>
      </c>
      <c r="F187">
        <v>182</v>
      </c>
      <c r="G187" t="s">
        <v>13</v>
      </c>
      <c r="H187" t="s">
        <v>21</v>
      </c>
      <c r="I187">
        <v>1868</v>
      </c>
      <c r="J187">
        <v>54</v>
      </c>
      <c r="K187" t="s">
        <v>33</v>
      </c>
      <c r="L187">
        <v>216396</v>
      </c>
      <c r="M187" t="s">
        <v>16</v>
      </c>
    </row>
    <row r="188" spans="1:13">
      <c r="A188">
        <v>2008</v>
      </c>
      <c r="B188" s="5">
        <v>39448</v>
      </c>
      <c r="C188" t="s">
        <v>31</v>
      </c>
      <c r="D188">
        <v>51040</v>
      </c>
      <c r="E188">
        <v>2996.6</v>
      </c>
      <c r="F188">
        <v>183</v>
      </c>
      <c r="G188" t="s">
        <v>13</v>
      </c>
      <c r="H188" t="s">
        <v>21</v>
      </c>
      <c r="I188">
        <v>127919</v>
      </c>
      <c r="J188">
        <v>58</v>
      </c>
      <c r="K188" t="s">
        <v>33</v>
      </c>
      <c r="L188">
        <v>2644</v>
      </c>
      <c r="M188" t="s">
        <v>16</v>
      </c>
    </row>
    <row r="189" spans="1:13">
      <c r="A189">
        <v>2009</v>
      </c>
      <c r="B189" s="5">
        <v>39814</v>
      </c>
      <c r="C189" t="s">
        <v>31</v>
      </c>
      <c r="D189">
        <v>154</v>
      </c>
      <c r="E189">
        <v>2996.6</v>
      </c>
      <c r="F189">
        <v>184</v>
      </c>
      <c r="G189" t="s">
        <v>13</v>
      </c>
      <c r="H189" t="s">
        <v>21</v>
      </c>
      <c r="I189">
        <v>75340</v>
      </c>
      <c r="J189">
        <v>58</v>
      </c>
      <c r="K189" t="s">
        <v>33</v>
      </c>
      <c r="L189">
        <v>44235</v>
      </c>
      <c r="M189" t="s">
        <v>16</v>
      </c>
    </row>
    <row r="190" spans="1:13">
      <c r="A190">
        <v>2010</v>
      </c>
      <c r="B190" s="5">
        <v>40179</v>
      </c>
      <c r="C190" t="s">
        <v>31</v>
      </c>
      <c r="D190">
        <v>10318</v>
      </c>
      <c r="E190">
        <v>2996.6</v>
      </c>
      <c r="F190">
        <v>185</v>
      </c>
      <c r="G190" t="s">
        <v>13</v>
      </c>
      <c r="H190" t="s">
        <v>21</v>
      </c>
      <c r="I190">
        <v>29170</v>
      </c>
      <c r="J190">
        <v>59</v>
      </c>
      <c r="K190" t="s">
        <v>33</v>
      </c>
      <c r="L190">
        <v>203317</v>
      </c>
      <c r="M190" t="s">
        <v>16</v>
      </c>
    </row>
    <row r="191" spans="1:13">
      <c r="A191">
        <v>2011</v>
      </c>
      <c r="B191" s="5">
        <v>40544</v>
      </c>
      <c r="C191" t="s">
        <v>31</v>
      </c>
      <c r="D191">
        <v>48083</v>
      </c>
      <c r="E191">
        <v>3522.8</v>
      </c>
      <c r="F191">
        <v>186</v>
      </c>
      <c r="G191" t="s">
        <v>13</v>
      </c>
      <c r="H191" t="s">
        <v>21</v>
      </c>
      <c r="I191">
        <v>1901</v>
      </c>
      <c r="J191">
        <v>50</v>
      </c>
      <c r="K191" t="s">
        <v>33</v>
      </c>
      <c r="L191">
        <v>2134</v>
      </c>
      <c r="M191" t="s">
        <v>16</v>
      </c>
    </row>
    <row r="192" spans="1:13">
      <c r="A192">
        <v>2012</v>
      </c>
      <c r="B192" s="5">
        <v>40909</v>
      </c>
      <c r="C192" t="s">
        <v>31</v>
      </c>
      <c r="D192">
        <v>143</v>
      </c>
      <c r="E192">
        <v>3522.8</v>
      </c>
      <c r="F192">
        <v>187</v>
      </c>
      <c r="G192" t="s">
        <v>13</v>
      </c>
      <c r="H192" t="s">
        <v>21</v>
      </c>
      <c r="I192">
        <v>972</v>
      </c>
      <c r="J192">
        <v>54</v>
      </c>
      <c r="K192" t="s">
        <v>33</v>
      </c>
      <c r="L192">
        <v>45186</v>
      </c>
      <c r="M192" t="s">
        <v>16</v>
      </c>
    </row>
    <row r="193" spans="1:13">
      <c r="A193">
        <v>2013</v>
      </c>
      <c r="B193" s="5">
        <v>41275</v>
      </c>
      <c r="C193" t="s">
        <v>31</v>
      </c>
      <c r="D193">
        <v>9283</v>
      </c>
      <c r="E193">
        <v>3522.8</v>
      </c>
      <c r="F193">
        <v>188</v>
      </c>
      <c r="G193" t="s">
        <v>13</v>
      </c>
      <c r="H193" t="s">
        <v>21</v>
      </c>
      <c r="I193">
        <v>874</v>
      </c>
      <c r="J193">
        <v>53</v>
      </c>
      <c r="K193" t="s">
        <v>33</v>
      </c>
      <c r="L193">
        <v>238542</v>
      </c>
      <c r="M193" t="s">
        <v>16</v>
      </c>
    </row>
    <row r="194" spans="1:13">
      <c r="A194">
        <v>2014</v>
      </c>
      <c r="B194" s="5">
        <v>41640</v>
      </c>
      <c r="C194" t="s">
        <v>31</v>
      </c>
      <c r="D194">
        <v>47200</v>
      </c>
      <c r="E194">
        <v>2903.1</v>
      </c>
      <c r="F194">
        <v>189</v>
      </c>
      <c r="G194" t="s">
        <v>13</v>
      </c>
      <c r="H194" t="s">
        <v>21</v>
      </c>
      <c r="I194">
        <v>592</v>
      </c>
      <c r="J194">
        <v>52</v>
      </c>
      <c r="K194" t="s">
        <v>33</v>
      </c>
      <c r="L194">
        <v>1516</v>
      </c>
      <c r="M194" t="s">
        <v>16</v>
      </c>
    </row>
    <row r="195" spans="1:13">
      <c r="A195">
        <v>2015</v>
      </c>
      <c r="B195" s="5">
        <v>42005</v>
      </c>
      <c r="C195" t="s">
        <v>31</v>
      </c>
      <c r="D195">
        <v>158</v>
      </c>
      <c r="E195">
        <v>2903.1</v>
      </c>
      <c r="F195">
        <v>190</v>
      </c>
      <c r="G195" t="s">
        <v>13</v>
      </c>
      <c r="H195" t="s">
        <v>21</v>
      </c>
      <c r="I195">
        <v>864</v>
      </c>
      <c r="J195">
        <v>51</v>
      </c>
      <c r="K195" t="s">
        <v>33</v>
      </c>
      <c r="L195">
        <v>57259</v>
      </c>
      <c r="M195" t="s">
        <v>16</v>
      </c>
    </row>
    <row r="196" spans="1:13">
      <c r="A196">
        <v>2016</v>
      </c>
      <c r="B196" s="5">
        <v>42370</v>
      </c>
      <c r="C196" t="s">
        <v>31</v>
      </c>
      <c r="D196">
        <v>8982</v>
      </c>
      <c r="E196">
        <v>2903.1</v>
      </c>
      <c r="F196">
        <v>191</v>
      </c>
      <c r="G196" t="s">
        <v>13</v>
      </c>
      <c r="H196" t="s">
        <v>21</v>
      </c>
      <c r="I196">
        <v>5373</v>
      </c>
      <c r="J196">
        <v>57</v>
      </c>
      <c r="K196" t="s">
        <v>33</v>
      </c>
      <c r="L196">
        <v>234779</v>
      </c>
      <c r="M196" t="s">
        <v>16</v>
      </c>
    </row>
    <row r="197" spans="1:13">
      <c r="A197">
        <v>2017</v>
      </c>
      <c r="B197" s="5">
        <v>42736</v>
      </c>
      <c r="C197" t="s">
        <v>34</v>
      </c>
      <c r="D197">
        <v>46990</v>
      </c>
      <c r="E197">
        <v>2996.6</v>
      </c>
      <c r="F197">
        <v>192</v>
      </c>
      <c r="G197" t="s">
        <v>13</v>
      </c>
      <c r="H197" t="s">
        <v>21</v>
      </c>
      <c r="I197">
        <v>6589</v>
      </c>
      <c r="J197">
        <v>57</v>
      </c>
      <c r="K197" t="s">
        <v>33</v>
      </c>
      <c r="L197">
        <v>1493</v>
      </c>
      <c r="M197" t="s">
        <v>16</v>
      </c>
    </row>
    <row r="198" spans="1:13">
      <c r="A198">
        <v>2018</v>
      </c>
      <c r="B198" s="5">
        <v>43101</v>
      </c>
      <c r="C198" t="s">
        <v>34</v>
      </c>
      <c r="D198">
        <v>103</v>
      </c>
      <c r="E198">
        <v>2996.6</v>
      </c>
      <c r="F198">
        <v>193</v>
      </c>
      <c r="G198" t="s">
        <v>13</v>
      </c>
      <c r="H198" t="s">
        <v>21</v>
      </c>
      <c r="I198">
        <v>5107</v>
      </c>
      <c r="J198">
        <v>60</v>
      </c>
      <c r="K198" t="s">
        <v>33</v>
      </c>
      <c r="L198">
        <v>64409</v>
      </c>
      <c r="M198" t="s">
        <v>16</v>
      </c>
    </row>
    <row r="199" spans="1:13">
      <c r="A199">
        <v>2004</v>
      </c>
      <c r="B199" s="5">
        <v>37987</v>
      </c>
      <c r="C199" t="s">
        <v>34</v>
      </c>
      <c r="D199">
        <v>8239</v>
      </c>
      <c r="E199">
        <v>2996.6</v>
      </c>
      <c r="F199">
        <v>194</v>
      </c>
      <c r="G199" t="s">
        <v>13</v>
      </c>
      <c r="H199" t="s">
        <v>21</v>
      </c>
      <c r="I199">
        <v>5518</v>
      </c>
      <c r="J199">
        <v>57</v>
      </c>
      <c r="K199" t="s">
        <v>35</v>
      </c>
      <c r="L199">
        <v>249978</v>
      </c>
      <c r="M199" t="s">
        <v>16</v>
      </c>
    </row>
    <row r="200" spans="1:13">
      <c r="A200">
        <v>2005</v>
      </c>
      <c r="B200" s="5">
        <v>38353</v>
      </c>
      <c r="C200" t="s">
        <v>34</v>
      </c>
      <c r="D200">
        <v>44563</v>
      </c>
      <c r="E200">
        <v>3522.8</v>
      </c>
      <c r="F200">
        <v>195</v>
      </c>
      <c r="G200" t="s">
        <v>13</v>
      </c>
      <c r="H200" t="s">
        <v>21</v>
      </c>
      <c r="I200">
        <v>4912</v>
      </c>
      <c r="J200">
        <v>57</v>
      </c>
      <c r="K200" t="s">
        <v>35</v>
      </c>
      <c r="L200">
        <v>637</v>
      </c>
      <c r="M200" t="s">
        <v>16</v>
      </c>
    </row>
    <row r="201" spans="1:13">
      <c r="A201">
        <v>2006</v>
      </c>
      <c r="B201" s="5">
        <v>38718</v>
      </c>
      <c r="C201" t="s">
        <v>34</v>
      </c>
      <c r="D201">
        <v>96</v>
      </c>
      <c r="E201">
        <v>3522.8</v>
      </c>
      <c r="F201">
        <v>196</v>
      </c>
      <c r="G201" t="s">
        <v>13</v>
      </c>
      <c r="H201" t="s">
        <v>21</v>
      </c>
      <c r="I201">
        <v>3830</v>
      </c>
      <c r="J201">
        <v>54</v>
      </c>
      <c r="K201" t="s">
        <v>35</v>
      </c>
      <c r="L201">
        <v>43311</v>
      </c>
      <c r="M201" t="s">
        <v>16</v>
      </c>
    </row>
    <row r="202" spans="1:13">
      <c r="A202">
        <v>2007</v>
      </c>
      <c r="B202" s="5">
        <v>39083</v>
      </c>
      <c r="C202" t="s">
        <v>34</v>
      </c>
      <c r="D202">
        <v>6949</v>
      </c>
      <c r="E202">
        <v>3522.8</v>
      </c>
      <c r="F202">
        <v>197</v>
      </c>
      <c r="G202" t="s">
        <v>36</v>
      </c>
      <c r="H202" t="s">
        <v>21</v>
      </c>
      <c r="I202">
        <v>4</v>
      </c>
      <c r="J202">
        <v>54.5</v>
      </c>
      <c r="K202" t="s">
        <v>35</v>
      </c>
      <c r="L202">
        <v>24848</v>
      </c>
      <c r="M202" t="s">
        <v>16</v>
      </c>
    </row>
    <row r="203" spans="1:13">
      <c r="A203">
        <v>2008</v>
      </c>
      <c r="B203" s="5">
        <v>39448</v>
      </c>
      <c r="C203" t="s">
        <v>34</v>
      </c>
      <c r="D203">
        <v>44663</v>
      </c>
      <c r="E203">
        <v>3729.8</v>
      </c>
      <c r="F203">
        <v>198</v>
      </c>
      <c r="G203" t="s">
        <v>36</v>
      </c>
      <c r="H203" t="s">
        <v>21</v>
      </c>
      <c r="I203">
        <v>9</v>
      </c>
      <c r="J203">
        <v>56.6</v>
      </c>
      <c r="K203" t="s">
        <v>35</v>
      </c>
      <c r="L203">
        <v>761</v>
      </c>
      <c r="M203" t="s">
        <v>16</v>
      </c>
    </row>
    <row r="204" spans="1:13">
      <c r="A204">
        <v>2009</v>
      </c>
      <c r="B204" s="5">
        <v>39814</v>
      </c>
      <c r="C204" t="s">
        <v>34</v>
      </c>
      <c r="D204">
        <v>110</v>
      </c>
      <c r="E204">
        <v>3729.8</v>
      </c>
      <c r="F204">
        <v>199</v>
      </c>
      <c r="G204" t="s">
        <v>36</v>
      </c>
      <c r="H204" t="s">
        <v>21</v>
      </c>
      <c r="I204">
        <v>12</v>
      </c>
      <c r="J204">
        <v>55.5</v>
      </c>
      <c r="K204" t="s">
        <v>35</v>
      </c>
      <c r="L204">
        <v>45608</v>
      </c>
      <c r="M204" t="s">
        <v>16</v>
      </c>
    </row>
    <row r="205" spans="1:13">
      <c r="A205">
        <v>2010</v>
      </c>
      <c r="B205" s="5">
        <v>40179</v>
      </c>
      <c r="C205" t="s">
        <v>34</v>
      </c>
      <c r="D205">
        <v>6824</v>
      </c>
      <c r="E205">
        <v>3729.8</v>
      </c>
      <c r="F205">
        <v>200</v>
      </c>
      <c r="G205" t="s">
        <v>36</v>
      </c>
      <c r="H205" t="s">
        <v>21</v>
      </c>
      <c r="I205">
        <v>2089</v>
      </c>
      <c r="J205">
        <v>58.5</v>
      </c>
      <c r="K205" t="s">
        <v>35</v>
      </c>
      <c r="L205">
        <v>234581</v>
      </c>
      <c r="M205" t="s">
        <v>16</v>
      </c>
    </row>
    <row r="206" spans="1:13">
      <c r="A206">
        <v>2011</v>
      </c>
      <c r="B206" s="5">
        <v>40544</v>
      </c>
      <c r="C206" t="s">
        <v>34</v>
      </c>
      <c r="D206">
        <v>43013</v>
      </c>
      <c r="E206">
        <v>2746.2</v>
      </c>
      <c r="F206">
        <v>201</v>
      </c>
      <c r="G206" t="s">
        <v>36</v>
      </c>
      <c r="H206" t="s">
        <v>21</v>
      </c>
      <c r="I206">
        <v>2810</v>
      </c>
      <c r="J206">
        <v>59.5</v>
      </c>
      <c r="K206" t="s">
        <v>35</v>
      </c>
      <c r="L206">
        <v>646</v>
      </c>
      <c r="M206" t="s">
        <v>16</v>
      </c>
    </row>
    <row r="207" spans="1:13">
      <c r="A207">
        <v>2012</v>
      </c>
      <c r="B207" s="5">
        <v>40909</v>
      </c>
      <c r="C207" t="s">
        <v>34</v>
      </c>
      <c r="D207">
        <v>95</v>
      </c>
      <c r="E207">
        <v>2746.2</v>
      </c>
      <c r="F207">
        <v>202</v>
      </c>
      <c r="G207" t="s">
        <v>36</v>
      </c>
      <c r="H207" t="s">
        <v>21</v>
      </c>
      <c r="I207">
        <v>841</v>
      </c>
      <c r="J207">
        <v>55</v>
      </c>
      <c r="K207" t="s">
        <v>35</v>
      </c>
      <c r="L207">
        <v>43562</v>
      </c>
      <c r="M207" t="s">
        <v>16</v>
      </c>
    </row>
    <row r="208" spans="1:13">
      <c r="A208">
        <v>2013</v>
      </c>
      <c r="B208" s="5">
        <v>41275</v>
      </c>
      <c r="C208" t="s">
        <v>34</v>
      </c>
      <c r="D208">
        <v>6441</v>
      </c>
      <c r="E208">
        <v>2746.2</v>
      </c>
      <c r="F208">
        <v>203</v>
      </c>
      <c r="G208" t="s">
        <v>36</v>
      </c>
      <c r="H208" t="s">
        <v>21</v>
      </c>
      <c r="I208">
        <v>3550</v>
      </c>
      <c r="J208">
        <v>53</v>
      </c>
      <c r="K208" t="s">
        <v>35</v>
      </c>
      <c r="L208">
        <v>200000</v>
      </c>
      <c r="M208" t="s">
        <v>16</v>
      </c>
    </row>
    <row r="209" spans="1:13">
      <c r="A209">
        <v>2014</v>
      </c>
      <c r="B209" s="5">
        <v>41640</v>
      </c>
      <c r="C209" t="s">
        <v>34</v>
      </c>
      <c r="D209">
        <v>4012</v>
      </c>
      <c r="E209">
        <v>3360</v>
      </c>
      <c r="F209">
        <v>204</v>
      </c>
      <c r="G209" t="s">
        <v>36</v>
      </c>
      <c r="H209" t="s">
        <v>21</v>
      </c>
      <c r="I209">
        <v>109</v>
      </c>
      <c r="J209">
        <v>53.5</v>
      </c>
      <c r="K209" t="s">
        <v>35</v>
      </c>
      <c r="L209">
        <v>4847</v>
      </c>
      <c r="M209" t="s">
        <v>16</v>
      </c>
    </row>
    <row r="210" spans="1:13">
      <c r="A210">
        <v>2015</v>
      </c>
      <c r="B210" s="5">
        <v>42005</v>
      </c>
      <c r="C210" t="s">
        <v>34</v>
      </c>
      <c r="D210">
        <v>4877</v>
      </c>
      <c r="E210">
        <v>3360</v>
      </c>
      <c r="F210">
        <v>205</v>
      </c>
      <c r="G210" t="s">
        <v>36</v>
      </c>
      <c r="H210" t="s">
        <v>21</v>
      </c>
      <c r="I210">
        <v>3368</v>
      </c>
      <c r="J210">
        <v>52.5</v>
      </c>
      <c r="K210" t="s">
        <v>35</v>
      </c>
      <c r="L210">
        <v>51239</v>
      </c>
      <c r="M210" t="s">
        <v>16</v>
      </c>
    </row>
    <row r="211" spans="1:13">
      <c r="A211">
        <v>2016</v>
      </c>
      <c r="B211" s="5">
        <v>42370</v>
      </c>
      <c r="C211" t="s">
        <v>34</v>
      </c>
      <c r="D211">
        <v>4930</v>
      </c>
      <c r="E211">
        <v>3360</v>
      </c>
      <c r="F211">
        <v>206</v>
      </c>
      <c r="G211" t="s">
        <v>36</v>
      </c>
      <c r="H211" t="s">
        <v>21</v>
      </c>
      <c r="I211">
        <v>3671</v>
      </c>
      <c r="J211">
        <v>56</v>
      </c>
      <c r="K211" t="s">
        <v>35</v>
      </c>
      <c r="L211">
        <v>216396</v>
      </c>
      <c r="M211" t="s">
        <v>16</v>
      </c>
    </row>
    <row r="212" spans="1:13">
      <c r="A212">
        <v>2017</v>
      </c>
      <c r="B212" s="5">
        <v>42736</v>
      </c>
      <c r="C212" t="s">
        <v>34</v>
      </c>
      <c r="D212">
        <v>4954</v>
      </c>
      <c r="E212">
        <v>3605.4</v>
      </c>
      <c r="F212">
        <v>207</v>
      </c>
      <c r="G212" t="s">
        <v>36</v>
      </c>
      <c r="H212" t="s">
        <v>21</v>
      </c>
      <c r="I212">
        <v>2404</v>
      </c>
      <c r="J212">
        <v>57</v>
      </c>
      <c r="K212" t="s">
        <v>35</v>
      </c>
      <c r="L212">
        <v>2644</v>
      </c>
      <c r="M212" t="s">
        <v>16</v>
      </c>
    </row>
    <row r="213" spans="1:13">
      <c r="A213">
        <v>2018</v>
      </c>
      <c r="B213" s="5">
        <v>43101</v>
      </c>
      <c r="C213" t="s">
        <v>34</v>
      </c>
      <c r="D213">
        <v>5019</v>
      </c>
      <c r="E213">
        <v>3605.4</v>
      </c>
      <c r="F213">
        <v>208</v>
      </c>
      <c r="G213" t="s">
        <v>36</v>
      </c>
      <c r="H213" t="s">
        <v>21</v>
      </c>
      <c r="I213">
        <v>2805</v>
      </c>
      <c r="J213">
        <v>57.5</v>
      </c>
      <c r="K213" t="s">
        <v>35</v>
      </c>
      <c r="L213">
        <v>44235</v>
      </c>
      <c r="M213" t="s">
        <v>16</v>
      </c>
    </row>
    <row r="214" spans="1:13">
      <c r="A214">
        <v>2004</v>
      </c>
      <c r="B214" s="5">
        <v>37987</v>
      </c>
      <c r="C214" t="s">
        <v>34</v>
      </c>
      <c r="D214">
        <v>5127</v>
      </c>
      <c r="E214">
        <v>3605.4</v>
      </c>
      <c r="F214">
        <v>209</v>
      </c>
      <c r="G214" t="s">
        <v>36</v>
      </c>
      <c r="H214" t="s">
        <v>21</v>
      </c>
      <c r="I214">
        <v>2331</v>
      </c>
      <c r="J214">
        <v>57</v>
      </c>
      <c r="K214" t="s">
        <v>37</v>
      </c>
      <c r="L214">
        <v>203317</v>
      </c>
      <c r="M214" t="s">
        <v>16</v>
      </c>
    </row>
    <row r="215" spans="1:13">
      <c r="A215">
        <v>2005</v>
      </c>
      <c r="B215" s="5">
        <v>38353</v>
      </c>
      <c r="C215" t="s">
        <v>34</v>
      </c>
      <c r="D215">
        <v>5174</v>
      </c>
      <c r="E215">
        <v>3512.4</v>
      </c>
      <c r="F215">
        <v>210</v>
      </c>
      <c r="G215" t="s">
        <v>36</v>
      </c>
      <c r="H215" t="s">
        <v>21</v>
      </c>
      <c r="I215">
        <v>2088</v>
      </c>
      <c r="J215">
        <v>55</v>
      </c>
      <c r="K215" t="s">
        <v>37</v>
      </c>
      <c r="L215">
        <v>2134</v>
      </c>
      <c r="M215" t="s">
        <v>16</v>
      </c>
    </row>
    <row r="216" spans="1:13">
      <c r="A216">
        <v>2006</v>
      </c>
      <c r="B216" s="5">
        <v>38718</v>
      </c>
      <c r="C216" t="s">
        <v>34</v>
      </c>
      <c r="D216">
        <v>5294</v>
      </c>
      <c r="E216">
        <v>3512.4</v>
      </c>
      <c r="F216">
        <v>211</v>
      </c>
      <c r="G216" t="s">
        <v>36</v>
      </c>
      <c r="H216" t="s">
        <v>21</v>
      </c>
      <c r="I216">
        <v>2628</v>
      </c>
      <c r="J216">
        <v>56</v>
      </c>
      <c r="K216" t="s">
        <v>37</v>
      </c>
      <c r="L216">
        <v>45186</v>
      </c>
      <c r="M216" t="s">
        <v>16</v>
      </c>
    </row>
    <row r="217" spans="1:13">
      <c r="A217">
        <v>2007</v>
      </c>
      <c r="B217" s="5">
        <v>39083</v>
      </c>
      <c r="C217" t="s">
        <v>34</v>
      </c>
      <c r="D217">
        <v>5474</v>
      </c>
      <c r="E217">
        <v>3512.4</v>
      </c>
      <c r="F217">
        <v>212</v>
      </c>
      <c r="G217" t="s">
        <v>36</v>
      </c>
      <c r="H217" t="s">
        <v>21</v>
      </c>
      <c r="I217">
        <v>1939</v>
      </c>
      <c r="J217">
        <v>54</v>
      </c>
      <c r="K217" t="s">
        <v>37</v>
      </c>
      <c r="L217">
        <v>238542</v>
      </c>
      <c r="M217" t="s">
        <v>16</v>
      </c>
    </row>
    <row r="218" spans="1:13">
      <c r="A218">
        <v>2008</v>
      </c>
      <c r="B218" s="5">
        <v>39448</v>
      </c>
      <c r="C218" t="s">
        <v>34</v>
      </c>
      <c r="D218">
        <v>5864</v>
      </c>
      <c r="E218">
        <v>3296</v>
      </c>
      <c r="F218">
        <v>213</v>
      </c>
      <c r="G218" t="s">
        <v>36</v>
      </c>
      <c r="H218" t="s">
        <v>21</v>
      </c>
      <c r="I218">
        <v>1871</v>
      </c>
      <c r="J218">
        <v>58</v>
      </c>
      <c r="K218" t="s">
        <v>37</v>
      </c>
      <c r="L218">
        <v>1516</v>
      </c>
      <c r="M218" t="s">
        <v>16</v>
      </c>
    </row>
    <row r="219" spans="1:13">
      <c r="A219">
        <v>2009</v>
      </c>
      <c r="B219" s="5">
        <v>39814</v>
      </c>
      <c r="C219" t="s">
        <v>34</v>
      </c>
      <c r="D219">
        <v>7028</v>
      </c>
      <c r="E219">
        <v>3296</v>
      </c>
      <c r="F219">
        <v>214</v>
      </c>
      <c r="G219" t="s">
        <v>36</v>
      </c>
      <c r="H219" t="s">
        <v>21</v>
      </c>
      <c r="I219">
        <v>1868</v>
      </c>
      <c r="J219">
        <v>58</v>
      </c>
      <c r="K219" t="s">
        <v>37</v>
      </c>
      <c r="L219">
        <v>57259</v>
      </c>
      <c r="M219" t="s">
        <v>16</v>
      </c>
    </row>
    <row r="220" spans="1:13">
      <c r="A220">
        <v>2010</v>
      </c>
      <c r="B220" s="5">
        <v>40179</v>
      </c>
      <c r="C220" t="s">
        <v>34</v>
      </c>
      <c r="D220">
        <v>7403</v>
      </c>
      <c r="E220">
        <v>3296</v>
      </c>
      <c r="F220">
        <v>215</v>
      </c>
      <c r="G220" t="s">
        <v>36</v>
      </c>
      <c r="H220" t="s">
        <v>26</v>
      </c>
      <c r="I220">
        <v>127919</v>
      </c>
      <c r="J220">
        <v>59</v>
      </c>
      <c r="K220" t="s">
        <v>37</v>
      </c>
      <c r="L220">
        <v>234779</v>
      </c>
      <c r="M220" t="s">
        <v>16</v>
      </c>
    </row>
    <row r="221" spans="1:13">
      <c r="A221">
        <v>2011</v>
      </c>
      <c r="B221" s="5">
        <v>40544</v>
      </c>
      <c r="C221" t="s">
        <v>34</v>
      </c>
      <c r="D221">
        <v>7501</v>
      </c>
      <c r="E221">
        <v>3550</v>
      </c>
      <c r="F221">
        <v>216</v>
      </c>
      <c r="G221" t="s">
        <v>36</v>
      </c>
      <c r="H221" t="s">
        <v>26</v>
      </c>
      <c r="I221">
        <v>75340</v>
      </c>
      <c r="J221">
        <v>50</v>
      </c>
      <c r="K221" t="s">
        <v>37</v>
      </c>
      <c r="L221">
        <v>1493</v>
      </c>
      <c r="M221" t="s">
        <v>16</v>
      </c>
    </row>
    <row r="222" spans="1:13">
      <c r="A222">
        <v>2012</v>
      </c>
      <c r="B222" s="5">
        <v>40909</v>
      </c>
      <c r="C222" t="s">
        <v>34</v>
      </c>
      <c r="D222">
        <v>7714</v>
      </c>
      <c r="E222">
        <v>3550</v>
      </c>
      <c r="F222">
        <v>217</v>
      </c>
      <c r="G222" t="s">
        <v>36</v>
      </c>
      <c r="H222" t="s">
        <v>26</v>
      </c>
      <c r="I222">
        <v>29170</v>
      </c>
      <c r="J222">
        <v>54</v>
      </c>
      <c r="K222" t="s">
        <v>37</v>
      </c>
      <c r="L222">
        <v>64409</v>
      </c>
      <c r="M222" t="s">
        <v>16</v>
      </c>
    </row>
    <row r="223" spans="1:13">
      <c r="A223">
        <v>2013</v>
      </c>
      <c r="B223" s="5">
        <v>41275</v>
      </c>
      <c r="C223" t="s">
        <v>34</v>
      </c>
      <c r="D223">
        <v>7856</v>
      </c>
      <c r="E223">
        <v>3550</v>
      </c>
      <c r="F223">
        <v>218</v>
      </c>
      <c r="G223" t="s">
        <v>36</v>
      </c>
      <c r="H223" t="s">
        <v>26</v>
      </c>
      <c r="I223">
        <v>1901</v>
      </c>
      <c r="J223">
        <v>53</v>
      </c>
      <c r="K223" t="s">
        <v>37</v>
      </c>
      <c r="L223">
        <v>249978</v>
      </c>
      <c r="M223" t="s">
        <v>16</v>
      </c>
    </row>
    <row r="224" spans="1:13">
      <c r="A224">
        <v>2014</v>
      </c>
      <c r="B224" s="5">
        <v>41640</v>
      </c>
      <c r="C224" t="s">
        <v>34</v>
      </c>
      <c r="D224">
        <v>32</v>
      </c>
      <c r="E224">
        <v>3654</v>
      </c>
      <c r="F224">
        <v>219</v>
      </c>
      <c r="G224" t="s">
        <v>36</v>
      </c>
      <c r="H224" t="s">
        <v>26</v>
      </c>
      <c r="I224">
        <v>972</v>
      </c>
      <c r="J224">
        <v>52</v>
      </c>
      <c r="K224" t="s">
        <v>37</v>
      </c>
      <c r="L224">
        <v>637</v>
      </c>
      <c r="M224" t="s">
        <v>16</v>
      </c>
    </row>
    <row r="225" spans="1:13">
      <c r="A225">
        <v>2015</v>
      </c>
      <c r="B225" s="5">
        <v>42005</v>
      </c>
      <c r="C225" t="s">
        <v>34</v>
      </c>
      <c r="D225">
        <v>1</v>
      </c>
      <c r="E225">
        <v>3654</v>
      </c>
      <c r="F225">
        <v>220</v>
      </c>
      <c r="G225" t="s">
        <v>36</v>
      </c>
      <c r="H225" t="s">
        <v>26</v>
      </c>
      <c r="I225">
        <v>874</v>
      </c>
      <c r="J225">
        <v>51</v>
      </c>
      <c r="K225" t="s">
        <v>37</v>
      </c>
      <c r="L225">
        <v>43311</v>
      </c>
      <c r="M225" t="s">
        <v>16</v>
      </c>
    </row>
    <row r="226" spans="1:13">
      <c r="A226">
        <v>2016</v>
      </c>
      <c r="B226" s="5">
        <v>42370</v>
      </c>
      <c r="C226" t="s">
        <v>34</v>
      </c>
      <c r="D226">
        <v>30</v>
      </c>
      <c r="E226">
        <v>3654</v>
      </c>
      <c r="F226">
        <v>221</v>
      </c>
      <c r="G226" t="s">
        <v>36</v>
      </c>
      <c r="H226" t="s">
        <v>26</v>
      </c>
      <c r="I226">
        <v>592</v>
      </c>
      <c r="J226">
        <v>57</v>
      </c>
      <c r="K226" t="s">
        <v>37</v>
      </c>
      <c r="L226">
        <v>24848</v>
      </c>
      <c r="M226" t="s">
        <v>16</v>
      </c>
    </row>
    <row r="227" spans="1:13">
      <c r="A227">
        <v>2017</v>
      </c>
      <c r="B227" s="5">
        <v>42736</v>
      </c>
      <c r="C227" t="s">
        <v>34</v>
      </c>
      <c r="D227">
        <v>6</v>
      </c>
      <c r="E227">
        <v>233</v>
      </c>
      <c r="F227">
        <v>222</v>
      </c>
      <c r="G227" t="s">
        <v>38</v>
      </c>
      <c r="H227" t="s">
        <v>26</v>
      </c>
      <c r="I227">
        <v>864</v>
      </c>
      <c r="J227">
        <v>57</v>
      </c>
      <c r="K227" t="s">
        <v>37</v>
      </c>
      <c r="L227">
        <v>761</v>
      </c>
      <c r="M227" t="s">
        <v>16</v>
      </c>
    </row>
    <row r="228" spans="1:13">
      <c r="A228">
        <v>2018</v>
      </c>
      <c r="B228" s="5">
        <v>43101</v>
      </c>
      <c r="C228" t="s">
        <v>34</v>
      </c>
      <c r="D228">
        <v>15</v>
      </c>
      <c r="E228">
        <v>233</v>
      </c>
      <c r="F228">
        <v>27</v>
      </c>
      <c r="G228" t="s">
        <v>38</v>
      </c>
      <c r="H228" t="s">
        <v>26</v>
      </c>
      <c r="I228">
        <v>5373</v>
      </c>
      <c r="J228">
        <v>60</v>
      </c>
      <c r="K228" t="s">
        <v>37</v>
      </c>
      <c r="L228">
        <v>45608</v>
      </c>
      <c r="M228" t="s">
        <v>16</v>
      </c>
    </row>
    <row r="229" spans="1:13">
      <c r="A229">
        <v>2004</v>
      </c>
      <c r="B229" s="5">
        <v>37987</v>
      </c>
      <c r="C229" t="s">
        <v>34</v>
      </c>
      <c r="D229">
        <v>4</v>
      </c>
      <c r="E229">
        <v>233</v>
      </c>
      <c r="F229">
        <v>27</v>
      </c>
      <c r="G229" t="s">
        <v>38</v>
      </c>
      <c r="H229" t="s">
        <v>26</v>
      </c>
      <c r="I229">
        <v>6589</v>
      </c>
      <c r="J229">
        <v>57</v>
      </c>
      <c r="K229" t="s">
        <v>39</v>
      </c>
      <c r="L229">
        <v>234581</v>
      </c>
      <c r="M229" t="s">
        <v>16</v>
      </c>
    </row>
    <row r="230" spans="1:13">
      <c r="A230">
        <v>2005</v>
      </c>
      <c r="B230" s="5">
        <v>38353</v>
      </c>
      <c r="C230" t="s">
        <v>34</v>
      </c>
      <c r="D230">
        <v>39</v>
      </c>
      <c r="E230">
        <v>234</v>
      </c>
      <c r="F230">
        <v>27</v>
      </c>
      <c r="G230" t="s">
        <v>38</v>
      </c>
      <c r="H230" t="s">
        <v>26</v>
      </c>
      <c r="I230">
        <v>5107</v>
      </c>
      <c r="J230">
        <v>57</v>
      </c>
      <c r="K230" t="s">
        <v>39</v>
      </c>
      <c r="L230">
        <v>646</v>
      </c>
      <c r="M230" t="s">
        <v>16</v>
      </c>
    </row>
    <row r="231" spans="1:13">
      <c r="A231">
        <v>2006</v>
      </c>
      <c r="B231" s="5">
        <v>38718</v>
      </c>
      <c r="C231" t="s">
        <v>34</v>
      </c>
      <c r="D231">
        <v>6</v>
      </c>
      <c r="E231">
        <v>234</v>
      </c>
      <c r="F231">
        <v>27</v>
      </c>
      <c r="G231" t="s">
        <v>38</v>
      </c>
      <c r="H231" t="s">
        <v>26</v>
      </c>
      <c r="I231">
        <v>5518</v>
      </c>
      <c r="J231">
        <v>54</v>
      </c>
      <c r="K231" t="s">
        <v>39</v>
      </c>
      <c r="L231">
        <v>43562</v>
      </c>
      <c r="M231" t="s">
        <v>16</v>
      </c>
    </row>
    <row r="232" spans="1:13">
      <c r="A232">
        <v>2007</v>
      </c>
      <c r="B232" s="5">
        <v>39083</v>
      </c>
      <c r="C232" t="s">
        <v>34</v>
      </c>
      <c r="D232">
        <v>12</v>
      </c>
      <c r="E232">
        <v>234</v>
      </c>
      <c r="F232">
        <v>27</v>
      </c>
      <c r="G232" t="s">
        <v>38</v>
      </c>
      <c r="H232" t="s">
        <v>26</v>
      </c>
      <c r="I232">
        <v>4912</v>
      </c>
      <c r="J232">
        <v>54.5</v>
      </c>
      <c r="K232" t="s">
        <v>39</v>
      </c>
      <c r="L232">
        <v>200000</v>
      </c>
      <c r="M232" t="s">
        <v>16</v>
      </c>
    </row>
    <row r="233" spans="1:13">
      <c r="A233">
        <v>2008</v>
      </c>
      <c r="B233" s="5">
        <v>39448</v>
      </c>
      <c r="C233" t="s">
        <v>34</v>
      </c>
      <c r="D233">
        <v>3</v>
      </c>
      <c r="E233">
        <v>3105</v>
      </c>
      <c r="F233">
        <v>27.2</v>
      </c>
      <c r="G233" t="s">
        <v>38</v>
      </c>
      <c r="H233" t="s">
        <v>26</v>
      </c>
      <c r="I233">
        <v>3830</v>
      </c>
      <c r="J233">
        <v>56.6</v>
      </c>
      <c r="K233" t="s">
        <v>39</v>
      </c>
      <c r="L233">
        <v>4847</v>
      </c>
      <c r="M233" t="s">
        <v>16</v>
      </c>
    </row>
    <row r="234" spans="1:13">
      <c r="A234">
        <v>2009</v>
      </c>
      <c r="B234" s="5">
        <v>39814</v>
      </c>
      <c r="C234" t="s">
        <v>34</v>
      </c>
      <c r="D234">
        <v>17</v>
      </c>
      <c r="E234">
        <v>3105</v>
      </c>
      <c r="F234">
        <v>27.2</v>
      </c>
      <c r="G234" t="s">
        <v>38</v>
      </c>
      <c r="H234" t="s">
        <v>26</v>
      </c>
      <c r="I234">
        <v>313547</v>
      </c>
      <c r="J234">
        <v>55.5</v>
      </c>
      <c r="K234" t="s">
        <v>39</v>
      </c>
      <c r="L234">
        <v>51239</v>
      </c>
      <c r="M234" t="s">
        <v>16</v>
      </c>
    </row>
    <row r="235" spans="1:13">
      <c r="A235">
        <v>2010</v>
      </c>
      <c r="B235" s="5">
        <v>40179</v>
      </c>
      <c r="C235" t="s">
        <v>34</v>
      </c>
      <c r="D235">
        <v>3</v>
      </c>
      <c r="E235">
        <v>3105</v>
      </c>
      <c r="F235">
        <v>27.2</v>
      </c>
      <c r="G235" t="s">
        <v>38</v>
      </c>
      <c r="H235" t="s">
        <v>26</v>
      </c>
      <c r="I235">
        <v>2783</v>
      </c>
      <c r="J235">
        <v>58.5</v>
      </c>
      <c r="K235" t="s">
        <v>39</v>
      </c>
      <c r="L235">
        <v>216396</v>
      </c>
      <c r="M235" t="s">
        <v>16</v>
      </c>
    </row>
    <row r="236" spans="1:13">
      <c r="A236">
        <v>2011</v>
      </c>
      <c r="B236" s="5">
        <v>40544</v>
      </c>
      <c r="C236" t="s">
        <v>34</v>
      </c>
      <c r="D236">
        <v>9</v>
      </c>
      <c r="E236">
        <v>236</v>
      </c>
      <c r="F236">
        <v>27</v>
      </c>
      <c r="G236" t="s">
        <v>38</v>
      </c>
      <c r="H236" t="s">
        <v>26</v>
      </c>
      <c r="I236">
        <v>1533</v>
      </c>
      <c r="J236">
        <v>59.5</v>
      </c>
      <c r="K236" t="s">
        <v>39</v>
      </c>
      <c r="L236">
        <v>2644</v>
      </c>
      <c r="M236" t="s">
        <v>16</v>
      </c>
    </row>
    <row r="237" spans="1:13">
      <c r="A237">
        <v>2012</v>
      </c>
      <c r="B237" s="5">
        <v>40909</v>
      </c>
      <c r="C237" t="s">
        <v>34</v>
      </c>
      <c r="D237">
        <v>21</v>
      </c>
      <c r="E237">
        <v>236</v>
      </c>
      <c r="F237">
        <v>27</v>
      </c>
      <c r="G237" t="s">
        <v>38</v>
      </c>
      <c r="H237" t="s">
        <v>26</v>
      </c>
      <c r="I237">
        <v>1647</v>
      </c>
      <c r="J237">
        <v>55</v>
      </c>
      <c r="K237" t="s">
        <v>39</v>
      </c>
      <c r="L237">
        <v>44235</v>
      </c>
      <c r="M237" t="s">
        <v>16</v>
      </c>
    </row>
    <row r="238" spans="1:13">
      <c r="A238">
        <v>2013</v>
      </c>
      <c r="B238" s="5">
        <v>41275</v>
      </c>
      <c r="C238" t="s">
        <v>34</v>
      </c>
      <c r="D238">
        <v>11</v>
      </c>
      <c r="E238">
        <v>2903.1</v>
      </c>
      <c r="F238">
        <v>27</v>
      </c>
      <c r="G238" t="s">
        <v>38</v>
      </c>
      <c r="H238" t="s">
        <v>26</v>
      </c>
      <c r="I238">
        <v>975</v>
      </c>
      <c r="J238">
        <v>53</v>
      </c>
      <c r="K238" t="s">
        <v>39</v>
      </c>
      <c r="L238">
        <v>203317</v>
      </c>
      <c r="M238" t="s">
        <v>16</v>
      </c>
    </row>
    <row r="239" spans="1:13">
      <c r="A239">
        <v>2014</v>
      </c>
      <c r="B239" s="5">
        <v>41640</v>
      </c>
      <c r="C239" t="s">
        <v>34</v>
      </c>
      <c r="D239">
        <v>4</v>
      </c>
      <c r="E239">
        <v>2903.1</v>
      </c>
      <c r="F239">
        <v>27</v>
      </c>
      <c r="G239" t="s">
        <v>38</v>
      </c>
      <c r="H239" t="s">
        <v>26</v>
      </c>
      <c r="I239">
        <v>2</v>
      </c>
      <c r="J239">
        <v>53.5</v>
      </c>
      <c r="K239" t="s">
        <v>39</v>
      </c>
      <c r="L239">
        <v>2134</v>
      </c>
      <c r="M239" t="s">
        <v>16</v>
      </c>
    </row>
    <row r="240" spans="1:13">
      <c r="A240">
        <v>2015</v>
      </c>
      <c r="B240" s="5">
        <v>42005</v>
      </c>
      <c r="C240" t="s">
        <v>34</v>
      </c>
      <c r="D240">
        <v>15</v>
      </c>
      <c r="E240">
        <v>2903.1</v>
      </c>
      <c r="F240">
        <v>27</v>
      </c>
      <c r="G240" t="s">
        <v>38</v>
      </c>
      <c r="H240" t="s">
        <v>26</v>
      </c>
      <c r="I240">
        <v>836</v>
      </c>
      <c r="J240">
        <v>52.5</v>
      </c>
      <c r="K240" t="s">
        <v>39</v>
      </c>
      <c r="L240">
        <v>45186</v>
      </c>
      <c r="M240" t="s">
        <v>16</v>
      </c>
    </row>
    <row r="241" spans="1:13">
      <c r="A241">
        <v>2016</v>
      </c>
      <c r="B241" s="5">
        <v>42370</v>
      </c>
      <c r="C241" t="s">
        <v>34</v>
      </c>
      <c r="D241">
        <v>8</v>
      </c>
      <c r="E241">
        <v>2996.6</v>
      </c>
      <c r="F241">
        <v>27</v>
      </c>
      <c r="G241" t="s">
        <v>38</v>
      </c>
      <c r="H241" t="s">
        <v>26</v>
      </c>
      <c r="I241">
        <v>806</v>
      </c>
      <c r="J241">
        <v>56</v>
      </c>
      <c r="K241" t="s">
        <v>39</v>
      </c>
      <c r="L241">
        <v>238542</v>
      </c>
      <c r="M241" t="s">
        <v>16</v>
      </c>
    </row>
    <row r="242" spans="1:13">
      <c r="A242">
        <v>2017</v>
      </c>
      <c r="B242" s="5">
        <v>42736</v>
      </c>
      <c r="C242" t="s">
        <v>34</v>
      </c>
      <c r="D242">
        <v>29</v>
      </c>
      <c r="E242">
        <v>2996.6</v>
      </c>
      <c r="F242">
        <v>27.2</v>
      </c>
      <c r="G242" t="s">
        <v>38</v>
      </c>
      <c r="H242" t="s">
        <v>26</v>
      </c>
      <c r="I242">
        <v>880</v>
      </c>
      <c r="J242">
        <v>57</v>
      </c>
      <c r="K242" t="s">
        <v>39</v>
      </c>
      <c r="L242">
        <v>1516</v>
      </c>
      <c r="M242" t="s">
        <v>16</v>
      </c>
    </row>
    <row r="243" spans="1:13">
      <c r="A243">
        <v>2018</v>
      </c>
      <c r="B243" s="5">
        <v>43101</v>
      </c>
      <c r="C243" t="s">
        <v>34</v>
      </c>
      <c r="D243">
        <v>1</v>
      </c>
      <c r="E243">
        <v>2996.6</v>
      </c>
      <c r="F243">
        <v>27.2</v>
      </c>
      <c r="G243" t="s">
        <v>38</v>
      </c>
      <c r="H243" t="s">
        <v>26</v>
      </c>
      <c r="I243">
        <v>770</v>
      </c>
      <c r="J243">
        <v>57.5</v>
      </c>
      <c r="K243" t="s">
        <v>39</v>
      </c>
      <c r="L243">
        <v>200000</v>
      </c>
      <c r="M243" t="s">
        <v>16</v>
      </c>
    </row>
    <row r="244" spans="1:13">
      <c r="A244">
        <v>2004</v>
      </c>
      <c r="B244" s="5">
        <v>37987</v>
      </c>
      <c r="C244" t="s">
        <v>34</v>
      </c>
      <c r="D244">
        <v>13736</v>
      </c>
      <c r="E244">
        <v>3522.8</v>
      </c>
      <c r="F244">
        <v>27.2</v>
      </c>
      <c r="G244" t="s">
        <v>38</v>
      </c>
      <c r="H244" t="s">
        <v>26</v>
      </c>
      <c r="I244">
        <v>395</v>
      </c>
      <c r="J244">
        <v>57</v>
      </c>
      <c r="K244" t="s">
        <v>40</v>
      </c>
      <c r="L244">
        <v>4847</v>
      </c>
      <c r="M244" t="s">
        <v>16</v>
      </c>
    </row>
    <row r="245" spans="1:13">
      <c r="A245">
        <v>2005</v>
      </c>
      <c r="B245" s="5">
        <v>38353</v>
      </c>
      <c r="C245" t="s">
        <v>34</v>
      </c>
      <c r="D245">
        <v>14003</v>
      </c>
      <c r="E245">
        <v>3522.8</v>
      </c>
      <c r="F245">
        <v>27.1</v>
      </c>
      <c r="G245" t="s">
        <v>38</v>
      </c>
      <c r="H245" t="s">
        <v>26</v>
      </c>
      <c r="I245">
        <v>187</v>
      </c>
      <c r="J245">
        <v>55</v>
      </c>
      <c r="K245" t="s">
        <v>40</v>
      </c>
      <c r="L245">
        <v>51239</v>
      </c>
      <c r="M245" t="s">
        <v>16</v>
      </c>
    </row>
    <row r="246" spans="1:13">
      <c r="A246">
        <v>2006</v>
      </c>
      <c r="B246" s="5">
        <v>38718</v>
      </c>
      <c r="C246" t="s">
        <v>34</v>
      </c>
      <c r="D246">
        <v>14179</v>
      </c>
      <c r="E246">
        <v>3522.8</v>
      </c>
      <c r="F246">
        <v>27.1</v>
      </c>
      <c r="G246" t="s">
        <v>38</v>
      </c>
      <c r="H246" t="s">
        <v>26</v>
      </c>
      <c r="I246">
        <v>187</v>
      </c>
      <c r="J246">
        <v>56</v>
      </c>
      <c r="K246" t="s">
        <v>40</v>
      </c>
      <c r="L246">
        <v>216396</v>
      </c>
      <c r="M246" t="s">
        <v>16</v>
      </c>
    </row>
    <row r="247" spans="1:13">
      <c r="A247">
        <v>2007</v>
      </c>
      <c r="B247" s="5">
        <v>39083</v>
      </c>
      <c r="C247" t="s">
        <v>34</v>
      </c>
      <c r="D247">
        <v>14319</v>
      </c>
      <c r="E247">
        <v>2903.1</v>
      </c>
      <c r="F247">
        <v>27.1</v>
      </c>
      <c r="G247" t="s">
        <v>38</v>
      </c>
      <c r="H247" t="s">
        <v>26</v>
      </c>
      <c r="I247">
        <v>121</v>
      </c>
      <c r="J247">
        <v>54</v>
      </c>
      <c r="K247" t="s">
        <v>40</v>
      </c>
      <c r="L247">
        <v>2644</v>
      </c>
      <c r="M247" t="s">
        <v>16</v>
      </c>
    </row>
    <row r="248" spans="1:13">
      <c r="A248">
        <v>2008</v>
      </c>
      <c r="B248" s="5">
        <v>39448</v>
      </c>
      <c r="C248" t="s">
        <v>34</v>
      </c>
      <c r="D248">
        <v>14464</v>
      </c>
      <c r="E248">
        <v>2903.1</v>
      </c>
      <c r="F248">
        <v>26.8</v>
      </c>
      <c r="G248" t="s">
        <v>38</v>
      </c>
      <c r="H248" t="s">
        <v>26</v>
      </c>
      <c r="I248">
        <v>103</v>
      </c>
      <c r="J248">
        <v>58</v>
      </c>
      <c r="K248" t="s">
        <v>40</v>
      </c>
      <c r="L248">
        <v>44235</v>
      </c>
      <c r="M248" t="s">
        <v>16</v>
      </c>
    </row>
    <row r="249" spans="1:13">
      <c r="A249">
        <v>2009</v>
      </c>
      <c r="B249" s="5">
        <v>39814</v>
      </c>
      <c r="C249" t="s">
        <v>34</v>
      </c>
      <c r="D249">
        <v>14876</v>
      </c>
      <c r="E249">
        <v>2903.1</v>
      </c>
      <c r="F249">
        <v>26.8</v>
      </c>
      <c r="G249" t="s">
        <v>38</v>
      </c>
      <c r="H249" t="s">
        <v>26</v>
      </c>
      <c r="I249">
        <v>71</v>
      </c>
      <c r="J249">
        <v>58</v>
      </c>
      <c r="K249" t="s">
        <v>40</v>
      </c>
      <c r="L249">
        <v>203317</v>
      </c>
      <c r="M249" t="s">
        <v>16</v>
      </c>
    </row>
    <row r="250" spans="1:13">
      <c r="A250">
        <v>2010</v>
      </c>
      <c r="B250" s="5">
        <v>40179</v>
      </c>
      <c r="C250" t="s">
        <v>34</v>
      </c>
      <c r="D250">
        <v>14976</v>
      </c>
      <c r="E250">
        <v>2996.6</v>
      </c>
      <c r="F250">
        <v>26.8</v>
      </c>
      <c r="G250" t="s">
        <v>38</v>
      </c>
      <c r="H250" t="s">
        <v>26</v>
      </c>
      <c r="I250">
        <v>3961</v>
      </c>
      <c r="J250">
        <v>59</v>
      </c>
      <c r="K250" t="s">
        <v>40</v>
      </c>
      <c r="L250">
        <v>2134</v>
      </c>
      <c r="M250" t="s">
        <v>16</v>
      </c>
    </row>
    <row r="251" spans="1:13">
      <c r="A251">
        <v>2011</v>
      </c>
      <c r="B251" s="5">
        <v>40544</v>
      </c>
      <c r="C251" t="s">
        <v>34</v>
      </c>
      <c r="D251">
        <v>15009</v>
      </c>
      <c r="E251">
        <v>2996.6</v>
      </c>
      <c r="F251">
        <v>37</v>
      </c>
      <c r="G251" t="s">
        <v>38</v>
      </c>
      <c r="H251" t="s">
        <v>26</v>
      </c>
      <c r="I251">
        <v>4247</v>
      </c>
      <c r="J251">
        <v>50</v>
      </c>
      <c r="K251" t="s">
        <v>40</v>
      </c>
      <c r="L251">
        <v>45186</v>
      </c>
      <c r="M251" t="s">
        <v>16</v>
      </c>
    </row>
    <row r="252" spans="1:13">
      <c r="A252">
        <v>2012</v>
      </c>
      <c r="B252" s="5">
        <v>40909</v>
      </c>
      <c r="C252" t="s">
        <v>34</v>
      </c>
      <c r="D252">
        <v>15114</v>
      </c>
      <c r="E252">
        <v>2996.6</v>
      </c>
      <c r="F252">
        <v>37</v>
      </c>
      <c r="G252" t="s">
        <v>41</v>
      </c>
      <c r="H252" t="s">
        <v>26</v>
      </c>
      <c r="I252">
        <v>3290</v>
      </c>
      <c r="J252">
        <v>54</v>
      </c>
      <c r="K252" t="s">
        <v>40</v>
      </c>
      <c r="L252">
        <v>238542</v>
      </c>
      <c r="M252" t="s">
        <v>16</v>
      </c>
    </row>
    <row r="253" spans="1:13">
      <c r="A253">
        <v>2013</v>
      </c>
      <c r="B253" s="5">
        <v>41275</v>
      </c>
      <c r="C253" t="s">
        <v>34</v>
      </c>
      <c r="D253">
        <v>16224</v>
      </c>
      <c r="E253">
        <v>3522.8</v>
      </c>
      <c r="F253">
        <v>37</v>
      </c>
      <c r="G253" t="s">
        <v>41</v>
      </c>
      <c r="H253" t="s">
        <v>26</v>
      </c>
      <c r="I253">
        <v>3138</v>
      </c>
      <c r="J253">
        <v>53</v>
      </c>
      <c r="K253" t="s">
        <v>40</v>
      </c>
      <c r="L253">
        <v>1516</v>
      </c>
      <c r="M253" t="s">
        <v>16</v>
      </c>
    </row>
    <row r="254" spans="1:13">
      <c r="A254">
        <v>2014</v>
      </c>
      <c r="B254" s="5">
        <v>41640</v>
      </c>
      <c r="C254" t="s">
        <v>34</v>
      </c>
      <c r="D254">
        <v>17095</v>
      </c>
      <c r="E254">
        <v>3522.8</v>
      </c>
      <c r="F254">
        <v>38</v>
      </c>
      <c r="G254" t="s">
        <v>41</v>
      </c>
      <c r="H254" t="s">
        <v>26</v>
      </c>
      <c r="I254">
        <v>3423</v>
      </c>
      <c r="J254">
        <v>52</v>
      </c>
      <c r="K254" t="s">
        <v>40</v>
      </c>
      <c r="L254">
        <v>57259</v>
      </c>
      <c r="M254" t="s">
        <v>16</v>
      </c>
    </row>
    <row r="255" spans="1:13">
      <c r="A255">
        <v>2015</v>
      </c>
      <c r="B255" s="5">
        <v>42005</v>
      </c>
      <c r="C255" t="s">
        <v>34</v>
      </c>
      <c r="D255">
        <v>17512</v>
      </c>
      <c r="E255">
        <v>3522.8</v>
      </c>
      <c r="F255">
        <v>38</v>
      </c>
      <c r="G255" t="s">
        <v>41</v>
      </c>
      <c r="H255" t="s">
        <v>26</v>
      </c>
      <c r="I255">
        <v>3899</v>
      </c>
      <c r="J255">
        <v>51</v>
      </c>
      <c r="K255" t="s">
        <v>40</v>
      </c>
      <c r="L255">
        <v>234779</v>
      </c>
      <c r="M255" t="s">
        <v>16</v>
      </c>
    </row>
    <row r="256" spans="1:13">
      <c r="A256">
        <v>2016</v>
      </c>
      <c r="B256" s="5">
        <v>42370</v>
      </c>
      <c r="C256" t="s">
        <v>34</v>
      </c>
      <c r="D256">
        <v>17587</v>
      </c>
      <c r="E256">
        <v>3729.8</v>
      </c>
      <c r="F256">
        <v>38</v>
      </c>
      <c r="G256" t="s">
        <v>41</v>
      </c>
      <c r="H256" t="s">
        <v>26</v>
      </c>
      <c r="I256">
        <v>4015</v>
      </c>
      <c r="J256">
        <v>57</v>
      </c>
      <c r="K256" t="s">
        <v>40</v>
      </c>
      <c r="L256">
        <v>1493</v>
      </c>
      <c r="M256" t="s">
        <v>16</v>
      </c>
    </row>
    <row r="257" spans="1:13">
      <c r="A257">
        <v>2017</v>
      </c>
      <c r="B257" s="5">
        <v>42736</v>
      </c>
      <c r="C257" t="s">
        <v>34</v>
      </c>
      <c r="D257">
        <v>17771</v>
      </c>
      <c r="E257">
        <v>3729.8</v>
      </c>
      <c r="F257">
        <v>39</v>
      </c>
      <c r="G257" t="s">
        <v>41</v>
      </c>
      <c r="H257" t="s">
        <v>26</v>
      </c>
      <c r="I257">
        <v>4279</v>
      </c>
      <c r="J257">
        <v>57</v>
      </c>
      <c r="K257" t="s">
        <v>40</v>
      </c>
      <c r="L257">
        <v>64409</v>
      </c>
      <c r="M257" t="s">
        <v>16</v>
      </c>
    </row>
    <row r="258" spans="1:13">
      <c r="A258">
        <v>2018</v>
      </c>
      <c r="B258" s="5">
        <v>43101</v>
      </c>
      <c r="C258" t="s">
        <v>34</v>
      </c>
      <c r="D258">
        <v>17825</v>
      </c>
      <c r="E258">
        <v>3729.8</v>
      </c>
      <c r="F258">
        <v>39</v>
      </c>
      <c r="G258" t="s">
        <v>41</v>
      </c>
      <c r="H258" t="s">
        <v>26</v>
      </c>
      <c r="I258">
        <v>4167</v>
      </c>
      <c r="J258">
        <v>60</v>
      </c>
      <c r="K258" t="s">
        <v>40</v>
      </c>
      <c r="L258">
        <v>249978</v>
      </c>
      <c r="M258" t="s">
        <v>16</v>
      </c>
    </row>
    <row r="259" spans="1:13">
      <c r="A259">
        <v>2004</v>
      </c>
      <c r="B259" s="5">
        <v>37987</v>
      </c>
      <c r="C259" t="s">
        <v>34</v>
      </c>
      <c r="D259">
        <v>3147</v>
      </c>
      <c r="E259">
        <v>2746.2</v>
      </c>
      <c r="F259">
        <v>39</v>
      </c>
      <c r="G259" t="s">
        <v>41</v>
      </c>
      <c r="H259" t="s">
        <v>26</v>
      </c>
      <c r="I259">
        <v>4479</v>
      </c>
      <c r="J259">
        <v>57</v>
      </c>
      <c r="K259" t="s">
        <v>42</v>
      </c>
      <c r="L259">
        <v>637</v>
      </c>
      <c r="M259" t="s">
        <v>16</v>
      </c>
    </row>
    <row r="260" spans="1:13">
      <c r="A260">
        <v>2005</v>
      </c>
      <c r="B260" s="5">
        <v>38353</v>
      </c>
      <c r="C260" t="s">
        <v>34</v>
      </c>
      <c r="D260">
        <v>2578</v>
      </c>
      <c r="E260">
        <v>2746.2</v>
      </c>
      <c r="F260">
        <v>40</v>
      </c>
      <c r="G260" t="s">
        <v>41</v>
      </c>
      <c r="H260" t="s">
        <v>26</v>
      </c>
      <c r="I260">
        <v>3699</v>
      </c>
      <c r="J260">
        <v>57</v>
      </c>
      <c r="K260" t="s">
        <v>42</v>
      </c>
      <c r="L260">
        <v>43311</v>
      </c>
      <c r="M260" t="s">
        <v>16</v>
      </c>
    </row>
    <row r="261" spans="1:13">
      <c r="A261">
        <v>2006</v>
      </c>
      <c r="B261" s="5">
        <v>38718</v>
      </c>
      <c r="C261" t="s">
        <v>34</v>
      </c>
      <c r="D261">
        <v>1591</v>
      </c>
      <c r="E261">
        <v>2746.2</v>
      </c>
      <c r="F261">
        <v>40</v>
      </c>
      <c r="G261" t="s">
        <v>41</v>
      </c>
      <c r="H261" t="s">
        <v>26</v>
      </c>
      <c r="I261">
        <v>4904</v>
      </c>
      <c r="J261">
        <v>54</v>
      </c>
      <c r="K261" t="s">
        <v>42</v>
      </c>
      <c r="L261">
        <v>24848</v>
      </c>
      <c r="M261" t="s">
        <v>16</v>
      </c>
    </row>
    <row r="262" spans="1:13">
      <c r="A262">
        <v>2007</v>
      </c>
      <c r="B262" s="5">
        <v>39083</v>
      </c>
      <c r="C262" t="s">
        <v>34</v>
      </c>
      <c r="D262">
        <v>1298</v>
      </c>
      <c r="E262">
        <v>3360</v>
      </c>
      <c r="F262">
        <v>40</v>
      </c>
      <c r="G262" t="s">
        <v>41</v>
      </c>
      <c r="H262" t="s">
        <v>26</v>
      </c>
      <c r="I262">
        <v>2821</v>
      </c>
      <c r="J262">
        <v>54.5</v>
      </c>
      <c r="K262" t="s">
        <v>42</v>
      </c>
      <c r="L262">
        <v>761</v>
      </c>
      <c r="M262" t="s">
        <v>16</v>
      </c>
    </row>
    <row r="263" spans="1:13">
      <c r="A263">
        <v>2008</v>
      </c>
      <c r="B263" s="5">
        <v>39448</v>
      </c>
      <c r="C263" t="s">
        <v>34</v>
      </c>
      <c r="D263">
        <v>4</v>
      </c>
      <c r="E263">
        <v>3360</v>
      </c>
      <c r="F263">
        <v>41</v>
      </c>
      <c r="G263" t="s">
        <v>41</v>
      </c>
      <c r="H263" t="s">
        <v>26</v>
      </c>
      <c r="I263">
        <v>3472</v>
      </c>
      <c r="J263">
        <v>56.6</v>
      </c>
      <c r="K263" t="s">
        <v>42</v>
      </c>
      <c r="L263">
        <v>45608</v>
      </c>
      <c r="M263" t="s">
        <v>16</v>
      </c>
    </row>
    <row r="264" spans="1:13">
      <c r="A264">
        <v>2009</v>
      </c>
      <c r="B264" s="5">
        <v>39814</v>
      </c>
      <c r="C264" t="s">
        <v>34</v>
      </c>
      <c r="D264">
        <v>1122</v>
      </c>
      <c r="E264">
        <v>3360</v>
      </c>
      <c r="F264">
        <v>41</v>
      </c>
      <c r="G264" t="s">
        <v>41</v>
      </c>
      <c r="H264" t="s">
        <v>14</v>
      </c>
      <c r="I264">
        <v>3647</v>
      </c>
      <c r="J264">
        <v>55.5</v>
      </c>
      <c r="K264" t="s">
        <v>42</v>
      </c>
      <c r="L264">
        <v>234581</v>
      </c>
      <c r="M264" t="s">
        <v>16</v>
      </c>
    </row>
    <row r="265" spans="1:13">
      <c r="A265">
        <v>2010</v>
      </c>
      <c r="B265" s="5">
        <v>40179</v>
      </c>
      <c r="C265" t="s">
        <v>34</v>
      </c>
      <c r="D265">
        <v>917</v>
      </c>
      <c r="E265">
        <v>3605.4</v>
      </c>
      <c r="F265">
        <v>41</v>
      </c>
      <c r="G265" t="s">
        <v>41</v>
      </c>
      <c r="H265" t="s">
        <v>14</v>
      </c>
      <c r="I265">
        <v>393</v>
      </c>
      <c r="J265">
        <v>58.5</v>
      </c>
      <c r="K265" t="s">
        <v>42</v>
      </c>
      <c r="L265">
        <v>646</v>
      </c>
      <c r="M265" t="s">
        <v>16</v>
      </c>
    </row>
    <row r="266" spans="1:13">
      <c r="A266">
        <v>2011</v>
      </c>
      <c r="B266" s="5">
        <v>40544</v>
      </c>
      <c r="C266" t="s">
        <v>34</v>
      </c>
      <c r="D266">
        <v>819</v>
      </c>
      <c r="E266">
        <v>3605.4</v>
      </c>
      <c r="F266">
        <v>42</v>
      </c>
      <c r="G266" t="s">
        <v>41</v>
      </c>
      <c r="H266" t="s">
        <v>14</v>
      </c>
      <c r="I266">
        <v>167</v>
      </c>
      <c r="J266">
        <v>59.5</v>
      </c>
      <c r="K266" t="s">
        <v>42</v>
      </c>
      <c r="L266">
        <v>43562</v>
      </c>
      <c r="M266" t="s">
        <v>16</v>
      </c>
    </row>
    <row r="267" spans="1:13">
      <c r="A267">
        <v>2012</v>
      </c>
      <c r="B267" s="5">
        <v>40909</v>
      </c>
      <c r="C267" t="s">
        <v>34</v>
      </c>
      <c r="D267">
        <v>619</v>
      </c>
      <c r="E267">
        <v>3605.4</v>
      </c>
      <c r="F267">
        <v>42</v>
      </c>
      <c r="G267" t="s">
        <v>41</v>
      </c>
      <c r="H267" t="s">
        <v>14</v>
      </c>
      <c r="I267">
        <v>71</v>
      </c>
      <c r="J267">
        <v>55</v>
      </c>
      <c r="K267" t="s">
        <v>42</v>
      </c>
      <c r="L267">
        <v>200000</v>
      </c>
      <c r="M267" t="s">
        <v>16</v>
      </c>
    </row>
    <row r="268" spans="1:13">
      <c r="A268">
        <v>2013</v>
      </c>
      <c r="B268" s="5">
        <v>41275</v>
      </c>
      <c r="C268" t="s">
        <v>34</v>
      </c>
      <c r="D268">
        <v>391</v>
      </c>
      <c r="E268">
        <v>3512.4</v>
      </c>
      <c r="F268">
        <v>42</v>
      </c>
      <c r="G268" t="s">
        <v>41</v>
      </c>
      <c r="H268" t="s">
        <v>14</v>
      </c>
      <c r="I268">
        <v>52</v>
      </c>
      <c r="J268">
        <v>53</v>
      </c>
      <c r="K268" t="s">
        <v>42</v>
      </c>
      <c r="L268">
        <v>4847</v>
      </c>
      <c r="M268" t="s">
        <v>16</v>
      </c>
    </row>
    <row r="269" spans="1:13">
      <c r="A269">
        <v>2014</v>
      </c>
      <c r="B269" s="5">
        <v>41640</v>
      </c>
      <c r="C269" t="s">
        <v>34</v>
      </c>
      <c r="D269">
        <v>211</v>
      </c>
      <c r="E269">
        <v>3512.4</v>
      </c>
      <c r="F269">
        <v>43</v>
      </c>
      <c r="G269" t="s">
        <v>41</v>
      </c>
      <c r="H269" t="s">
        <v>14</v>
      </c>
      <c r="I269">
        <v>313547</v>
      </c>
      <c r="J269">
        <v>53.5</v>
      </c>
      <c r="K269" t="s">
        <v>42</v>
      </c>
      <c r="L269">
        <v>51239</v>
      </c>
      <c r="M269" t="s">
        <v>16</v>
      </c>
    </row>
    <row r="270" spans="1:13">
      <c r="A270">
        <v>2015</v>
      </c>
      <c r="B270" s="5">
        <v>42005</v>
      </c>
      <c r="C270" t="s">
        <v>34</v>
      </c>
      <c r="D270">
        <v>153</v>
      </c>
      <c r="E270">
        <v>3512.4</v>
      </c>
      <c r="F270">
        <v>43</v>
      </c>
      <c r="G270" t="s">
        <v>41</v>
      </c>
      <c r="H270" t="s">
        <v>14</v>
      </c>
      <c r="I270">
        <v>2783</v>
      </c>
      <c r="J270">
        <v>52.5</v>
      </c>
      <c r="K270" t="s">
        <v>42</v>
      </c>
      <c r="L270">
        <v>216396</v>
      </c>
      <c r="M270" t="s">
        <v>16</v>
      </c>
    </row>
    <row r="271" spans="1:13">
      <c r="A271">
        <v>2016</v>
      </c>
      <c r="B271" s="5">
        <v>42370</v>
      </c>
      <c r="C271" t="s">
        <v>34</v>
      </c>
      <c r="D271">
        <v>111</v>
      </c>
      <c r="E271">
        <v>3296</v>
      </c>
      <c r="F271">
        <v>27</v>
      </c>
      <c r="G271" t="s">
        <v>41</v>
      </c>
      <c r="H271" t="s">
        <v>14</v>
      </c>
      <c r="I271">
        <v>1533</v>
      </c>
      <c r="J271">
        <v>56</v>
      </c>
      <c r="K271" t="s">
        <v>42</v>
      </c>
      <c r="L271">
        <v>2644</v>
      </c>
      <c r="M271" t="s">
        <v>16</v>
      </c>
    </row>
    <row r="272" spans="1:13">
      <c r="A272">
        <v>2017</v>
      </c>
      <c r="B272" s="5">
        <v>42736</v>
      </c>
      <c r="C272" t="s">
        <v>34</v>
      </c>
      <c r="D272">
        <v>76</v>
      </c>
      <c r="E272">
        <v>3296</v>
      </c>
      <c r="F272">
        <v>27</v>
      </c>
      <c r="G272" t="s">
        <v>41</v>
      </c>
      <c r="H272" t="s">
        <v>14</v>
      </c>
      <c r="I272">
        <v>1647</v>
      </c>
      <c r="J272">
        <v>59.5</v>
      </c>
      <c r="K272" t="s">
        <v>42</v>
      </c>
      <c r="L272">
        <v>44235</v>
      </c>
      <c r="M272" t="s">
        <v>16</v>
      </c>
    </row>
    <row r="273" spans="1:13">
      <c r="A273">
        <v>2018</v>
      </c>
      <c r="B273" s="5">
        <v>43101</v>
      </c>
      <c r="C273" t="s">
        <v>34</v>
      </c>
      <c r="D273">
        <v>53</v>
      </c>
      <c r="E273">
        <v>3296</v>
      </c>
      <c r="F273">
        <v>27</v>
      </c>
      <c r="G273" t="s">
        <v>41</v>
      </c>
      <c r="H273" t="s">
        <v>14</v>
      </c>
      <c r="I273">
        <v>975</v>
      </c>
      <c r="J273">
        <v>55</v>
      </c>
      <c r="K273" t="s">
        <v>42</v>
      </c>
      <c r="L273">
        <v>203317</v>
      </c>
      <c r="M273" t="s">
        <v>16</v>
      </c>
    </row>
    <row r="274" spans="1:13">
      <c r="A274">
        <v>2004</v>
      </c>
      <c r="B274" s="5">
        <v>37987</v>
      </c>
      <c r="C274" t="s">
        <v>34</v>
      </c>
      <c r="D274">
        <v>2688</v>
      </c>
      <c r="E274">
        <v>3550</v>
      </c>
      <c r="F274">
        <v>27</v>
      </c>
      <c r="G274" t="s">
        <v>41</v>
      </c>
      <c r="H274" t="s">
        <v>14</v>
      </c>
      <c r="I274">
        <v>2</v>
      </c>
      <c r="J274">
        <v>53</v>
      </c>
      <c r="K274" t="s">
        <v>43</v>
      </c>
      <c r="L274">
        <v>2134</v>
      </c>
      <c r="M274" t="s">
        <v>16</v>
      </c>
    </row>
    <row r="275" spans="1:13">
      <c r="A275">
        <v>2005</v>
      </c>
      <c r="B275" s="5">
        <v>38353</v>
      </c>
      <c r="C275" t="s">
        <v>34</v>
      </c>
      <c r="D275">
        <v>2311</v>
      </c>
      <c r="E275">
        <v>3550</v>
      </c>
      <c r="F275">
        <v>27</v>
      </c>
      <c r="G275" t="s">
        <v>41</v>
      </c>
      <c r="H275" t="s">
        <v>14</v>
      </c>
      <c r="I275">
        <v>836</v>
      </c>
      <c r="J275">
        <v>53.5</v>
      </c>
      <c r="K275" t="s">
        <v>43</v>
      </c>
      <c r="L275">
        <v>45186</v>
      </c>
      <c r="M275" t="s">
        <v>16</v>
      </c>
    </row>
    <row r="276" spans="1:13">
      <c r="A276">
        <v>2006</v>
      </c>
      <c r="B276" s="5">
        <v>38718</v>
      </c>
      <c r="C276" t="s">
        <v>34</v>
      </c>
      <c r="D276">
        <v>2188</v>
      </c>
      <c r="E276">
        <v>3550</v>
      </c>
      <c r="F276">
        <v>27</v>
      </c>
      <c r="G276" t="s">
        <v>41</v>
      </c>
      <c r="H276" t="s">
        <v>14</v>
      </c>
      <c r="I276">
        <v>806</v>
      </c>
      <c r="J276">
        <v>52.5</v>
      </c>
      <c r="K276" t="s">
        <v>43</v>
      </c>
      <c r="L276">
        <v>238542</v>
      </c>
      <c r="M276" t="s">
        <v>16</v>
      </c>
    </row>
    <row r="277" spans="1:13">
      <c r="A277">
        <v>2007</v>
      </c>
      <c r="B277" s="5">
        <v>39083</v>
      </c>
      <c r="C277" t="s">
        <v>34</v>
      </c>
      <c r="D277">
        <v>1998</v>
      </c>
      <c r="E277">
        <v>3654</v>
      </c>
      <c r="F277">
        <v>27.2</v>
      </c>
      <c r="G277" t="s">
        <v>44</v>
      </c>
      <c r="H277" t="s">
        <v>14</v>
      </c>
      <c r="I277">
        <v>880</v>
      </c>
      <c r="J277">
        <v>56</v>
      </c>
      <c r="K277" t="s">
        <v>43</v>
      </c>
      <c r="L277">
        <v>1516</v>
      </c>
      <c r="M277" t="s">
        <v>16</v>
      </c>
    </row>
    <row r="278" spans="1:13">
      <c r="A278">
        <v>2008</v>
      </c>
      <c r="B278" s="5">
        <v>39448</v>
      </c>
      <c r="C278" t="s">
        <v>34</v>
      </c>
      <c r="D278">
        <v>2006</v>
      </c>
      <c r="E278">
        <v>3654</v>
      </c>
      <c r="F278">
        <v>27.2</v>
      </c>
      <c r="G278" t="s">
        <v>44</v>
      </c>
      <c r="H278" t="s">
        <v>14</v>
      </c>
      <c r="I278">
        <v>770</v>
      </c>
      <c r="J278">
        <v>57</v>
      </c>
      <c r="K278" t="s">
        <v>43</v>
      </c>
      <c r="L278">
        <v>57259</v>
      </c>
      <c r="M278" t="s">
        <v>16</v>
      </c>
    </row>
    <row r="279" spans="1:13">
      <c r="A279">
        <v>2009</v>
      </c>
      <c r="B279" s="5">
        <v>39814</v>
      </c>
      <c r="C279" t="s">
        <v>34</v>
      </c>
      <c r="D279">
        <v>2034</v>
      </c>
      <c r="E279">
        <v>3654</v>
      </c>
      <c r="F279">
        <v>27.2</v>
      </c>
      <c r="G279" t="s">
        <v>44</v>
      </c>
      <c r="H279" t="s">
        <v>14</v>
      </c>
      <c r="I279">
        <v>395</v>
      </c>
      <c r="J279">
        <v>57.5</v>
      </c>
      <c r="K279" t="s">
        <v>43</v>
      </c>
      <c r="L279">
        <v>234779</v>
      </c>
      <c r="M279" t="s">
        <v>16</v>
      </c>
    </row>
    <row r="280" spans="1:13">
      <c r="A280">
        <v>2010</v>
      </c>
      <c r="B280" s="5">
        <v>40179</v>
      </c>
      <c r="C280" t="s">
        <v>34</v>
      </c>
      <c r="D280">
        <v>2035</v>
      </c>
      <c r="E280">
        <v>233</v>
      </c>
      <c r="F280">
        <v>27</v>
      </c>
      <c r="G280" t="s">
        <v>44</v>
      </c>
      <c r="H280" t="s">
        <v>14</v>
      </c>
      <c r="I280">
        <v>187</v>
      </c>
      <c r="J280">
        <v>57</v>
      </c>
      <c r="K280" t="s">
        <v>43</v>
      </c>
      <c r="L280">
        <v>1493</v>
      </c>
      <c r="M280" t="s">
        <v>16</v>
      </c>
    </row>
    <row r="281" spans="1:13">
      <c r="A281">
        <v>2011</v>
      </c>
      <c r="B281" s="5">
        <v>40544</v>
      </c>
      <c r="C281" t="s">
        <v>34</v>
      </c>
      <c r="D281">
        <v>2074</v>
      </c>
      <c r="E281">
        <v>233</v>
      </c>
      <c r="F281">
        <v>27</v>
      </c>
      <c r="G281" t="s">
        <v>44</v>
      </c>
      <c r="H281" t="s">
        <v>14</v>
      </c>
      <c r="I281">
        <v>187</v>
      </c>
      <c r="J281">
        <v>55</v>
      </c>
      <c r="K281" t="s">
        <v>43</v>
      </c>
      <c r="L281">
        <v>64409</v>
      </c>
      <c r="M281" t="s">
        <v>16</v>
      </c>
    </row>
    <row r="282" spans="1:13">
      <c r="A282">
        <v>2012</v>
      </c>
      <c r="B282" s="5">
        <v>40909</v>
      </c>
      <c r="C282" t="s">
        <v>34</v>
      </c>
      <c r="D282">
        <v>2127</v>
      </c>
      <c r="E282">
        <v>233</v>
      </c>
      <c r="F282">
        <v>27</v>
      </c>
      <c r="G282" t="s">
        <v>44</v>
      </c>
      <c r="H282" t="s">
        <v>14</v>
      </c>
      <c r="I282">
        <v>121</v>
      </c>
      <c r="J282">
        <v>56</v>
      </c>
      <c r="K282" t="s">
        <v>43</v>
      </c>
      <c r="L282">
        <v>249978</v>
      </c>
      <c r="M282" t="s">
        <v>16</v>
      </c>
    </row>
    <row r="283" spans="1:13">
      <c r="A283">
        <v>2013</v>
      </c>
      <c r="B283" s="5">
        <v>41275</v>
      </c>
      <c r="C283" t="s">
        <v>34</v>
      </c>
      <c r="D283">
        <v>2090</v>
      </c>
      <c r="E283">
        <v>234</v>
      </c>
      <c r="F283">
        <v>27</v>
      </c>
      <c r="G283" t="s">
        <v>44</v>
      </c>
      <c r="H283" t="s">
        <v>14</v>
      </c>
      <c r="I283">
        <v>103</v>
      </c>
      <c r="J283">
        <v>54</v>
      </c>
      <c r="K283" t="s">
        <v>43</v>
      </c>
      <c r="L283">
        <v>637</v>
      </c>
      <c r="M283" t="s">
        <v>16</v>
      </c>
    </row>
    <row r="284" spans="1:13">
      <c r="A284">
        <v>2014</v>
      </c>
      <c r="B284" s="5">
        <v>41640</v>
      </c>
      <c r="C284" t="s">
        <v>34</v>
      </c>
      <c r="D284">
        <v>2059</v>
      </c>
      <c r="E284">
        <v>234</v>
      </c>
      <c r="F284">
        <v>27</v>
      </c>
      <c r="G284" t="s">
        <v>44</v>
      </c>
      <c r="H284" t="s">
        <v>14</v>
      </c>
      <c r="I284">
        <v>71</v>
      </c>
      <c r="J284">
        <v>58</v>
      </c>
      <c r="K284" t="s">
        <v>43</v>
      </c>
      <c r="L284">
        <v>43311</v>
      </c>
      <c r="M284" t="s">
        <v>16</v>
      </c>
    </row>
    <row r="285" spans="1:13">
      <c r="A285">
        <v>2015</v>
      </c>
      <c r="B285" s="5">
        <v>42005</v>
      </c>
      <c r="C285" t="s">
        <v>34</v>
      </c>
      <c r="D285">
        <v>2050</v>
      </c>
      <c r="E285">
        <v>234</v>
      </c>
      <c r="F285">
        <v>27</v>
      </c>
      <c r="G285" t="s">
        <v>44</v>
      </c>
      <c r="H285" t="s">
        <v>14</v>
      </c>
      <c r="I285">
        <v>3961</v>
      </c>
      <c r="J285">
        <v>58</v>
      </c>
      <c r="K285" t="s">
        <v>43</v>
      </c>
      <c r="L285">
        <v>24848</v>
      </c>
      <c r="M285" t="s">
        <v>16</v>
      </c>
    </row>
    <row r="286" spans="1:13">
      <c r="A286">
        <v>2016</v>
      </c>
      <c r="B286" s="5">
        <v>42370</v>
      </c>
      <c r="C286" t="s">
        <v>34</v>
      </c>
      <c r="D286">
        <v>1865</v>
      </c>
      <c r="E286">
        <v>3105</v>
      </c>
      <c r="F286">
        <v>27.2</v>
      </c>
      <c r="G286" t="s">
        <v>44</v>
      </c>
      <c r="H286" t="s">
        <v>14</v>
      </c>
      <c r="I286">
        <v>4247</v>
      </c>
      <c r="J286">
        <v>59</v>
      </c>
      <c r="K286" t="s">
        <v>43</v>
      </c>
      <c r="L286">
        <v>761</v>
      </c>
      <c r="M286" t="s">
        <v>16</v>
      </c>
    </row>
    <row r="287" spans="1:13">
      <c r="A287">
        <v>2017</v>
      </c>
      <c r="B287" s="5">
        <v>42736</v>
      </c>
      <c r="C287" t="s">
        <v>34</v>
      </c>
      <c r="D287">
        <v>1841</v>
      </c>
      <c r="E287">
        <v>3105</v>
      </c>
      <c r="F287">
        <v>27.2</v>
      </c>
      <c r="G287" t="s">
        <v>44</v>
      </c>
      <c r="H287" t="s">
        <v>14</v>
      </c>
      <c r="I287">
        <v>3290</v>
      </c>
      <c r="J287">
        <v>50</v>
      </c>
      <c r="K287" t="s">
        <v>43</v>
      </c>
      <c r="L287">
        <v>45608</v>
      </c>
      <c r="M287" t="s">
        <v>16</v>
      </c>
    </row>
    <row r="288" spans="1:13">
      <c r="A288">
        <v>2018</v>
      </c>
      <c r="B288" s="5">
        <v>43101</v>
      </c>
      <c r="C288" t="s">
        <v>34</v>
      </c>
      <c r="D288">
        <v>1799</v>
      </c>
      <c r="E288">
        <v>3105</v>
      </c>
      <c r="F288">
        <v>27.2</v>
      </c>
      <c r="G288" t="s">
        <v>44</v>
      </c>
      <c r="H288" t="s">
        <v>14</v>
      </c>
      <c r="I288">
        <v>3138</v>
      </c>
      <c r="J288">
        <v>54</v>
      </c>
      <c r="K288" t="s">
        <v>43</v>
      </c>
      <c r="L288">
        <v>234581</v>
      </c>
      <c r="M288" t="s">
        <v>16</v>
      </c>
    </row>
    <row r="289" spans="1:13">
      <c r="A289">
        <v>2004</v>
      </c>
      <c r="B289" s="5">
        <v>37987</v>
      </c>
      <c r="C289" t="s">
        <v>34</v>
      </c>
      <c r="D289">
        <v>1468</v>
      </c>
      <c r="E289">
        <v>236</v>
      </c>
      <c r="F289">
        <v>27.1</v>
      </c>
      <c r="G289" t="s">
        <v>44</v>
      </c>
      <c r="H289" t="s">
        <v>14</v>
      </c>
      <c r="I289">
        <v>3423</v>
      </c>
      <c r="J289">
        <v>53</v>
      </c>
      <c r="K289" t="s">
        <v>15</v>
      </c>
      <c r="L289">
        <v>646</v>
      </c>
      <c r="M289" t="s">
        <v>16</v>
      </c>
    </row>
    <row r="290" spans="1:13">
      <c r="A290">
        <v>2005</v>
      </c>
      <c r="B290" s="5">
        <v>38353</v>
      </c>
      <c r="C290" t="s">
        <v>34</v>
      </c>
      <c r="D290">
        <v>568</v>
      </c>
      <c r="E290">
        <v>236</v>
      </c>
      <c r="F290">
        <v>27.1</v>
      </c>
      <c r="G290" t="s">
        <v>44</v>
      </c>
      <c r="H290" t="s">
        <v>14</v>
      </c>
      <c r="I290">
        <v>3899</v>
      </c>
      <c r="J290">
        <v>59.5</v>
      </c>
      <c r="K290" t="s">
        <v>15</v>
      </c>
      <c r="L290">
        <v>43562</v>
      </c>
      <c r="M290" t="s">
        <v>16</v>
      </c>
    </row>
    <row r="291" spans="1:13">
      <c r="A291">
        <v>2006</v>
      </c>
      <c r="B291" s="5">
        <v>38718</v>
      </c>
      <c r="C291" t="s">
        <v>34</v>
      </c>
      <c r="D291">
        <v>407</v>
      </c>
      <c r="E291">
        <v>2903.1</v>
      </c>
      <c r="F291">
        <v>27.1</v>
      </c>
      <c r="G291" t="s">
        <v>44</v>
      </c>
      <c r="H291" t="s">
        <v>14</v>
      </c>
      <c r="I291">
        <v>4015</v>
      </c>
      <c r="J291">
        <v>55</v>
      </c>
      <c r="K291" t="s">
        <v>15</v>
      </c>
      <c r="L291">
        <v>200000</v>
      </c>
      <c r="M291" t="s">
        <v>16</v>
      </c>
    </row>
    <row r="292" spans="1:13">
      <c r="A292">
        <v>2007</v>
      </c>
      <c r="B292" s="5">
        <v>39083</v>
      </c>
      <c r="C292" t="s">
        <v>34</v>
      </c>
      <c r="D292">
        <v>177</v>
      </c>
      <c r="E292">
        <v>2903.1</v>
      </c>
      <c r="F292">
        <v>26.8</v>
      </c>
      <c r="G292" t="s">
        <v>44</v>
      </c>
      <c r="H292" t="s">
        <v>14</v>
      </c>
      <c r="I292">
        <v>4279</v>
      </c>
      <c r="J292">
        <v>53</v>
      </c>
      <c r="K292" t="s">
        <v>15</v>
      </c>
      <c r="L292">
        <v>4847</v>
      </c>
      <c r="M292" t="s">
        <v>16</v>
      </c>
    </row>
    <row r="293" spans="1:13">
      <c r="A293">
        <v>2008</v>
      </c>
      <c r="B293" s="5">
        <v>39448</v>
      </c>
      <c r="C293" t="s">
        <v>34</v>
      </c>
      <c r="D293">
        <v>51</v>
      </c>
      <c r="E293">
        <v>2903.1</v>
      </c>
      <c r="F293">
        <v>26.8</v>
      </c>
      <c r="G293" t="s">
        <v>44</v>
      </c>
      <c r="H293" t="s">
        <v>14</v>
      </c>
      <c r="I293">
        <v>4167</v>
      </c>
      <c r="J293">
        <v>53.5</v>
      </c>
      <c r="K293" t="s">
        <v>15</v>
      </c>
      <c r="L293">
        <v>51239</v>
      </c>
      <c r="M293" t="s">
        <v>16</v>
      </c>
    </row>
    <row r="294" spans="1:13">
      <c r="A294">
        <v>2009</v>
      </c>
      <c r="B294" s="5">
        <v>39814</v>
      </c>
      <c r="C294" t="s">
        <v>34</v>
      </c>
      <c r="D294">
        <v>173</v>
      </c>
      <c r="E294">
        <v>2996.6</v>
      </c>
      <c r="F294">
        <v>26.8</v>
      </c>
      <c r="G294" t="s">
        <v>44</v>
      </c>
      <c r="H294" t="s">
        <v>14</v>
      </c>
      <c r="I294">
        <v>4479</v>
      </c>
      <c r="J294">
        <v>52.5</v>
      </c>
      <c r="K294" t="s">
        <v>15</v>
      </c>
      <c r="L294">
        <v>216396</v>
      </c>
      <c r="M294" t="s">
        <v>16</v>
      </c>
    </row>
    <row r="295" spans="1:13">
      <c r="A295">
        <v>2010</v>
      </c>
      <c r="B295" s="5">
        <v>40179</v>
      </c>
      <c r="C295" t="s">
        <v>34</v>
      </c>
      <c r="D295">
        <v>201</v>
      </c>
      <c r="E295">
        <v>2996.6</v>
      </c>
      <c r="F295">
        <v>37</v>
      </c>
      <c r="G295" t="s">
        <v>44</v>
      </c>
      <c r="H295" t="s">
        <v>14</v>
      </c>
      <c r="I295">
        <v>3699</v>
      </c>
      <c r="J295">
        <v>56</v>
      </c>
      <c r="K295" t="s">
        <v>15</v>
      </c>
      <c r="L295">
        <v>2644</v>
      </c>
      <c r="M295" t="s">
        <v>16</v>
      </c>
    </row>
    <row r="296" spans="1:13">
      <c r="A296">
        <v>2011</v>
      </c>
      <c r="B296" s="5">
        <v>40544</v>
      </c>
      <c r="C296" t="s">
        <v>34</v>
      </c>
      <c r="D296">
        <v>206</v>
      </c>
      <c r="E296">
        <v>2996.6</v>
      </c>
      <c r="F296">
        <v>37</v>
      </c>
      <c r="G296" t="s">
        <v>44</v>
      </c>
      <c r="H296" t="s">
        <v>14</v>
      </c>
      <c r="I296">
        <v>4904</v>
      </c>
      <c r="J296">
        <v>57</v>
      </c>
      <c r="K296" t="s">
        <v>15</v>
      </c>
      <c r="L296">
        <v>44235</v>
      </c>
      <c r="M296" t="s">
        <v>16</v>
      </c>
    </row>
    <row r="297" spans="1:13">
      <c r="A297">
        <v>2012</v>
      </c>
      <c r="B297" s="5">
        <v>40909</v>
      </c>
      <c r="C297" t="s">
        <v>34</v>
      </c>
      <c r="D297">
        <v>243</v>
      </c>
      <c r="E297">
        <v>3522.8</v>
      </c>
      <c r="F297">
        <v>37</v>
      </c>
      <c r="G297" t="s">
        <v>44</v>
      </c>
      <c r="H297" t="s">
        <v>14</v>
      </c>
      <c r="I297">
        <v>2821</v>
      </c>
      <c r="J297">
        <v>57.5</v>
      </c>
      <c r="K297" t="s">
        <v>15</v>
      </c>
      <c r="L297">
        <v>203317</v>
      </c>
      <c r="M297" t="s">
        <v>16</v>
      </c>
    </row>
    <row r="298" spans="1:13">
      <c r="A298">
        <v>2013</v>
      </c>
      <c r="B298" s="5">
        <v>41275</v>
      </c>
      <c r="C298" t="s">
        <v>34</v>
      </c>
      <c r="D298">
        <v>123</v>
      </c>
      <c r="E298">
        <v>3522.8</v>
      </c>
      <c r="F298">
        <v>38</v>
      </c>
      <c r="G298" t="s">
        <v>44</v>
      </c>
      <c r="H298" t="s">
        <v>14</v>
      </c>
      <c r="I298">
        <v>3472</v>
      </c>
      <c r="J298">
        <v>57</v>
      </c>
      <c r="K298" t="s">
        <v>15</v>
      </c>
      <c r="L298">
        <v>2134</v>
      </c>
      <c r="M298" t="s">
        <v>16</v>
      </c>
    </row>
    <row r="299" spans="1:13">
      <c r="A299">
        <v>2014</v>
      </c>
      <c r="B299" s="5">
        <v>41640</v>
      </c>
      <c r="C299" t="s">
        <v>34</v>
      </c>
      <c r="D299">
        <v>82</v>
      </c>
      <c r="E299">
        <v>3522.8</v>
      </c>
      <c r="F299">
        <v>38</v>
      </c>
      <c r="G299" t="s">
        <v>44</v>
      </c>
      <c r="H299" t="s">
        <v>14</v>
      </c>
      <c r="I299">
        <v>3647</v>
      </c>
      <c r="J299">
        <v>55</v>
      </c>
      <c r="K299" t="s">
        <v>15</v>
      </c>
      <c r="L299">
        <v>45186</v>
      </c>
      <c r="M299" t="s">
        <v>16</v>
      </c>
    </row>
    <row r="300" spans="1:13">
      <c r="A300">
        <v>2015</v>
      </c>
      <c r="B300" s="5">
        <v>42005</v>
      </c>
      <c r="C300" t="s">
        <v>34</v>
      </c>
      <c r="D300">
        <v>74</v>
      </c>
      <c r="E300">
        <v>2903.1</v>
      </c>
      <c r="F300">
        <v>38</v>
      </c>
      <c r="G300" t="s">
        <v>44</v>
      </c>
      <c r="H300" t="s">
        <v>14</v>
      </c>
      <c r="I300">
        <v>393</v>
      </c>
      <c r="J300">
        <v>56</v>
      </c>
      <c r="K300" t="s">
        <v>15</v>
      </c>
      <c r="L300">
        <v>238542</v>
      </c>
      <c r="M300" t="s">
        <v>16</v>
      </c>
    </row>
    <row r="301" spans="1:13">
      <c r="A301">
        <v>2016</v>
      </c>
      <c r="B301" s="5">
        <v>42370</v>
      </c>
      <c r="C301" t="s">
        <v>34</v>
      </c>
      <c r="D301">
        <v>18</v>
      </c>
      <c r="E301">
        <v>2903.1</v>
      </c>
      <c r="F301">
        <v>39</v>
      </c>
      <c r="G301" t="s">
        <v>44</v>
      </c>
      <c r="H301" t="s">
        <v>14</v>
      </c>
      <c r="I301">
        <v>167</v>
      </c>
      <c r="J301">
        <v>54</v>
      </c>
      <c r="K301" t="s">
        <v>15</v>
      </c>
      <c r="L301">
        <v>1516</v>
      </c>
      <c r="M301" t="s">
        <v>16</v>
      </c>
    </row>
    <row r="302" spans="1:13">
      <c r="A302">
        <v>2017</v>
      </c>
      <c r="B302" s="5">
        <v>42736</v>
      </c>
      <c r="C302" t="s">
        <v>34</v>
      </c>
      <c r="D302">
        <v>37</v>
      </c>
      <c r="E302">
        <v>2903.1</v>
      </c>
      <c r="F302">
        <v>39</v>
      </c>
      <c r="G302" t="s">
        <v>45</v>
      </c>
      <c r="H302" t="s">
        <v>14</v>
      </c>
      <c r="I302">
        <v>71</v>
      </c>
      <c r="J302">
        <v>58</v>
      </c>
      <c r="K302" t="s">
        <v>15</v>
      </c>
      <c r="L302">
        <v>200000</v>
      </c>
      <c r="M302" t="s">
        <v>16</v>
      </c>
    </row>
    <row r="303" spans="1:13">
      <c r="A303">
        <v>2018</v>
      </c>
      <c r="B303" s="5">
        <v>43101</v>
      </c>
      <c r="C303" t="s">
        <v>34</v>
      </c>
      <c r="D303">
        <v>35</v>
      </c>
      <c r="E303">
        <v>2996.6</v>
      </c>
      <c r="F303">
        <v>39</v>
      </c>
      <c r="G303" t="s">
        <v>45</v>
      </c>
      <c r="H303" t="s">
        <v>14</v>
      </c>
      <c r="I303">
        <v>52</v>
      </c>
      <c r="J303">
        <v>58</v>
      </c>
      <c r="K303" t="s">
        <v>15</v>
      </c>
      <c r="L303">
        <v>4847</v>
      </c>
      <c r="M303" t="s">
        <v>16</v>
      </c>
    </row>
    <row r="304" spans="1:13">
      <c r="A304">
        <v>2019</v>
      </c>
      <c r="B304" s="5">
        <v>43466</v>
      </c>
      <c r="C304" t="s">
        <v>34</v>
      </c>
      <c r="D304">
        <v>5974</v>
      </c>
      <c r="E304">
        <v>2996.6</v>
      </c>
      <c r="F304">
        <v>40</v>
      </c>
      <c r="G304" t="s">
        <v>45</v>
      </c>
      <c r="H304" t="s">
        <v>14</v>
      </c>
      <c r="I304">
        <v>2570</v>
      </c>
      <c r="J304">
        <v>59</v>
      </c>
      <c r="K304" t="s">
        <v>15</v>
      </c>
      <c r="L304">
        <v>51239</v>
      </c>
      <c r="M304" t="s">
        <v>16</v>
      </c>
    </row>
    <row r="305" spans="1:13">
      <c r="A305">
        <v>2004</v>
      </c>
      <c r="B305" s="5">
        <v>37987</v>
      </c>
      <c r="C305" t="s">
        <v>34</v>
      </c>
      <c r="D305">
        <v>6631</v>
      </c>
      <c r="E305">
        <v>2996.6</v>
      </c>
      <c r="F305">
        <v>40</v>
      </c>
      <c r="G305" t="s">
        <v>45</v>
      </c>
      <c r="H305" t="s">
        <v>14</v>
      </c>
      <c r="I305">
        <v>27170</v>
      </c>
      <c r="J305">
        <v>50</v>
      </c>
      <c r="K305" t="s">
        <v>35</v>
      </c>
      <c r="L305">
        <v>216396</v>
      </c>
      <c r="M305" t="s">
        <v>16</v>
      </c>
    </row>
    <row r="306" spans="1:13">
      <c r="A306">
        <v>2005</v>
      </c>
      <c r="B306" s="5">
        <v>38353</v>
      </c>
      <c r="C306" t="s">
        <v>34</v>
      </c>
      <c r="D306">
        <v>6705</v>
      </c>
      <c r="E306">
        <v>3522.8</v>
      </c>
      <c r="F306">
        <v>40</v>
      </c>
      <c r="G306" t="s">
        <v>45</v>
      </c>
      <c r="H306" t="s">
        <v>14</v>
      </c>
      <c r="I306">
        <v>114744</v>
      </c>
      <c r="J306">
        <v>54</v>
      </c>
      <c r="K306" t="s">
        <v>35</v>
      </c>
      <c r="L306">
        <v>2644</v>
      </c>
      <c r="M306" t="s">
        <v>16</v>
      </c>
    </row>
    <row r="307" spans="1:13">
      <c r="A307">
        <v>2006</v>
      </c>
      <c r="B307" s="5">
        <v>38718</v>
      </c>
      <c r="C307" t="s">
        <v>34</v>
      </c>
      <c r="D307">
        <v>5876</v>
      </c>
      <c r="E307">
        <v>3522.8</v>
      </c>
      <c r="F307">
        <v>41</v>
      </c>
      <c r="G307" t="s">
        <v>45</v>
      </c>
      <c r="H307" t="s">
        <v>14</v>
      </c>
      <c r="I307">
        <v>1402</v>
      </c>
      <c r="J307">
        <v>53</v>
      </c>
      <c r="K307" t="s">
        <v>35</v>
      </c>
      <c r="L307">
        <v>44235</v>
      </c>
      <c r="M307" t="s">
        <v>16</v>
      </c>
    </row>
    <row r="308" spans="1:13">
      <c r="A308">
        <v>2007</v>
      </c>
      <c r="B308" s="5">
        <v>39083</v>
      </c>
      <c r="C308" t="s">
        <v>34</v>
      </c>
      <c r="D308">
        <v>326</v>
      </c>
      <c r="E308">
        <v>3522.8</v>
      </c>
      <c r="F308">
        <v>41</v>
      </c>
      <c r="G308" t="s">
        <v>45</v>
      </c>
      <c r="H308" t="s">
        <v>21</v>
      </c>
      <c r="I308">
        <v>23456</v>
      </c>
      <c r="J308">
        <v>59.5</v>
      </c>
      <c r="K308" t="s">
        <v>35</v>
      </c>
      <c r="L308">
        <v>203317</v>
      </c>
      <c r="M308" t="s">
        <v>16</v>
      </c>
    </row>
    <row r="309" spans="1:13">
      <c r="A309">
        <v>2008</v>
      </c>
      <c r="B309" s="5">
        <v>39448</v>
      </c>
      <c r="C309" t="s">
        <v>34</v>
      </c>
      <c r="D309">
        <v>6470</v>
      </c>
      <c r="E309">
        <v>3729.8</v>
      </c>
      <c r="F309">
        <v>41</v>
      </c>
      <c r="G309" t="s">
        <v>45</v>
      </c>
      <c r="H309" t="s">
        <v>21</v>
      </c>
      <c r="I309">
        <v>107809</v>
      </c>
      <c r="J309">
        <v>55</v>
      </c>
      <c r="K309" t="s">
        <v>35</v>
      </c>
      <c r="L309">
        <v>2134</v>
      </c>
      <c r="M309" t="s">
        <v>16</v>
      </c>
    </row>
    <row r="310" spans="1:13">
      <c r="A310">
        <v>2009</v>
      </c>
      <c r="B310" s="5">
        <v>39814</v>
      </c>
      <c r="C310" t="s">
        <v>34</v>
      </c>
      <c r="D310">
        <v>6709</v>
      </c>
      <c r="E310">
        <v>3729.8</v>
      </c>
      <c r="F310">
        <v>42</v>
      </c>
      <c r="G310" t="s">
        <v>45</v>
      </c>
      <c r="H310" t="s">
        <v>21</v>
      </c>
      <c r="I310">
        <v>1132</v>
      </c>
      <c r="J310">
        <v>53</v>
      </c>
      <c r="K310" t="s">
        <v>35</v>
      </c>
      <c r="L310">
        <v>45186</v>
      </c>
      <c r="M310" t="s">
        <v>16</v>
      </c>
    </row>
    <row r="311" spans="1:13">
      <c r="A311">
        <v>2010</v>
      </c>
      <c r="B311" s="5">
        <v>40179</v>
      </c>
      <c r="C311" t="s">
        <v>34</v>
      </c>
      <c r="D311">
        <v>6186</v>
      </c>
      <c r="E311">
        <v>3729.8</v>
      </c>
      <c r="F311">
        <v>42</v>
      </c>
      <c r="G311" t="s">
        <v>45</v>
      </c>
      <c r="H311" t="s">
        <v>21</v>
      </c>
      <c r="I311">
        <v>23960</v>
      </c>
      <c r="J311">
        <v>53.5</v>
      </c>
      <c r="K311" t="s">
        <v>35</v>
      </c>
      <c r="L311">
        <v>238542</v>
      </c>
      <c r="M311" t="s">
        <v>16</v>
      </c>
    </row>
    <row r="312" spans="1:13">
      <c r="A312">
        <v>2011</v>
      </c>
      <c r="B312" s="5">
        <v>40544</v>
      </c>
      <c r="C312" t="s">
        <v>34</v>
      </c>
      <c r="D312">
        <v>6503</v>
      </c>
      <c r="E312">
        <v>2746.2</v>
      </c>
      <c r="F312">
        <v>42</v>
      </c>
      <c r="G312" t="s">
        <v>45</v>
      </c>
      <c r="H312" t="s">
        <v>21</v>
      </c>
      <c r="I312">
        <v>126487</v>
      </c>
      <c r="J312">
        <v>52.5</v>
      </c>
      <c r="K312" t="s">
        <v>35</v>
      </c>
      <c r="L312">
        <v>1516</v>
      </c>
      <c r="M312" t="s">
        <v>16</v>
      </c>
    </row>
    <row r="313" spans="1:13">
      <c r="A313">
        <v>2012</v>
      </c>
      <c r="B313" s="5">
        <v>40909</v>
      </c>
      <c r="C313" t="s">
        <v>34</v>
      </c>
      <c r="D313">
        <v>5220</v>
      </c>
      <c r="E313">
        <v>2746.2</v>
      </c>
      <c r="F313">
        <v>43</v>
      </c>
      <c r="G313" t="s">
        <v>45</v>
      </c>
      <c r="H313" t="s">
        <v>21</v>
      </c>
      <c r="I313">
        <v>804</v>
      </c>
      <c r="J313">
        <v>56</v>
      </c>
      <c r="K313" t="s">
        <v>35</v>
      </c>
      <c r="L313">
        <v>57259</v>
      </c>
      <c r="M313" t="s">
        <v>16</v>
      </c>
    </row>
    <row r="314" spans="1:13">
      <c r="A314">
        <v>2013</v>
      </c>
      <c r="B314" s="5">
        <v>41275</v>
      </c>
      <c r="C314" t="s">
        <v>34</v>
      </c>
      <c r="D314">
        <v>4677</v>
      </c>
      <c r="E314">
        <v>2746.2</v>
      </c>
      <c r="F314">
        <v>27</v>
      </c>
      <c r="G314" t="s">
        <v>45</v>
      </c>
      <c r="H314" t="s">
        <v>21</v>
      </c>
      <c r="I314">
        <v>30362</v>
      </c>
      <c r="J314">
        <v>57</v>
      </c>
      <c r="K314" t="s">
        <v>35</v>
      </c>
      <c r="L314">
        <v>234779</v>
      </c>
      <c r="M314" t="s">
        <v>16</v>
      </c>
    </row>
    <row r="315" spans="1:13">
      <c r="A315">
        <v>2014</v>
      </c>
      <c r="B315" s="5">
        <v>41640</v>
      </c>
      <c r="C315" t="s">
        <v>34</v>
      </c>
      <c r="D315">
        <v>4803</v>
      </c>
      <c r="E315">
        <v>3360</v>
      </c>
      <c r="F315">
        <v>27</v>
      </c>
      <c r="G315" t="s">
        <v>45</v>
      </c>
      <c r="H315" t="s">
        <v>21</v>
      </c>
      <c r="I315">
        <v>124492</v>
      </c>
      <c r="J315">
        <v>57.5</v>
      </c>
      <c r="K315" t="s">
        <v>35</v>
      </c>
      <c r="L315">
        <v>1493</v>
      </c>
      <c r="M315" t="s">
        <v>16</v>
      </c>
    </row>
    <row r="316" spans="1:13">
      <c r="A316">
        <v>2015</v>
      </c>
      <c r="B316" s="5">
        <v>42005</v>
      </c>
      <c r="C316" t="s">
        <v>34</v>
      </c>
      <c r="D316">
        <v>3739</v>
      </c>
      <c r="E316">
        <v>3360</v>
      </c>
      <c r="F316">
        <v>27</v>
      </c>
      <c r="G316" t="s">
        <v>45</v>
      </c>
      <c r="H316" t="s">
        <v>21</v>
      </c>
      <c r="I316">
        <v>792</v>
      </c>
      <c r="J316">
        <v>57</v>
      </c>
      <c r="K316" t="s">
        <v>35</v>
      </c>
      <c r="L316">
        <v>64409</v>
      </c>
      <c r="M316" t="s">
        <v>16</v>
      </c>
    </row>
    <row r="317" spans="1:13">
      <c r="A317">
        <v>2016</v>
      </c>
      <c r="B317" s="5">
        <v>42370</v>
      </c>
      <c r="C317" t="s">
        <v>34</v>
      </c>
      <c r="D317">
        <v>3529</v>
      </c>
      <c r="E317">
        <v>3360</v>
      </c>
      <c r="F317">
        <v>27</v>
      </c>
      <c r="G317" t="s">
        <v>45</v>
      </c>
      <c r="H317" t="s">
        <v>21</v>
      </c>
      <c r="I317">
        <v>34153</v>
      </c>
      <c r="J317">
        <v>55</v>
      </c>
      <c r="K317" t="s">
        <v>35</v>
      </c>
      <c r="L317">
        <v>249978</v>
      </c>
      <c r="M317" t="s">
        <v>16</v>
      </c>
    </row>
    <row r="318" spans="1:13">
      <c r="A318">
        <v>2017</v>
      </c>
      <c r="B318" s="5">
        <v>42736</v>
      </c>
      <c r="C318" t="s">
        <v>34</v>
      </c>
      <c r="D318">
        <v>3649</v>
      </c>
      <c r="E318">
        <v>3605.4</v>
      </c>
      <c r="F318">
        <v>27</v>
      </c>
      <c r="G318" t="s">
        <v>45</v>
      </c>
      <c r="H318" t="s">
        <v>21</v>
      </c>
      <c r="I318">
        <v>132551</v>
      </c>
      <c r="J318">
        <v>56</v>
      </c>
      <c r="K318" t="s">
        <v>35</v>
      </c>
      <c r="L318">
        <v>637</v>
      </c>
      <c r="M318" t="s">
        <v>16</v>
      </c>
    </row>
    <row r="319" spans="1:13">
      <c r="A319">
        <v>2018</v>
      </c>
      <c r="B319" s="5">
        <v>43101</v>
      </c>
      <c r="C319" t="s">
        <v>34</v>
      </c>
      <c r="D319">
        <v>1374</v>
      </c>
      <c r="E319">
        <v>3605.4</v>
      </c>
      <c r="F319">
        <v>27</v>
      </c>
      <c r="G319" t="s">
        <v>45</v>
      </c>
      <c r="H319" t="s">
        <v>21</v>
      </c>
      <c r="I319">
        <v>338</v>
      </c>
      <c r="J319">
        <v>54</v>
      </c>
      <c r="K319" t="s">
        <v>35</v>
      </c>
      <c r="L319">
        <v>43311</v>
      </c>
      <c r="M319" t="s">
        <v>16</v>
      </c>
    </row>
    <row r="320" spans="1:13">
      <c r="A320">
        <v>2012</v>
      </c>
      <c r="B320" s="5">
        <v>40909</v>
      </c>
      <c r="C320" t="s">
        <v>34</v>
      </c>
      <c r="D320">
        <v>1279</v>
      </c>
      <c r="E320">
        <v>2903.1</v>
      </c>
      <c r="F320">
        <v>27</v>
      </c>
      <c r="G320" t="s">
        <v>45</v>
      </c>
      <c r="H320" t="s">
        <v>14</v>
      </c>
      <c r="I320">
        <v>2570</v>
      </c>
      <c r="J320">
        <v>57</v>
      </c>
      <c r="K320" t="s">
        <v>15</v>
      </c>
      <c r="L320">
        <v>200000</v>
      </c>
      <c r="M320" t="s">
        <v>16</v>
      </c>
    </row>
    <row r="321" spans="1:13">
      <c r="A321">
        <v>2013</v>
      </c>
      <c r="B321" s="5">
        <v>41275</v>
      </c>
      <c r="C321" t="s">
        <v>34</v>
      </c>
      <c r="D321">
        <v>13283</v>
      </c>
      <c r="E321">
        <v>2903.1</v>
      </c>
      <c r="F321">
        <v>27</v>
      </c>
      <c r="G321" t="s">
        <v>45</v>
      </c>
      <c r="H321" t="s">
        <v>14</v>
      </c>
      <c r="I321">
        <v>27170</v>
      </c>
      <c r="J321">
        <v>57.5</v>
      </c>
      <c r="K321" t="s">
        <v>15</v>
      </c>
      <c r="L321">
        <v>4847</v>
      </c>
      <c r="M321" t="s">
        <v>16</v>
      </c>
    </row>
    <row r="322" spans="1:13">
      <c r="A322">
        <v>2014</v>
      </c>
      <c r="B322" s="5">
        <v>41640</v>
      </c>
      <c r="C322" t="s">
        <v>34</v>
      </c>
      <c r="D322">
        <v>52119</v>
      </c>
      <c r="E322">
        <v>2903.1</v>
      </c>
      <c r="F322">
        <v>27.2</v>
      </c>
      <c r="G322" t="s">
        <v>45</v>
      </c>
      <c r="H322" t="s">
        <v>14</v>
      </c>
      <c r="I322">
        <v>114744</v>
      </c>
      <c r="J322">
        <v>57</v>
      </c>
      <c r="K322" t="s">
        <v>15</v>
      </c>
      <c r="L322">
        <v>51239</v>
      </c>
      <c r="M322" t="s">
        <v>16</v>
      </c>
    </row>
    <row r="323" spans="1:13">
      <c r="A323">
        <v>2015</v>
      </c>
      <c r="B323" s="5">
        <v>42005</v>
      </c>
      <c r="C323" t="s">
        <v>34</v>
      </c>
      <c r="D323">
        <v>725</v>
      </c>
      <c r="E323">
        <v>2996.6</v>
      </c>
      <c r="F323">
        <v>27.2</v>
      </c>
      <c r="G323" t="s">
        <v>45</v>
      </c>
      <c r="H323" t="s">
        <v>14</v>
      </c>
      <c r="I323">
        <v>1402</v>
      </c>
      <c r="J323">
        <v>55</v>
      </c>
      <c r="K323" t="s">
        <v>15</v>
      </c>
      <c r="L323">
        <v>216396</v>
      </c>
      <c r="M323" t="s">
        <v>16</v>
      </c>
    </row>
    <row r="324" spans="1:13">
      <c r="A324">
        <v>2016</v>
      </c>
      <c r="B324" s="5">
        <v>42370</v>
      </c>
      <c r="C324" t="s">
        <v>12</v>
      </c>
      <c r="D324">
        <v>12885</v>
      </c>
      <c r="E324">
        <v>2996.6</v>
      </c>
      <c r="F324">
        <v>27.2</v>
      </c>
      <c r="G324" t="s">
        <v>45</v>
      </c>
      <c r="H324" t="s">
        <v>14</v>
      </c>
      <c r="I324">
        <v>23456</v>
      </c>
      <c r="J324">
        <v>56</v>
      </c>
      <c r="K324" t="s">
        <v>15</v>
      </c>
      <c r="L324">
        <v>2644</v>
      </c>
      <c r="M324" t="s">
        <v>16</v>
      </c>
    </row>
    <row r="325" spans="1:13">
      <c r="A325">
        <v>2017</v>
      </c>
      <c r="B325" s="5">
        <v>42736</v>
      </c>
      <c r="C325" t="s">
        <v>12</v>
      </c>
      <c r="D325">
        <v>51179</v>
      </c>
      <c r="E325">
        <v>2996.6</v>
      </c>
      <c r="F325">
        <v>27</v>
      </c>
      <c r="G325" t="s">
        <v>45</v>
      </c>
      <c r="H325" t="s">
        <v>14</v>
      </c>
      <c r="I325">
        <v>107809</v>
      </c>
      <c r="J325">
        <v>54</v>
      </c>
      <c r="K325" t="s">
        <v>15</v>
      </c>
      <c r="L325">
        <v>44235</v>
      </c>
      <c r="M325" t="s">
        <v>16</v>
      </c>
    </row>
    <row r="326" spans="1:13">
      <c r="A326">
        <v>2018</v>
      </c>
      <c r="B326" s="5">
        <v>43101</v>
      </c>
      <c r="C326" t="s">
        <v>12</v>
      </c>
      <c r="D326">
        <v>468</v>
      </c>
      <c r="E326">
        <v>3522.8</v>
      </c>
      <c r="F326">
        <v>27</v>
      </c>
      <c r="G326" t="s">
        <v>45</v>
      </c>
      <c r="H326" t="s">
        <v>14</v>
      </c>
      <c r="I326">
        <v>1132</v>
      </c>
      <c r="J326">
        <v>58</v>
      </c>
      <c r="K326" t="s">
        <v>15</v>
      </c>
      <c r="L326">
        <v>203317</v>
      </c>
      <c r="M326" t="s">
        <v>16</v>
      </c>
    </row>
    <row r="327" spans="1:13">
      <c r="A327">
        <v>2019</v>
      </c>
      <c r="B327" s="5">
        <v>43466</v>
      </c>
      <c r="C327" t="s">
        <v>12</v>
      </c>
      <c r="D327">
        <v>11841</v>
      </c>
      <c r="E327">
        <v>3522.8</v>
      </c>
      <c r="F327">
        <v>27</v>
      </c>
      <c r="G327" t="s">
        <v>45</v>
      </c>
      <c r="H327" t="s">
        <v>14</v>
      </c>
      <c r="I327">
        <v>23960</v>
      </c>
      <c r="J327">
        <v>58</v>
      </c>
      <c r="K327" t="s">
        <v>15</v>
      </c>
      <c r="L327">
        <v>2134</v>
      </c>
      <c r="M327" t="s">
        <v>16</v>
      </c>
    </row>
    <row r="328" spans="1:13">
      <c r="A328">
        <v>2004</v>
      </c>
      <c r="B328" s="5">
        <v>37987</v>
      </c>
      <c r="C328" t="s">
        <v>12</v>
      </c>
      <c r="D328">
        <v>50975</v>
      </c>
      <c r="E328">
        <v>3522.8</v>
      </c>
      <c r="F328">
        <v>27</v>
      </c>
      <c r="G328" t="s">
        <v>45</v>
      </c>
      <c r="H328" t="s">
        <v>14</v>
      </c>
      <c r="I328">
        <v>126487</v>
      </c>
      <c r="J328">
        <v>59</v>
      </c>
      <c r="K328" t="s">
        <v>15</v>
      </c>
      <c r="L328">
        <v>45186</v>
      </c>
      <c r="M328" t="s">
        <v>16</v>
      </c>
    </row>
    <row r="329" spans="1:13">
      <c r="A329">
        <v>2005</v>
      </c>
      <c r="B329" s="5">
        <v>38353</v>
      </c>
      <c r="C329" t="s">
        <v>12</v>
      </c>
      <c r="D329">
        <v>206</v>
      </c>
      <c r="E329">
        <v>3729.8</v>
      </c>
      <c r="F329">
        <v>27</v>
      </c>
      <c r="G329" t="s">
        <v>45</v>
      </c>
      <c r="H329" t="s">
        <v>14</v>
      </c>
      <c r="I329">
        <v>804</v>
      </c>
      <c r="J329">
        <v>50</v>
      </c>
      <c r="K329" t="s">
        <v>15</v>
      </c>
      <c r="L329">
        <v>238542</v>
      </c>
      <c r="M329" t="s">
        <v>16</v>
      </c>
    </row>
    <row r="330" spans="1:13">
      <c r="A330">
        <v>2006</v>
      </c>
      <c r="B330" s="5">
        <v>38718</v>
      </c>
      <c r="C330" t="s">
        <v>12</v>
      </c>
      <c r="D330">
        <v>10922</v>
      </c>
      <c r="E330">
        <v>3729.8</v>
      </c>
      <c r="F330">
        <v>27</v>
      </c>
      <c r="G330" t="s">
        <v>45</v>
      </c>
      <c r="H330" t="s">
        <v>14</v>
      </c>
      <c r="I330">
        <v>30362</v>
      </c>
      <c r="J330">
        <v>54</v>
      </c>
      <c r="K330" t="s">
        <v>15</v>
      </c>
      <c r="L330">
        <v>1516</v>
      </c>
      <c r="M330" t="s">
        <v>16</v>
      </c>
    </row>
    <row r="331" spans="1:13">
      <c r="A331">
        <v>2007</v>
      </c>
      <c r="B331" s="5">
        <v>39083</v>
      </c>
      <c r="C331" t="s">
        <v>12</v>
      </c>
      <c r="D331">
        <v>51390</v>
      </c>
      <c r="E331">
        <v>3729.8</v>
      </c>
      <c r="F331">
        <v>27.2</v>
      </c>
      <c r="G331" t="s">
        <v>45</v>
      </c>
      <c r="H331" t="s">
        <v>14</v>
      </c>
      <c r="I331">
        <v>124492</v>
      </c>
      <c r="J331">
        <v>53</v>
      </c>
      <c r="K331" t="s">
        <v>15</v>
      </c>
      <c r="L331">
        <v>57259</v>
      </c>
      <c r="M331" t="s">
        <v>16</v>
      </c>
    </row>
    <row r="332" spans="1:13">
      <c r="A332">
        <v>2008</v>
      </c>
      <c r="B332" s="5">
        <v>39448</v>
      </c>
      <c r="C332" t="s">
        <v>12</v>
      </c>
      <c r="D332">
        <v>177</v>
      </c>
      <c r="E332">
        <v>2746.2</v>
      </c>
      <c r="F332">
        <v>27.2</v>
      </c>
      <c r="G332" t="s">
        <v>45</v>
      </c>
      <c r="H332" t="s">
        <v>14</v>
      </c>
      <c r="I332">
        <v>792</v>
      </c>
      <c r="J332">
        <v>52</v>
      </c>
      <c r="K332" t="s">
        <v>15</v>
      </c>
      <c r="L332">
        <v>234779</v>
      </c>
      <c r="M332" t="s">
        <v>16</v>
      </c>
    </row>
    <row r="333" spans="1:13">
      <c r="A333">
        <v>2009</v>
      </c>
      <c r="B333" s="5">
        <v>39814</v>
      </c>
      <c r="C333" t="s">
        <v>12</v>
      </c>
      <c r="D333">
        <v>10723</v>
      </c>
      <c r="E333">
        <v>2746.2</v>
      </c>
      <c r="F333">
        <v>27.2</v>
      </c>
      <c r="G333" t="s">
        <v>45</v>
      </c>
      <c r="H333" t="s">
        <v>14</v>
      </c>
      <c r="I333">
        <v>34153</v>
      </c>
      <c r="J333">
        <v>51</v>
      </c>
      <c r="K333" t="s">
        <v>15</v>
      </c>
      <c r="L333">
        <v>1493</v>
      </c>
      <c r="M333" t="s">
        <v>16</v>
      </c>
    </row>
    <row r="334" spans="1:13">
      <c r="A334">
        <v>2010</v>
      </c>
      <c r="B334" s="5">
        <v>40179</v>
      </c>
      <c r="C334" t="s">
        <v>12</v>
      </c>
      <c r="D334">
        <v>51709</v>
      </c>
      <c r="E334">
        <v>2746.2</v>
      </c>
      <c r="F334">
        <v>27.1</v>
      </c>
      <c r="G334" t="s">
        <v>45</v>
      </c>
      <c r="H334" t="s">
        <v>14</v>
      </c>
      <c r="I334">
        <v>132551</v>
      </c>
      <c r="J334">
        <v>57</v>
      </c>
      <c r="K334" t="s">
        <v>15</v>
      </c>
      <c r="L334">
        <v>64409</v>
      </c>
      <c r="M334" t="s">
        <v>16</v>
      </c>
    </row>
    <row r="335" spans="1:13">
      <c r="A335">
        <v>2011</v>
      </c>
      <c r="B335" s="5">
        <v>40544</v>
      </c>
      <c r="C335" t="s">
        <v>12</v>
      </c>
      <c r="D335">
        <v>146</v>
      </c>
      <c r="E335">
        <v>3360</v>
      </c>
      <c r="F335">
        <v>27.1</v>
      </c>
      <c r="G335" t="s">
        <v>45</v>
      </c>
      <c r="H335" t="s">
        <v>14</v>
      </c>
      <c r="I335">
        <v>338</v>
      </c>
      <c r="J335">
        <v>57</v>
      </c>
      <c r="K335" t="s">
        <v>15</v>
      </c>
      <c r="L335">
        <v>249978</v>
      </c>
      <c r="M335" t="s">
        <v>16</v>
      </c>
    </row>
    <row r="336" spans="1:13">
      <c r="A336">
        <v>2012</v>
      </c>
      <c r="B336" s="5">
        <v>40909</v>
      </c>
      <c r="C336" t="s">
        <v>12</v>
      </c>
      <c r="D336">
        <v>10910</v>
      </c>
      <c r="E336">
        <v>3360</v>
      </c>
      <c r="F336">
        <v>27.1</v>
      </c>
      <c r="G336" t="s">
        <v>45</v>
      </c>
      <c r="H336" t="s">
        <v>14</v>
      </c>
      <c r="I336">
        <v>22966</v>
      </c>
      <c r="J336">
        <v>60</v>
      </c>
      <c r="K336" t="s">
        <v>15</v>
      </c>
      <c r="L336">
        <v>637</v>
      </c>
      <c r="M336" t="s">
        <v>16</v>
      </c>
    </row>
    <row r="337" spans="1:13">
      <c r="A337">
        <v>2013</v>
      </c>
      <c r="B337" s="5">
        <v>41275</v>
      </c>
      <c r="C337" t="s">
        <v>12</v>
      </c>
      <c r="D337">
        <v>51355</v>
      </c>
      <c r="E337">
        <v>3360</v>
      </c>
      <c r="F337">
        <v>26.8</v>
      </c>
      <c r="G337" t="s">
        <v>45</v>
      </c>
      <c r="H337" t="s">
        <v>14</v>
      </c>
      <c r="I337">
        <v>131763</v>
      </c>
      <c r="J337">
        <v>57</v>
      </c>
      <c r="K337" t="s">
        <v>15</v>
      </c>
      <c r="L337">
        <v>43311</v>
      </c>
      <c r="M337" t="s">
        <v>16</v>
      </c>
    </row>
    <row r="338" spans="1:13">
      <c r="A338">
        <v>2014</v>
      </c>
      <c r="B338" s="5">
        <v>41640</v>
      </c>
      <c r="C338" t="s">
        <v>12</v>
      </c>
      <c r="D338">
        <v>160</v>
      </c>
      <c r="E338">
        <v>3605.4</v>
      </c>
      <c r="F338">
        <v>26.8</v>
      </c>
      <c r="G338" t="s">
        <v>45</v>
      </c>
      <c r="H338" t="s">
        <v>14</v>
      </c>
      <c r="I338">
        <v>404</v>
      </c>
      <c r="J338">
        <v>57</v>
      </c>
      <c r="K338" t="s">
        <v>15</v>
      </c>
      <c r="L338">
        <v>24848</v>
      </c>
      <c r="M338" t="s">
        <v>16</v>
      </c>
    </row>
    <row r="339" spans="1:13">
      <c r="A339">
        <v>2015</v>
      </c>
      <c r="B339" s="5">
        <v>42005</v>
      </c>
      <c r="C339" t="s">
        <v>12</v>
      </c>
      <c r="D339">
        <v>10912</v>
      </c>
      <c r="E339">
        <v>3605.4</v>
      </c>
      <c r="F339">
        <v>27.1</v>
      </c>
      <c r="G339" t="s">
        <v>45</v>
      </c>
      <c r="H339" t="s">
        <v>14</v>
      </c>
      <c r="I339">
        <v>24184</v>
      </c>
      <c r="J339">
        <v>54</v>
      </c>
      <c r="K339" t="s">
        <v>15</v>
      </c>
      <c r="L339">
        <v>761</v>
      </c>
      <c r="M339" t="s">
        <v>16</v>
      </c>
    </row>
    <row r="340" spans="1:13">
      <c r="A340">
        <v>2016</v>
      </c>
      <c r="B340" s="5">
        <v>42370</v>
      </c>
      <c r="C340" t="s">
        <v>12</v>
      </c>
      <c r="D340">
        <v>51353</v>
      </c>
      <c r="E340">
        <v>3605.4</v>
      </c>
      <c r="F340">
        <v>27.1</v>
      </c>
      <c r="G340" t="s">
        <v>45</v>
      </c>
      <c r="H340" t="s">
        <v>14</v>
      </c>
      <c r="I340">
        <v>124387</v>
      </c>
      <c r="J340">
        <v>54.5</v>
      </c>
      <c r="K340" t="s">
        <v>15</v>
      </c>
      <c r="L340">
        <v>45608</v>
      </c>
      <c r="M340" t="s">
        <v>16</v>
      </c>
    </row>
    <row r="341" spans="1:13">
      <c r="A341">
        <v>2017</v>
      </c>
      <c r="B341" s="5">
        <v>42736</v>
      </c>
      <c r="C341" t="s">
        <v>17</v>
      </c>
      <c r="D341">
        <v>1279</v>
      </c>
      <c r="E341">
        <v>3512.4</v>
      </c>
      <c r="F341">
        <v>26.8</v>
      </c>
      <c r="G341" t="s">
        <v>45</v>
      </c>
      <c r="H341" t="s">
        <v>14</v>
      </c>
      <c r="I341">
        <v>343</v>
      </c>
      <c r="J341">
        <v>56.6</v>
      </c>
      <c r="K341" t="s">
        <v>15</v>
      </c>
      <c r="L341">
        <v>234581</v>
      </c>
      <c r="M341" t="s">
        <v>16</v>
      </c>
    </row>
    <row r="342" spans="1:13">
      <c r="A342">
        <v>2018</v>
      </c>
      <c r="B342" s="5">
        <v>43101</v>
      </c>
      <c r="C342" t="s">
        <v>17</v>
      </c>
      <c r="D342">
        <v>13283</v>
      </c>
      <c r="E342">
        <v>3512.4</v>
      </c>
      <c r="F342">
        <v>26.8</v>
      </c>
      <c r="G342" t="s">
        <v>45</v>
      </c>
      <c r="H342" t="s">
        <v>14</v>
      </c>
      <c r="I342">
        <v>23099</v>
      </c>
      <c r="J342">
        <v>55.5</v>
      </c>
      <c r="K342" t="s">
        <v>15</v>
      </c>
      <c r="L342">
        <v>646</v>
      </c>
      <c r="M342" t="s">
        <v>16</v>
      </c>
    </row>
    <row r="343" spans="1:13">
      <c r="A343">
        <v>2011</v>
      </c>
      <c r="B343" s="5">
        <v>40544</v>
      </c>
      <c r="C343" t="s">
        <v>17</v>
      </c>
      <c r="D343">
        <v>52119</v>
      </c>
      <c r="E343">
        <v>3512.4</v>
      </c>
      <c r="F343">
        <v>26.8</v>
      </c>
      <c r="G343" t="s">
        <v>45</v>
      </c>
      <c r="H343" t="s">
        <v>14</v>
      </c>
      <c r="I343">
        <v>117825.84</v>
      </c>
      <c r="J343">
        <v>58.5</v>
      </c>
      <c r="K343" t="s">
        <v>15</v>
      </c>
      <c r="L343">
        <v>43562</v>
      </c>
      <c r="M343" t="s">
        <v>16</v>
      </c>
    </row>
    <row r="344" spans="1:13">
      <c r="A344">
        <v>2012</v>
      </c>
      <c r="B344" s="5">
        <v>40909</v>
      </c>
      <c r="C344" t="s">
        <v>17</v>
      </c>
      <c r="D344">
        <v>725</v>
      </c>
      <c r="E344">
        <v>3296</v>
      </c>
      <c r="F344">
        <v>37</v>
      </c>
      <c r="G344" t="s">
        <v>45</v>
      </c>
      <c r="H344" t="s">
        <v>14</v>
      </c>
      <c r="I344">
        <v>336</v>
      </c>
      <c r="J344">
        <v>59.5</v>
      </c>
      <c r="K344" t="s">
        <v>15</v>
      </c>
      <c r="L344">
        <v>200000</v>
      </c>
      <c r="M344" t="s">
        <v>16</v>
      </c>
    </row>
    <row r="345" spans="1:13">
      <c r="A345">
        <v>2013</v>
      </c>
      <c r="B345" s="5">
        <v>41275</v>
      </c>
      <c r="C345" t="s">
        <v>17</v>
      </c>
      <c r="D345">
        <v>12885</v>
      </c>
      <c r="E345">
        <v>3550</v>
      </c>
      <c r="F345">
        <v>37</v>
      </c>
      <c r="G345" t="s">
        <v>45</v>
      </c>
      <c r="H345" t="s">
        <v>14</v>
      </c>
      <c r="I345">
        <v>22594</v>
      </c>
      <c r="J345">
        <v>55</v>
      </c>
      <c r="K345" t="s">
        <v>15</v>
      </c>
      <c r="L345">
        <v>4847</v>
      </c>
      <c r="M345" t="s">
        <v>16</v>
      </c>
    </row>
    <row r="346" spans="1:13">
      <c r="A346">
        <v>2014</v>
      </c>
      <c r="B346" s="5">
        <v>41640</v>
      </c>
      <c r="C346" t="s">
        <v>17</v>
      </c>
      <c r="D346">
        <v>51179</v>
      </c>
      <c r="E346">
        <v>3550</v>
      </c>
      <c r="F346">
        <v>37</v>
      </c>
      <c r="G346" t="s">
        <v>45</v>
      </c>
      <c r="H346" t="s">
        <v>14</v>
      </c>
      <c r="I346">
        <v>116481.07</v>
      </c>
      <c r="J346">
        <v>53</v>
      </c>
      <c r="K346" t="s">
        <v>15</v>
      </c>
      <c r="L346">
        <v>51239</v>
      </c>
      <c r="M346" t="s">
        <v>16</v>
      </c>
    </row>
    <row r="347" spans="1:13">
      <c r="A347">
        <v>2015</v>
      </c>
      <c r="B347" s="5">
        <v>42005</v>
      </c>
      <c r="C347" t="s">
        <v>17</v>
      </c>
      <c r="D347">
        <v>468</v>
      </c>
      <c r="E347">
        <v>3550</v>
      </c>
      <c r="F347">
        <v>38</v>
      </c>
      <c r="G347" t="s">
        <v>45</v>
      </c>
      <c r="H347" t="s">
        <v>14</v>
      </c>
      <c r="I347">
        <v>316</v>
      </c>
      <c r="J347">
        <v>53.5</v>
      </c>
      <c r="K347" t="s">
        <v>15</v>
      </c>
      <c r="L347">
        <v>216396</v>
      </c>
      <c r="M347" t="s">
        <v>16</v>
      </c>
    </row>
    <row r="348" spans="1:13">
      <c r="A348">
        <v>2016</v>
      </c>
      <c r="B348" s="5">
        <v>42370</v>
      </c>
      <c r="C348" t="s">
        <v>17</v>
      </c>
      <c r="D348">
        <v>11841</v>
      </c>
      <c r="E348">
        <v>3654</v>
      </c>
      <c r="F348">
        <v>38</v>
      </c>
      <c r="G348" t="s">
        <v>45</v>
      </c>
      <c r="H348" t="s">
        <v>14</v>
      </c>
      <c r="I348">
        <v>21400</v>
      </c>
      <c r="J348">
        <v>52.5</v>
      </c>
      <c r="K348" t="s">
        <v>15</v>
      </c>
      <c r="L348">
        <v>2644</v>
      </c>
      <c r="M348" t="s">
        <v>16</v>
      </c>
    </row>
    <row r="349" spans="1:13">
      <c r="A349">
        <v>2017</v>
      </c>
      <c r="B349" s="5">
        <v>42736</v>
      </c>
      <c r="C349" t="s">
        <v>17</v>
      </c>
      <c r="D349">
        <v>50975</v>
      </c>
      <c r="E349">
        <v>3654</v>
      </c>
      <c r="F349">
        <v>38</v>
      </c>
      <c r="G349" t="s">
        <v>45</v>
      </c>
      <c r="H349" t="s">
        <v>14</v>
      </c>
      <c r="I349">
        <v>122102</v>
      </c>
      <c r="J349">
        <v>56</v>
      </c>
      <c r="K349" t="s">
        <v>15</v>
      </c>
      <c r="L349">
        <v>44235</v>
      </c>
      <c r="M349" t="s">
        <v>16</v>
      </c>
    </row>
    <row r="350" spans="1:13">
      <c r="A350">
        <v>2018</v>
      </c>
      <c r="B350" s="5">
        <v>43101</v>
      </c>
      <c r="C350" t="s">
        <v>17</v>
      </c>
      <c r="D350">
        <v>206</v>
      </c>
      <c r="E350">
        <v>3654</v>
      </c>
      <c r="F350">
        <v>39</v>
      </c>
      <c r="G350" t="s">
        <v>45</v>
      </c>
      <c r="H350" t="s">
        <v>14</v>
      </c>
      <c r="I350">
        <v>382</v>
      </c>
      <c r="J350">
        <v>57</v>
      </c>
      <c r="K350" t="s">
        <v>15</v>
      </c>
      <c r="L350">
        <v>203317</v>
      </c>
      <c r="M350" t="s">
        <v>16</v>
      </c>
    </row>
    <row r="351" spans="1:13">
      <c r="A351">
        <v>2004</v>
      </c>
      <c r="B351" s="5">
        <v>37987</v>
      </c>
      <c r="C351" t="s">
        <v>17</v>
      </c>
      <c r="D351">
        <v>10922</v>
      </c>
      <c r="E351">
        <v>233</v>
      </c>
      <c r="F351">
        <v>39</v>
      </c>
      <c r="G351" t="s">
        <v>45</v>
      </c>
      <c r="H351" t="s">
        <v>14</v>
      </c>
      <c r="I351">
        <v>19578</v>
      </c>
      <c r="J351">
        <v>57.5</v>
      </c>
      <c r="K351" t="s">
        <v>15</v>
      </c>
      <c r="L351">
        <v>2134</v>
      </c>
      <c r="M351" t="s">
        <v>16</v>
      </c>
    </row>
    <row r="352" spans="1:13">
      <c r="A352">
        <v>2005</v>
      </c>
      <c r="B352" s="5">
        <v>38353</v>
      </c>
      <c r="C352" t="s">
        <v>17</v>
      </c>
      <c r="D352">
        <v>51390</v>
      </c>
      <c r="E352">
        <v>233</v>
      </c>
      <c r="F352">
        <v>39</v>
      </c>
      <c r="G352" t="s">
        <v>45</v>
      </c>
      <c r="H352" t="s">
        <v>14</v>
      </c>
      <c r="I352">
        <v>121037</v>
      </c>
      <c r="J352">
        <v>57</v>
      </c>
      <c r="K352" t="s">
        <v>15</v>
      </c>
      <c r="L352">
        <v>45186</v>
      </c>
      <c r="M352" t="s">
        <v>16</v>
      </c>
    </row>
    <row r="353" spans="1:13">
      <c r="A353">
        <v>2006</v>
      </c>
      <c r="B353" s="5">
        <v>38718</v>
      </c>
      <c r="C353" t="s">
        <v>17</v>
      </c>
      <c r="D353">
        <v>177</v>
      </c>
      <c r="E353">
        <v>233</v>
      </c>
      <c r="F353">
        <v>40</v>
      </c>
      <c r="G353" t="s">
        <v>45</v>
      </c>
      <c r="H353" t="s">
        <v>14</v>
      </c>
      <c r="I353">
        <v>231</v>
      </c>
      <c r="J353">
        <v>55</v>
      </c>
      <c r="K353" t="s">
        <v>15</v>
      </c>
      <c r="L353">
        <v>238542</v>
      </c>
      <c r="M353" t="s">
        <v>16</v>
      </c>
    </row>
    <row r="354" spans="1:13">
      <c r="A354">
        <v>2007</v>
      </c>
      <c r="B354" s="5">
        <v>39083</v>
      </c>
      <c r="C354" t="s">
        <v>17</v>
      </c>
      <c r="D354">
        <v>10723</v>
      </c>
      <c r="E354">
        <v>234</v>
      </c>
      <c r="F354">
        <v>40</v>
      </c>
      <c r="G354" t="s">
        <v>45</v>
      </c>
      <c r="H354" t="s">
        <v>14</v>
      </c>
      <c r="I354">
        <v>18951</v>
      </c>
      <c r="J354">
        <v>56</v>
      </c>
      <c r="K354" t="s">
        <v>15</v>
      </c>
      <c r="L354">
        <v>1516</v>
      </c>
      <c r="M354" t="s">
        <v>16</v>
      </c>
    </row>
    <row r="355" spans="1:13">
      <c r="A355">
        <v>2008</v>
      </c>
      <c r="B355" s="5">
        <v>39448</v>
      </c>
      <c r="C355" t="s">
        <v>17</v>
      </c>
      <c r="D355">
        <v>51709</v>
      </c>
      <c r="E355">
        <v>234</v>
      </c>
      <c r="F355">
        <v>40</v>
      </c>
      <c r="G355" t="s">
        <v>45</v>
      </c>
      <c r="H355" t="s">
        <v>14</v>
      </c>
      <c r="I355">
        <v>110579</v>
      </c>
      <c r="J355">
        <v>54</v>
      </c>
      <c r="K355" t="s">
        <v>15</v>
      </c>
      <c r="L355">
        <v>57259</v>
      </c>
      <c r="M355" t="s">
        <v>16</v>
      </c>
    </row>
    <row r="356" spans="1:13">
      <c r="A356">
        <v>2009</v>
      </c>
      <c r="B356" s="5">
        <v>39814</v>
      </c>
      <c r="C356" t="s">
        <v>17</v>
      </c>
      <c r="D356">
        <v>146</v>
      </c>
      <c r="E356">
        <v>234</v>
      </c>
      <c r="F356">
        <v>41</v>
      </c>
      <c r="G356" t="s">
        <v>45</v>
      </c>
      <c r="H356" t="s">
        <v>14</v>
      </c>
      <c r="I356">
        <v>221</v>
      </c>
      <c r="J356">
        <v>58</v>
      </c>
      <c r="K356" t="s">
        <v>15</v>
      </c>
      <c r="L356">
        <v>234779</v>
      </c>
      <c r="M356" t="s">
        <v>16</v>
      </c>
    </row>
    <row r="357" spans="1:13">
      <c r="A357">
        <v>2010</v>
      </c>
      <c r="B357" s="5">
        <v>40179</v>
      </c>
      <c r="C357" t="s">
        <v>17</v>
      </c>
      <c r="D357">
        <v>10910</v>
      </c>
      <c r="E357">
        <v>3105</v>
      </c>
      <c r="F357">
        <v>41</v>
      </c>
      <c r="G357" t="s">
        <v>45</v>
      </c>
      <c r="H357" t="s">
        <v>14</v>
      </c>
      <c r="I357">
        <v>15362</v>
      </c>
      <c r="J357">
        <v>58</v>
      </c>
      <c r="K357" t="s">
        <v>15</v>
      </c>
      <c r="L357">
        <v>1493</v>
      </c>
      <c r="M357" t="s">
        <v>16</v>
      </c>
    </row>
    <row r="358" spans="1:13">
      <c r="A358">
        <v>2011</v>
      </c>
      <c r="B358" s="5">
        <v>40544</v>
      </c>
      <c r="C358" t="s">
        <v>17</v>
      </c>
      <c r="D358">
        <v>51355</v>
      </c>
      <c r="E358">
        <v>3105</v>
      </c>
      <c r="F358">
        <v>41</v>
      </c>
      <c r="G358" t="s">
        <v>45</v>
      </c>
      <c r="H358" t="s">
        <v>14</v>
      </c>
      <c r="I358">
        <v>120373</v>
      </c>
      <c r="J358">
        <v>59</v>
      </c>
      <c r="K358" t="s">
        <v>15</v>
      </c>
      <c r="L358">
        <v>64409</v>
      </c>
      <c r="M358" t="s">
        <v>16</v>
      </c>
    </row>
    <row r="359" spans="1:13">
      <c r="A359">
        <v>2012</v>
      </c>
      <c r="B359" s="5">
        <v>40909</v>
      </c>
      <c r="C359" t="s">
        <v>17</v>
      </c>
      <c r="D359">
        <v>160</v>
      </c>
      <c r="E359">
        <v>3105</v>
      </c>
      <c r="F359">
        <v>42</v>
      </c>
      <c r="G359" t="s">
        <v>45</v>
      </c>
      <c r="H359" t="s">
        <v>14</v>
      </c>
      <c r="I359">
        <v>291</v>
      </c>
      <c r="J359">
        <v>50</v>
      </c>
      <c r="K359" t="s">
        <v>15</v>
      </c>
      <c r="L359">
        <v>249978</v>
      </c>
      <c r="M359" t="s">
        <v>16</v>
      </c>
    </row>
    <row r="360" spans="1:13">
      <c r="A360">
        <v>2013</v>
      </c>
      <c r="B360" s="5">
        <v>41275</v>
      </c>
      <c r="C360" t="s">
        <v>17</v>
      </c>
      <c r="D360">
        <v>10912</v>
      </c>
      <c r="E360">
        <v>236</v>
      </c>
      <c r="F360">
        <v>42</v>
      </c>
      <c r="G360" t="s">
        <v>45</v>
      </c>
      <c r="H360" t="s">
        <v>14</v>
      </c>
      <c r="I360">
        <v>17231</v>
      </c>
      <c r="J360">
        <v>54</v>
      </c>
      <c r="K360" t="s">
        <v>15</v>
      </c>
      <c r="L360">
        <v>637</v>
      </c>
      <c r="M360" t="s">
        <v>16</v>
      </c>
    </row>
    <row r="361" spans="1:13">
      <c r="A361">
        <v>2014</v>
      </c>
      <c r="B361" s="5">
        <v>41640</v>
      </c>
      <c r="C361" t="s">
        <v>17</v>
      </c>
      <c r="D361">
        <v>51353</v>
      </c>
      <c r="E361">
        <v>236</v>
      </c>
      <c r="F361">
        <v>42</v>
      </c>
      <c r="G361" t="s">
        <v>45</v>
      </c>
      <c r="H361" t="s">
        <v>14</v>
      </c>
      <c r="I361">
        <v>119359</v>
      </c>
      <c r="J361">
        <v>53</v>
      </c>
      <c r="K361" t="s">
        <v>15</v>
      </c>
      <c r="L361">
        <v>43311</v>
      </c>
      <c r="M361" t="s">
        <v>16</v>
      </c>
    </row>
    <row r="362" spans="1:13">
      <c r="A362">
        <v>2015</v>
      </c>
      <c r="B362" s="5">
        <v>42005</v>
      </c>
      <c r="C362" t="s">
        <v>17</v>
      </c>
      <c r="D362">
        <v>1279</v>
      </c>
      <c r="E362">
        <v>2903.1</v>
      </c>
      <c r="F362">
        <v>43</v>
      </c>
      <c r="G362" t="s">
        <v>45</v>
      </c>
      <c r="H362" t="s">
        <v>14</v>
      </c>
      <c r="I362">
        <v>283</v>
      </c>
      <c r="J362">
        <v>52</v>
      </c>
      <c r="K362" t="s">
        <v>15</v>
      </c>
      <c r="L362">
        <v>24848</v>
      </c>
      <c r="M362" t="s">
        <v>16</v>
      </c>
    </row>
    <row r="363" spans="1:13">
      <c r="A363">
        <v>2016</v>
      </c>
      <c r="B363" s="5">
        <v>42370</v>
      </c>
      <c r="C363" t="s">
        <v>17</v>
      </c>
      <c r="D363">
        <v>13283</v>
      </c>
      <c r="E363">
        <v>2903.1</v>
      </c>
      <c r="F363">
        <v>27</v>
      </c>
      <c r="G363" t="s">
        <v>45</v>
      </c>
      <c r="H363" t="s">
        <v>14</v>
      </c>
      <c r="I363">
        <v>17690</v>
      </c>
      <c r="J363">
        <v>51</v>
      </c>
      <c r="K363" t="s">
        <v>15</v>
      </c>
      <c r="L363">
        <v>761</v>
      </c>
      <c r="M363" t="s">
        <v>16</v>
      </c>
    </row>
    <row r="364" spans="1:13">
      <c r="A364">
        <v>2017</v>
      </c>
      <c r="B364" s="5">
        <v>42736</v>
      </c>
      <c r="C364" t="s">
        <v>17</v>
      </c>
      <c r="D364">
        <v>52119</v>
      </c>
      <c r="E364">
        <v>2903.1</v>
      </c>
      <c r="F364">
        <v>27</v>
      </c>
      <c r="G364" t="s">
        <v>45</v>
      </c>
      <c r="H364" t="s">
        <v>21</v>
      </c>
      <c r="I364">
        <v>7157</v>
      </c>
      <c r="J364">
        <v>57</v>
      </c>
      <c r="K364" t="s">
        <v>15</v>
      </c>
      <c r="L364">
        <v>45608</v>
      </c>
      <c r="M364" t="s">
        <v>16</v>
      </c>
    </row>
    <row r="365" spans="1:13">
      <c r="A365">
        <v>2018</v>
      </c>
      <c r="B365" s="5">
        <v>43101</v>
      </c>
      <c r="C365" t="s">
        <v>17</v>
      </c>
      <c r="D365">
        <v>725</v>
      </c>
      <c r="E365">
        <v>2996.6</v>
      </c>
      <c r="F365">
        <v>27</v>
      </c>
      <c r="G365" t="s">
        <v>45</v>
      </c>
      <c r="H365" t="s">
        <v>21</v>
      </c>
      <c r="I365">
        <v>8700</v>
      </c>
      <c r="J365">
        <v>57</v>
      </c>
      <c r="K365" t="s">
        <v>15</v>
      </c>
      <c r="L365">
        <v>234581</v>
      </c>
      <c r="M365" t="s">
        <v>16</v>
      </c>
    </row>
    <row r="366" spans="1:13">
      <c r="A366">
        <v>2004</v>
      </c>
      <c r="B366" s="5">
        <v>37987</v>
      </c>
      <c r="C366" t="s">
        <v>17</v>
      </c>
      <c r="D366">
        <v>12885</v>
      </c>
      <c r="E366">
        <v>2996.6</v>
      </c>
      <c r="F366">
        <v>27</v>
      </c>
      <c r="G366" t="s">
        <v>45</v>
      </c>
      <c r="H366" t="s">
        <v>21</v>
      </c>
      <c r="I366">
        <v>41266</v>
      </c>
      <c r="J366">
        <v>60</v>
      </c>
      <c r="K366" t="s">
        <v>15</v>
      </c>
      <c r="L366">
        <v>646</v>
      </c>
      <c r="M366" t="s">
        <v>16</v>
      </c>
    </row>
    <row r="367" spans="1:13">
      <c r="A367">
        <v>2005</v>
      </c>
      <c r="B367" s="5">
        <v>38353</v>
      </c>
      <c r="C367" t="s">
        <v>17</v>
      </c>
      <c r="D367">
        <v>51179</v>
      </c>
      <c r="E367">
        <v>2996.6</v>
      </c>
      <c r="F367">
        <v>27</v>
      </c>
      <c r="G367" t="s">
        <v>45</v>
      </c>
      <c r="H367" t="s">
        <v>21</v>
      </c>
      <c r="I367">
        <v>8838</v>
      </c>
      <c r="J367">
        <v>57</v>
      </c>
      <c r="K367" t="s">
        <v>15</v>
      </c>
      <c r="L367">
        <v>43562</v>
      </c>
      <c r="M367" t="s">
        <v>16</v>
      </c>
    </row>
    <row r="368" spans="1:13">
      <c r="A368">
        <v>2012</v>
      </c>
      <c r="B368" s="5">
        <v>40909</v>
      </c>
      <c r="C368" t="s">
        <v>17</v>
      </c>
      <c r="D368">
        <v>468</v>
      </c>
      <c r="E368">
        <v>3296</v>
      </c>
      <c r="F368">
        <v>27</v>
      </c>
      <c r="G368" t="s">
        <v>45</v>
      </c>
      <c r="H368" t="s">
        <v>21</v>
      </c>
      <c r="I368">
        <v>8954</v>
      </c>
      <c r="J368">
        <v>57</v>
      </c>
      <c r="K368" t="s">
        <v>15</v>
      </c>
      <c r="L368">
        <v>200000</v>
      </c>
      <c r="M368" t="s">
        <v>16</v>
      </c>
    </row>
    <row r="369" spans="1:13">
      <c r="A369">
        <v>2013</v>
      </c>
      <c r="B369" s="5">
        <v>41275</v>
      </c>
      <c r="C369" t="s">
        <v>17</v>
      </c>
      <c r="D369">
        <v>11841</v>
      </c>
      <c r="E369">
        <v>3550</v>
      </c>
      <c r="F369">
        <v>27.2</v>
      </c>
      <c r="G369" t="s">
        <v>45</v>
      </c>
      <c r="H369" t="s">
        <v>21</v>
      </c>
      <c r="I369">
        <v>42915</v>
      </c>
      <c r="J369">
        <v>54</v>
      </c>
      <c r="K369" t="s">
        <v>15</v>
      </c>
      <c r="L369">
        <v>4847</v>
      </c>
      <c r="M369" t="s">
        <v>16</v>
      </c>
    </row>
    <row r="370" spans="1:13">
      <c r="A370">
        <v>2014</v>
      </c>
      <c r="B370" s="5">
        <v>41640</v>
      </c>
      <c r="C370" t="s">
        <v>17</v>
      </c>
      <c r="D370">
        <v>50975</v>
      </c>
      <c r="E370">
        <v>3550</v>
      </c>
      <c r="F370">
        <v>27.2</v>
      </c>
      <c r="G370" t="s">
        <v>45</v>
      </c>
      <c r="H370" t="s">
        <v>21</v>
      </c>
      <c r="I370">
        <v>9230</v>
      </c>
      <c r="J370">
        <v>54.5</v>
      </c>
      <c r="K370" t="s">
        <v>15</v>
      </c>
      <c r="L370">
        <v>51239</v>
      </c>
      <c r="M370" t="s">
        <v>16</v>
      </c>
    </row>
    <row r="371" spans="1:13">
      <c r="A371">
        <v>2015</v>
      </c>
      <c r="B371" s="5">
        <v>42005</v>
      </c>
      <c r="C371" t="s">
        <v>17</v>
      </c>
      <c r="D371">
        <v>206</v>
      </c>
      <c r="E371">
        <v>3550</v>
      </c>
      <c r="F371">
        <v>27.2</v>
      </c>
      <c r="G371" t="s">
        <v>13</v>
      </c>
      <c r="H371" t="s">
        <v>21</v>
      </c>
      <c r="I371">
        <v>44313</v>
      </c>
      <c r="J371">
        <v>56.6</v>
      </c>
      <c r="K371" t="s">
        <v>15</v>
      </c>
      <c r="L371">
        <v>216396</v>
      </c>
      <c r="M371" t="s">
        <v>16</v>
      </c>
    </row>
    <row r="372" spans="1:13">
      <c r="A372">
        <v>2016</v>
      </c>
      <c r="B372" s="5">
        <v>42370</v>
      </c>
      <c r="C372" t="s">
        <v>46</v>
      </c>
      <c r="D372">
        <v>10922</v>
      </c>
      <c r="E372">
        <v>3654</v>
      </c>
      <c r="F372">
        <v>27</v>
      </c>
      <c r="G372" t="s">
        <v>13</v>
      </c>
      <c r="H372" t="s">
        <v>21</v>
      </c>
      <c r="I372">
        <v>45820</v>
      </c>
      <c r="J372">
        <v>55.5</v>
      </c>
      <c r="K372" t="s">
        <v>15</v>
      </c>
      <c r="L372">
        <v>2644</v>
      </c>
      <c r="M372" t="s">
        <v>16</v>
      </c>
    </row>
    <row r="373" spans="1:13">
      <c r="A373">
        <v>2017</v>
      </c>
      <c r="B373" s="5">
        <v>42736</v>
      </c>
      <c r="C373" t="s">
        <v>46</v>
      </c>
      <c r="D373">
        <v>51390</v>
      </c>
      <c r="E373">
        <v>3654</v>
      </c>
      <c r="F373">
        <v>27</v>
      </c>
      <c r="G373" t="s">
        <v>13</v>
      </c>
      <c r="H373" t="s">
        <v>21</v>
      </c>
      <c r="I373">
        <v>49084</v>
      </c>
      <c r="J373">
        <v>58.5</v>
      </c>
      <c r="K373" t="s">
        <v>15</v>
      </c>
      <c r="L373">
        <v>44235</v>
      </c>
      <c r="M373" t="s">
        <v>16</v>
      </c>
    </row>
    <row r="374" spans="1:13">
      <c r="A374">
        <v>2018</v>
      </c>
      <c r="B374" s="5">
        <v>43101</v>
      </c>
      <c r="C374" t="s">
        <v>46</v>
      </c>
      <c r="D374">
        <v>177</v>
      </c>
      <c r="E374">
        <v>3654</v>
      </c>
      <c r="F374">
        <v>27</v>
      </c>
      <c r="G374" t="s">
        <v>13</v>
      </c>
      <c r="H374" t="s">
        <v>21</v>
      </c>
      <c r="I374">
        <v>86311</v>
      </c>
      <c r="J374">
        <v>59.5</v>
      </c>
      <c r="K374" t="s">
        <v>15</v>
      </c>
      <c r="L374">
        <v>203317</v>
      </c>
      <c r="M374" t="s">
        <v>16</v>
      </c>
    </row>
    <row r="375" spans="1:13">
      <c r="A375">
        <v>2004</v>
      </c>
      <c r="B375" s="5">
        <v>37987</v>
      </c>
      <c r="C375" t="s">
        <v>46</v>
      </c>
      <c r="D375">
        <v>10723</v>
      </c>
      <c r="E375">
        <v>233</v>
      </c>
      <c r="F375">
        <v>27</v>
      </c>
      <c r="G375" t="s">
        <v>13</v>
      </c>
      <c r="H375" t="s">
        <v>21</v>
      </c>
      <c r="I375">
        <v>57642</v>
      </c>
      <c r="J375">
        <v>55</v>
      </c>
      <c r="K375" t="s">
        <v>15</v>
      </c>
      <c r="L375">
        <v>2134</v>
      </c>
      <c r="M375" t="s">
        <v>16</v>
      </c>
    </row>
    <row r="376" spans="1:13">
      <c r="A376">
        <v>2005</v>
      </c>
      <c r="B376" s="5">
        <v>38353</v>
      </c>
      <c r="C376" t="s">
        <v>46</v>
      </c>
      <c r="D376">
        <v>51709</v>
      </c>
      <c r="E376">
        <v>233</v>
      </c>
      <c r="F376">
        <v>27</v>
      </c>
      <c r="G376" t="s">
        <v>13</v>
      </c>
      <c r="H376" t="s">
        <v>21</v>
      </c>
      <c r="I376">
        <v>58405</v>
      </c>
      <c r="J376">
        <v>53</v>
      </c>
      <c r="K376" t="s">
        <v>15</v>
      </c>
      <c r="L376">
        <v>45186</v>
      </c>
      <c r="M376" t="s">
        <v>16</v>
      </c>
    </row>
    <row r="377" spans="1:13">
      <c r="A377">
        <v>2006</v>
      </c>
      <c r="B377" s="5">
        <v>38718</v>
      </c>
      <c r="C377" t="s">
        <v>46</v>
      </c>
      <c r="D377">
        <v>146</v>
      </c>
      <c r="E377">
        <v>233</v>
      </c>
      <c r="F377">
        <v>27</v>
      </c>
      <c r="G377" t="s">
        <v>13</v>
      </c>
      <c r="H377" t="s">
        <v>21</v>
      </c>
      <c r="I377">
        <v>60751</v>
      </c>
      <c r="J377">
        <v>53.5</v>
      </c>
      <c r="K377" t="s">
        <v>15</v>
      </c>
      <c r="L377">
        <v>238542</v>
      </c>
      <c r="M377" t="s">
        <v>16</v>
      </c>
    </row>
    <row r="378" spans="1:13">
      <c r="A378">
        <v>2007</v>
      </c>
      <c r="B378" s="5">
        <v>39083</v>
      </c>
      <c r="C378" t="s">
        <v>46</v>
      </c>
      <c r="D378">
        <v>10910</v>
      </c>
      <c r="E378">
        <v>234</v>
      </c>
      <c r="F378">
        <v>27.2</v>
      </c>
      <c r="G378" t="s">
        <v>13</v>
      </c>
      <c r="H378" t="s">
        <v>21</v>
      </c>
      <c r="I378">
        <v>109506</v>
      </c>
      <c r="J378">
        <v>52.5</v>
      </c>
      <c r="K378" t="s">
        <v>15</v>
      </c>
      <c r="L378">
        <v>1516</v>
      </c>
      <c r="M378" t="s">
        <v>16</v>
      </c>
    </row>
    <row r="379" spans="1:13">
      <c r="A379">
        <v>2008</v>
      </c>
      <c r="B379" s="5">
        <v>39448</v>
      </c>
      <c r="C379" t="s">
        <v>46</v>
      </c>
      <c r="D379">
        <v>51355</v>
      </c>
      <c r="E379">
        <v>234</v>
      </c>
      <c r="F379">
        <v>27.2</v>
      </c>
      <c r="G379" t="s">
        <v>13</v>
      </c>
      <c r="H379" t="s">
        <v>21</v>
      </c>
      <c r="I379">
        <v>114</v>
      </c>
      <c r="J379">
        <v>56</v>
      </c>
      <c r="K379" t="s">
        <v>15</v>
      </c>
      <c r="L379">
        <v>57259</v>
      </c>
      <c r="M379" t="s">
        <v>16</v>
      </c>
    </row>
    <row r="380" spans="1:13">
      <c r="A380">
        <v>2009</v>
      </c>
      <c r="B380" s="5">
        <v>39814</v>
      </c>
      <c r="C380" t="s">
        <v>46</v>
      </c>
      <c r="D380">
        <v>160</v>
      </c>
      <c r="E380">
        <v>234</v>
      </c>
      <c r="F380">
        <v>27.2</v>
      </c>
      <c r="G380" t="s">
        <v>13</v>
      </c>
      <c r="H380" t="s">
        <v>21</v>
      </c>
      <c r="I380">
        <v>3</v>
      </c>
      <c r="J380">
        <v>57</v>
      </c>
      <c r="K380" t="s">
        <v>15</v>
      </c>
      <c r="L380">
        <v>234779</v>
      </c>
      <c r="M380" t="s">
        <v>16</v>
      </c>
    </row>
    <row r="381" spans="1:13">
      <c r="A381">
        <v>2010</v>
      </c>
      <c r="B381" s="5">
        <v>40179</v>
      </c>
      <c r="C381" t="s">
        <v>46</v>
      </c>
      <c r="D381">
        <v>10912</v>
      </c>
      <c r="E381">
        <v>3105</v>
      </c>
      <c r="F381">
        <v>27.1</v>
      </c>
      <c r="G381" t="s">
        <v>27</v>
      </c>
      <c r="H381" t="s">
        <v>21</v>
      </c>
      <c r="I381">
        <v>95</v>
      </c>
      <c r="J381">
        <v>57.5</v>
      </c>
      <c r="K381" t="s">
        <v>15</v>
      </c>
      <c r="L381">
        <v>1493</v>
      </c>
      <c r="M381" t="s">
        <v>16</v>
      </c>
    </row>
    <row r="382" spans="1:13">
      <c r="A382">
        <v>2011</v>
      </c>
      <c r="B382" s="5">
        <v>40544</v>
      </c>
      <c r="C382" t="s">
        <v>46</v>
      </c>
      <c r="D382">
        <v>51353</v>
      </c>
      <c r="E382">
        <v>3105</v>
      </c>
      <c r="F382">
        <v>27.1</v>
      </c>
      <c r="G382" t="s">
        <v>27</v>
      </c>
      <c r="H382" t="s">
        <v>21</v>
      </c>
      <c r="I382">
        <v>19</v>
      </c>
      <c r="J382">
        <v>57</v>
      </c>
      <c r="K382" t="s">
        <v>15</v>
      </c>
      <c r="L382">
        <v>64409</v>
      </c>
      <c r="M382" t="s">
        <v>16</v>
      </c>
    </row>
    <row r="383" spans="1:13">
      <c r="A383">
        <v>2012</v>
      </c>
      <c r="B383" s="5">
        <v>40909</v>
      </c>
      <c r="C383" t="s">
        <v>46</v>
      </c>
      <c r="D383">
        <v>142</v>
      </c>
      <c r="E383">
        <v>3105</v>
      </c>
      <c r="F383">
        <v>27.1</v>
      </c>
      <c r="G383" t="s">
        <v>27</v>
      </c>
      <c r="H383" t="s">
        <v>21</v>
      </c>
      <c r="I383">
        <v>54</v>
      </c>
      <c r="J383">
        <v>55</v>
      </c>
      <c r="K383" t="s">
        <v>15</v>
      </c>
      <c r="L383">
        <v>249978</v>
      </c>
      <c r="M383" t="s">
        <v>16</v>
      </c>
    </row>
    <row r="384" spans="1:13">
      <c r="A384">
        <v>2013</v>
      </c>
      <c r="B384" s="5">
        <v>41275</v>
      </c>
      <c r="C384" t="s">
        <v>46</v>
      </c>
      <c r="D384">
        <v>10505</v>
      </c>
      <c r="E384">
        <v>236</v>
      </c>
      <c r="F384">
        <v>26.8</v>
      </c>
      <c r="G384" t="s">
        <v>27</v>
      </c>
      <c r="H384" t="s">
        <v>21</v>
      </c>
      <c r="I384">
        <v>13</v>
      </c>
      <c r="J384">
        <v>56</v>
      </c>
      <c r="K384" t="s">
        <v>15</v>
      </c>
      <c r="L384">
        <v>200000</v>
      </c>
      <c r="M384" t="s">
        <v>16</v>
      </c>
    </row>
    <row r="385" spans="1:13">
      <c r="A385">
        <v>2014</v>
      </c>
      <c r="B385" s="5">
        <v>41640</v>
      </c>
      <c r="C385" t="s">
        <v>46</v>
      </c>
      <c r="D385">
        <v>51040</v>
      </c>
      <c r="E385">
        <v>236</v>
      </c>
      <c r="F385">
        <v>26.8</v>
      </c>
      <c r="G385" t="s">
        <v>27</v>
      </c>
      <c r="H385" t="s">
        <v>21</v>
      </c>
      <c r="I385">
        <v>123</v>
      </c>
      <c r="J385">
        <v>54</v>
      </c>
      <c r="K385" t="s">
        <v>15</v>
      </c>
      <c r="L385">
        <v>4847</v>
      </c>
      <c r="M385" t="s">
        <v>16</v>
      </c>
    </row>
    <row r="386" spans="1:13">
      <c r="A386">
        <v>2015</v>
      </c>
      <c r="B386" s="5">
        <v>42005</v>
      </c>
      <c r="C386" t="s">
        <v>46</v>
      </c>
      <c r="D386">
        <v>154</v>
      </c>
      <c r="E386">
        <v>2903.1</v>
      </c>
      <c r="F386">
        <v>26.8</v>
      </c>
      <c r="G386" t="s">
        <v>27</v>
      </c>
      <c r="H386" t="s">
        <v>21</v>
      </c>
      <c r="I386">
        <v>19</v>
      </c>
      <c r="J386">
        <v>58</v>
      </c>
      <c r="K386" t="s">
        <v>15</v>
      </c>
      <c r="L386">
        <v>51239</v>
      </c>
      <c r="M386" t="s">
        <v>16</v>
      </c>
    </row>
    <row r="387" spans="1:13">
      <c r="A387">
        <v>2016</v>
      </c>
      <c r="B387" s="5">
        <v>42370</v>
      </c>
      <c r="C387" t="s">
        <v>46</v>
      </c>
      <c r="D387">
        <v>10318</v>
      </c>
      <c r="E387">
        <v>2903.1</v>
      </c>
      <c r="F387">
        <v>37</v>
      </c>
      <c r="G387" t="s">
        <v>27</v>
      </c>
      <c r="H387" t="s">
        <v>21</v>
      </c>
      <c r="I387">
        <v>32</v>
      </c>
      <c r="J387">
        <v>58</v>
      </c>
      <c r="K387" t="s">
        <v>15</v>
      </c>
      <c r="L387">
        <v>216396</v>
      </c>
      <c r="M387" t="s">
        <v>16</v>
      </c>
    </row>
    <row r="388" spans="1:13">
      <c r="A388">
        <v>2017</v>
      </c>
      <c r="B388" s="5">
        <v>42736</v>
      </c>
      <c r="C388" t="s">
        <v>46</v>
      </c>
      <c r="D388">
        <v>48083</v>
      </c>
      <c r="E388">
        <v>2903.1</v>
      </c>
      <c r="F388">
        <v>37</v>
      </c>
      <c r="G388" t="s">
        <v>27</v>
      </c>
      <c r="H388" t="s">
        <v>21</v>
      </c>
      <c r="I388">
        <v>8</v>
      </c>
      <c r="J388">
        <v>59</v>
      </c>
      <c r="K388" t="s">
        <v>15</v>
      </c>
      <c r="L388">
        <v>2644</v>
      </c>
      <c r="M388" t="s">
        <v>16</v>
      </c>
    </row>
    <row r="389" spans="1:13">
      <c r="A389">
        <v>2018</v>
      </c>
      <c r="B389" s="5">
        <v>43101</v>
      </c>
      <c r="C389" t="s">
        <v>46</v>
      </c>
      <c r="D389">
        <v>143</v>
      </c>
      <c r="E389">
        <v>2996.6</v>
      </c>
      <c r="F389">
        <v>37</v>
      </c>
      <c r="G389" t="s">
        <v>27</v>
      </c>
      <c r="H389" t="s">
        <v>21</v>
      </c>
      <c r="I389">
        <v>50</v>
      </c>
      <c r="J389">
        <v>50</v>
      </c>
      <c r="K389" t="s">
        <v>15</v>
      </c>
      <c r="L389">
        <v>44235</v>
      </c>
      <c r="M389" t="s">
        <v>16</v>
      </c>
    </row>
    <row r="390" spans="1:13">
      <c r="A390">
        <v>2019</v>
      </c>
      <c r="B390" s="5">
        <v>43466</v>
      </c>
      <c r="C390" t="s">
        <v>46</v>
      </c>
      <c r="D390">
        <v>9283</v>
      </c>
      <c r="E390">
        <v>2996.6</v>
      </c>
      <c r="F390">
        <v>38</v>
      </c>
      <c r="G390" t="s">
        <v>27</v>
      </c>
      <c r="H390" t="s">
        <v>21</v>
      </c>
      <c r="I390">
        <v>10</v>
      </c>
      <c r="J390">
        <v>54</v>
      </c>
      <c r="K390" t="s">
        <v>15</v>
      </c>
      <c r="L390">
        <v>203317</v>
      </c>
      <c r="M390" t="s">
        <v>16</v>
      </c>
    </row>
    <row r="391" spans="1:13">
      <c r="A391">
        <v>2004</v>
      </c>
      <c r="B391" s="5">
        <v>37987</v>
      </c>
      <c r="C391" t="s">
        <v>46</v>
      </c>
      <c r="D391">
        <v>47200</v>
      </c>
      <c r="E391">
        <v>2996.6</v>
      </c>
      <c r="F391">
        <v>38</v>
      </c>
      <c r="G391" t="s">
        <v>47</v>
      </c>
      <c r="H391" t="s">
        <v>21</v>
      </c>
      <c r="I391">
        <v>29</v>
      </c>
      <c r="J391">
        <v>53</v>
      </c>
      <c r="K391" t="s">
        <v>15</v>
      </c>
      <c r="L391">
        <v>2134</v>
      </c>
      <c r="M391" t="s">
        <v>16</v>
      </c>
    </row>
    <row r="392" spans="1:13">
      <c r="A392">
        <v>2013</v>
      </c>
      <c r="B392" s="5">
        <v>41275</v>
      </c>
      <c r="C392" t="s">
        <v>46</v>
      </c>
      <c r="D392">
        <v>158</v>
      </c>
      <c r="E392">
        <v>2903.1</v>
      </c>
      <c r="F392">
        <v>38</v>
      </c>
      <c r="G392" t="s">
        <v>47</v>
      </c>
      <c r="H392" t="s">
        <v>21</v>
      </c>
      <c r="I392">
        <v>44</v>
      </c>
      <c r="J392">
        <v>52</v>
      </c>
      <c r="K392" t="s">
        <v>15</v>
      </c>
      <c r="L392">
        <v>45186</v>
      </c>
      <c r="M392" t="s">
        <v>16</v>
      </c>
    </row>
    <row r="393" spans="1:13">
      <c r="A393">
        <v>2014</v>
      </c>
      <c r="B393" s="5">
        <v>41640</v>
      </c>
      <c r="C393" t="s">
        <v>46</v>
      </c>
      <c r="D393">
        <v>8982</v>
      </c>
      <c r="E393">
        <v>2903.1</v>
      </c>
      <c r="F393">
        <v>39</v>
      </c>
      <c r="G393" t="s">
        <v>47</v>
      </c>
      <c r="H393" t="s">
        <v>21</v>
      </c>
      <c r="I393">
        <v>33</v>
      </c>
      <c r="J393">
        <v>51</v>
      </c>
      <c r="K393" t="s">
        <v>15</v>
      </c>
      <c r="L393">
        <v>238542</v>
      </c>
      <c r="M393" t="s">
        <v>16</v>
      </c>
    </row>
    <row r="394" spans="1:13">
      <c r="A394">
        <v>2015</v>
      </c>
      <c r="B394" s="5">
        <v>42005</v>
      </c>
      <c r="C394" t="s">
        <v>46</v>
      </c>
      <c r="D394">
        <v>46990</v>
      </c>
      <c r="E394">
        <v>2903.1</v>
      </c>
      <c r="F394">
        <v>39</v>
      </c>
      <c r="G394" t="s">
        <v>47</v>
      </c>
      <c r="H394" t="s">
        <v>21</v>
      </c>
      <c r="I394">
        <v>14</v>
      </c>
      <c r="J394">
        <v>57</v>
      </c>
      <c r="K394" t="s">
        <v>15</v>
      </c>
      <c r="L394">
        <v>1516</v>
      </c>
      <c r="M394" t="s">
        <v>16</v>
      </c>
    </row>
    <row r="395" spans="1:13">
      <c r="A395">
        <v>2016</v>
      </c>
      <c r="B395" s="5">
        <v>42370</v>
      </c>
      <c r="C395" t="s">
        <v>46</v>
      </c>
      <c r="D395">
        <v>103</v>
      </c>
      <c r="E395">
        <v>2996.6</v>
      </c>
      <c r="F395">
        <v>39</v>
      </c>
      <c r="G395" t="s">
        <v>47</v>
      </c>
      <c r="H395" t="s">
        <v>21</v>
      </c>
      <c r="I395">
        <v>56</v>
      </c>
      <c r="J395">
        <v>57</v>
      </c>
      <c r="K395" t="s">
        <v>15</v>
      </c>
      <c r="L395">
        <v>57259</v>
      </c>
      <c r="M395" t="s">
        <v>16</v>
      </c>
    </row>
    <row r="396" spans="1:13">
      <c r="A396">
        <v>2017</v>
      </c>
      <c r="B396" s="5">
        <v>42736</v>
      </c>
      <c r="C396" t="s">
        <v>46</v>
      </c>
      <c r="D396">
        <v>8239</v>
      </c>
      <c r="E396">
        <v>2996.6</v>
      </c>
      <c r="F396">
        <v>40</v>
      </c>
      <c r="G396" t="s">
        <v>47</v>
      </c>
      <c r="H396" t="s">
        <v>21</v>
      </c>
      <c r="I396">
        <v>26</v>
      </c>
      <c r="J396">
        <v>60</v>
      </c>
      <c r="K396" t="s">
        <v>15</v>
      </c>
      <c r="L396">
        <v>234779</v>
      </c>
      <c r="M396" t="s">
        <v>16</v>
      </c>
    </row>
    <row r="397" spans="1:13">
      <c r="A397">
        <v>2018</v>
      </c>
      <c r="B397" s="5">
        <v>43101</v>
      </c>
      <c r="C397" t="s">
        <v>46</v>
      </c>
      <c r="D397">
        <v>44563</v>
      </c>
      <c r="E397">
        <v>2996.6</v>
      </c>
      <c r="F397">
        <v>40</v>
      </c>
      <c r="G397" t="s">
        <v>47</v>
      </c>
      <c r="H397" t="s">
        <v>21</v>
      </c>
      <c r="I397">
        <v>98</v>
      </c>
      <c r="J397">
        <v>57</v>
      </c>
      <c r="K397" t="s">
        <v>15</v>
      </c>
      <c r="L397">
        <v>1493</v>
      </c>
      <c r="M397" t="s">
        <v>16</v>
      </c>
    </row>
    <row r="398" spans="1:13">
      <c r="A398">
        <v>2004</v>
      </c>
      <c r="B398" s="5">
        <v>37987</v>
      </c>
      <c r="C398" t="s">
        <v>46</v>
      </c>
      <c r="D398">
        <v>96</v>
      </c>
      <c r="E398">
        <v>3522.8</v>
      </c>
      <c r="F398">
        <v>40</v>
      </c>
      <c r="G398" t="s">
        <v>47</v>
      </c>
      <c r="H398" t="s">
        <v>21</v>
      </c>
      <c r="I398">
        <v>3</v>
      </c>
      <c r="J398">
        <v>57</v>
      </c>
      <c r="K398" t="s">
        <v>15</v>
      </c>
      <c r="L398">
        <v>64409</v>
      </c>
      <c r="M398" t="s">
        <v>16</v>
      </c>
    </row>
    <row r="399" spans="1:13">
      <c r="A399">
        <v>2005</v>
      </c>
      <c r="B399" s="5">
        <v>38353</v>
      </c>
      <c r="C399" t="s">
        <v>46</v>
      </c>
      <c r="D399">
        <v>6949</v>
      </c>
      <c r="E399">
        <v>3522.8</v>
      </c>
      <c r="F399">
        <v>41</v>
      </c>
      <c r="G399" t="s">
        <v>47</v>
      </c>
      <c r="H399" t="s">
        <v>21</v>
      </c>
      <c r="I399">
        <v>58637</v>
      </c>
      <c r="J399">
        <v>54</v>
      </c>
      <c r="K399" t="s">
        <v>15</v>
      </c>
      <c r="L399">
        <v>249978</v>
      </c>
      <c r="M399" t="s">
        <v>16</v>
      </c>
    </row>
    <row r="400" spans="1:13">
      <c r="A400">
        <v>2006</v>
      </c>
      <c r="B400" s="5">
        <v>38718</v>
      </c>
      <c r="C400" t="s">
        <v>46</v>
      </c>
      <c r="D400">
        <v>44663</v>
      </c>
      <c r="E400">
        <v>3522.8</v>
      </c>
      <c r="F400">
        <v>41</v>
      </c>
      <c r="G400" t="s">
        <v>47</v>
      </c>
      <c r="H400" t="s">
        <v>21</v>
      </c>
      <c r="I400">
        <v>59777</v>
      </c>
      <c r="J400">
        <v>54.5</v>
      </c>
      <c r="K400" t="s">
        <v>15</v>
      </c>
      <c r="L400">
        <v>637</v>
      </c>
      <c r="M400" t="s">
        <v>16</v>
      </c>
    </row>
    <row r="401" spans="1:13">
      <c r="A401">
        <v>2007</v>
      </c>
      <c r="B401" s="5">
        <v>39083</v>
      </c>
      <c r="C401" t="s">
        <v>46</v>
      </c>
      <c r="D401">
        <v>110</v>
      </c>
      <c r="E401">
        <v>3729.8</v>
      </c>
      <c r="F401">
        <v>41</v>
      </c>
      <c r="G401" t="s">
        <v>47</v>
      </c>
      <c r="H401" t="s">
        <v>21</v>
      </c>
      <c r="I401">
        <v>60528</v>
      </c>
      <c r="J401">
        <v>56.6</v>
      </c>
      <c r="K401" t="s">
        <v>15</v>
      </c>
      <c r="L401">
        <v>43311</v>
      </c>
      <c r="M401" t="s">
        <v>16</v>
      </c>
    </row>
    <row r="402" spans="1:13">
      <c r="A402">
        <v>2008</v>
      </c>
      <c r="B402" s="5">
        <v>39448</v>
      </c>
      <c r="C402" t="s">
        <v>46</v>
      </c>
      <c r="D402">
        <v>6824</v>
      </c>
      <c r="E402">
        <v>3729.8</v>
      </c>
      <c r="F402">
        <v>42</v>
      </c>
      <c r="G402" t="s">
        <v>48</v>
      </c>
      <c r="H402" t="s">
        <v>21</v>
      </c>
      <c r="I402">
        <v>61126</v>
      </c>
      <c r="J402">
        <v>55.5</v>
      </c>
      <c r="K402" t="s">
        <v>49</v>
      </c>
      <c r="L402">
        <v>24848</v>
      </c>
      <c r="M402" t="s">
        <v>16</v>
      </c>
    </row>
    <row r="403" spans="1:13">
      <c r="A403">
        <v>2009</v>
      </c>
      <c r="B403" s="5">
        <v>39814</v>
      </c>
      <c r="C403" t="s">
        <v>46</v>
      </c>
      <c r="D403">
        <v>43013</v>
      </c>
      <c r="E403">
        <v>3729.8</v>
      </c>
      <c r="F403">
        <v>42</v>
      </c>
      <c r="G403" t="s">
        <v>48</v>
      </c>
      <c r="H403" t="s">
        <v>21</v>
      </c>
      <c r="I403">
        <v>623687</v>
      </c>
      <c r="J403">
        <v>58.5</v>
      </c>
      <c r="K403" t="s">
        <v>49</v>
      </c>
      <c r="L403">
        <v>761</v>
      </c>
      <c r="M403" t="s">
        <v>16</v>
      </c>
    </row>
    <row r="404" spans="1:13">
      <c r="A404">
        <v>2010</v>
      </c>
      <c r="B404" s="5">
        <v>40179</v>
      </c>
      <c r="C404" t="s">
        <v>46</v>
      </c>
      <c r="D404">
        <v>95</v>
      </c>
      <c r="E404">
        <v>2746.2</v>
      </c>
      <c r="F404">
        <v>42</v>
      </c>
      <c r="G404" t="s">
        <v>48</v>
      </c>
      <c r="H404" t="s">
        <v>21</v>
      </c>
      <c r="I404">
        <v>63504</v>
      </c>
      <c r="J404">
        <v>59.5</v>
      </c>
      <c r="K404" t="s">
        <v>49</v>
      </c>
      <c r="L404">
        <v>45608</v>
      </c>
      <c r="M404" t="s">
        <v>16</v>
      </c>
    </row>
    <row r="405" spans="1:13">
      <c r="A405">
        <v>2011</v>
      </c>
      <c r="B405" s="5">
        <v>40544</v>
      </c>
      <c r="C405" t="s">
        <v>46</v>
      </c>
      <c r="D405">
        <v>6441</v>
      </c>
      <c r="E405">
        <v>2746.2</v>
      </c>
      <c r="F405">
        <v>43</v>
      </c>
      <c r="G405" t="s">
        <v>48</v>
      </c>
      <c r="H405" t="s">
        <v>21</v>
      </c>
      <c r="I405">
        <v>63931</v>
      </c>
      <c r="J405">
        <v>55</v>
      </c>
      <c r="K405" t="s">
        <v>49</v>
      </c>
      <c r="L405">
        <v>234581</v>
      </c>
      <c r="M405" t="s">
        <v>16</v>
      </c>
    </row>
    <row r="406" spans="1:13">
      <c r="A406">
        <v>2012</v>
      </c>
      <c r="B406" s="5">
        <v>40909</v>
      </c>
      <c r="C406" t="s">
        <v>46</v>
      </c>
      <c r="D406">
        <v>4012</v>
      </c>
      <c r="E406">
        <v>2746.2</v>
      </c>
      <c r="F406">
        <v>43</v>
      </c>
      <c r="G406" t="s">
        <v>48</v>
      </c>
      <c r="H406" t="s">
        <v>21</v>
      </c>
      <c r="I406">
        <v>73730</v>
      </c>
      <c r="J406">
        <v>53</v>
      </c>
      <c r="K406" t="s">
        <v>49</v>
      </c>
      <c r="L406">
        <v>646</v>
      </c>
      <c r="M406" t="s">
        <v>16</v>
      </c>
    </row>
    <row r="407" spans="1:13">
      <c r="A407">
        <v>2013</v>
      </c>
      <c r="B407" s="5">
        <v>41275</v>
      </c>
      <c r="C407" t="s">
        <v>46</v>
      </c>
      <c r="D407">
        <v>4877</v>
      </c>
      <c r="E407">
        <v>3360</v>
      </c>
      <c r="F407">
        <v>27</v>
      </c>
      <c r="G407" t="s">
        <v>48</v>
      </c>
      <c r="H407" t="s">
        <v>26</v>
      </c>
      <c r="I407">
        <v>118416</v>
      </c>
      <c r="J407">
        <v>53.5</v>
      </c>
      <c r="K407" t="s">
        <v>15</v>
      </c>
      <c r="L407">
        <v>43562</v>
      </c>
      <c r="M407" t="s">
        <v>16</v>
      </c>
    </row>
    <row r="408" spans="1:13">
      <c r="A408">
        <v>2014</v>
      </c>
      <c r="B408" s="5">
        <v>41640</v>
      </c>
      <c r="C408" t="s">
        <v>46</v>
      </c>
      <c r="D408">
        <v>4930</v>
      </c>
      <c r="E408">
        <v>3360</v>
      </c>
      <c r="F408">
        <v>27</v>
      </c>
      <c r="G408" t="s">
        <v>48</v>
      </c>
      <c r="H408" t="s">
        <v>26</v>
      </c>
      <c r="I408">
        <v>130132</v>
      </c>
      <c r="J408">
        <v>52.5</v>
      </c>
      <c r="K408" t="s">
        <v>15</v>
      </c>
      <c r="L408">
        <v>200000</v>
      </c>
      <c r="M408" t="s">
        <v>16</v>
      </c>
    </row>
    <row r="409" spans="1:13">
      <c r="A409">
        <v>2015</v>
      </c>
      <c r="B409" s="5">
        <v>42005</v>
      </c>
      <c r="C409" t="s">
        <v>46</v>
      </c>
      <c r="D409">
        <v>4954</v>
      </c>
      <c r="E409">
        <v>3360</v>
      </c>
      <c r="F409">
        <v>27</v>
      </c>
      <c r="G409" t="s">
        <v>48</v>
      </c>
      <c r="H409" t="s">
        <v>26</v>
      </c>
      <c r="I409">
        <v>154889</v>
      </c>
      <c r="J409">
        <v>56</v>
      </c>
      <c r="K409" t="s">
        <v>15</v>
      </c>
      <c r="L409">
        <v>4847</v>
      </c>
      <c r="M409" t="s">
        <v>16</v>
      </c>
    </row>
    <row r="410" spans="1:13">
      <c r="A410">
        <v>2016</v>
      </c>
      <c r="B410" s="5">
        <v>42370</v>
      </c>
      <c r="C410" t="s">
        <v>46</v>
      </c>
      <c r="D410">
        <v>5019</v>
      </c>
      <c r="E410">
        <v>3605.4</v>
      </c>
      <c r="F410">
        <v>27</v>
      </c>
      <c r="G410" t="s">
        <v>48</v>
      </c>
      <c r="H410" t="s">
        <v>26</v>
      </c>
      <c r="I410">
        <v>171739</v>
      </c>
      <c r="J410">
        <v>57</v>
      </c>
      <c r="K410" t="s">
        <v>15</v>
      </c>
      <c r="L410">
        <v>51239</v>
      </c>
      <c r="M410" t="s">
        <v>16</v>
      </c>
    </row>
    <row r="411" spans="1:13">
      <c r="A411">
        <v>2017</v>
      </c>
      <c r="B411" s="5">
        <v>42736</v>
      </c>
      <c r="C411" t="s">
        <v>46</v>
      </c>
      <c r="D411">
        <v>5127</v>
      </c>
      <c r="E411">
        <v>3605.4</v>
      </c>
      <c r="F411">
        <v>27</v>
      </c>
      <c r="G411" t="s">
        <v>48</v>
      </c>
      <c r="H411" t="s">
        <v>26</v>
      </c>
      <c r="I411">
        <v>172475</v>
      </c>
      <c r="J411">
        <v>57.5</v>
      </c>
      <c r="K411" t="s">
        <v>15</v>
      </c>
      <c r="L411">
        <v>216396</v>
      </c>
      <c r="M411" t="s">
        <v>16</v>
      </c>
    </row>
    <row r="412" spans="1:13">
      <c r="A412">
        <v>2018</v>
      </c>
      <c r="B412" s="5">
        <v>43101</v>
      </c>
      <c r="C412" t="s">
        <v>46</v>
      </c>
      <c r="D412">
        <v>5174</v>
      </c>
      <c r="E412">
        <v>3605.4</v>
      </c>
      <c r="F412">
        <v>27</v>
      </c>
      <c r="G412" t="s">
        <v>48</v>
      </c>
      <c r="H412" t="s">
        <v>26</v>
      </c>
      <c r="I412">
        <v>177939</v>
      </c>
      <c r="J412">
        <v>57</v>
      </c>
      <c r="K412" t="s">
        <v>15</v>
      </c>
      <c r="L412">
        <v>2644</v>
      </c>
      <c r="M412" t="s">
        <v>16</v>
      </c>
    </row>
    <row r="413" spans="1:13">
      <c r="A413">
        <v>2013</v>
      </c>
      <c r="B413" s="5">
        <v>41275</v>
      </c>
      <c r="C413" t="s">
        <v>46</v>
      </c>
      <c r="D413">
        <v>5294</v>
      </c>
      <c r="E413">
        <v>3512.4</v>
      </c>
      <c r="F413">
        <v>27.2</v>
      </c>
      <c r="G413" t="s">
        <v>48</v>
      </c>
      <c r="H413" t="s">
        <v>26</v>
      </c>
      <c r="I413">
        <v>313547</v>
      </c>
      <c r="J413">
        <v>55</v>
      </c>
      <c r="K413" t="s">
        <v>15</v>
      </c>
      <c r="L413">
        <v>44235</v>
      </c>
      <c r="M413" t="s">
        <v>16</v>
      </c>
    </row>
    <row r="414" spans="1:13">
      <c r="A414">
        <v>2014</v>
      </c>
      <c r="B414" s="5">
        <v>41640</v>
      </c>
      <c r="C414" t="s">
        <v>46</v>
      </c>
      <c r="D414">
        <v>5474</v>
      </c>
      <c r="E414">
        <v>3512.4</v>
      </c>
      <c r="F414">
        <v>27.2</v>
      </c>
      <c r="G414" t="s">
        <v>48</v>
      </c>
      <c r="H414" t="s">
        <v>26</v>
      </c>
      <c r="I414">
        <v>2783</v>
      </c>
      <c r="J414">
        <v>56</v>
      </c>
      <c r="K414" t="s">
        <v>15</v>
      </c>
      <c r="L414">
        <v>203317</v>
      </c>
      <c r="M414" t="s">
        <v>16</v>
      </c>
    </row>
    <row r="415" spans="1:13">
      <c r="A415">
        <v>2015</v>
      </c>
      <c r="B415" s="5">
        <v>42005</v>
      </c>
      <c r="C415" t="s">
        <v>46</v>
      </c>
      <c r="D415">
        <v>5864</v>
      </c>
      <c r="E415">
        <v>3512.4</v>
      </c>
      <c r="F415">
        <v>27.2</v>
      </c>
      <c r="G415" t="s">
        <v>48</v>
      </c>
      <c r="H415" t="s">
        <v>26</v>
      </c>
      <c r="I415">
        <v>1533</v>
      </c>
      <c r="J415">
        <v>54</v>
      </c>
      <c r="K415" t="s">
        <v>15</v>
      </c>
      <c r="L415">
        <v>2134</v>
      </c>
      <c r="M415" t="s">
        <v>16</v>
      </c>
    </row>
    <row r="416" spans="1:13">
      <c r="A416">
        <v>2016</v>
      </c>
      <c r="B416" s="5">
        <v>42370</v>
      </c>
      <c r="C416" t="s">
        <v>46</v>
      </c>
      <c r="D416">
        <v>7028</v>
      </c>
      <c r="E416">
        <v>3296</v>
      </c>
      <c r="F416">
        <v>27</v>
      </c>
      <c r="G416" t="s">
        <v>48</v>
      </c>
      <c r="H416" t="s">
        <v>26</v>
      </c>
      <c r="I416">
        <v>1647</v>
      </c>
      <c r="J416">
        <v>58</v>
      </c>
      <c r="K416" t="s">
        <v>15</v>
      </c>
      <c r="L416">
        <v>45186</v>
      </c>
      <c r="M416" t="s">
        <v>16</v>
      </c>
    </row>
    <row r="417" spans="1:13">
      <c r="A417">
        <v>2017</v>
      </c>
      <c r="B417" s="5">
        <v>42736</v>
      </c>
      <c r="C417" t="s">
        <v>46</v>
      </c>
      <c r="D417">
        <v>7403</v>
      </c>
      <c r="E417">
        <v>3296</v>
      </c>
      <c r="F417">
        <v>27</v>
      </c>
      <c r="G417" t="s">
        <v>48</v>
      </c>
      <c r="H417" t="s">
        <v>26</v>
      </c>
      <c r="I417">
        <v>975</v>
      </c>
      <c r="J417">
        <v>58</v>
      </c>
      <c r="K417" t="s">
        <v>15</v>
      </c>
      <c r="L417">
        <v>238542</v>
      </c>
      <c r="M417" t="s">
        <v>16</v>
      </c>
    </row>
    <row r="418" spans="1:13">
      <c r="A418">
        <v>2018</v>
      </c>
      <c r="B418" s="5">
        <v>43101</v>
      </c>
      <c r="C418" t="s">
        <v>46</v>
      </c>
      <c r="D418">
        <v>7501</v>
      </c>
      <c r="E418">
        <v>3296</v>
      </c>
      <c r="F418">
        <v>27</v>
      </c>
      <c r="G418" t="s">
        <v>48</v>
      </c>
      <c r="H418" t="s">
        <v>26</v>
      </c>
      <c r="I418">
        <v>2</v>
      </c>
      <c r="J418">
        <v>59</v>
      </c>
      <c r="K418" t="s">
        <v>15</v>
      </c>
      <c r="L418">
        <v>1516</v>
      </c>
      <c r="M418" t="s">
        <v>16</v>
      </c>
    </row>
    <row r="419" spans="1:13">
      <c r="A419">
        <v>2004</v>
      </c>
      <c r="B419" s="5">
        <v>37987</v>
      </c>
      <c r="C419" t="s">
        <v>46</v>
      </c>
      <c r="D419">
        <v>7714</v>
      </c>
      <c r="E419">
        <v>3550</v>
      </c>
      <c r="F419">
        <v>27</v>
      </c>
      <c r="G419" t="s">
        <v>48</v>
      </c>
      <c r="H419" t="s">
        <v>26</v>
      </c>
      <c r="I419">
        <v>836</v>
      </c>
      <c r="J419">
        <v>50</v>
      </c>
      <c r="K419" t="s">
        <v>15</v>
      </c>
      <c r="L419">
        <v>57259</v>
      </c>
      <c r="M419" t="s">
        <v>16</v>
      </c>
    </row>
    <row r="420" spans="1:13">
      <c r="A420">
        <v>2005</v>
      </c>
      <c r="B420" s="5">
        <v>38353</v>
      </c>
      <c r="C420" t="s">
        <v>46</v>
      </c>
      <c r="D420">
        <v>7856</v>
      </c>
      <c r="E420">
        <v>3550</v>
      </c>
      <c r="F420">
        <v>27</v>
      </c>
      <c r="G420" t="s">
        <v>48</v>
      </c>
      <c r="H420" t="s">
        <v>26</v>
      </c>
      <c r="I420">
        <v>806</v>
      </c>
      <c r="J420">
        <v>54</v>
      </c>
      <c r="K420" t="s">
        <v>15</v>
      </c>
      <c r="L420">
        <v>234779</v>
      </c>
      <c r="M420" t="s">
        <v>16</v>
      </c>
    </row>
    <row r="421" spans="1:13">
      <c r="A421">
        <v>2006</v>
      </c>
      <c r="B421" s="5">
        <v>38718</v>
      </c>
      <c r="C421" t="s">
        <v>46</v>
      </c>
      <c r="D421">
        <v>32</v>
      </c>
      <c r="E421">
        <v>3550</v>
      </c>
      <c r="F421">
        <v>27</v>
      </c>
      <c r="G421" t="s">
        <v>48</v>
      </c>
      <c r="H421" t="s">
        <v>26</v>
      </c>
      <c r="I421">
        <v>880</v>
      </c>
      <c r="J421">
        <v>53</v>
      </c>
      <c r="K421" t="s">
        <v>15</v>
      </c>
      <c r="L421">
        <v>1493</v>
      </c>
      <c r="M421" t="s">
        <v>16</v>
      </c>
    </row>
    <row r="422" spans="1:13">
      <c r="A422">
        <v>2007</v>
      </c>
      <c r="B422" s="5">
        <v>39083</v>
      </c>
      <c r="C422" t="s">
        <v>46</v>
      </c>
      <c r="D422">
        <v>1</v>
      </c>
      <c r="E422">
        <v>3654</v>
      </c>
      <c r="F422">
        <v>27.2</v>
      </c>
      <c r="G422" t="s">
        <v>48</v>
      </c>
      <c r="H422" t="s">
        <v>26</v>
      </c>
      <c r="I422">
        <v>770</v>
      </c>
      <c r="J422">
        <v>52</v>
      </c>
      <c r="K422" t="s">
        <v>15</v>
      </c>
      <c r="L422">
        <v>64409</v>
      </c>
      <c r="M422" t="s">
        <v>16</v>
      </c>
    </row>
    <row r="423" spans="1:13">
      <c r="A423">
        <v>2008</v>
      </c>
      <c r="B423" s="5">
        <v>39448</v>
      </c>
      <c r="C423" t="s">
        <v>46</v>
      </c>
      <c r="D423">
        <v>30</v>
      </c>
      <c r="E423">
        <v>3654</v>
      </c>
      <c r="F423">
        <v>27.2</v>
      </c>
      <c r="G423" t="s">
        <v>48</v>
      </c>
      <c r="H423" t="s">
        <v>26</v>
      </c>
      <c r="I423">
        <v>395</v>
      </c>
      <c r="J423">
        <v>51</v>
      </c>
      <c r="K423" t="s">
        <v>15</v>
      </c>
      <c r="L423">
        <v>249978</v>
      </c>
      <c r="M423" t="s">
        <v>16</v>
      </c>
    </row>
    <row r="424" spans="1:13">
      <c r="A424">
        <v>2009</v>
      </c>
      <c r="B424" s="5">
        <v>39814</v>
      </c>
      <c r="C424" t="s">
        <v>46</v>
      </c>
      <c r="D424">
        <v>6</v>
      </c>
      <c r="E424">
        <v>3654</v>
      </c>
      <c r="F424">
        <v>27.2</v>
      </c>
      <c r="G424" t="s">
        <v>48</v>
      </c>
      <c r="H424" t="s">
        <v>26</v>
      </c>
      <c r="I424">
        <v>187</v>
      </c>
      <c r="J424">
        <v>57</v>
      </c>
      <c r="K424" t="s">
        <v>15</v>
      </c>
      <c r="L424">
        <v>637</v>
      </c>
      <c r="M424" t="s">
        <v>16</v>
      </c>
    </row>
    <row r="425" spans="1:13">
      <c r="A425">
        <v>2010</v>
      </c>
      <c r="B425" s="5">
        <v>40179</v>
      </c>
      <c r="C425" t="s">
        <v>46</v>
      </c>
      <c r="D425">
        <v>15</v>
      </c>
      <c r="E425">
        <v>233</v>
      </c>
      <c r="F425">
        <v>27.1</v>
      </c>
      <c r="G425" t="s">
        <v>48</v>
      </c>
      <c r="H425" t="s">
        <v>26</v>
      </c>
      <c r="I425">
        <v>187</v>
      </c>
      <c r="J425">
        <v>57</v>
      </c>
      <c r="K425" t="s">
        <v>15</v>
      </c>
      <c r="L425">
        <v>43311</v>
      </c>
      <c r="M425" t="s">
        <v>16</v>
      </c>
    </row>
    <row r="426" spans="1:13">
      <c r="A426">
        <v>2011</v>
      </c>
      <c r="B426" s="5">
        <v>40544</v>
      </c>
      <c r="C426" t="s">
        <v>46</v>
      </c>
      <c r="D426">
        <v>4</v>
      </c>
      <c r="E426">
        <v>233</v>
      </c>
      <c r="F426">
        <v>27.1</v>
      </c>
      <c r="G426" t="s">
        <v>48</v>
      </c>
      <c r="H426" t="s">
        <v>26</v>
      </c>
      <c r="I426">
        <v>121</v>
      </c>
      <c r="J426">
        <v>60</v>
      </c>
      <c r="K426" t="s">
        <v>15</v>
      </c>
      <c r="L426">
        <v>24848</v>
      </c>
      <c r="M426" t="s">
        <v>16</v>
      </c>
    </row>
    <row r="427" spans="1:13">
      <c r="A427">
        <v>2012</v>
      </c>
      <c r="B427" s="5">
        <v>40909</v>
      </c>
      <c r="C427" t="s">
        <v>18</v>
      </c>
      <c r="D427">
        <v>39</v>
      </c>
      <c r="E427">
        <v>233</v>
      </c>
      <c r="F427">
        <v>27.1</v>
      </c>
      <c r="G427" t="s">
        <v>48</v>
      </c>
      <c r="H427" t="s">
        <v>26</v>
      </c>
      <c r="I427">
        <v>103</v>
      </c>
      <c r="J427">
        <v>57</v>
      </c>
      <c r="K427" t="s">
        <v>15</v>
      </c>
      <c r="L427">
        <v>761</v>
      </c>
      <c r="M427" t="s">
        <v>16</v>
      </c>
    </row>
    <row r="428" spans="1:13">
      <c r="A428">
        <v>2013</v>
      </c>
      <c r="B428" s="5">
        <v>41275</v>
      </c>
      <c r="C428" t="s">
        <v>18</v>
      </c>
      <c r="D428">
        <v>6</v>
      </c>
      <c r="E428">
        <v>234</v>
      </c>
      <c r="F428">
        <v>26.8</v>
      </c>
      <c r="G428" t="s">
        <v>48</v>
      </c>
      <c r="H428" t="s">
        <v>26</v>
      </c>
      <c r="I428">
        <v>71</v>
      </c>
      <c r="J428">
        <v>57</v>
      </c>
      <c r="K428" t="s">
        <v>15</v>
      </c>
      <c r="L428">
        <v>45608</v>
      </c>
      <c r="M428" t="s">
        <v>16</v>
      </c>
    </row>
    <row r="429" spans="1:13">
      <c r="A429">
        <v>2014</v>
      </c>
      <c r="B429" s="5">
        <v>41640</v>
      </c>
      <c r="C429" t="s">
        <v>18</v>
      </c>
      <c r="D429">
        <v>12</v>
      </c>
      <c r="E429">
        <v>234</v>
      </c>
      <c r="F429">
        <v>26.8</v>
      </c>
      <c r="G429" t="s">
        <v>48</v>
      </c>
      <c r="H429" t="s">
        <v>26</v>
      </c>
      <c r="I429">
        <v>3961</v>
      </c>
      <c r="J429">
        <v>54</v>
      </c>
      <c r="K429" t="s">
        <v>15</v>
      </c>
      <c r="L429">
        <v>234581</v>
      </c>
      <c r="M429" t="s">
        <v>16</v>
      </c>
    </row>
    <row r="430" spans="1:13">
      <c r="A430">
        <v>2015</v>
      </c>
      <c r="B430" s="5">
        <v>42005</v>
      </c>
      <c r="C430" t="s">
        <v>18</v>
      </c>
      <c r="D430">
        <v>3</v>
      </c>
      <c r="E430">
        <v>234</v>
      </c>
      <c r="F430">
        <v>26.8</v>
      </c>
      <c r="G430" t="s">
        <v>48</v>
      </c>
      <c r="H430" t="s">
        <v>26</v>
      </c>
      <c r="I430">
        <v>4247</v>
      </c>
      <c r="J430">
        <v>54.5</v>
      </c>
      <c r="K430" t="s">
        <v>15</v>
      </c>
      <c r="L430">
        <v>646</v>
      </c>
      <c r="M430" t="s">
        <v>16</v>
      </c>
    </row>
    <row r="431" spans="1:13">
      <c r="A431">
        <v>2016</v>
      </c>
      <c r="B431" s="5">
        <v>42370</v>
      </c>
      <c r="C431" t="s">
        <v>18</v>
      </c>
      <c r="D431">
        <v>17</v>
      </c>
      <c r="E431">
        <v>3105</v>
      </c>
      <c r="F431">
        <v>37</v>
      </c>
      <c r="G431" t="s">
        <v>48</v>
      </c>
      <c r="H431" t="s">
        <v>26</v>
      </c>
      <c r="I431">
        <v>3290</v>
      </c>
      <c r="J431">
        <v>56.6</v>
      </c>
      <c r="K431" t="s">
        <v>15</v>
      </c>
      <c r="L431">
        <v>43562</v>
      </c>
      <c r="M431" t="s">
        <v>16</v>
      </c>
    </row>
    <row r="432" spans="1:13">
      <c r="A432">
        <v>2017</v>
      </c>
      <c r="B432" s="5">
        <v>42736</v>
      </c>
      <c r="C432" t="s">
        <v>18</v>
      </c>
      <c r="D432">
        <v>3</v>
      </c>
      <c r="E432">
        <v>3105</v>
      </c>
      <c r="F432">
        <v>37</v>
      </c>
      <c r="G432" t="s">
        <v>48</v>
      </c>
      <c r="H432" t="s">
        <v>26</v>
      </c>
      <c r="I432">
        <v>3138</v>
      </c>
      <c r="J432">
        <v>55.5</v>
      </c>
      <c r="K432" t="s">
        <v>15</v>
      </c>
      <c r="L432">
        <v>200000</v>
      </c>
      <c r="M432" t="s">
        <v>16</v>
      </c>
    </row>
    <row r="433" spans="1:13">
      <c r="A433">
        <v>2018</v>
      </c>
      <c r="B433" s="5">
        <v>43101</v>
      </c>
      <c r="C433" t="s">
        <v>18</v>
      </c>
      <c r="D433">
        <v>9</v>
      </c>
      <c r="E433">
        <v>3105</v>
      </c>
      <c r="F433">
        <v>37</v>
      </c>
      <c r="G433" t="s">
        <v>48</v>
      </c>
      <c r="H433" t="s">
        <v>26</v>
      </c>
      <c r="I433">
        <v>3423</v>
      </c>
      <c r="J433">
        <v>58.5</v>
      </c>
      <c r="K433" t="s">
        <v>15</v>
      </c>
      <c r="L433">
        <v>4847</v>
      </c>
      <c r="M433" t="s">
        <v>16</v>
      </c>
    </row>
    <row r="434" spans="1:13">
      <c r="A434">
        <v>2015</v>
      </c>
      <c r="B434" s="5">
        <v>42005</v>
      </c>
      <c r="C434" t="s">
        <v>18</v>
      </c>
      <c r="D434">
        <v>21</v>
      </c>
      <c r="E434">
        <v>236</v>
      </c>
      <c r="F434">
        <v>38</v>
      </c>
      <c r="G434" t="s">
        <v>48</v>
      </c>
      <c r="H434" t="s">
        <v>26</v>
      </c>
      <c r="I434">
        <v>3899</v>
      </c>
      <c r="J434">
        <v>59.5</v>
      </c>
      <c r="K434" t="s">
        <v>15</v>
      </c>
      <c r="L434">
        <v>51239</v>
      </c>
      <c r="M434" t="s">
        <v>16</v>
      </c>
    </row>
    <row r="435" spans="1:13">
      <c r="A435">
        <v>2016</v>
      </c>
      <c r="B435" s="5">
        <v>42370</v>
      </c>
      <c r="C435" t="s">
        <v>18</v>
      </c>
      <c r="D435">
        <v>11</v>
      </c>
      <c r="E435">
        <v>236</v>
      </c>
      <c r="F435">
        <v>38</v>
      </c>
      <c r="G435" t="s">
        <v>48</v>
      </c>
      <c r="H435" t="s">
        <v>26</v>
      </c>
      <c r="I435">
        <v>4015</v>
      </c>
      <c r="J435">
        <v>55</v>
      </c>
      <c r="K435" t="s">
        <v>15</v>
      </c>
      <c r="L435">
        <v>216396</v>
      </c>
      <c r="M435" t="s">
        <v>16</v>
      </c>
    </row>
    <row r="436" spans="1:13">
      <c r="A436">
        <v>2017</v>
      </c>
      <c r="B436" s="5">
        <v>42736</v>
      </c>
      <c r="C436" t="s">
        <v>18</v>
      </c>
      <c r="D436">
        <v>4</v>
      </c>
      <c r="E436">
        <v>2903.1</v>
      </c>
      <c r="F436">
        <v>38</v>
      </c>
      <c r="G436" t="s">
        <v>50</v>
      </c>
      <c r="H436" t="s">
        <v>26</v>
      </c>
      <c r="I436">
        <v>4279</v>
      </c>
      <c r="J436">
        <v>53</v>
      </c>
      <c r="K436" t="s">
        <v>15</v>
      </c>
      <c r="L436">
        <v>2644</v>
      </c>
      <c r="M436" t="s">
        <v>16</v>
      </c>
    </row>
    <row r="437" spans="1:13">
      <c r="A437">
        <v>2018</v>
      </c>
      <c r="B437" s="5">
        <v>43101</v>
      </c>
      <c r="C437" t="s">
        <v>18</v>
      </c>
      <c r="D437">
        <v>15</v>
      </c>
      <c r="E437">
        <v>2903.1</v>
      </c>
      <c r="F437">
        <v>39</v>
      </c>
      <c r="G437" t="s">
        <v>50</v>
      </c>
      <c r="H437" t="s">
        <v>26</v>
      </c>
      <c r="I437">
        <v>4167</v>
      </c>
      <c r="J437">
        <v>53.5</v>
      </c>
      <c r="K437" t="s">
        <v>15</v>
      </c>
      <c r="L437">
        <v>44235</v>
      </c>
      <c r="M437" t="s">
        <v>16</v>
      </c>
    </row>
    <row r="438" spans="1:13">
      <c r="A438">
        <v>2013</v>
      </c>
      <c r="B438" s="5">
        <v>41275</v>
      </c>
      <c r="C438" t="s">
        <v>18</v>
      </c>
      <c r="D438">
        <v>8</v>
      </c>
      <c r="E438">
        <v>2903.1</v>
      </c>
      <c r="F438">
        <v>39</v>
      </c>
      <c r="G438" t="s">
        <v>50</v>
      </c>
      <c r="H438" t="s">
        <v>26</v>
      </c>
      <c r="I438">
        <v>4479</v>
      </c>
      <c r="J438">
        <v>52.5</v>
      </c>
      <c r="K438" t="s">
        <v>15</v>
      </c>
      <c r="L438">
        <v>203317</v>
      </c>
      <c r="M438" t="s">
        <v>16</v>
      </c>
    </row>
    <row r="439" spans="1:13">
      <c r="A439">
        <v>2014</v>
      </c>
      <c r="B439" s="5">
        <v>41640</v>
      </c>
      <c r="C439" t="s">
        <v>18</v>
      </c>
      <c r="D439">
        <v>29</v>
      </c>
      <c r="E439">
        <v>2996.6</v>
      </c>
      <c r="F439">
        <v>39</v>
      </c>
      <c r="G439" t="s">
        <v>50</v>
      </c>
      <c r="H439" t="s">
        <v>26</v>
      </c>
      <c r="I439">
        <v>3699</v>
      </c>
      <c r="J439">
        <v>56</v>
      </c>
      <c r="K439" t="s">
        <v>15</v>
      </c>
      <c r="L439">
        <v>2134</v>
      </c>
      <c r="M439" t="s">
        <v>16</v>
      </c>
    </row>
    <row r="440" spans="1:13">
      <c r="A440">
        <v>2015</v>
      </c>
      <c r="B440" s="5">
        <v>42005</v>
      </c>
      <c r="C440" t="s">
        <v>18</v>
      </c>
      <c r="D440">
        <v>1</v>
      </c>
      <c r="E440">
        <v>2996.6</v>
      </c>
      <c r="F440">
        <v>41</v>
      </c>
      <c r="G440" t="s">
        <v>50</v>
      </c>
      <c r="H440" t="s">
        <v>26</v>
      </c>
      <c r="I440">
        <v>4904</v>
      </c>
      <c r="J440">
        <v>57</v>
      </c>
      <c r="K440" t="s">
        <v>15</v>
      </c>
      <c r="L440">
        <v>45186</v>
      </c>
      <c r="M440" t="s">
        <v>16</v>
      </c>
    </row>
    <row r="441" spans="1:13">
      <c r="A441">
        <v>2016</v>
      </c>
      <c r="B441" s="5">
        <v>42370</v>
      </c>
      <c r="C441" t="s">
        <v>18</v>
      </c>
      <c r="D441">
        <v>13736</v>
      </c>
      <c r="E441">
        <v>2996.6</v>
      </c>
      <c r="F441">
        <v>42</v>
      </c>
      <c r="G441" t="s">
        <v>50</v>
      </c>
      <c r="H441" t="s">
        <v>26</v>
      </c>
      <c r="I441">
        <v>2821</v>
      </c>
      <c r="J441">
        <v>57.5</v>
      </c>
      <c r="K441" t="s">
        <v>15</v>
      </c>
      <c r="L441">
        <v>238542</v>
      </c>
      <c r="M441" t="s">
        <v>16</v>
      </c>
    </row>
    <row r="442" spans="1:13">
      <c r="A442">
        <v>2017</v>
      </c>
      <c r="B442" s="5">
        <v>42736</v>
      </c>
      <c r="C442" t="s">
        <v>18</v>
      </c>
      <c r="D442">
        <v>14003</v>
      </c>
      <c r="E442">
        <v>3522.8</v>
      </c>
      <c r="F442">
        <v>42</v>
      </c>
      <c r="G442" t="s">
        <v>50</v>
      </c>
      <c r="H442" t="s">
        <v>26</v>
      </c>
      <c r="I442">
        <v>3472</v>
      </c>
      <c r="J442">
        <v>57</v>
      </c>
      <c r="K442" t="s">
        <v>15</v>
      </c>
      <c r="L442">
        <v>1516</v>
      </c>
      <c r="M442" t="s">
        <v>16</v>
      </c>
    </row>
    <row r="443" spans="1:13">
      <c r="A443">
        <v>2018</v>
      </c>
      <c r="B443" s="5">
        <v>43101</v>
      </c>
      <c r="C443" t="s">
        <v>18</v>
      </c>
      <c r="D443">
        <v>14179</v>
      </c>
      <c r="E443">
        <v>3522.8</v>
      </c>
      <c r="F443">
        <v>42</v>
      </c>
      <c r="G443" t="s">
        <v>50</v>
      </c>
      <c r="H443" t="s">
        <v>26</v>
      </c>
      <c r="I443">
        <v>3647</v>
      </c>
      <c r="J443">
        <v>55</v>
      </c>
      <c r="K443" t="s">
        <v>15</v>
      </c>
      <c r="L443">
        <v>200000</v>
      </c>
      <c r="M443" t="s">
        <v>16</v>
      </c>
    </row>
    <row r="444" spans="1:13">
      <c r="A444">
        <v>2004</v>
      </c>
      <c r="B444" s="5">
        <v>37987</v>
      </c>
      <c r="C444" t="s">
        <v>18</v>
      </c>
      <c r="D444">
        <v>14319</v>
      </c>
      <c r="E444">
        <v>3522.8</v>
      </c>
      <c r="F444">
        <v>43</v>
      </c>
      <c r="G444" t="s">
        <v>50</v>
      </c>
      <c r="H444" t="s">
        <v>26</v>
      </c>
      <c r="I444">
        <v>393</v>
      </c>
      <c r="J444">
        <v>56</v>
      </c>
      <c r="K444" t="s">
        <v>15</v>
      </c>
      <c r="L444">
        <v>4847</v>
      </c>
      <c r="M444" t="s">
        <v>16</v>
      </c>
    </row>
    <row r="445" spans="1:13">
      <c r="A445">
        <v>2005</v>
      </c>
      <c r="B445" s="5">
        <v>38353</v>
      </c>
      <c r="C445" t="s">
        <v>18</v>
      </c>
      <c r="D445">
        <v>14464</v>
      </c>
      <c r="E445">
        <v>3729.8</v>
      </c>
      <c r="F445">
        <v>43</v>
      </c>
      <c r="G445" t="s">
        <v>50</v>
      </c>
      <c r="H445" t="s">
        <v>26</v>
      </c>
      <c r="I445">
        <v>167</v>
      </c>
      <c r="J445">
        <v>54</v>
      </c>
      <c r="K445" t="s">
        <v>15</v>
      </c>
      <c r="L445">
        <v>51239</v>
      </c>
      <c r="M445" t="s">
        <v>16</v>
      </c>
    </row>
    <row r="446" spans="1:13">
      <c r="A446">
        <v>2006</v>
      </c>
      <c r="B446" s="5">
        <v>38718</v>
      </c>
      <c r="C446" t="s">
        <v>18</v>
      </c>
      <c r="D446">
        <v>14876</v>
      </c>
      <c r="E446">
        <v>3729.8</v>
      </c>
      <c r="F446">
        <v>128</v>
      </c>
      <c r="G446" t="s">
        <v>50</v>
      </c>
      <c r="H446" t="s">
        <v>26</v>
      </c>
      <c r="I446">
        <v>71</v>
      </c>
      <c r="J446">
        <v>58</v>
      </c>
      <c r="K446" t="s">
        <v>15</v>
      </c>
      <c r="L446">
        <v>216396</v>
      </c>
      <c r="M446" t="s">
        <v>16</v>
      </c>
    </row>
    <row r="447" spans="1:13">
      <c r="A447">
        <v>2007</v>
      </c>
      <c r="B447" s="5">
        <v>39083</v>
      </c>
      <c r="C447" t="s">
        <v>18</v>
      </c>
      <c r="D447">
        <v>14976</v>
      </c>
      <c r="E447">
        <v>3729.8</v>
      </c>
      <c r="F447">
        <v>129</v>
      </c>
      <c r="G447" t="s">
        <v>50</v>
      </c>
      <c r="H447" t="s">
        <v>26</v>
      </c>
      <c r="I447">
        <v>52</v>
      </c>
      <c r="J447">
        <v>58</v>
      </c>
      <c r="K447" t="s">
        <v>15</v>
      </c>
      <c r="L447">
        <v>2644</v>
      </c>
      <c r="M447" t="s">
        <v>16</v>
      </c>
    </row>
    <row r="448" spans="1:13">
      <c r="A448">
        <v>2008</v>
      </c>
      <c r="B448" s="5">
        <v>39448</v>
      </c>
      <c r="C448" t="s">
        <v>18</v>
      </c>
      <c r="D448">
        <v>15009</v>
      </c>
      <c r="E448">
        <v>2746.2</v>
      </c>
      <c r="F448">
        <v>130</v>
      </c>
      <c r="G448" t="s">
        <v>50</v>
      </c>
      <c r="H448" t="s">
        <v>26</v>
      </c>
      <c r="I448">
        <v>12</v>
      </c>
      <c r="J448">
        <v>59</v>
      </c>
      <c r="K448" t="s">
        <v>15</v>
      </c>
      <c r="L448">
        <v>44235</v>
      </c>
      <c r="M448" t="s">
        <v>16</v>
      </c>
    </row>
    <row r="449" spans="1:13">
      <c r="A449">
        <v>2009</v>
      </c>
      <c r="B449" s="5">
        <v>39814</v>
      </c>
      <c r="C449" t="s">
        <v>18</v>
      </c>
      <c r="D449">
        <v>15114</v>
      </c>
      <c r="E449">
        <v>2746.2</v>
      </c>
      <c r="F449">
        <v>131</v>
      </c>
      <c r="G449" t="s">
        <v>50</v>
      </c>
      <c r="H449" t="s">
        <v>26</v>
      </c>
      <c r="I449">
        <v>51</v>
      </c>
      <c r="J449">
        <v>50</v>
      </c>
      <c r="K449" t="s">
        <v>15</v>
      </c>
      <c r="L449">
        <v>203317</v>
      </c>
      <c r="M449" t="s">
        <v>16</v>
      </c>
    </row>
    <row r="450" spans="1:13">
      <c r="A450">
        <v>2010</v>
      </c>
      <c r="B450" s="5">
        <v>40179</v>
      </c>
      <c r="C450" t="s">
        <v>18</v>
      </c>
      <c r="D450">
        <v>16224</v>
      </c>
      <c r="E450">
        <v>2746.2</v>
      </c>
      <c r="F450">
        <v>132</v>
      </c>
      <c r="G450" t="s">
        <v>50</v>
      </c>
      <c r="H450" t="s">
        <v>26</v>
      </c>
      <c r="I450">
        <v>61</v>
      </c>
      <c r="J450">
        <v>54</v>
      </c>
      <c r="K450" t="s">
        <v>15</v>
      </c>
      <c r="L450">
        <v>2134</v>
      </c>
      <c r="M450" t="s">
        <v>16</v>
      </c>
    </row>
    <row r="451" spans="1:13">
      <c r="A451">
        <v>2011</v>
      </c>
      <c r="B451" s="5">
        <v>40544</v>
      </c>
      <c r="C451" t="s">
        <v>18</v>
      </c>
      <c r="D451">
        <v>17095</v>
      </c>
      <c r="E451">
        <v>3360</v>
      </c>
      <c r="F451">
        <v>133</v>
      </c>
      <c r="G451" t="s">
        <v>50</v>
      </c>
      <c r="H451" t="s">
        <v>14</v>
      </c>
      <c r="I451">
        <v>67</v>
      </c>
      <c r="J451">
        <v>53</v>
      </c>
      <c r="K451" t="s">
        <v>28</v>
      </c>
      <c r="L451">
        <v>45186</v>
      </c>
      <c r="M451" t="s">
        <v>16</v>
      </c>
    </row>
    <row r="452" spans="1:13">
      <c r="A452">
        <v>2012</v>
      </c>
      <c r="B452" s="5">
        <v>40909</v>
      </c>
      <c r="C452" t="s">
        <v>18</v>
      </c>
      <c r="D452">
        <v>17512</v>
      </c>
      <c r="E452">
        <v>3360</v>
      </c>
      <c r="F452">
        <v>134</v>
      </c>
      <c r="G452" t="s">
        <v>50</v>
      </c>
      <c r="H452" t="s">
        <v>14</v>
      </c>
      <c r="I452">
        <v>62</v>
      </c>
      <c r="J452">
        <v>52</v>
      </c>
      <c r="K452" t="s">
        <v>28</v>
      </c>
      <c r="L452">
        <v>238542</v>
      </c>
      <c r="M452" t="s">
        <v>16</v>
      </c>
    </row>
    <row r="453" spans="1:13">
      <c r="A453">
        <v>2013</v>
      </c>
      <c r="B453" s="5">
        <v>41275</v>
      </c>
      <c r="C453" t="s">
        <v>18</v>
      </c>
      <c r="D453">
        <v>17587</v>
      </c>
      <c r="E453">
        <v>3360</v>
      </c>
      <c r="F453">
        <v>135</v>
      </c>
      <c r="G453" t="s">
        <v>50</v>
      </c>
      <c r="H453" t="s">
        <v>14</v>
      </c>
      <c r="I453">
        <v>32</v>
      </c>
      <c r="J453">
        <v>51</v>
      </c>
      <c r="K453" t="s">
        <v>28</v>
      </c>
      <c r="L453">
        <v>1516</v>
      </c>
      <c r="M453" t="s">
        <v>16</v>
      </c>
    </row>
    <row r="454" spans="1:13">
      <c r="A454">
        <v>2014</v>
      </c>
      <c r="B454" s="5">
        <v>41640</v>
      </c>
      <c r="C454" t="s">
        <v>18</v>
      </c>
      <c r="D454">
        <v>17771</v>
      </c>
      <c r="E454">
        <v>3605.4</v>
      </c>
      <c r="F454">
        <v>136</v>
      </c>
      <c r="G454" t="s">
        <v>50</v>
      </c>
      <c r="H454" t="s">
        <v>14</v>
      </c>
      <c r="I454">
        <v>22</v>
      </c>
      <c r="J454">
        <v>57</v>
      </c>
      <c r="K454" t="s">
        <v>28</v>
      </c>
      <c r="L454">
        <v>57259</v>
      </c>
      <c r="M454" t="s">
        <v>16</v>
      </c>
    </row>
    <row r="455" spans="1:13">
      <c r="A455">
        <v>2015</v>
      </c>
      <c r="B455" s="5">
        <v>42005</v>
      </c>
      <c r="C455" t="s">
        <v>18</v>
      </c>
      <c r="D455">
        <v>17825</v>
      </c>
      <c r="E455">
        <v>3605.4</v>
      </c>
      <c r="F455">
        <v>137</v>
      </c>
      <c r="G455" t="s">
        <v>51</v>
      </c>
      <c r="H455" t="s">
        <v>14</v>
      </c>
      <c r="I455">
        <v>25</v>
      </c>
      <c r="J455">
        <v>57</v>
      </c>
      <c r="K455" t="s">
        <v>28</v>
      </c>
      <c r="L455">
        <v>234779</v>
      </c>
      <c r="M455" t="s">
        <v>16</v>
      </c>
    </row>
    <row r="456" spans="1:13">
      <c r="A456">
        <v>2016</v>
      </c>
      <c r="B456" s="5">
        <v>42370</v>
      </c>
      <c r="C456" t="s">
        <v>18</v>
      </c>
      <c r="D456">
        <v>3147</v>
      </c>
      <c r="E456">
        <v>3605.4</v>
      </c>
      <c r="F456">
        <v>138</v>
      </c>
      <c r="G456" t="s">
        <v>51</v>
      </c>
      <c r="H456" t="s">
        <v>14</v>
      </c>
      <c r="I456">
        <v>4</v>
      </c>
      <c r="J456">
        <v>60</v>
      </c>
      <c r="K456" t="s">
        <v>28</v>
      </c>
      <c r="L456">
        <v>1493</v>
      </c>
      <c r="M456" t="s">
        <v>16</v>
      </c>
    </row>
    <row r="457" spans="1:13">
      <c r="A457">
        <v>2017</v>
      </c>
      <c r="B457" s="5">
        <v>42736</v>
      </c>
      <c r="C457" t="s">
        <v>20</v>
      </c>
      <c r="D457">
        <v>2578</v>
      </c>
      <c r="E457">
        <v>3512.4</v>
      </c>
      <c r="F457">
        <v>139</v>
      </c>
      <c r="G457" t="s">
        <v>51</v>
      </c>
      <c r="H457" t="s">
        <v>14</v>
      </c>
      <c r="I457">
        <v>9</v>
      </c>
      <c r="J457">
        <v>57</v>
      </c>
      <c r="K457" t="s">
        <v>29</v>
      </c>
      <c r="L457">
        <v>64409</v>
      </c>
      <c r="M457" t="s">
        <v>16</v>
      </c>
    </row>
    <row r="458" spans="1:13">
      <c r="A458">
        <v>2016</v>
      </c>
      <c r="B458" s="5">
        <v>42370</v>
      </c>
      <c r="C458" t="s">
        <v>20</v>
      </c>
      <c r="D458">
        <v>1591</v>
      </c>
      <c r="E458">
        <v>3512.4</v>
      </c>
      <c r="F458">
        <v>140</v>
      </c>
      <c r="G458" t="s">
        <v>51</v>
      </c>
      <c r="H458" t="s">
        <v>14</v>
      </c>
      <c r="I458">
        <v>12</v>
      </c>
      <c r="J458">
        <v>57</v>
      </c>
      <c r="K458" t="s">
        <v>29</v>
      </c>
      <c r="L458">
        <v>249978</v>
      </c>
      <c r="M458" t="s">
        <v>16</v>
      </c>
    </row>
    <row r="459" spans="1:13">
      <c r="A459">
        <v>2017</v>
      </c>
      <c r="B459" s="5">
        <v>42736</v>
      </c>
      <c r="C459" t="s">
        <v>20</v>
      </c>
      <c r="D459">
        <v>1298</v>
      </c>
      <c r="E459">
        <v>3512.4</v>
      </c>
      <c r="F459">
        <v>141</v>
      </c>
      <c r="G459" t="s">
        <v>51</v>
      </c>
      <c r="H459" t="s">
        <v>14</v>
      </c>
      <c r="I459">
        <v>2089</v>
      </c>
      <c r="J459">
        <v>54</v>
      </c>
      <c r="K459" t="s">
        <v>29</v>
      </c>
      <c r="L459">
        <v>637</v>
      </c>
      <c r="M459" t="s">
        <v>16</v>
      </c>
    </row>
    <row r="460" spans="1:13">
      <c r="A460">
        <v>2018</v>
      </c>
      <c r="B460" s="5">
        <v>43101</v>
      </c>
      <c r="C460" t="s">
        <v>20</v>
      </c>
      <c r="D460">
        <v>4</v>
      </c>
      <c r="E460">
        <v>3296</v>
      </c>
      <c r="F460">
        <v>142</v>
      </c>
      <c r="G460" t="s">
        <v>51</v>
      </c>
      <c r="H460" t="s">
        <v>14</v>
      </c>
      <c r="I460">
        <v>2810</v>
      </c>
      <c r="J460">
        <v>54.5</v>
      </c>
      <c r="K460" t="s">
        <v>29</v>
      </c>
      <c r="L460">
        <v>43311</v>
      </c>
      <c r="M460" t="s">
        <v>16</v>
      </c>
    </row>
    <row r="461" spans="1:13">
      <c r="A461">
        <v>2013</v>
      </c>
      <c r="B461" s="5">
        <v>41275</v>
      </c>
      <c r="C461" t="s">
        <v>20</v>
      </c>
      <c r="D461">
        <v>1122</v>
      </c>
      <c r="E461">
        <v>3296</v>
      </c>
      <c r="F461">
        <v>143</v>
      </c>
      <c r="G461" t="s">
        <v>51</v>
      </c>
      <c r="H461" t="s">
        <v>14</v>
      </c>
      <c r="I461">
        <v>841</v>
      </c>
      <c r="J461">
        <v>56.6</v>
      </c>
      <c r="K461" t="s">
        <v>29</v>
      </c>
      <c r="L461">
        <v>24848</v>
      </c>
      <c r="M461" t="s">
        <v>16</v>
      </c>
    </row>
    <row r="462" spans="1:13">
      <c r="A462">
        <v>2014</v>
      </c>
      <c r="B462" s="5">
        <v>41640</v>
      </c>
      <c r="C462" t="s">
        <v>20</v>
      </c>
      <c r="D462">
        <v>917</v>
      </c>
      <c r="E462">
        <v>3296</v>
      </c>
      <c r="F462">
        <v>144</v>
      </c>
      <c r="G462" t="s">
        <v>51</v>
      </c>
      <c r="H462" t="s">
        <v>14</v>
      </c>
      <c r="I462">
        <v>3550</v>
      </c>
      <c r="J462">
        <v>55.5</v>
      </c>
      <c r="K462" t="s">
        <v>29</v>
      </c>
      <c r="L462">
        <v>761</v>
      </c>
      <c r="M462" t="s">
        <v>16</v>
      </c>
    </row>
    <row r="463" spans="1:13">
      <c r="A463">
        <v>2015</v>
      </c>
      <c r="B463" s="5">
        <v>42005</v>
      </c>
      <c r="C463" t="s">
        <v>20</v>
      </c>
      <c r="D463">
        <v>819</v>
      </c>
      <c r="E463">
        <v>3550</v>
      </c>
      <c r="F463">
        <v>145</v>
      </c>
      <c r="G463" t="s">
        <v>51</v>
      </c>
      <c r="H463" t="s">
        <v>14</v>
      </c>
      <c r="I463">
        <v>109</v>
      </c>
      <c r="J463">
        <v>58.5</v>
      </c>
      <c r="K463" t="s">
        <v>29</v>
      </c>
      <c r="L463">
        <v>45608</v>
      </c>
      <c r="M463" t="s">
        <v>16</v>
      </c>
    </row>
    <row r="464" spans="1:13">
      <c r="A464">
        <v>2016</v>
      </c>
      <c r="B464" s="5">
        <v>42370</v>
      </c>
      <c r="C464" t="s">
        <v>20</v>
      </c>
      <c r="D464">
        <v>619</v>
      </c>
      <c r="E464">
        <v>3550</v>
      </c>
      <c r="F464">
        <v>146</v>
      </c>
      <c r="G464" t="s">
        <v>51</v>
      </c>
      <c r="H464" t="s">
        <v>14</v>
      </c>
      <c r="I464">
        <v>3368</v>
      </c>
      <c r="J464">
        <v>59.5</v>
      </c>
      <c r="K464" t="s">
        <v>29</v>
      </c>
      <c r="L464">
        <v>234581</v>
      </c>
      <c r="M464" t="s">
        <v>16</v>
      </c>
    </row>
    <row r="465" spans="1:13">
      <c r="A465">
        <v>2017</v>
      </c>
      <c r="B465" s="5">
        <v>42736</v>
      </c>
      <c r="C465" t="s">
        <v>20</v>
      </c>
      <c r="D465">
        <v>391</v>
      </c>
      <c r="E465">
        <v>3550</v>
      </c>
      <c r="F465">
        <v>147</v>
      </c>
      <c r="G465" t="s">
        <v>51</v>
      </c>
      <c r="H465" t="s">
        <v>14</v>
      </c>
      <c r="I465">
        <v>3671</v>
      </c>
      <c r="J465">
        <v>55</v>
      </c>
      <c r="K465" t="s">
        <v>29</v>
      </c>
      <c r="L465">
        <v>646</v>
      </c>
      <c r="M465" t="s">
        <v>16</v>
      </c>
    </row>
    <row r="466" spans="1:13">
      <c r="A466">
        <v>2018</v>
      </c>
      <c r="B466" s="5">
        <v>43101</v>
      </c>
      <c r="C466" t="s">
        <v>20</v>
      </c>
      <c r="D466">
        <v>211</v>
      </c>
      <c r="E466">
        <v>3654</v>
      </c>
      <c r="F466">
        <v>148</v>
      </c>
      <c r="G466" t="s">
        <v>27</v>
      </c>
      <c r="H466" t="s">
        <v>14</v>
      </c>
      <c r="I466">
        <v>2404</v>
      </c>
      <c r="J466">
        <v>53</v>
      </c>
      <c r="K466" t="s">
        <v>29</v>
      </c>
      <c r="L466">
        <v>43562</v>
      </c>
      <c r="M466" t="s">
        <v>16</v>
      </c>
    </row>
    <row r="467" spans="1:13">
      <c r="A467">
        <v>2004</v>
      </c>
      <c r="B467" s="5">
        <v>37987</v>
      </c>
      <c r="C467" t="s">
        <v>20</v>
      </c>
      <c r="D467">
        <v>153</v>
      </c>
      <c r="E467">
        <v>3654</v>
      </c>
      <c r="F467">
        <v>149</v>
      </c>
      <c r="G467" t="s">
        <v>27</v>
      </c>
      <c r="H467" t="s">
        <v>14</v>
      </c>
      <c r="I467">
        <v>2805</v>
      </c>
      <c r="J467">
        <v>53.5</v>
      </c>
      <c r="K467" t="s">
        <v>29</v>
      </c>
      <c r="L467">
        <v>200000</v>
      </c>
      <c r="M467" t="s">
        <v>16</v>
      </c>
    </row>
    <row r="468" spans="1:13">
      <c r="A468">
        <v>2005</v>
      </c>
      <c r="B468" s="5">
        <v>38353</v>
      </c>
      <c r="C468" t="s">
        <v>20</v>
      </c>
      <c r="D468">
        <v>111</v>
      </c>
      <c r="E468">
        <v>3654</v>
      </c>
      <c r="F468">
        <v>150</v>
      </c>
      <c r="G468" t="s">
        <v>27</v>
      </c>
      <c r="H468" t="s">
        <v>14</v>
      </c>
      <c r="I468">
        <v>2331</v>
      </c>
      <c r="J468">
        <v>52.5</v>
      </c>
      <c r="K468" t="s">
        <v>29</v>
      </c>
      <c r="L468">
        <v>4847</v>
      </c>
      <c r="M468" t="s">
        <v>16</v>
      </c>
    </row>
    <row r="469" spans="1:13">
      <c r="A469">
        <v>2006</v>
      </c>
      <c r="B469" s="5">
        <v>38718</v>
      </c>
      <c r="C469" t="s">
        <v>20</v>
      </c>
      <c r="D469">
        <v>76</v>
      </c>
      <c r="E469">
        <v>233</v>
      </c>
      <c r="F469">
        <v>151</v>
      </c>
      <c r="G469" t="s">
        <v>27</v>
      </c>
      <c r="H469" t="s">
        <v>14</v>
      </c>
      <c r="I469">
        <v>2088</v>
      </c>
      <c r="J469">
        <v>56</v>
      </c>
      <c r="K469" t="s">
        <v>29</v>
      </c>
      <c r="L469">
        <v>51239</v>
      </c>
      <c r="M469" t="s">
        <v>16</v>
      </c>
    </row>
    <row r="470" spans="1:13">
      <c r="A470">
        <v>2007</v>
      </c>
      <c r="B470" s="5">
        <v>39083</v>
      </c>
      <c r="C470" t="s">
        <v>20</v>
      </c>
      <c r="D470">
        <v>53</v>
      </c>
      <c r="E470">
        <v>233</v>
      </c>
      <c r="F470">
        <v>152</v>
      </c>
      <c r="G470" t="s">
        <v>27</v>
      </c>
      <c r="H470" t="s">
        <v>14</v>
      </c>
      <c r="I470">
        <v>2628</v>
      </c>
      <c r="J470">
        <v>57</v>
      </c>
      <c r="K470" t="s">
        <v>29</v>
      </c>
      <c r="L470">
        <v>216396</v>
      </c>
      <c r="M470" t="s">
        <v>16</v>
      </c>
    </row>
    <row r="471" spans="1:13">
      <c r="A471">
        <v>2008</v>
      </c>
      <c r="B471" s="5">
        <v>39448</v>
      </c>
      <c r="C471" t="s">
        <v>20</v>
      </c>
      <c r="D471">
        <v>2688</v>
      </c>
      <c r="E471">
        <v>233</v>
      </c>
      <c r="F471">
        <v>153</v>
      </c>
      <c r="G471" t="s">
        <v>27</v>
      </c>
      <c r="H471" t="s">
        <v>14</v>
      </c>
      <c r="I471">
        <v>1939</v>
      </c>
      <c r="J471">
        <v>57.5</v>
      </c>
      <c r="K471" t="s">
        <v>29</v>
      </c>
      <c r="L471">
        <v>2644</v>
      </c>
      <c r="M471" t="s">
        <v>16</v>
      </c>
    </row>
    <row r="472" spans="1:13">
      <c r="A472">
        <v>2009</v>
      </c>
      <c r="B472" s="5">
        <v>39814</v>
      </c>
      <c r="C472" t="s">
        <v>20</v>
      </c>
      <c r="D472">
        <v>2311</v>
      </c>
      <c r="E472">
        <v>2903.1</v>
      </c>
      <c r="F472">
        <v>154</v>
      </c>
      <c r="G472" t="s">
        <v>27</v>
      </c>
      <c r="H472" t="s">
        <v>14</v>
      </c>
      <c r="I472">
        <v>1871</v>
      </c>
      <c r="J472">
        <v>57</v>
      </c>
      <c r="K472" t="s">
        <v>30</v>
      </c>
      <c r="L472">
        <v>44235</v>
      </c>
      <c r="M472" t="s">
        <v>16</v>
      </c>
    </row>
    <row r="473" spans="1:13">
      <c r="A473">
        <v>2010</v>
      </c>
      <c r="B473" s="5">
        <v>40179</v>
      </c>
      <c r="C473" t="s">
        <v>20</v>
      </c>
      <c r="D473">
        <v>2188</v>
      </c>
      <c r="E473">
        <v>2903.1</v>
      </c>
      <c r="F473">
        <v>155</v>
      </c>
      <c r="G473" t="s">
        <v>27</v>
      </c>
      <c r="H473" t="s">
        <v>14</v>
      </c>
      <c r="I473">
        <v>1868</v>
      </c>
      <c r="J473">
        <v>55</v>
      </c>
      <c r="K473" t="s">
        <v>30</v>
      </c>
      <c r="L473">
        <v>203317</v>
      </c>
      <c r="M473" t="s">
        <v>16</v>
      </c>
    </row>
    <row r="474" spans="1:13">
      <c r="A474">
        <v>2011</v>
      </c>
      <c r="B474" s="5">
        <v>40544</v>
      </c>
      <c r="C474" t="s">
        <v>20</v>
      </c>
      <c r="D474">
        <v>1998</v>
      </c>
      <c r="E474">
        <v>2903.1</v>
      </c>
      <c r="F474">
        <v>156</v>
      </c>
      <c r="G474" t="s">
        <v>27</v>
      </c>
      <c r="H474" t="s">
        <v>14</v>
      </c>
      <c r="I474">
        <v>127919</v>
      </c>
      <c r="J474">
        <v>56</v>
      </c>
      <c r="K474" t="s">
        <v>30</v>
      </c>
      <c r="L474">
        <v>2134</v>
      </c>
      <c r="M474" t="s">
        <v>16</v>
      </c>
    </row>
    <row r="475" spans="1:13">
      <c r="A475">
        <v>2012</v>
      </c>
      <c r="B475" s="5">
        <v>40909</v>
      </c>
      <c r="C475" t="s">
        <v>20</v>
      </c>
      <c r="D475">
        <v>2006</v>
      </c>
      <c r="E475">
        <v>2996.6</v>
      </c>
      <c r="F475">
        <v>157</v>
      </c>
      <c r="G475" t="s">
        <v>27</v>
      </c>
      <c r="H475" t="s">
        <v>14</v>
      </c>
      <c r="I475">
        <v>75340</v>
      </c>
      <c r="J475">
        <v>54</v>
      </c>
      <c r="K475" t="s">
        <v>30</v>
      </c>
      <c r="L475">
        <v>45186</v>
      </c>
      <c r="M475" t="s">
        <v>16</v>
      </c>
    </row>
    <row r="476" spans="1:13">
      <c r="A476">
        <v>2013</v>
      </c>
      <c r="B476" s="5">
        <v>41275</v>
      </c>
      <c r="C476" t="s">
        <v>20</v>
      </c>
      <c r="D476">
        <v>2034</v>
      </c>
      <c r="E476">
        <v>2996.6</v>
      </c>
      <c r="F476">
        <v>158</v>
      </c>
      <c r="G476" t="s">
        <v>36</v>
      </c>
      <c r="H476" t="s">
        <v>14</v>
      </c>
      <c r="I476">
        <v>29170</v>
      </c>
      <c r="J476">
        <v>58</v>
      </c>
      <c r="K476" t="s">
        <v>30</v>
      </c>
      <c r="L476">
        <v>238542</v>
      </c>
      <c r="M476" t="s">
        <v>16</v>
      </c>
    </row>
    <row r="477" spans="1:13">
      <c r="A477">
        <v>2014</v>
      </c>
      <c r="B477" s="5">
        <v>41640</v>
      </c>
      <c r="C477" t="s">
        <v>20</v>
      </c>
      <c r="D477">
        <v>2035</v>
      </c>
      <c r="E477">
        <v>2996.6</v>
      </c>
      <c r="F477">
        <v>159</v>
      </c>
      <c r="G477" t="s">
        <v>36</v>
      </c>
      <c r="H477" t="s">
        <v>14</v>
      </c>
      <c r="I477">
        <v>1901</v>
      </c>
      <c r="J477">
        <v>58</v>
      </c>
      <c r="K477" t="s">
        <v>30</v>
      </c>
      <c r="L477">
        <v>1516</v>
      </c>
      <c r="M477" t="s">
        <v>16</v>
      </c>
    </row>
    <row r="478" spans="1:13">
      <c r="A478">
        <v>2015</v>
      </c>
      <c r="B478" s="5">
        <v>42005</v>
      </c>
      <c r="C478" t="s">
        <v>20</v>
      </c>
      <c r="D478">
        <v>2074</v>
      </c>
      <c r="E478">
        <v>3522.8</v>
      </c>
      <c r="F478">
        <v>160</v>
      </c>
      <c r="G478" t="s">
        <v>36</v>
      </c>
      <c r="H478" t="s">
        <v>14</v>
      </c>
      <c r="I478">
        <v>972</v>
      </c>
      <c r="J478">
        <v>59</v>
      </c>
      <c r="K478" t="s">
        <v>30</v>
      </c>
      <c r="L478">
        <v>57259</v>
      </c>
      <c r="M478" t="s">
        <v>16</v>
      </c>
    </row>
    <row r="479" spans="1:13">
      <c r="A479">
        <v>2016</v>
      </c>
      <c r="B479" s="5">
        <v>42370</v>
      </c>
      <c r="C479" t="s">
        <v>20</v>
      </c>
      <c r="D479">
        <v>2127</v>
      </c>
      <c r="E479">
        <v>3522.8</v>
      </c>
      <c r="F479">
        <v>161</v>
      </c>
      <c r="G479" t="s">
        <v>36</v>
      </c>
      <c r="H479" t="s">
        <v>14</v>
      </c>
      <c r="I479">
        <v>874</v>
      </c>
      <c r="J479">
        <v>50</v>
      </c>
      <c r="K479" t="s">
        <v>30</v>
      </c>
      <c r="L479">
        <v>234779</v>
      </c>
      <c r="M479" t="s">
        <v>16</v>
      </c>
    </row>
    <row r="480" spans="1:13">
      <c r="A480">
        <v>2017</v>
      </c>
      <c r="B480" s="5">
        <v>42736</v>
      </c>
      <c r="C480" t="s">
        <v>20</v>
      </c>
      <c r="D480">
        <v>2090</v>
      </c>
      <c r="E480">
        <v>3522.8</v>
      </c>
      <c r="F480">
        <v>162</v>
      </c>
      <c r="G480" t="s">
        <v>36</v>
      </c>
      <c r="H480" t="s">
        <v>14</v>
      </c>
      <c r="I480">
        <v>592</v>
      </c>
      <c r="J480">
        <v>54</v>
      </c>
      <c r="K480" t="s">
        <v>30</v>
      </c>
      <c r="L480">
        <v>1493</v>
      </c>
      <c r="M480" t="s">
        <v>16</v>
      </c>
    </row>
    <row r="481" spans="1:13">
      <c r="A481">
        <v>2016</v>
      </c>
      <c r="B481" s="5">
        <v>42370</v>
      </c>
      <c r="C481" t="s">
        <v>20</v>
      </c>
      <c r="D481">
        <v>2059</v>
      </c>
      <c r="E481">
        <v>3729.8</v>
      </c>
      <c r="F481">
        <v>163</v>
      </c>
      <c r="G481" t="s">
        <v>36</v>
      </c>
      <c r="H481" t="s">
        <v>14</v>
      </c>
      <c r="I481">
        <v>864</v>
      </c>
      <c r="J481">
        <v>53</v>
      </c>
      <c r="K481" t="s">
        <v>30</v>
      </c>
      <c r="L481">
        <v>64409</v>
      </c>
      <c r="M481" t="s">
        <v>16</v>
      </c>
    </row>
    <row r="482" spans="1:13">
      <c r="A482">
        <v>2017</v>
      </c>
      <c r="B482" s="5">
        <v>42736</v>
      </c>
      <c r="C482" t="s">
        <v>20</v>
      </c>
      <c r="D482">
        <v>2050</v>
      </c>
      <c r="E482">
        <v>3729.8</v>
      </c>
      <c r="F482">
        <v>164</v>
      </c>
      <c r="G482" t="s">
        <v>36</v>
      </c>
      <c r="H482" t="s">
        <v>14</v>
      </c>
      <c r="I482">
        <v>5373</v>
      </c>
      <c r="J482">
        <v>52</v>
      </c>
      <c r="K482" t="s">
        <v>30</v>
      </c>
      <c r="L482">
        <v>249978</v>
      </c>
      <c r="M482" t="s">
        <v>16</v>
      </c>
    </row>
    <row r="483" spans="1:13">
      <c r="A483">
        <v>2016</v>
      </c>
      <c r="B483" s="5">
        <v>42370</v>
      </c>
      <c r="C483" t="s">
        <v>20</v>
      </c>
      <c r="D483">
        <v>1865</v>
      </c>
      <c r="E483">
        <v>3729.8</v>
      </c>
      <c r="F483">
        <v>165</v>
      </c>
      <c r="G483" t="s">
        <v>36</v>
      </c>
      <c r="H483" t="s">
        <v>14</v>
      </c>
      <c r="I483">
        <v>6589</v>
      </c>
      <c r="J483">
        <v>51</v>
      </c>
      <c r="K483" t="s">
        <v>30</v>
      </c>
      <c r="L483">
        <v>637</v>
      </c>
      <c r="M483" t="s">
        <v>16</v>
      </c>
    </row>
    <row r="484" spans="1:13">
      <c r="A484">
        <v>2017</v>
      </c>
      <c r="B484" s="5">
        <v>42736</v>
      </c>
      <c r="C484" t="s">
        <v>20</v>
      </c>
      <c r="D484">
        <v>1841</v>
      </c>
      <c r="E484">
        <v>2746.2</v>
      </c>
      <c r="F484">
        <v>166</v>
      </c>
      <c r="G484" t="s">
        <v>36</v>
      </c>
      <c r="H484" t="s">
        <v>14</v>
      </c>
      <c r="I484">
        <v>5107</v>
      </c>
      <c r="J484">
        <v>57</v>
      </c>
      <c r="K484" t="s">
        <v>30</v>
      </c>
      <c r="L484">
        <v>43311</v>
      </c>
      <c r="M484" t="s">
        <v>16</v>
      </c>
    </row>
    <row r="485" spans="1:13">
      <c r="A485">
        <v>2018</v>
      </c>
      <c r="B485" s="5">
        <v>43101</v>
      </c>
      <c r="C485" t="s">
        <v>20</v>
      </c>
      <c r="D485">
        <v>1799</v>
      </c>
      <c r="E485">
        <v>2746.2</v>
      </c>
      <c r="F485">
        <v>167</v>
      </c>
      <c r="G485" t="s">
        <v>36</v>
      </c>
      <c r="H485" t="s">
        <v>14</v>
      </c>
      <c r="I485">
        <v>5518</v>
      </c>
      <c r="J485">
        <v>57</v>
      </c>
      <c r="K485" t="s">
        <v>30</v>
      </c>
      <c r="L485">
        <v>24848</v>
      </c>
      <c r="M485" t="s">
        <v>16</v>
      </c>
    </row>
    <row r="486" spans="1:13">
      <c r="A486">
        <v>2013</v>
      </c>
      <c r="B486" s="5">
        <v>41275</v>
      </c>
      <c r="C486" t="s">
        <v>20</v>
      </c>
      <c r="D486">
        <v>1468</v>
      </c>
      <c r="E486">
        <v>2746.2</v>
      </c>
      <c r="F486">
        <v>168</v>
      </c>
      <c r="G486" t="s">
        <v>36</v>
      </c>
      <c r="H486" t="s">
        <v>14</v>
      </c>
      <c r="I486">
        <v>4912</v>
      </c>
      <c r="J486">
        <v>60</v>
      </c>
      <c r="K486" t="s">
        <v>30</v>
      </c>
      <c r="L486">
        <v>761</v>
      </c>
      <c r="M486" t="s">
        <v>16</v>
      </c>
    </row>
    <row r="487" spans="1:13">
      <c r="A487">
        <v>2014</v>
      </c>
      <c r="B487" s="5">
        <v>41640</v>
      </c>
      <c r="C487" t="s">
        <v>23</v>
      </c>
      <c r="D487">
        <v>568</v>
      </c>
      <c r="E487">
        <v>3360</v>
      </c>
      <c r="F487">
        <v>169</v>
      </c>
      <c r="G487" t="s">
        <v>36</v>
      </c>
      <c r="H487" t="s">
        <v>14</v>
      </c>
      <c r="I487">
        <v>3830</v>
      </c>
      <c r="J487">
        <v>57</v>
      </c>
      <c r="K487" t="s">
        <v>49</v>
      </c>
      <c r="L487">
        <v>45608</v>
      </c>
      <c r="M487" t="s">
        <v>16</v>
      </c>
    </row>
    <row r="488" spans="1:13">
      <c r="A488">
        <v>2015</v>
      </c>
      <c r="B488" s="5">
        <v>42005</v>
      </c>
      <c r="C488" t="s">
        <v>23</v>
      </c>
      <c r="D488">
        <v>407</v>
      </c>
      <c r="E488">
        <v>3360</v>
      </c>
      <c r="F488">
        <v>170</v>
      </c>
      <c r="G488" t="s">
        <v>36</v>
      </c>
      <c r="H488" t="s">
        <v>14</v>
      </c>
      <c r="I488">
        <v>4</v>
      </c>
      <c r="J488">
        <v>57</v>
      </c>
      <c r="K488" t="s">
        <v>49</v>
      </c>
      <c r="L488">
        <v>234581</v>
      </c>
      <c r="M488" t="s">
        <v>16</v>
      </c>
    </row>
    <row r="489" spans="1:13">
      <c r="A489">
        <v>2016</v>
      </c>
      <c r="B489" s="5">
        <v>42370</v>
      </c>
      <c r="C489" t="s">
        <v>23</v>
      </c>
      <c r="D489">
        <v>177</v>
      </c>
      <c r="E489">
        <v>3360</v>
      </c>
      <c r="F489">
        <v>171</v>
      </c>
      <c r="G489" t="s">
        <v>36</v>
      </c>
      <c r="H489" t="s">
        <v>14</v>
      </c>
      <c r="I489">
        <v>9</v>
      </c>
      <c r="J489">
        <v>54</v>
      </c>
      <c r="K489" t="s">
        <v>49</v>
      </c>
      <c r="L489">
        <v>646</v>
      </c>
      <c r="M489" t="s">
        <v>16</v>
      </c>
    </row>
    <row r="490" spans="1:13">
      <c r="A490">
        <v>2017</v>
      </c>
      <c r="B490" s="5">
        <v>42736</v>
      </c>
      <c r="C490" t="s">
        <v>23</v>
      </c>
      <c r="D490">
        <v>51</v>
      </c>
      <c r="E490">
        <v>3605.4</v>
      </c>
      <c r="F490">
        <v>172</v>
      </c>
      <c r="G490" t="s">
        <v>36</v>
      </c>
      <c r="H490" t="s">
        <v>14</v>
      </c>
      <c r="I490">
        <v>12</v>
      </c>
      <c r="J490">
        <v>54.5</v>
      </c>
      <c r="K490" t="s">
        <v>49</v>
      </c>
      <c r="L490">
        <v>43562</v>
      </c>
      <c r="M490" t="s">
        <v>16</v>
      </c>
    </row>
    <row r="491" spans="1:13">
      <c r="A491">
        <v>2018</v>
      </c>
      <c r="B491" s="5">
        <v>43101</v>
      </c>
      <c r="C491" t="s">
        <v>23</v>
      </c>
      <c r="D491">
        <v>173</v>
      </c>
      <c r="E491">
        <v>3605.4</v>
      </c>
      <c r="F491">
        <v>173</v>
      </c>
      <c r="G491" t="s">
        <v>36</v>
      </c>
      <c r="H491" t="s">
        <v>14</v>
      </c>
      <c r="I491">
        <v>2089</v>
      </c>
      <c r="J491">
        <v>56.6</v>
      </c>
      <c r="K491" t="s">
        <v>32</v>
      </c>
      <c r="L491">
        <v>200000</v>
      </c>
      <c r="M491" t="s">
        <v>16</v>
      </c>
    </row>
    <row r="492" spans="1:13">
      <c r="A492">
        <v>2004</v>
      </c>
      <c r="B492" s="5">
        <v>37987</v>
      </c>
      <c r="C492" t="s">
        <v>23</v>
      </c>
      <c r="D492">
        <v>201</v>
      </c>
      <c r="E492">
        <v>3605.4</v>
      </c>
      <c r="F492">
        <v>174</v>
      </c>
      <c r="G492" t="s">
        <v>36</v>
      </c>
      <c r="H492" t="s">
        <v>14</v>
      </c>
      <c r="I492">
        <v>2810</v>
      </c>
      <c r="J492">
        <v>55.5</v>
      </c>
      <c r="K492" t="s">
        <v>32</v>
      </c>
      <c r="L492">
        <v>4847</v>
      </c>
      <c r="M492" t="s">
        <v>16</v>
      </c>
    </row>
    <row r="493" spans="1:13">
      <c r="A493">
        <v>2005</v>
      </c>
      <c r="B493" s="5">
        <v>38353</v>
      </c>
      <c r="C493" t="s">
        <v>23</v>
      </c>
      <c r="D493">
        <v>206</v>
      </c>
      <c r="E493">
        <v>3512.4</v>
      </c>
      <c r="F493">
        <v>175</v>
      </c>
      <c r="G493" t="s">
        <v>36</v>
      </c>
      <c r="H493" t="s">
        <v>14</v>
      </c>
      <c r="I493">
        <v>841</v>
      </c>
      <c r="J493">
        <v>58.5</v>
      </c>
      <c r="K493" t="s">
        <v>32</v>
      </c>
      <c r="L493">
        <v>51239</v>
      </c>
      <c r="M493" t="s">
        <v>16</v>
      </c>
    </row>
    <row r="494" spans="1:13">
      <c r="A494">
        <v>2006</v>
      </c>
      <c r="B494" s="5">
        <v>38718</v>
      </c>
      <c r="C494" t="s">
        <v>23</v>
      </c>
      <c r="D494">
        <v>243</v>
      </c>
      <c r="E494">
        <v>3512.4</v>
      </c>
      <c r="F494">
        <v>176</v>
      </c>
      <c r="G494" t="s">
        <v>36</v>
      </c>
      <c r="H494" t="s">
        <v>14</v>
      </c>
      <c r="I494">
        <v>3550</v>
      </c>
      <c r="J494">
        <v>59.5</v>
      </c>
      <c r="K494" t="s">
        <v>32</v>
      </c>
      <c r="L494">
        <v>216396</v>
      </c>
      <c r="M494" t="s">
        <v>16</v>
      </c>
    </row>
    <row r="495" spans="1:13">
      <c r="A495">
        <v>2007</v>
      </c>
      <c r="B495" s="5">
        <v>39083</v>
      </c>
      <c r="C495" t="s">
        <v>23</v>
      </c>
      <c r="D495">
        <v>123</v>
      </c>
      <c r="E495">
        <v>3512.4</v>
      </c>
      <c r="F495">
        <v>177</v>
      </c>
      <c r="G495" t="s">
        <v>36</v>
      </c>
      <c r="H495" t="s">
        <v>21</v>
      </c>
      <c r="I495">
        <v>109</v>
      </c>
      <c r="J495">
        <v>55</v>
      </c>
      <c r="K495" t="s">
        <v>32</v>
      </c>
      <c r="L495">
        <v>2644</v>
      </c>
      <c r="M495" t="s">
        <v>16</v>
      </c>
    </row>
    <row r="496" spans="1:13">
      <c r="A496">
        <v>2008</v>
      </c>
      <c r="B496" s="5">
        <v>39448</v>
      </c>
      <c r="C496" t="s">
        <v>23</v>
      </c>
      <c r="D496">
        <v>82</v>
      </c>
      <c r="E496">
        <v>3296</v>
      </c>
      <c r="F496">
        <v>178</v>
      </c>
      <c r="G496" t="s">
        <v>36</v>
      </c>
      <c r="H496" t="s">
        <v>21</v>
      </c>
      <c r="I496">
        <v>3368</v>
      </c>
      <c r="J496">
        <v>53</v>
      </c>
      <c r="K496" t="s">
        <v>32</v>
      </c>
      <c r="L496">
        <v>44235</v>
      </c>
      <c r="M496" t="s">
        <v>16</v>
      </c>
    </row>
    <row r="497" spans="1:13">
      <c r="A497">
        <v>2009</v>
      </c>
      <c r="B497" s="5">
        <v>39814</v>
      </c>
      <c r="C497" t="s">
        <v>23</v>
      </c>
      <c r="D497">
        <v>74</v>
      </c>
      <c r="E497">
        <v>3296</v>
      </c>
      <c r="F497">
        <v>179</v>
      </c>
      <c r="G497" t="s">
        <v>36</v>
      </c>
      <c r="H497" t="s">
        <v>21</v>
      </c>
      <c r="I497">
        <v>3671</v>
      </c>
      <c r="J497">
        <v>53.5</v>
      </c>
      <c r="K497" t="s">
        <v>32</v>
      </c>
      <c r="L497">
        <v>203317</v>
      </c>
      <c r="M497" t="s">
        <v>16</v>
      </c>
    </row>
    <row r="498" spans="1:13">
      <c r="A498">
        <v>2010</v>
      </c>
      <c r="B498" s="5">
        <v>40179</v>
      </c>
      <c r="C498" t="s">
        <v>23</v>
      </c>
      <c r="D498">
        <v>18</v>
      </c>
      <c r="E498">
        <v>3296</v>
      </c>
      <c r="F498">
        <v>180</v>
      </c>
      <c r="G498" t="s">
        <v>36</v>
      </c>
      <c r="H498" t="s">
        <v>21</v>
      </c>
      <c r="I498">
        <v>2404</v>
      </c>
      <c r="J498">
        <v>52.5</v>
      </c>
      <c r="K498" t="s">
        <v>32</v>
      </c>
      <c r="L498">
        <v>2134</v>
      </c>
      <c r="M498" t="s">
        <v>16</v>
      </c>
    </row>
    <row r="499" spans="1:13">
      <c r="A499">
        <v>2011</v>
      </c>
      <c r="B499" s="5">
        <v>40544</v>
      </c>
      <c r="C499" t="s">
        <v>23</v>
      </c>
      <c r="D499">
        <v>37</v>
      </c>
      <c r="E499">
        <v>3550</v>
      </c>
      <c r="F499">
        <v>181</v>
      </c>
      <c r="G499" t="s">
        <v>36</v>
      </c>
      <c r="H499" t="s">
        <v>21</v>
      </c>
      <c r="I499">
        <v>2805</v>
      </c>
      <c r="J499">
        <v>56</v>
      </c>
      <c r="K499" t="s">
        <v>32</v>
      </c>
      <c r="L499">
        <v>45186</v>
      </c>
      <c r="M499" t="s">
        <v>16</v>
      </c>
    </row>
    <row r="500" spans="1:13">
      <c r="A500">
        <v>2012</v>
      </c>
      <c r="B500" s="5">
        <v>40909</v>
      </c>
      <c r="C500" t="s">
        <v>23</v>
      </c>
      <c r="D500">
        <v>35</v>
      </c>
      <c r="E500">
        <v>3550</v>
      </c>
      <c r="F500">
        <v>182</v>
      </c>
      <c r="G500" t="s">
        <v>36</v>
      </c>
      <c r="H500" t="s">
        <v>21</v>
      </c>
      <c r="I500">
        <v>2331</v>
      </c>
      <c r="J500">
        <v>57</v>
      </c>
      <c r="K500" t="s">
        <v>32</v>
      </c>
      <c r="L500">
        <v>238542</v>
      </c>
      <c r="M500" t="s">
        <v>16</v>
      </c>
    </row>
    <row r="501" spans="1:13">
      <c r="A501">
        <v>2013</v>
      </c>
      <c r="B501" s="5">
        <v>41275</v>
      </c>
      <c r="C501" t="s">
        <v>23</v>
      </c>
      <c r="D501">
        <v>5974</v>
      </c>
      <c r="E501">
        <v>3550</v>
      </c>
      <c r="F501">
        <v>183</v>
      </c>
      <c r="G501" t="s">
        <v>36</v>
      </c>
      <c r="H501" t="s">
        <v>21</v>
      </c>
      <c r="I501">
        <v>2088</v>
      </c>
      <c r="J501">
        <v>57.5</v>
      </c>
      <c r="K501" t="s">
        <v>32</v>
      </c>
      <c r="L501">
        <v>1516</v>
      </c>
      <c r="M501" t="s">
        <v>16</v>
      </c>
    </row>
    <row r="502" spans="1:13">
      <c r="A502">
        <v>2014</v>
      </c>
      <c r="B502" s="5">
        <v>41640</v>
      </c>
      <c r="C502" t="s">
        <v>23</v>
      </c>
      <c r="D502">
        <v>6631</v>
      </c>
      <c r="E502">
        <v>3654</v>
      </c>
      <c r="F502">
        <v>184</v>
      </c>
      <c r="G502" t="s">
        <v>51</v>
      </c>
      <c r="H502" t="s">
        <v>21</v>
      </c>
      <c r="I502">
        <v>2628</v>
      </c>
      <c r="J502">
        <v>57</v>
      </c>
      <c r="K502" t="s">
        <v>33</v>
      </c>
      <c r="L502">
        <v>200000</v>
      </c>
      <c r="M502" t="s">
        <v>16</v>
      </c>
    </row>
    <row r="503" spans="1:13">
      <c r="A503">
        <v>2015</v>
      </c>
      <c r="B503" s="5">
        <v>42005</v>
      </c>
      <c r="C503" t="s">
        <v>23</v>
      </c>
      <c r="D503">
        <v>6705</v>
      </c>
      <c r="E503">
        <v>3654</v>
      </c>
      <c r="F503">
        <v>185</v>
      </c>
      <c r="G503" t="s">
        <v>51</v>
      </c>
      <c r="H503" t="s">
        <v>21</v>
      </c>
      <c r="I503">
        <v>1939</v>
      </c>
      <c r="J503">
        <v>55</v>
      </c>
      <c r="K503" t="s">
        <v>33</v>
      </c>
      <c r="L503">
        <v>4847</v>
      </c>
      <c r="M503" t="s">
        <v>16</v>
      </c>
    </row>
    <row r="504" spans="1:13">
      <c r="A504">
        <v>2016</v>
      </c>
      <c r="B504" s="5">
        <v>42370</v>
      </c>
      <c r="C504" t="s">
        <v>23</v>
      </c>
      <c r="D504">
        <v>5876</v>
      </c>
      <c r="E504">
        <v>3654</v>
      </c>
      <c r="F504">
        <v>186</v>
      </c>
      <c r="G504" t="s">
        <v>51</v>
      </c>
      <c r="H504" t="s">
        <v>21</v>
      </c>
      <c r="I504">
        <v>1871</v>
      </c>
      <c r="J504">
        <v>56</v>
      </c>
      <c r="K504" t="s">
        <v>33</v>
      </c>
      <c r="L504">
        <v>51239</v>
      </c>
      <c r="M504" t="s">
        <v>16</v>
      </c>
    </row>
    <row r="505" spans="1:13">
      <c r="A505">
        <v>2017</v>
      </c>
      <c r="B505" s="5">
        <v>42736</v>
      </c>
      <c r="C505" t="s">
        <v>23</v>
      </c>
      <c r="D505">
        <v>326</v>
      </c>
      <c r="E505">
        <v>233</v>
      </c>
      <c r="F505">
        <v>187</v>
      </c>
      <c r="G505" t="s">
        <v>51</v>
      </c>
      <c r="H505" t="s">
        <v>21</v>
      </c>
      <c r="I505">
        <v>1868</v>
      </c>
      <c r="J505">
        <v>54</v>
      </c>
      <c r="K505" t="s">
        <v>33</v>
      </c>
      <c r="L505">
        <v>216396</v>
      </c>
      <c r="M505" t="s">
        <v>16</v>
      </c>
    </row>
    <row r="506" spans="1:13">
      <c r="A506">
        <v>2017</v>
      </c>
      <c r="B506" s="5">
        <v>42736</v>
      </c>
      <c r="C506" t="s">
        <v>23</v>
      </c>
      <c r="D506">
        <v>6470</v>
      </c>
      <c r="E506">
        <v>233</v>
      </c>
      <c r="F506">
        <v>188</v>
      </c>
      <c r="G506" t="s">
        <v>51</v>
      </c>
      <c r="H506" t="s">
        <v>21</v>
      </c>
      <c r="I506">
        <v>127919</v>
      </c>
      <c r="J506">
        <v>58</v>
      </c>
      <c r="K506" t="s">
        <v>33</v>
      </c>
      <c r="L506">
        <v>2644</v>
      </c>
      <c r="M506" t="s">
        <v>16</v>
      </c>
    </row>
    <row r="507" spans="1:13">
      <c r="A507">
        <v>2016</v>
      </c>
      <c r="B507" s="5">
        <v>42370</v>
      </c>
      <c r="C507" t="s">
        <v>23</v>
      </c>
      <c r="D507">
        <v>6709</v>
      </c>
      <c r="E507">
        <v>233</v>
      </c>
      <c r="F507">
        <v>189</v>
      </c>
      <c r="G507" t="s">
        <v>51</v>
      </c>
      <c r="H507" t="s">
        <v>21</v>
      </c>
      <c r="I507">
        <v>75340</v>
      </c>
      <c r="J507">
        <v>58</v>
      </c>
      <c r="K507" t="s">
        <v>33</v>
      </c>
      <c r="L507">
        <v>44235</v>
      </c>
      <c r="M507" t="s">
        <v>16</v>
      </c>
    </row>
    <row r="508" spans="1:13">
      <c r="A508">
        <v>2017</v>
      </c>
      <c r="B508" s="5">
        <v>42736</v>
      </c>
      <c r="C508" t="s">
        <v>23</v>
      </c>
      <c r="D508">
        <v>6186</v>
      </c>
      <c r="E508">
        <v>234</v>
      </c>
      <c r="F508">
        <v>190</v>
      </c>
      <c r="G508" t="s">
        <v>51</v>
      </c>
      <c r="H508" t="s">
        <v>21</v>
      </c>
      <c r="I508">
        <v>29170</v>
      </c>
      <c r="J508">
        <v>59</v>
      </c>
      <c r="K508" t="s">
        <v>33</v>
      </c>
      <c r="L508">
        <v>203317</v>
      </c>
      <c r="M508" t="s">
        <v>16</v>
      </c>
    </row>
    <row r="509" spans="1:13">
      <c r="A509">
        <v>2018</v>
      </c>
      <c r="B509" s="5">
        <v>43101</v>
      </c>
      <c r="C509" t="s">
        <v>23</v>
      </c>
      <c r="D509">
        <v>6503</v>
      </c>
      <c r="E509">
        <v>234</v>
      </c>
      <c r="F509">
        <v>191</v>
      </c>
      <c r="G509" t="s">
        <v>51</v>
      </c>
      <c r="H509" t="s">
        <v>21</v>
      </c>
      <c r="I509">
        <v>1901</v>
      </c>
      <c r="J509">
        <v>50</v>
      </c>
      <c r="K509" t="s">
        <v>33</v>
      </c>
      <c r="L509">
        <v>2134</v>
      </c>
      <c r="M509" t="s">
        <v>16</v>
      </c>
    </row>
    <row r="510" spans="1:13">
      <c r="A510">
        <v>2013</v>
      </c>
      <c r="B510" s="5">
        <v>41275</v>
      </c>
      <c r="C510" t="s">
        <v>23</v>
      </c>
      <c r="D510">
        <v>5220</v>
      </c>
      <c r="E510">
        <v>234</v>
      </c>
      <c r="F510">
        <v>192</v>
      </c>
      <c r="G510" t="s">
        <v>51</v>
      </c>
      <c r="H510" t="s">
        <v>21</v>
      </c>
      <c r="I510">
        <v>972</v>
      </c>
      <c r="J510">
        <v>54</v>
      </c>
      <c r="K510" t="s">
        <v>33</v>
      </c>
      <c r="L510">
        <v>45186</v>
      </c>
      <c r="M510" t="s">
        <v>16</v>
      </c>
    </row>
    <row r="511" spans="1:13">
      <c r="A511">
        <v>2014</v>
      </c>
      <c r="B511" s="5">
        <v>41640</v>
      </c>
      <c r="C511" t="s">
        <v>23</v>
      </c>
      <c r="D511">
        <v>4677</v>
      </c>
      <c r="E511">
        <v>3105</v>
      </c>
      <c r="F511">
        <v>193</v>
      </c>
      <c r="G511" t="s">
        <v>51</v>
      </c>
      <c r="H511" t="s">
        <v>21</v>
      </c>
      <c r="I511">
        <v>874</v>
      </c>
      <c r="J511">
        <v>53</v>
      </c>
      <c r="K511" t="s">
        <v>33</v>
      </c>
      <c r="L511">
        <v>238542</v>
      </c>
      <c r="M511" t="s">
        <v>16</v>
      </c>
    </row>
    <row r="512" spans="1:13">
      <c r="A512">
        <v>2015</v>
      </c>
      <c r="B512" s="5">
        <v>42005</v>
      </c>
      <c r="C512" t="s">
        <v>23</v>
      </c>
      <c r="D512">
        <v>4803</v>
      </c>
      <c r="E512">
        <v>3105</v>
      </c>
      <c r="F512">
        <v>194</v>
      </c>
      <c r="G512" t="s">
        <v>51</v>
      </c>
      <c r="H512" t="s">
        <v>21</v>
      </c>
      <c r="I512">
        <v>592</v>
      </c>
      <c r="J512">
        <v>52</v>
      </c>
      <c r="K512" t="s">
        <v>33</v>
      </c>
      <c r="L512">
        <v>1516</v>
      </c>
      <c r="M512" t="s">
        <v>16</v>
      </c>
    </row>
    <row r="513" spans="1:13">
      <c r="A513">
        <v>2016</v>
      </c>
      <c r="B513" s="5">
        <v>42370</v>
      </c>
      <c r="C513" t="s">
        <v>23</v>
      </c>
      <c r="D513">
        <v>3739</v>
      </c>
      <c r="E513">
        <v>3105</v>
      </c>
      <c r="F513">
        <v>195</v>
      </c>
      <c r="G513" t="s">
        <v>51</v>
      </c>
      <c r="H513" t="s">
        <v>21</v>
      </c>
      <c r="I513">
        <v>864</v>
      </c>
      <c r="J513">
        <v>51</v>
      </c>
      <c r="K513" t="s">
        <v>33</v>
      </c>
      <c r="L513">
        <v>57259</v>
      </c>
      <c r="M513" t="s">
        <v>16</v>
      </c>
    </row>
    <row r="514" spans="1:13">
      <c r="A514">
        <v>2017</v>
      </c>
      <c r="B514" s="5">
        <v>42736</v>
      </c>
      <c r="C514" t="s">
        <v>23</v>
      </c>
      <c r="D514">
        <v>3529</v>
      </c>
      <c r="E514">
        <v>236</v>
      </c>
      <c r="F514">
        <v>196</v>
      </c>
      <c r="G514" t="s">
        <v>51</v>
      </c>
      <c r="H514" t="s">
        <v>21</v>
      </c>
      <c r="I514">
        <v>5373</v>
      </c>
      <c r="J514">
        <v>57</v>
      </c>
      <c r="K514" t="s">
        <v>33</v>
      </c>
      <c r="L514">
        <v>234779</v>
      </c>
      <c r="M514" t="s">
        <v>16</v>
      </c>
    </row>
    <row r="515" spans="1:13">
      <c r="A515">
        <v>2018</v>
      </c>
      <c r="B515" s="5">
        <v>43101</v>
      </c>
      <c r="C515" t="s">
        <v>23</v>
      </c>
      <c r="D515">
        <v>3649</v>
      </c>
      <c r="E515">
        <v>236</v>
      </c>
      <c r="F515">
        <v>197</v>
      </c>
      <c r="G515" t="s">
        <v>51</v>
      </c>
      <c r="H515" t="s">
        <v>21</v>
      </c>
      <c r="I515">
        <v>6589</v>
      </c>
      <c r="J515">
        <v>57</v>
      </c>
      <c r="K515" t="s">
        <v>33</v>
      </c>
      <c r="L515">
        <v>1493</v>
      </c>
      <c r="M515" t="s">
        <v>16</v>
      </c>
    </row>
    <row r="516" spans="1:13">
      <c r="A516">
        <v>2004</v>
      </c>
      <c r="B516" s="5">
        <v>37987</v>
      </c>
      <c r="C516" t="s">
        <v>23</v>
      </c>
      <c r="D516">
        <v>1374</v>
      </c>
      <c r="E516">
        <v>2903.1</v>
      </c>
      <c r="F516">
        <v>198</v>
      </c>
      <c r="G516" t="s">
        <v>51</v>
      </c>
      <c r="H516" t="s">
        <v>21</v>
      </c>
      <c r="I516">
        <v>5107</v>
      </c>
      <c r="J516">
        <v>60</v>
      </c>
      <c r="K516" t="s">
        <v>33</v>
      </c>
      <c r="L516">
        <v>64409</v>
      </c>
      <c r="M516" t="s">
        <v>16</v>
      </c>
    </row>
    <row r="517" spans="1:13">
      <c r="A517">
        <v>2005</v>
      </c>
      <c r="B517" s="5">
        <v>38353</v>
      </c>
      <c r="C517" t="s">
        <v>23</v>
      </c>
      <c r="D517">
        <v>933</v>
      </c>
      <c r="E517">
        <v>2903.1</v>
      </c>
      <c r="F517">
        <v>199</v>
      </c>
      <c r="G517" t="s">
        <v>51</v>
      </c>
      <c r="H517" t="s">
        <v>21</v>
      </c>
      <c r="I517">
        <v>5518</v>
      </c>
      <c r="J517">
        <v>57</v>
      </c>
      <c r="K517" t="s">
        <v>35</v>
      </c>
      <c r="L517">
        <v>249978</v>
      </c>
      <c r="M517" t="s">
        <v>16</v>
      </c>
    </row>
    <row r="518" spans="1:13">
      <c r="A518">
        <v>2006</v>
      </c>
      <c r="B518" s="5">
        <v>38718</v>
      </c>
      <c r="C518" t="s">
        <v>23</v>
      </c>
      <c r="D518">
        <v>345</v>
      </c>
      <c r="E518">
        <v>2903.1</v>
      </c>
      <c r="F518">
        <v>200</v>
      </c>
      <c r="G518" t="s">
        <v>51</v>
      </c>
      <c r="H518" t="s">
        <v>21</v>
      </c>
      <c r="I518">
        <v>4912</v>
      </c>
      <c r="J518">
        <v>57</v>
      </c>
      <c r="K518" t="s">
        <v>35</v>
      </c>
      <c r="L518">
        <v>637</v>
      </c>
      <c r="M518" t="s">
        <v>16</v>
      </c>
    </row>
    <row r="519" spans="1:13">
      <c r="A519">
        <v>2007</v>
      </c>
      <c r="B519" s="5">
        <v>39083</v>
      </c>
      <c r="C519" t="s">
        <v>23</v>
      </c>
      <c r="D519">
        <v>29</v>
      </c>
      <c r="E519">
        <v>2996.6</v>
      </c>
      <c r="F519">
        <v>201</v>
      </c>
      <c r="G519" t="s">
        <v>51</v>
      </c>
      <c r="H519" t="s">
        <v>21</v>
      </c>
      <c r="I519">
        <v>3830</v>
      </c>
      <c r="J519">
        <v>54</v>
      </c>
      <c r="K519" t="s">
        <v>35</v>
      </c>
      <c r="L519">
        <v>43311</v>
      </c>
      <c r="M519" t="s">
        <v>16</v>
      </c>
    </row>
    <row r="520" spans="1:13">
      <c r="A520">
        <v>2008</v>
      </c>
      <c r="B520" s="5">
        <v>39448</v>
      </c>
      <c r="C520" t="s">
        <v>23</v>
      </c>
      <c r="D520">
        <v>11</v>
      </c>
      <c r="E520">
        <v>2996.6</v>
      </c>
      <c r="F520">
        <v>202</v>
      </c>
      <c r="G520" t="s">
        <v>51</v>
      </c>
      <c r="H520" t="s">
        <v>21</v>
      </c>
      <c r="I520">
        <v>4</v>
      </c>
      <c r="J520">
        <v>54.5</v>
      </c>
      <c r="K520" t="s">
        <v>35</v>
      </c>
      <c r="L520">
        <v>24848</v>
      </c>
      <c r="M520" t="s">
        <v>16</v>
      </c>
    </row>
    <row r="521" spans="1:13">
      <c r="A521">
        <v>2009</v>
      </c>
      <c r="B521" s="5">
        <v>39814</v>
      </c>
      <c r="C521" t="s">
        <v>23</v>
      </c>
      <c r="D521">
        <v>10</v>
      </c>
      <c r="E521">
        <v>2996.6</v>
      </c>
      <c r="F521">
        <v>203</v>
      </c>
      <c r="G521" t="s">
        <v>51</v>
      </c>
      <c r="H521" t="s">
        <v>21</v>
      </c>
      <c r="I521">
        <v>9</v>
      </c>
      <c r="J521">
        <v>56.6</v>
      </c>
      <c r="K521" t="s">
        <v>35</v>
      </c>
      <c r="L521">
        <v>761</v>
      </c>
      <c r="M521" t="s">
        <v>16</v>
      </c>
    </row>
    <row r="522" spans="1:13">
      <c r="A522">
        <v>2010</v>
      </c>
      <c r="B522" s="5">
        <v>40179</v>
      </c>
      <c r="C522" t="s">
        <v>23</v>
      </c>
      <c r="D522">
        <v>7</v>
      </c>
      <c r="E522">
        <v>3522.8</v>
      </c>
      <c r="F522">
        <v>204</v>
      </c>
      <c r="G522" t="s">
        <v>51</v>
      </c>
      <c r="H522" t="s">
        <v>21</v>
      </c>
      <c r="I522">
        <v>12</v>
      </c>
      <c r="J522">
        <v>55.5</v>
      </c>
      <c r="K522" t="s">
        <v>35</v>
      </c>
      <c r="L522">
        <v>45608</v>
      </c>
      <c r="M522" t="s">
        <v>16</v>
      </c>
    </row>
    <row r="523" spans="1:13">
      <c r="A523">
        <v>2011</v>
      </c>
      <c r="B523" s="5">
        <v>40544</v>
      </c>
      <c r="C523" t="s">
        <v>23</v>
      </c>
      <c r="D523">
        <v>10</v>
      </c>
      <c r="E523">
        <v>3522.8</v>
      </c>
      <c r="F523">
        <v>205</v>
      </c>
      <c r="G523" t="s">
        <v>51</v>
      </c>
      <c r="H523" t="s">
        <v>21</v>
      </c>
      <c r="I523">
        <v>2089</v>
      </c>
      <c r="J523">
        <v>58.5</v>
      </c>
      <c r="K523" t="s">
        <v>35</v>
      </c>
      <c r="L523">
        <v>234581</v>
      </c>
      <c r="M523" t="s">
        <v>16</v>
      </c>
    </row>
    <row r="524" spans="1:13">
      <c r="A524">
        <v>2012</v>
      </c>
      <c r="B524" s="5">
        <v>40909</v>
      </c>
      <c r="C524" t="s">
        <v>31</v>
      </c>
      <c r="D524">
        <v>56</v>
      </c>
      <c r="E524">
        <v>3522.8</v>
      </c>
      <c r="F524">
        <v>206</v>
      </c>
      <c r="G524" t="s">
        <v>51</v>
      </c>
      <c r="H524" t="s">
        <v>21</v>
      </c>
      <c r="I524">
        <v>2810</v>
      </c>
      <c r="J524">
        <v>59.5</v>
      </c>
      <c r="K524" t="s">
        <v>35</v>
      </c>
      <c r="L524">
        <v>646</v>
      </c>
      <c r="M524" t="s">
        <v>16</v>
      </c>
    </row>
    <row r="525" spans="1:13">
      <c r="A525">
        <v>2013</v>
      </c>
      <c r="B525" s="5">
        <v>41275</v>
      </c>
      <c r="C525" t="s">
        <v>31</v>
      </c>
      <c r="D525">
        <v>68</v>
      </c>
      <c r="E525">
        <v>3729.8</v>
      </c>
      <c r="F525">
        <v>207</v>
      </c>
      <c r="G525" t="s">
        <v>51</v>
      </c>
      <c r="H525" t="s">
        <v>21</v>
      </c>
      <c r="I525">
        <v>841</v>
      </c>
      <c r="J525">
        <v>55</v>
      </c>
      <c r="K525" t="s">
        <v>35</v>
      </c>
      <c r="L525">
        <v>43562</v>
      </c>
      <c r="M525" t="s">
        <v>16</v>
      </c>
    </row>
    <row r="526" spans="1:13">
      <c r="A526">
        <v>2014</v>
      </c>
      <c r="B526" s="5">
        <v>41640</v>
      </c>
      <c r="C526" t="s">
        <v>31</v>
      </c>
      <c r="D526">
        <v>56</v>
      </c>
      <c r="E526">
        <v>3729.8</v>
      </c>
      <c r="F526">
        <v>208</v>
      </c>
      <c r="G526" t="s">
        <v>51</v>
      </c>
      <c r="H526" t="s">
        <v>21</v>
      </c>
      <c r="I526">
        <v>3550</v>
      </c>
      <c r="J526">
        <v>53</v>
      </c>
      <c r="K526" t="s">
        <v>35</v>
      </c>
      <c r="L526">
        <v>200000</v>
      </c>
      <c r="M526" t="s">
        <v>16</v>
      </c>
    </row>
    <row r="527" spans="1:13">
      <c r="A527">
        <v>2015</v>
      </c>
      <c r="B527" s="5">
        <v>42005</v>
      </c>
      <c r="C527" t="s">
        <v>31</v>
      </c>
      <c r="D527">
        <v>66</v>
      </c>
      <c r="E527">
        <v>3729.8</v>
      </c>
      <c r="F527">
        <v>209</v>
      </c>
      <c r="G527" t="s">
        <v>51</v>
      </c>
      <c r="H527" t="s">
        <v>21</v>
      </c>
      <c r="I527">
        <v>109</v>
      </c>
      <c r="J527">
        <v>53.5</v>
      </c>
      <c r="K527" t="s">
        <v>35</v>
      </c>
      <c r="L527">
        <v>4847</v>
      </c>
      <c r="M527" t="s">
        <v>16</v>
      </c>
    </row>
    <row r="528" spans="1:13">
      <c r="A528">
        <v>2016</v>
      </c>
      <c r="B528" s="5">
        <v>42370</v>
      </c>
      <c r="C528" t="s">
        <v>31</v>
      </c>
      <c r="D528">
        <v>55</v>
      </c>
      <c r="E528">
        <v>2746.2</v>
      </c>
      <c r="F528">
        <v>210</v>
      </c>
      <c r="G528" t="s">
        <v>51</v>
      </c>
      <c r="H528" t="s">
        <v>21</v>
      </c>
      <c r="I528">
        <v>3368</v>
      </c>
      <c r="J528">
        <v>52.5</v>
      </c>
      <c r="K528" t="s">
        <v>35</v>
      </c>
      <c r="L528">
        <v>51239</v>
      </c>
      <c r="M528" t="s">
        <v>16</v>
      </c>
    </row>
    <row r="529" spans="1:13">
      <c r="A529">
        <v>2017</v>
      </c>
      <c r="B529" s="5">
        <v>42736</v>
      </c>
      <c r="C529" t="s">
        <v>31</v>
      </c>
      <c r="D529">
        <v>42</v>
      </c>
      <c r="E529">
        <v>2746.2</v>
      </c>
      <c r="F529">
        <v>211</v>
      </c>
      <c r="G529" t="s">
        <v>51</v>
      </c>
      <c r="H529" t="s">
        <v>21</v>
      </c>
      <c r="I529">
        <v>3671</v>
      </c>
      <c r="J529">
        <v>56</v>
      </c>
      <c r="K529" t="s">
        <v>35</v>
      </c>
      <c r="L529">
        <v>216396</v>
      </c>
      <c r="M529" t="s">
        <v>16</v>
      </c>
    </row>
    <row r="530" spans="1:13">
      <c r="A530">
        <v>2004</v>
      </c>
      <c r="B530" s="5">
        <v>37987</v>
      </c>
      <c r="C530" t="s">
        <v>31</v>
      </c>
      <c r="D530">
        <v>51179</v>
      </c>
      <c r="E530">
        <v>2746.2</v>
      </c>
      <c r="F530">
        <v>212</v>
      </c>
      <c r="G530" t="s">
        <v>51</v>
      </c>
      <c r="H530" t="s">
        <v>21</v>
      </c>
      <c r="I530">
        <v>2404</v>
      </c>
      <c r="J530">
        <v>57</v>
      </c>
      <c r="K530" t="s">
        <v>35</v>
      </c>
      <c r="L530">
        <v>2644</v>
      </c>
      <c r="M530" t="s">
        <v>16</v>
      </c>
    </row>
    <row r="531" spans="1:13">
      <c r="A531">
        <v>2004</v>
      </c>
      <c r="B531" s="5">
        <v>37987</v>
      </c>
      <c r="C531" t="s">
        <v>31</v>
      </c>
      <c r="D531">
        <v>468</v>
      </c>
      <c r="E531">
        <v>3360</v>
      </c>
      <c r="F531">
        <v>213</v>
      </c>
      <c r="G531" t="s">
        <v>51</v>
      </c>
      <c r="H531" t="s">
        <v>21</v>
      </c>
      <c r="I531">
        <v>2805</v>
      </c>
      <c r="J531">
        <v>57.5</v>
      </c>
      <c r="K531" t="s">
        <v>35</v>
      </c>
      <c r="L531">
        <v>44235</v>
      </c>
      <c r="M531" t="s">
        <v>16</v>
      </c>
    </row>
    <row r="532" spans="1:13">
      <c r="A532">
        <v>2004</v>
      </c>
      <c r="B532" s="5">
        <v>37987</v>
      </c>
      <c r="C532" t="s">
        <v>31</v>
      </c>
      <c r="D532">
        <v>11841</v>
      </c>
      <c r="E532">
        <v>3360</v>
      </c>
      <c r="F532">
        <v>214</v>
      </c>
      <c r="G532" t="s">
        <v>52</v>
      </c>
      <c r="H532" t="s">
        <v>21</v>
      </c>
      <c r="I532">
        <v>2331</v>
      </c>
      <c r="J532">
        <v>57</v>
      </c>
      <c r="K532" t="s">
        <v>37</v>
      </c>
      <c r="L532">
        <v>203317</v>
      </c>
      <c r="M532" t="s">
        <v>16</v>
      </c>
    </row>
    <row r="533" spans="1:13">
      <c r="A533">
        <v>2004</v>
      </c>
      <c r="B533" s="5">
        <v>37987</v>
      </c>
      <c r="C533" t="s">
        <v>31</v>
      </c>
      <c r="D533">
        <v>50975</v>
      </c>
      <c r="E533">
        <v>3360</v>
      </c>
      <c r="F533">
        <v>215</v>
      </c>
      <c r="G533" t="s">
        <v>52</v>
      </c>
      <c r="H533" t="s">
        <v>21</v>
      </c>
      <c r="I533">
        <v>2088</v>
      </c>
      <c r="J533">
        <v>55</v>
      </c>
      <c r="K533" t="s">
        <v>37</v>
      </c>
      <c r="L533">
        <v>2134</v>
      </c>
      <c r="M533" t="s">
        <v>16</v>
      </c>
    </row>
    <row r="534" spans="1:13">
      <c r="A534">
        <v>2004</v>
      </c>
      <c r="B534" s="5">
        <v>37987</v>
      </c>
      <c r="C534" t="s">
        <v>31</v>
      </c>
      <c r="D534">
        <v>206</v>
      </c>
      <c r="E534">
        <v>3605.4</v>
      </c>
      <c r="F534">
        <v>216</v>
      </c>
      <c r="G534" t="s">
        <v>52</v>
      </c>
      <c r="H534" t="s">
        <v>21</v>
      </c>
      <c r="I534">
        <v>2628</v>
      </c>
      <c r="J534">
        <v>56</v>
      </c>
      <c r="K534" t="s">
        <v>37</v>
      </c>
      <c r="L534">
        <v>45186</v>
      </c>
      <c r="M534" t="s">
        <v>16</v>
      </c>
    </row>
    <row r="535" spans="1:13">
      <c r="A535">
        <v>2004</v>
      </c>
      <c r="B535" s="5">
        <v>37987</v>
      </c>
      <c r="C535" t="s">
        <v>31</v>
      </c>
      <c r="D535">
        <v>10922</v>
      </c>
      <c r="E535">
        <v>3605.4</v>
      </c>
      <c r="F535">
        <v>217</v>
      </c>
      <c r="G535" t="s">
        <v>52</v>
      </c>
      <c r="H535" t="s">
        <v>21</v>
      </c>
      <c r="I535">
        <v>1939</v>
      </c>
      <c r="J535">
        <v>54</v>
      </c>
      <c r="K535" t="s">
        <v>37</v>
      </c>
      <c r="L535">
        <v>238542</v>
      </c>
      <c r="M535" t="s">
        <v>16</v>
      </c>
    </row>
    <row r="536" spans="1:13">
      <c r="A536">
        <v>2004</v>
      </c>
      <c r="B536" s="5">
        <v>37987</v>
      </c>
      <c r="C536" t="s">
        <v>31</v>
      </c>
      <c r="D536">
        <v>51390</v>
      </c>
      <c r="E536">
        <v>3605.4</v>
      </c>
      <c r="F536">
        <v>218</v>
      </c>
      <c r="G536" t="s">
        <v>52</v>
      </c>
      <c r="H536" t="s">
        <v>21</v>
      </c>
      <c r="I536">
        <v>1871</v>
      </c>
      <c r="J536">
        <v>58</v>
      </c>
      <c r="K536" t="s">
        <v>37</v>
      </c>
      <c r="L536">
        <v>1516</v>
      </c>
      <c r="M536" t="s">
        <v>16</v>
      </c>
    </row>
    <row r="537" spans="1:13">
      <c r="A537">
        <v>2004</v>
      </c>
      <c r="B537" s="5">
        <v>37987</v>
      </c>
      <c r="C537" t="s">
        <v>31</v>
      </c>
      <c r="D537">
        <v>177</v>
      </c>
      <c r="E537">
        <v>3512.4</v>
      </c>
      <c r="F537">
        <v>219</v>
      </c>
      <c r="G537" t="s">
        <v>52</v>
      </c>
      <c r="H537" t="s">
        <v>21</v>
      </c>
      <c r="I537">
        <v>1868</v>
      </c>
      <c r="J537">
        <v>58</v>
      </c>
      <c r="K537" t="s">
        <v>37</v>
      </c>
      <c r="L537">
        <v>57259</v>
      </c>
      <c r="M537" t="s">
        <v>16</v>
      </c>
    </row>
    <row r="538" spans="1:13">
      <c r="A538">
        <v>2004</v>
      </c>
      <c r="B538" s="5">
        <v>37987</v>
      </c>
      <c r="C538" t="s">
        <v>31</v>
      </c>
      <c r="D538">
        <v>10723</v>
      </c>
      <c r="E538">
        <v>3512.4</v>
      </c>
      <c r="F538">
        <v>220</v>
      </c>
      <c r="G538" t="s">
        <v>52</v>
      </c>
      <c r="H538" t="s">
        <v>26</v>
      </c>
      <c r="I538">
        <v>127919</v>
      </c>
      <c r="J538">
        <v>59</v>
      </c>
      <c r="K538" t="s">
        <v>37</v>
      </c>
      <c r="L538">
        <v>234779</v>
      </c>
      <c r="M538" t="s">
        <v>16</v>
      </c>
    </row>
    <row r="539" spans="1:13">
      <c r="A539">
        <v>2004</v>
      </c>
      <c r="B539" s="5">
        <v>37987</v>
      </c>
      <c r="C539" t="s">
        <v>31</v>
      </c>
      <c r="D539">
        <v>51709</v>
      </c>
      <c r="E539">
        <v>3512.4</v>
      </c>
      <c r="F539">
        <v>221</v>
      </c>
      <c r="G539" t="s">
        <v>52</v>
      </c>
      <c r="H539" t="s">
        <v>26</v>
      </c>
      <c r="I539">
        <v>75340</v>
      </c>
      <c r="J539">
        <v>50</v>
      </c>
      <c r="K539" t="s">
        <v>37</v>
      </c>
      <c r="L539">
        <v>1493</v>
      </c>
      <c r="M539" t="s">
        <v>16</v>
      </c>
    </row>
    <row r="540" spans="1:13">
      <c r="A540">
        <v>2004</v>
      </c>
      <c r="B540" s="5">
        <v>37987</v>
      </c>
      <c r="C540" t="s">
        <v>31</v>
      </c>
      <c r="D540">
        <v>146</v>
      </c>
      <c r="E540">
        <v>3296</v>
      </c>
      <c r="F540">
        <v>222</v>
      </c>
      <c r="G540" t="s">
        <v>52</v>
      </c>
      <c r="H540" t="s">
        <v>26</v>
      </c>
      <c r="I540">
        <v>29170</v>
      </c>
      <c r="J540">
        <v>54</v>
      </c>
      <c r="K540" t="s">
        <v>37</v>
      </c>
      <c r="L540">
        <v>64409</v>
      </c>
      <c r="M540" t="s">
        <v>16</v>
      </c>
    </row>
    <row r="541" spans="1:13">
      <c r="A541">
        <v>2004</v>
      </c>
      <c r="B541" s="5">
        <v>37987</v>
      </c>
      <c r="C541" t="s">
        <v>31</v>
      </c>
      <c r="D541">
        <v>10910</v>
      </c>
      <c r="E541">
        <v>3296</v>
      </c>
      <c r="F541">
        <v>27</v>
      </c>
      <c r="G541" t="s">
        <v>52</v>
      </c>
      <c r="H541" t="s">
        <v>26</v>
      </c>
      <c r="I541">
        <v>1901</v>
      </c>
      <c r="J541">
        <v>53</v>
      </c>
      <c r="K541" t="s">
        <v>37</v>
      </c>
      <c r="L541">
        <v>249978</v>
      </c>
      <c r="M541" t="s">
        <v>16</v>
      </c>
    </row>
    <row r="542" spans="1:13">
      <c r="A542">
        <v>2004</v>
      </c>
      <c r="B542" s="5">
        <v>37987</v>
      </c>
      <c r="C542" t="s">
        <v>31</v>
      </c>
      <c r="D542">
        <v>51355</v>
      </c>
      <c r="E542">
        <v>3296</v>
      </c>
      <c r="F542">
        <v>27</v>
      </c>
      <c r="G542" t="s">
        <v>52</v>
      </c>
      <c r="H542" t="s">
        <v>26</v>
      </c>
      <c r="I542">
        <v>972</v>
      </c>
      <c r="J542">
        <v>52</v>
      </c>
      <c r="K542" t="s">
        <v>37</v>
      </c>
      <c r="L542">
        <v>637</v>
      </c>
      <c r="M542" t="s">
        <v>16</v>
      </c>
    </row>
    <row r="543" spans="1:13">
      <c r="A543">
        <v>2004</v>
      </c>
      <c r="B543" s="5">
        <v>37987</v>
      </c>
      <c r="C543" t="s">
        <v>31</v>
      </c>
      <c r="D543">
        <v>160</v>
      </c>
      <c r="E543">
        <v>3550</v>
      </c>
      <c r="F543">
        <v>27</v>
      </c>
      <c r="G543" t="s">
        <v>52</v>
      </c>
      <c r="H543" t="s">
        <v>26</v>
      </c>
      <c r="I543">
        <v>874</v>
      </c>
      <c r="J543">
        <v>51</v>
      </c>
      <c r="K543" t="s">
        <v>37</v>
      </c>
      <c r="L543">
        <v>43311</v>
      </c>
      <c r="M543" t="s">
        <v>16</v>
      </c>
    </row>
    <row r="544" spans="1:13">
      <c r="A544">
        <v>2004</v>
      </c>
      <c r="B544" s="5">
        <v>37987</v>
      </c>
      <c r="C544" t="s">
        <v>31</v>
      </c>
      <c r="D544">
        <v>10912</v>
      </c>
      <c r="E544">
        <v>3550</v>
      </c>
      <c r="F544">
        <v>27</v>
      </c>
      <c r="G544" t="s">
        <v>52</v>
      </c>
      <c r="H544" t="s">
        <v>26</v>
      </c>
      <c r="I544">
        <v>592</v>
      </c>
      <c r="J544">
        <v>57</v>
      </c>
      <c r="K544" t="s">
        <v>37</v>
      </c>
      <c r="L544">
        <v>24848</v>
      </c>
      <c r="M544" t="s">
        <v>16</v>
      </c>
    </row>
    <row r="545" spans="1:13">
      <c r="A545">
        <v>2004</v>
      </c>
      <c r="B545" s="5">
        <v>37987</v>
      </c>
      <c r="C545" t="s">
        <v>31</v>
      </c>
      <c r="D545">
        <v>51353</v>
      </c>
      <c r="E545">
        <v>3550</v>
      </c>
      <c r="F545">
        <v>27</v>
      </c>
      <c r="G545" t="s">
        <v>52</v>
      </c>
      <c r="H545" t="s">
        <v>26</v>
      </c>
      <c r="I545">
        <v>864</v>
      </c>
      <c r="J545">
        <v>57</v>
      </c>
      <c r="K545" t="s">
        <v>37</v>
      </c>
      <c r="L545">
        <v>761</v>
      </c>
      <c r="M545" t="s">
        <v>16</v>
      </c>
    </row>
    <row r="546" spans="1:13">
      <c r="A546">
        <v>2004</v>
      </c>
      <c r="B546" s="5">
        <v>37987</v>
      </c>
      <c r="C546" t="s">
        <v>31</v>
      </c>
      <c r="D546">
        <v>142</v>
      </c>
      <c r="E546">
        <v>3654</v>
      </c>
      <c r="F546">
        <v>27.2</v>
      </c>
      <c r="G546" t="s">
        <v>52</v>
      </c>
      <c r="H546" t="s">
        <v>26</v>
      </c>
      <c r="I546">
        <v>5373</v>
      </c>
      <c r="J546">
        <v>60</v>
      </c>
      <c r="K546" t="s">
        <v>37</v>
      </c>
      <c r="L546">
        <v>45608</v>
      </c>
      <c r="M546" t="s">
        <v>16</v>
      </c>
    </row>
    <row r="547" spans="1:13">
      <c r="A547">
        <v>2004</v>
      </c>
      <c r="B547" s="5">
        <v>37987</v>
      </c>
      <c r="C547" t="s">
        <v>31</v>
      </c>
      <c r="D547">
        <v>10505</v>
      </c>
      <c r="E547">
        <v>3654</v>
      </c>
      <c r="F547">
        <v>27.2</v>
      </c>
      <c r="G547" t="s">
        <v>52</v>
      </c>
      <c r="H547" t="s">
        <v>26</v>
      </c>
      <c r="I547">
        <v>6589</v>
      </c>
      <c r="J547">
        <v>57</v>
      </c>
      <c r="K547" t="s">
        <v>39</v>
      </c>
      <c r="L547">
        <v>234581</v>
      </c>
      <c r="M547" t="s">
        <v>16</v>
      </c>
    </row>
    <row r="548" spans="1:13">
      <c r="A548">
        <v>2004</v>
      </c>
      <c r="B548" s="5">
        <v>37987</v>
      </c>
      <c r="C548" t="s">
        <v>31</v>
      </c>
      <c r="D548">
        <v>51040</v>
      </c>
      <c r="E548">
        <v>3654</v>
      </c>
      <c r="F548">
        <v>27.2</v>
      </c>
      <c r="G548" t="s">
        <v>52</v>
      </c>
      <c r="H548" t="s">
        <v>26</v>
      </c>
      <c r="I548">
        <v>5107</v>
      </c>
      <c r="J548">
        <v>57</v>
      </c>
      <c r="K548" t="s">
        <v>39</v>
      </c>
      <c r="L548">
        <v>646</v>
      </c>
      <c r="M548" t="s">
        <v>16</v>
      </c>
    </row>
    <row r="549" spans="1:13">
      <c r="A549">
        <v>2004</v>
      </c>
      <c r="B549" s="5">
        <v>37987</v>
      </c>
      <c r="C549" t="s">
        <v>31</v>
      </c>
      <c r="D549">
        <v>154</v>
      </c>
      <c r="E549">
        <v>233</v>
      </c>
      <c r="F549">
        <v>27</v>
      </c>
      <c r="G549" t="s">
        <v>52</v>
      </c>
      <c r="H549" t="s">
        <v>26</v>
      </c>
      <c r="I549">
        <v>5518</v>
      </c>
      <c r="J549">
        <v>54</v>
      </c>
      <c r="K549" t="s">
        <v>39</v>
      </c>
      <c r="L549">
        <v>43562</v>
      </c>
      <c r="M549" t="s">
        <v>16</v>
      </c>
    </row>
    <row r="550" spans="1:13">
      <c r="A550">
        <v>2004</v>
      </c>
      <c r="B550" s="5">
        <v>37987</v>
      </c>
      <c r="C550" t="s">
        <v>31</v>
      </c>
      <c r="D550">
        <v>10318</v>
      </c>
      <c r="E550">
        <v>233</v>
      </c>
      <c r="F550">
        <v>27</v>
      </c>
      <c r="G550" t="s">
        <v>52</v>
      </c>
      <c r="H550" t="s">
        <v>26</v>
      </c>
      <c r="I550">
        <v>4912</v>
      </c>
      <c r="J550">
        <v>54.5</v>
      </c>
      <c r="K550" t="s">
        <v>39</v>
      </c>
      <c r="L550">
        <v>200000</v>
      </c>
      <c r="M550" t="s">
        <v>16</v>
      </c>
    </row>
    <row r="551" spans="1:13">
      <c r="A551">
        <v>2004</v>
      </c>
      <c r="B551" s="5">
        <v>37987</v>
      </c>
      <c r="C551" t="s">
        <v>31</v>
      </c>
      <c r="D551">
        <v>48083</v>
      </c>
      <c r="E551">
        <v>233</v>
      </c>
      <c r="F551">
        <v>27</v>
      </c>
      <c r="G551" t="s">
        <v>52</v>
      </c>
      <c r="H551" t="s">
        <v>26</v>
      </c>
      <c r="I551">
        <v>3830</v>
      </c>
      <c r="J551">
        <v>56.6</v>
      </c>
      <c r="K551" t="s">
        <v>39</v>
      </c>
      <c r="L551">
        <v>4847</v>
      </c>
      <c r="M551" t="s">
        <v>16</v>
      </c>
    </row>
    <row r="552" spans="1:13">
      <c r="A552">
        <v>2004</v>
      </c>
      <c r="B552" s="5">
        <v>37987</v>
      </c>
      <c r="C552" t="s">
        <v>31</v>
      </c>
      <c r="D552">
        <v>143</v>
      </c>
      <c r="E552">
        <v>2903.1</v>
      </c>
      <c r="F552">
        <v>27</v>
      </c>
      <c r="G552" t="s">
        <v>52</v>
      </c>
      <c r="H552" t="s">
        <v>26</v>
      </c>
      <c r="I552">
        <v>313547</v>
      </c>
      <c r="J552">
        <v>55.5</v>
      </c>
      <c r="K552" t="s">
        <v>39</v>
      </c>
      <c r="L552">
        <v>51239</v>
      </c>
      <c r="M552" t="s">
        <v>16</v>
      </c>
    </row>
    <row r="553" spans="1:13">
      <c r="A553">
        <v>2004</v>
      </c>
      <c r="B553" s="5">
        <v>37987</v>
      </c>
      <c r="C553" t="s">
        <v>31</v>
      </c>
      <c r="D553">
        <v>9283</v>
      </c>
      <c r="E553">
        <v>2903.1</v>
      </c>
      <c r="F553">
        <v>27</v>
      </c>
      <c r="G553" t="s">
        <v>52</v>
      </c>
      <c r="H553" t="s">
        <v>26</v>
      </c>
      <c r="I553">
        <v>2783</v>
      </c>
      <c r="J553">
        <v>58.5</v>
      </c>
      <c r="K553" t="s">
        <v>39</v>
      </c>
      <c r="L553">
        <v>216396</v>
      </c>
      <c r="M553" t="s">
        <v>16</v>
      </c>
    </row>
    <row r="554" spans="1:13">
      <c r="A554">
        <v>2004</v>
      </c>
      <c r="B554" s="5">
        <v>37987</v>
      </c>
      <c r="C554" t="s">
        <v>53</v>
      </c>
      <c r="D554">
        <v>47200</v>
      </c>
      <c r="E554">
        <v>2903.1</v>
      </c>
      <c r="F554">
        <v>27</v>
      </c>
      <c r="G554" t="s">
        <v>52</v>
      </c>
      <c r="H554" t="s">
        <v>26</v>
      </c>
      <c r="I554">
        <v>1533</v>
      </c>
      <c r="J554">
        <v>59.5</v>
      </c>
      <c r="K554" t="s">
        <v>39</v>
      </c>
      <c r="L554">
        <v>2644</v>
      </c>
      <c r="M554" t="s">
        <v>16</v>
      </c>
    </row>
    <row r="555" spans="1:13">
      <c r="A555">
        <v>2004</v>
      </c>
      <c r="B555" s="5">
        <v>37987</v>
      </c>
      <c r="C555" t="s">
        <v>53</v>
      </c>
      <c r="D555">
        <v>158</v>
      </c>
      <c r="E555">
        <v>2996.6</v>
      </c>
      <c r="F555">
        <v>27.2</v>
      </c>
      <c r="G555" t="s">
        <v>52</v>
      </c>
      <c r="H555" t="s">
        <v>26</v>
      </c>
      <c r="I555">
        <v>1647</v>
      </c>
      <c r="J555">
        <v>55</v>
      </c>
      <c r="K555" t="s">
        <v>39</v>
      </c>
      <c r="L555">
        <v>44235</v>
      </c>
      <c r="M555" t="s">
        <v>16</v>
      </c>
    </row>
    <row r="556" spans="1:13">
      <c r="A556">
        <v>2004</v>
      </c>
      <c r="B556" s="5">
        <v>37987</v>
      </c>
      <c r="C556" t="s">
        <v>53</v>
      </c>
      <c r="D556">
        <v>8982</v>
      </c>
      <c r="E556">
        <v>2996.6</v>
      </c>
      <c r="F556">
        <v>27.2</v>
      </c>
      <c r="G556" t="s">
        <v>52</v>
      </c>
      <c r="H556" t="s">
        <v>26</v>
      </c>
      <c r="I556">
        <v>975</v>
      </c>
      <c r="J556">
        <v>53</v>
      </c>
      <c r="K556" t="s">
        <v>39</v>
      </c>
      <c r="L556">
        <v>203317</v>
      </c>
      <c r="M556" t="s">
        <v>16</v>
      </c>
    </row>
    <row r="557" spans="1:13">
      <c r="A557">
        <v>2004</v>
      </c>
      <c r="B557" s="5">
        <v>37987</v>
      </c>
      <c r="C557" t="s">
        <v>53</v>
      </c>
      <c r="D557">
        <v>46990</v>
      </c>
      <c r="E557">
        <v>2996.6</v>
      </c>
      <c r="F557">
        <v>27.2</v>
      </c>
      <c r="G557" t="s">
        <v>52</v>
      </c>
      <c r="H557" t="s">
        <v>26</v>
      </c>
      <c r="I557">
        <v>2</v>
      </c>
      <c r="J557">
        <v>53.5</v>
      </c>
      <c r="K557" t="s">
        <v>39</v>
      </c>
      <c r="L557">
        <v>2134</v>
      </c>
      <c r="M557" t="s">
        <v>16</v>
      </c>
    </row>
    <row r="558" spans="1:13">
      <c r="A558">
        <v>2004</v>
      </c>
      <c r="B558" s="5">
        <v>37987</v>
      </c>
      <c r="C558" t="s">
        <v>53</v>
      </c>
      <c r="D558">
        <v>103</v>
      </c>
      <c r="E558">
        <v>3522.8</v>
      </c>
      <c r="F558">
        <v>27.1</v>
      </c>
      <c r="G558" t="s">
        <v>52</v>
      </c>
      <c r="H558" t="s">
        <v>26</v>
      </c>
      <c r="I558">
        <v>836</v>
      </c>
      <c r="J558">
        <v>52.5</v>
      </c>
      <c r="K558" t="s">
        <v>39</v>
      </c>
      <c r="L558">
        <v>45186</v>
      </c>
      <c r="M558" t="s">
        <v>16</v>
      </c>
    </row>
    <row r="559" spans="1:13">
      <c r="A559">
        <v>2004</v>
      </c>
      <c r="B559" s="5">
        <v>37987</v>
      </c>
      <c r="C559" t="s">
        <v>53</v>
      </c>
      <c r="D559">
        <v>8239</v>
      </c>
      <c r="E559">
        <v>3522.8</v>
      </c>
      <c r="F559">
        <v>27.1</v>
      </c>
      <c r="G559" t="s">
        <v>52</v>
      </c>
      <c r="H559" t="s">
        <v>26</v>
      </c>
      <c r="I559">
        <v>806</v>
      </c>
      <c r="J559">
        <v>56</v>
      </c>
      <c r="K559" t="s">
        <v>39</v>
      </c>
      <c r="L559">
        <v>238542</v>
      </c>
      <c r="M559" t="s">
        <v>16</v>
      </c>
    </row>
    <row r="560" spans="1:13">
      <c r="A560">
        <v>2004</v>
      </c>
      <c r="B560" s="5">
        <v>37987</v>
      </c>
      <c r="C560" t="s">
        <v>53</v>
      </c>
      <c r="D560">
        <v>44563</v>
      </c>
      <c r="E560">
        <v>3522.8</v>
      </c>
      <c r="F560">
        <v>27.1</v>
      </c>
      <c r="G560" t="s">
        <v>52</v>
      </c>
      <c r="H560" t="s">
        <v>26</v>
      </c>
      <c r="I560">
        <v>880</v>
      </c>
      <c r="J560">
        <v>57</v>
      </c>
      <c r="K560" t="s">
        <v>39</v>
      </c>
      <c r="L560">
        <v>1516</v>
      </c>
      <c r="M560" t="s">
        <v>16</v>
      </c>
    </row>
    <row r="561" spans="1:13">
      <c r="A561">
        <v>2004</v>
      </c>
      <c r="B561" s="5">
        <v>37987</v>
      </c>
      <c r="C561" t="s">
        <v>53</v>
      </c>
      <c r="D561">
        <v>96</v>
      </c>
      <c r="E561">
        <v>3729.8</v>
      </c>
      <c r="F561">
        <v>26.8</v>
      </c>
      <c r="G561" t="s">
        <v>50</v>
      </c>
      <c r="H561" t="s">
        <v>26</v>
      </c>
      <c r="I561">
        <v>770</v>
      </c>
      <c r="J561">
        <v>57.5</v>
      </c>
      <c r="K561" t="s">
        <v>39</v>
      </c>
      <c r="L561">
        <v>200000</v>
      </c>
      <c r="M561" t="s">
        <v>16</v>
      </c>
    </row>
    <row r="562" spans="1:13">
      <c r="A562">
        <v>2004</v>
      </c>
      <c r="B562" s="5">
        <v>37987</v>
      </c>
      <c r="C562" t="s">
        <v>53</v>
      </c>
      <c r="D562">
        <v>6949</v>
      </c>
      <c r="E562">
        <v>3729.8</v>
      </c>
      <c r="F562">
        <v>26.8</v>
      </c>
      <c r="G562" t="s">
        <v>50</v>
      </c>
      <c r="H562" t="s">
        <v>26</v>
      </c>
      <c r="I562">
        <v>395</v>
      </c>
      <c r="J562">
        <v>57</v>
      </c>
      <c r="K562" t="s">
        <v>40</v>
      </c>
      <c r="L562">
        <v>4847</v>
      </c>
      <c r="M562" t="s">
        <v>16</v>
      </c>
    </row>
    <row r="563" spans="1:13">
      <c r="A563">
        <v>2004</v>
      </c>
      <c r="B563" s="5">
        <v>37987</v>
      </c>
      <c r="C563" t="s">
        <v>53</v>
      </c>
      <c r="D563">
        <v>44663</v>
      </c>
      <c r="E563">
        <v>3729.8</v>
      </c>
      <c r="F563">
        <v>26.8</v>
      </c>
      <c r="G563" t="s">
        <v>50</v>
      </c>
      <c r="H563" t="s">
        <v>26</v>
      </c>
      <c r="I563">
        <v>187</v>
      </c>
      <c r="J563">
        <v>55</v>
      </c>
      <c r="K563" t="s">
        <v>40</v>
      </c>
      <c r="L563">
        <v>51239</v>
      </c>
      <c r="M563" t="s">
        <v>16</v>
      </c>
    </row>
    <row r="564" spans="1:13">
      <c r="A564">
        <v>2004</v>
      </c>
      <c r="B564" s="5">
        <v>37987</v>
      </c>
      <c r="C564" t="s">
        <v>53</v>
      </c>
      <c r="D564">
        <v>110</v>
      </c>
      <c r="E564">
        <v>2746.2</v>
      </c>
      <c r="F564">
        <v>37</v>
      </c>
      <c r="G564" t="s">
        <v>50</v>
      </c>
      <c r="H564" t="s">
        <v>26</v>
      </c>
      <c r="I564">
        <v>187</v>
      </c>
      <c r="J564">
        <v>56</v>
      </c>
      <c r="K564" t="s">
        <v>40</v>
      </c>
      <c r="L564">
        <v>216396</v>
      </c>
      <c r="M564" t="s">
        <v>16</v>
      </c>
    </row>
    <row r="565" spans="1:13">
      <c r="A565">
        <v>2004</v>
      </c>
      <c r="B565" s="5">
        <v>37987</v>
      </c>
      <c r="C565" t="s">
        <v>53</v>
      </c>
      <c r="D565">
        <v>6824</v>
      </c>
      <c r="E565">
        <v>2746.2</v>
      </c>
      <c r="F565">
        <v>37</v>
      </c>
      <c r="G565" t="s">
        <v>50</v>
      </c>
      <c r="H565" t="s">
        <v>26</v>
      </c>
      <c r="I565">
        <v>121</v>
      </c>
      <c r="J565">
        <v>54</v>
      </c>
      <c r="K565" t="s">
        <v>49</v>
      </c>
      <c r="L565">
        <v>2644</v>
      </c>
      <c r="M565" t="s">
        <v>16</v>
      </c>
    </row>
    <row r="566" spans="1:13">
      <c r="A566">
        <v>2004</v>
      </c>
      <c r="B566" s="5">
        <v>37987</v>
      </c>
      <c r="C566" t="s">
        <v>53</v>
      </c>
      <c r="D566">
        <v>43013</v>
      </c>
      <c r="E566">
        <v>2746.2</v>
      </c>
      <c r="F566">
        <v>37</v>
      </c>
      <c r="G566" t="s">
        <v>50</v>
      </c>
      <c r="H566" t="s">
        <v>26</v>
      </c>
      <c r="I566">
        <v>103</v>
      </c>
      <c r="J566">
        <v>58</v>
      </c>
      <c r="K566" t="s">
        <v>49</v>
      </c>
      <c r="L566">
        <v>44235</v>
      </c>
      <c r="M566" t="s">
        <v>16</v>
      </c>
    </row>
    <row r="567" spans="1:13">
      <c r="A567">
        <v>2004</v>
      </c>
      <c r="B567" s="5">
        <v>37987</v>
      </c>
      <c r="C567" t="s">
        <v>53</v>
      </c>
      <c r="D567">
        <v>95</v>
      </c>
      <c r="E567">
        <v>3360</v>
      </c>
      <c r="F567">
        <v>38</v>
      </c>
      <c r="G567" t="s">
        <v>50</v>
      </c>
      <c r="H567" t="s">
        <v>26</v>
      </c>
      <c r="I567">
        <v>71</v>
      </c>
      <c r="J567">
        <v>58</v>
      </c>
      <c r="K567" t="s">
        <v>49</v>
      </c>
      <c r="L567">
        <v>203317</v>
      </c>
      <c r="M567" t="s">
        <v>16</v>
      </c>
    </row>
    <row r="568" spans="1:13">
      <c r="A568">
        <v>2004</v>
      </c>
      <c r="B568" s="5">
        <v>37987</v>
      </c>
      <c r="C568" t="s">
        <v>53</v>
      </c>
      <c r="D568">
        <v>6441</v>
      </c>
      <c r="E568">
        <v>3360</v>
      </c>
      <c r="F568">
        <v>38</v>
      </c>
      <c r="G568" t="s">
        <v>50</v>
      </c>
      <c r="H568" t="s">
        <v>26</v>
      </c>
      <c r="I568">
        <v>3961</v>
      </c>
      <c r="J568">
        <v>59</v>
      </c>
      <c r="K568" t="s">
        <v>49</v>
      </c>
      <c r="L568">
        <v>2134</v>
      </c>
      <c r="M568" t="s">
        <v>16</v>
      </c>
    </row>
    <row r="569" spans="1:13">
      <c r="A569">
        <v>2004</v>
      </c>
      <c r="B569" s="5">
        <v>37987</v>
      </c>
      <c r="C569" t="s">
        <v>53</v>
      </c>
      <c r="D569">
        <v>4012</v>
      </c>
      <c r="E569">
        <v>3360</v>
      </c>
      <c r="F569">
        <v>38</v>
      </c>
      <c r="G569" t="s">
        <v>50</v>
      </c>
      <c r="H569" t="s">
        <v>26</v>
      </c>
      <c r="I569">
        <v>4247</v>
      </c>
      <c r="J569">
        <v>50</v>
      </c>
      <c r="K569" t="s">
        <v>40</v>
      </c>
      <c r="L569">
        <v>45186</v>
      </c>
      <c r="M569" t="s">
        <v>16</v>
      </c>
    </row>
    <row r="570" spans="1:13">
      <c r="A570">
        <v>2004</v>
      </c>
      <c r="B570" s="5">
        <v>37987</v>
      </c>
      <c r="C570" t="s">
        <v>53</v>
      </c>
      <c r="D570">
        <v>4877</v>
      </c>
      <c r="E570">
        <v>3605.4</v>
      </c>
      <c r="F570">
        <v>39</v>
      </c>
      <c r="G570" t="s">
        <v>50</v>
      </c>
      <c r="H570" t="s">
        <v>26</v>
      </c>
      <c r="I570">
        <v>3290</v>
      </c>
      <c r="J570">
        <v>54</v>
      </c>
      <c r="K570" t="s">
        <v>40</v>
      </c>
      <c r="L570">
        <v>238542</v>
      </c>
      <c r="M570" t="s">
        <v>16</v>
      </c>
    </row>
    <row r="571" spans="1:13">
      <c r="A571">
        <v>2004</v>
      </c>
      <c r="B571" s="5">
        <v>37987</v>
      </c>
      <c r="C571" t="s">
        <v>53</v>
      </c>
      <c r="D571">
        <v>4930</v>
      </c>
      <c r="E571">
        <v>3605.4</v>
      </c>
      <c r="F571">
        <v>39</v>
      </c>
      <c r="G571" t="s">
        <v>50</v>
      </c>
      <c r="H571" t="s">
        <v>26</v>
      </c>
      <c r="I571">
        <v>3138</v>
      </c>
      <c r="J571">
        <v>53</v>
      </c>
      <c r="K571" t="s">
        <v>40</v>
      </c>
      <c r="L571">
        <v>1516</v>
      </c>
      <c r="M571" t="s">
        <v>16</v>
      </c>
    </row>
    <row r="572" spans="1:13">
      <c r="A572">
        <v>2004</v>
      </c>
      <c r="B572" s="5">
        <v>37987</v>
      </c>
      <c r="C572" t="s">
        <v>53</v>
      </c>
      <c r="D572">
        <v>4954</v>
      </c>
      <c r="E572">
        <v>3605.4</v>
      </c>
      <c r="F572">
        <v>39</v>
      </c>
      <c r="G572" t="s">
        <v>50</v>
      </c>
      <c r="H572" t="s">
        <v>26</v>
      </c>
      <c r="I572">
        <v>3423</v>
      </c>
      <c r="J572">
        <v>52</v>
      </c>
      <c r="K572" t="s">
        <v>40</v>
      </c>
      <c r="L572">
        <v>57259</v>
      </c>
      <c r="M572" t="s">
        <v>16</v>
      </c>
    </row>
    <row r="573" spans="1:13">
      <c r="A573">
        <v>2004</v>
      </c>
      <c r="B573" s="5">
        <v>37987</v>
      </c>
      <c r="C573" t="s">
        <v>53</v>
      </c>
      <c r="D573">
        <v>5019</v>
      </c>
      <c r="E573">
        <v>3512.4</v>
      </c>
      <c r="F573">
        <v>40</v>
      </c>
      <c r="G573" t="s">
        <v>50</v>
      </c>
      <c r="H573" t="s">
        <v>26</v>
      </c>
      <c r="I573">
        <v>3899</v>
      </c>
      <c r="J573">
        <v>51</v>
      </c>
      <c r="K573" t="s">
        <v>40</v>
      </c>
      <c r="L573">
        <v>234779</v>
      </c>
      <c r="M573" t="s">
        <v>16</v>
      </c>
    </row>
    <row r="574" spans="1:13">
      <c r="A574">
        <v>2004</v>
      </c>
      <c r="B574" s="5">
        <v>37987</v>
      </c>
      <c r="C574" t="s">
        <v>53</v>
      </c>
      <c r="D574">
        <v>5127</v>
      </c>
      <c r="E574">
        <v>3512.4</v>
      </c>
      <c r="F574">
        <v>40</v>
      </c>
      <c r="G574" t="s">
        <v>50</v>
      </c>
      <c r="H574" t="s">
        <v>26</v>
      </c>
      <c r="I574">
        <v>4015</v>
      </c>
      <c r="J574">
        <v>57</v>
      </c>
      <c r="K574" t="s">
        <v>40</v>
      </c>
      <c r="L574">
        <v>1493</v>
      </c>
      <c r="M574" t="s">
        <v>16</v>
      </c>
    </row>
    <row r="575" spans="1:13">
      <c r="A575">
        <v>2004</v>
      </c>
      <c r="B575" s="5">
        <v>37987</v>
      </c>
      <c r="C575" t="s">
        <v>53</v>
      </c>
      <c r="D575">
        <v>5174</v>
      </c>
      <c r="E575">
        <v>3512.4</v>
      </c>
      <c r="F575">
        <v>40</v>
      </c>
      <c r="G575" t="s">
        <v>50</v>
      </c>
      <c r="H575" t="s">
        <v>26</v>
      </c>
      <c r="I575">
        <v>4279</v>
      </c>
      <c r="J575">
        <v>57</v>
      </c>
      <c r="K575" t="s">
        <v>40</v>
      </c>
      <c r="L575">
        <v>64409</v>
      </c>
      <c r="M575" t="s">
        <v>16</v>
      </c>
    </row>
    <row r="576" spans="1:13">
      <c r="A576">
        <v>2004</v>
      </c>
      <c r="B576" s="5">
        <v>37987</v>
      </c>
      <c r="C576" t="s">
        <v>53</v>
      </c>
      <c r="D576">
        <v>5294</v>
      </c>
      <c r="E576">
        <v>3296</v>
      </c>
      <c r="F576">
        <v>41</v>
      </c>
      <c r="G576" t="s">
        <v>50</v>
      </c>
      <c r="H576" t="s">
        <v>26</v>
      </c>
      <c r="I576">
        <v>4167</v>
      </c>
      <c r="J576">
        <v>60</v>
      </c>
      <c r="K576" t="s">
        <v>40</v>
      </c>
      <c r="L576">
        <v>249978</v>
      </c>
      <c r="M576" t="s">
        <v>16</v>
      </c>
    </row>
    <row r="577" spans="1:13">
      <c r="A577">
        <v>2004</v>
      </c>
      <c r="B577" s="5">
        <v>37987</v>
      </c>
      <c r="C577" t="s">
        <v>53</v>
      </c>
      <c r="D577">
        <v>5474</v>
      </c>
      <c r="E577">
        <v>3296</v>
      </c>
      <c r="F577">
        <v>41</v>
      </c>
      <c r="G577" t="s">
        <v>50</v>
      </c>
      <c r="H577" t="s">
        <v>26</v>
      </c>
      <c r="I577">
        <v>4479</v>
      </c>
      <c r="J577">
        <v>57</v>
      </c>
      <c r="K577" t="s">
        <v>42</v>
      </c>
      <c r="L577">
        <v>637</v>
      </c>
      <c r="M577" t="s">
        <v>16</v>
      </c>
    </row>
    <row r="578" spans="1:13">
      <c r="A578">
        <v>2004</v>
      </c>
      <c r="B578" s="5">
        <v>37987</v>
      </c>
      <c r="C578" t="s">
        <v>53</v>
      </c>
      <c r="D578">
        <v>5864</v>
      </c>
      <c r="E578">
        <v>3296</v>
      </c>
      <c r="F578">
        <v>41</v>
      </c>
      <c r="G578" t="s">
        <v>50</v>
      </c>
      <c r="H578" t="s">
        <v>26</v>
      </c>
      <c r="I578">
        <v>3699</v>
      </c>
      <c r="J578">
        <v>57</v>
      </c>
      <c r="K578" t="s">
        <v>42</v>
      </c>
      <c r="L578">
        <v>43311</v>
      </c>
      <c r="M578" t="s">
        <v>16</v>
      </c>
    </row>
    <row r="579" spans="1:13">
      <c r="A579">
        <v>2004</v>
      </c>
      <c r="B579" s="5">
        <v>37987</v>
      </c>
      <c r="C579" t="s">
        <v>53</v>
      </c>
      <c r="D579">
        <v>7028</v>
      </c>
      <c r="E579">
        <v>3550</v>
      </c>
      <c r="F579">
        <v>42</v>
      </c>
      <c r="G579" t="s">
        <v>50</v>
      </c>
      <c r="H579" t="s">
        <v>26</v>
      </c>
      <c r="I579">
        <v>4904</v>
      </c>
      <c r="J579">
        <v>54</v>
      </c>
      <c r="K579" t="s">
        <v>42</v>
      </c>
      <c r="L579">
        <v>24848</v>
      </c>
      <c r="M579" t="s">
        <v>16</v>
      </c>
    </row>
    <row r="580" spans="1:13">
      <c r="A580">
        <v>2004</v>
      </c>
      <c r="B580" s="5">
        <v>37987</v>
      </c>
      <c r="C580" t="s">
        <v>53</v>
      </c>
      <c r="D580">
        <v>7403</v>
      </c>
      <c r="E580">
        <v>3550</v>
      </c>
      <c r="F580">
        <v>42</v>
      </c>
      <c r="G580" t="s">
        <v>50</v>
      </c>
      <c r="H580" t="s">
        <v>26</v>
      </c>
      <c r="I580">
        <v>2821</v>
      </c>
      <c r="J580">
        <v>54.5</v>
      </c>
      <c r="K580" t="s">
        <v>42</v>
      </c>
      <c r="L580">
        <v>761</v>
      </c>
      <c r="M580" t="s">
        <v>16</v>
      </c>
    </row>
    <row r="581" spans="1:13">
      <c r="A581">
        <v>2004</v>
      </c>
      <c r="B581" s="5">
        <v>37987</v>
      </c>
      <c r="C581" t="s">
        <v>53</v>
      </c>
      <c r="D581">
        <v>7501</v>
      </c>
      <c r="E581">
        <v>3550</v>
      </c>
      <c r="F581">
        <v>42</v>
      </c>
      <c r="G581" t="s">
        <v>50</v>
      </c>
      <c r="H581" t="s">
        <v>26</v>
      </c>
      <c r="I581">
        <v>3472</v>
      </c>
      <c r="J581">
        <v>56.6</v>
      </c>
      <c r="K581" t="s">
        <v>42</v>
      </c>
      <c r="L581">
        <v>45608</v>
      </c>
      <c r="M581" t="s">
        <v>16</v>
      </c>
    </row>
    <row r="582" spans="1:13">
      <c r="A582">
        <v>2004</v>
      </c>
      <c r="B582" s="5">
        <v>37987</v>
      </c>
      <c r="C582" t="s">
        <v>53</v>
      </c>
      <c r="D582">
        <v>7714</v>
      </c>
      <c r="E582">
        <v>3654</v>
      </c>
      <c r="F582">
        <v>43</v>
      </c>
      <c r="G582" t="s">
        <v>50</v>
      </c>
      <c r="H582" t="s">
        <v>14</v>
      </c>
      <c r="I582">
        <v>3647</v>
      </c>
      <c r="J582">
        <v>55.5</v>
      </c>
      <c r="K582" t="s">
        <v>42</v>
      </c>
      <c r="L582">
        <v>234581</v>
      </c>
      <c r="M582" t="s">
        <v>16</v>
      </c>
    </row>
    <row r="583" spans="1:13">
      <c r="A583">
        <v>2004</v>
      </c>
      <c r="B583" s="5">
        <v>37987</v>
      </c>
      <c r="C583" t="s">
        <v>53</v>
      </c>
      <c r="D583">
        <v>7856</v>
      </c>
      <c r="E583">
        <v>3654</v>
      </c>
      <c r="F583">
        <v>43</v>
      </c>
      <c r="G583" t="s">
        <v>50</v>
      </c>
      <c r="H583" t="s">
        <v>14</v>
      </c>
      <c r="I583">
        <v>393</v>
      </c>
      <c r="J583">
        <v>58.5</v>
      </c>
      <c r="K583" t="s">
        <v>42</v>
      </c>
      <c r="L583">
        <v>646</v>
      </c>
      <c r="M583" t="s">
        <v>16</v>
      </c>
    </row>
    <row r="584" spans="1:13">
      <c r="A584">
        <v>2004</v>
      </c>
      <c r="B584" s="5">
        <v>37987</v>
      </c>
      <c r="C584" t="s">
        <v>53</v>
      </c>
      <c r="D584">
        <v>32</v>
      </c>
      <c r="E584">
        <v>3654</v>
      </c>
      <c r="F584">
        <v>27</v>
      </c>
      <c r="G584" t="s">
        <v>50</v>
      </c>
      <c r="H584" t="s">
        <v>14</v>
      </c>
      <c r="I584">
        <v>167</v>
      </c>
      <c r="J584">
        <v>59.5</v>
      </c>
      <c r="K584" t="s">
        <v>42</v>
      </c>
      <c r="L584">
        <v>43562</v>
      </c>
      <c r="M584" t="s">
        <v>16</v>
      </c>
    </row>
    <row r="585" spans="1:13">
      <c r="A585">
        <v>2004</v>
      </c>
      <c r="B585" s="5">
        <v>37987</v>
      </c>
      <c r="C585" t="s">
        <v>53</v>
      </c>
      <c r="D585">
        <v>1</v>
      </c>
      <c r="E585">
        <v>233</v>
      </c>
      <c r="F585">
        <v>27</v>
      </c>
      <c r="G585" t="s">
        <v>50</v>
      </c>
      <c r="H585" t="s">
        <v>14</v>
      </c>
      <c r="I585">
        <v>71</v>
      </c>
      <c r="J585">
        <v>55</v>
      </c>
      <c r="K585" t="s">
        <v>42</v>
      </c>
      <c r="L585">
        <v>200000</v>
      </c>
      <c r="M585" t="s">
        <v>16</v>
      </c>
    </row>
    <row r="586" spans="1:13">
      <c r="A586">
        <v>2004</v>
      </c>
      <c r="B586" s="5">
        <v>37987</v>
      </c>
      <c r="C586" t="s">
        <v>53</v>
      </c>
      <c r="D586">
        <v>30</v>
      </c>
      <c r="E586">
        <v>233</v>
      </c>
      <c r="F586">
        <v>27</v>
      </c>
      <c r="G586" t="s">
        <v>50</v>
      </c>
      <c r="H586" t="s">
        <v>14</v>
      </c>
      <c r="I586">
        <v>52</v>
      </c>
      <c r="J586">
        <v>53</v>
      </c>
      <c r="K586" t="s">
        <v>42</v>
      </c>
      <c r="L586">
        <v>4847</v>
      </c>
      <c r="M586" t="s">
        <v>16</v>
      </c>
    </row>
    <row r="587" spans="1:13">
      <c r="A587">
        <v>2004</v>
      </c>
      <c r="B587" s="5">
        <v>37987</v>
      </c>
      <c r="C587" t="s">
        <v>53</v>
      </c>
      <c r="D587">
        <v>6</v>
      </c>
      <c r="E587">
        <v>233</v>
      </c>
      <c r="F587">
        <v>27</v>
      </c>
      <c r="G587" t="s">
        <v>50</v>
      </c>
      <c r="H587" t="s">
        <v>14</v>
      </c>
      <c r="I587">
        <v>313547</v>
      </c>
      <c r="J587">
        <v>53.5</v>
      </c>
      <c r="K587" t="s">
        <v>42</v>
      </c>
      <c r="L587">
        <v>51239</v>
      </c>
      <c r="M587" t="s">
        <v>16</v>
      </c>
    </row>
    <row r="588" spans="1:13">
      <c r="A588">
        <v>2004</v>
      </c>
      <c r="B588" s="5">
        <v>37987</v>
      </c>
      <c r="C588" t="s">
        <v>53</v>
      </c>
      <c r="D588">
        <v>15</v>
      </c>
      <c r="E588">
        <v>234</v>
      </c>
      <c r="F588">
        <v>27</v>
      </c>
      <c r="G588" t="s">
        <v>50</v>
      </c>
      <c r="H588" t="s">
        <v>14</v>
      </c>
      <c r="I588">
        <v>2783</v>
      </c>
      <c r="J588">
        <v>52.5</v>
      </c>
      <c r="K588" t="s">
        <v>42</v>
      </c>
      <c r="L588">
        <v>216396</v>
      </c>
      <c r="M588" t="s">
        <v>16</v>
      </c>
    </row>
    <row r="589" spans="1:13">
      <c r="A589">
        <v>2004</v>
      </c>
      <c r="B589" s="5">
        <v>37987</v>
      </c>
      <c r="C589" t="s">
        <v>53</v>
      </c>
      <c r="D589">
        <v>4</v>
      </c>
      <c r="E589">
        <v>234</v>
      </c>
      <c r="F589">
        <v>27</v>
      </c>
      <c r="G589" t="s">
        <v>50</v>
      </c>
      <c r="H589" t="s">
        <v>14</v>
      </c>
      <c r="I589">
        <v>1533</v>
      </c>
      <c r="J589">
        <v>56</v>
      </c>
      <c r="K589" t="s">
        <v>42</v>
      </c>
      <c r="L589">
        <v>2644</v>
      </c>
      <c r="M589" t="s">
        <v>16</v>
      </c>
    </row>
    <row r="590" spans="1:13">
      <c r="A590">
        <v>2004</v>
      </c>
      <c r="B590" s="5">
        <v>37987</v>
      </c>
      <c r="C590" t="s">
        <v>53</v>
      </c>
      <c r="D590">
        <v>39</v>
      </c>
      <c r="E590">
        <v>234</v>
      </c>
      <c r="F590">
        <v>27.2</v>
      </c>
      <c r="G590" t="s">
        <v>50</v>
      </c>
      <c r="H590" t="s">
        <v>14</v>
      </c>
      <c r="I590">
        <v>1647</v>
      </c>
      <c r="J590">
        <v>59.5</v>
      </c>
      <c r="K590" t="s">
        <v>42</v>
      </c>
      <c r="L590">
        <v>44235</v>
      </c>
      <c r="M590" t="s">
        <v>16</v>
      </c>
    </row>
    <row r="591" spans="1:13">
      <c r="A591">
        <v>2004</v>
      </c>
      <c r="B591" s="5">
        <v>37987</v>
      </c>
      <c r="C591" t="s">
        <v>53</v>
      </c>
      <c r="D591">
        <v>6</v>
      </c>
      <c r="E591">
        <v>3105</v>
      </c>
      <c r="F591">
        <v>27.2</v>
      </c>
      <c r="G591" t="s">
        <v>50</v>
      </c>
      <c r="H591" t="s">
        <v>14</v>
      </c>
      <c r="I591">
        <v>975</v>
      </c>
      <c r="J591">
        <v>55</v>
      </c>
      <c r="K591" t="s">
        <v>42</v>
      </c>
      <c r="L591">
        <v>203317</v>
      </c>
      <c r="M591" t="s">
        <v>16</v>
      </c>
    </row>
    <row r="592" spans="1:13">
      <c r="A592">
        <v>2004</v>
      </c>
      <c r="B592" s="5">
        <v>37987</v>
      </c>
      <c r="C592" t="s">
        <v>53</v>
      </c>
      <c r="D592">
        <v>12</v>
      </c>
      <c r="E592">
        <v>3105</v>
      </c>
      <c r="F592">
        <v>27.2</v>
      </c>
      <c r="G592" t="s">
        <v>50</v>
      </c>
      <c r="H592" t="s">
        <v>14</v>
      </c>
      <c r="I592">
        <v>2</v>
      </c>
      <c r="J592">
        <v>53</v>
      </c>
      <c r="K592" t="s">
        <v>43</v>
      </c>
      <c r="L592">
        <v>2134</v>
      </c>
      <c r="M592" t="s">
        <v>16</v>
      </c>
    </row>
    <row r="593" spans="1:13">
      <c r="A593">
        <v>2004</v>
      </c>
      <c r="B593" s="5">
        <v>37987</v>
      </c>
      <c r="C593" t="s">
        <v>53</v>
      </c>
      <c r="D593">
        <v>3</v>
      </c>
      <c r="E593">
        <v>3105</v>
      </c>
      <c r="F593">
        <v>27</v>
      </c>
      <c r="G593" t="s">
        <v>50</v>
      </c>
      <c r="H593" t="s">
        <v>14</v>
      </c>
      <c r="I593">
        <v>836</v>
      </c>
      <c r="J593">
        <v>53.5</v>
      </c>
      <c r="K593" t="s">
        <v>43</v>
      </c>
      <c r="L593">
        <v>45186</v>
      </c>
      <c r="M593" t="s">
        <v>16</v>
      </c>
    </row>
    <row r="594" spans="1:13">
      <c r="A594">
        <v>2004</v>
      </c>
      <c r="B594" s="5">
        <v>37987</v>
      </c>
      <c r="C594" t="s">
        <v>53</v>
      </c>
      <c r="D594">
        <v>17</v>
      </c>
      <c r="E594">
        <v>236</v>
      </c>
      <c r="F594">
        <v>27</v>
      </c>
      <c r="G594" t="s">
        <v>50</v>
      </c>
      <c r="H594" t="s">
        <v>14</v>
      </c>
      <c r="I594">
        <v>806</v>
      </c>
      <c r="J594">
        <v>52.5</v>
      </c>
      <c r="K594" t="s">
        <v>43</v>
      </c>
      <c r="L594">
        <v>238542</v>
      </c>
      <c r="M594" t="s">
        <v>16</v>
      </c>
    </row>
    <row r="595" spans="1:13">
      <c r="A595">
        <v>2004</v>
      </c>
      <c r="B595" s="5">
        <v>37987</v>
      </c>
      <c r="C595" t="s">
        <v>53</v>
      </c>
      <c r="D595">
        <v>3</v>
      </c>
      <c r="E595">
        <v>236</v>
      </c>
      <c r="F595">
        <v>27</v>
      </c>
      <c r="G595" t="s">
        <v>50</v>
      </c>
      <c r="H595" t="s">
        <v>14</v>
      </c>
      <c r="I595">
        <v>880</v>
      </c>
      <c r="J595">
        <v>56</v>
      </c>
      <c r="K595" t="s">
        <v>43</v>
      </c>
      <c r="L595">
        <v>1516</v>
      </c>
      <c r="M595" t="s">
        <v>16</v>
      </c>
    </row>
    <row r="596" spans="1:13">
      <c r="A596">
        <v>2004</v>
      </c>
      <c r="B596" s="5">
        <v>37987</v>
      </c>
      <c r="C596" t="s">
        <v>53</v>
      </c>
      <c r="D596">
        <v>9</v>
      </c>
      <c r="E596">
        <v>2903.1</v>
      </c>
      <c r="F596">
        <v>27</v>
      </c>
      <c r="G596" t="s">
        <v>50</v>
      </c>
      <c r="H596" t="s">
        <v>14</v>
      </c>
      <c r="I596">
        <v>770</v>
      </c>
      <c r="J596">
        <v>57</v>
      </c>
      <c r="K596" t="s">
        <v>43</v>
      </c>
      <c r="L596">
        <v>57259</v>
      </c>
      <c r="M596" t="s">
        <v>22</v>
      </c>
    </row>
    <row r="597" spans="1:13">
      <c r="A597">
        <v>2004</v>
      </c>
      <c r="B597" s="5">
        <v>37987</v>
      </c>
      <c r="C597" t="s">
        <v>53</v>
      </c>
      <c r="D597">
        <v>21</v>
      </c>
      <c r="E597">
        <v>2903.1</v>
      </c>
      <c r="F597">
        <v>27</v>
      </c>
      <c r="G597" t="s">
        <v>50</v>
      </c>
      <c r="H597" t="s">
        <v>14</v>
      </c>
      <c r="I597">
        <v>395</v>
      </c>
      <c r="J597">
        <v>57.5</v>
      </c>
      <c r="K597" t="s">
        <v>43</v>
      </c>
      <c r="L597">
        <v>234779</v>
      </c>
      <c r="M597" t="s">
        <v>22</v>
      </c>
    </row>
    <row r="598" spans="1:13">
      <c r="A598">
        <v>2004</v>
      </c>
      <c r="B598" s="5">
        <v>37987</v>
      </c>
      <c r="C598" t="s">
        <v>53</v>
      </c>
      <c r="D598">
        <v>11</v>
      </c>
      <c r="E598">
        <v>2903.1</v>
      </c>
      <c r="F598">
        <v>27</v>
      </c>
      <c r="G598" t="s">
        <v>50</v>
      </c>
      <c r="H598" t="s">
        <v>14</v>
      </c>
      <c r="I598">
        <v>187</v>
      </c>
      <c r="J598">
        <v>57</v>
      </c>
      <c r="K598" t="s">
        <v>43</v>
      </c>
      <c r="L598">
        <v>1493</v>
      </c>
      <c r="M598" t="s">
        <v>22</v>
      </c>
    </row>
    <row r="599" spans="1:13">
      <c r="A599">
        <v>2004</v>
      </c>
      <c r="B599" s="5">
        <v>37987</v>
      </c>
      <c r="C599" t="s">
        <v>53</v>
      </c>
      <c r="D599">
        <v>4</v>
      </c>
      <c r="E599">
        <v>2996.6</v>
      </c>
      <c r="F599">
        <v>27.2</v>
      </c>
      <c r="G599" t="s">
        <v>50</v>
      </c>
      <c r="H599" t="s">
        <v>14</v>
      </c>
      <c r="I599">
        <v>187</v>
      </c>
      <c r="J599">
        <v>55</v>
      </c>
      <c r="K599" t="s">
        <v>49</v>
      </c>
      <c r="L599">
        <v>64409</v>
      </c>
      <c r="M599" t="s">
        <v>22</v>
      </c>
    </row>
    <row r="600" spans="1:13">
      <c r="A600">
        <v>2004</v>
      </c>
      <c r="B600" s="5">
        <v>37987</v>
      </c>
      <c r="C600" t="s">
        <v>53</v>
      </c>
      <c r="D600">
        <v>15</v>
      </c>
      <c r="E600">
        <v>2996.6</v>
      </c>
      <c r="F600">
        <v>27.2</v>
      </c>
      <c r="G600" t="s">
        <v>50</v>
      </c>
      <c r="H600" t="s">
        <v>14</v>
      </c>
      <c r="I600">
        <v>121</v>
      </c>
      <c r="J600">
        <v>56</v>
      </c>
      <c r="K600" t="s">
        <v>49</v>
      </c>
      <c r="L600">
        <v>249978</v>
      </c>
      <c r="M600" t="s">
        <v>22</v>
      </c>
    </row>
    <row r="601" spans="1:13">
      <c r="A601">
        <v>2004</v>
      </c>
      <c r="B601" s="5">
        <v>37987</v>
      </c>
      <c r="C601" t="s">
        <v>53</v>
      </c>
      <c r="D601">
        <v>8</v>
      </c>
      <c r="E601">
        <v>2996.6</v>
      </c>
      <c r="F601">
        <v>27.2</v>
      </c>
      <c r="G601" t="s">
        <v>50</v>
      </c>
      <c r="H601" t="s">
        <v>14</v>
      </c>
      <c r="I601">
        <v>103</v>
      </c>
      <c r="J601">
        <v>54</v>
      </c>
      <c r="K601" t="s">
        <v>49</v>
      </c>
      <c r="L601">
        <v>637</v>
      </c>
      <c r="M601" t="s">
        <v>22</v>
      </c>
    </row>
    <row r="602" spans="1:13">
      <c r="A602">
        <v>2004</v>
      </c>
      <c r="B602" s="5">
        <v>37987</v>
      </c>
      <c r="C602" t="s">
        <v>53</v>
      </c>
      <c r="D602">
        <v>29</v>
      </c>
      <c r="E602">
        <v>3522.8</v>
      </c>
      <c r="F602">
        <v>27.1</v>
      </c>
      <c r="G602" t="s">
        <v>13</v>
      </c>
      <c r="H602" t="s">
        <v>14</v>
      </c>
      <c r="I602">
        <v>71</v>
      </c>
      <c r="J602">
        <v>58</v>
      </c>
      <c r="K602" t="s">
        <v>49</v>
      </c>
      <c r="L602">
        <v>43311</v>
      </c>
      <c r="M602" t="s">
        <v>22</v>
      </c>
    </row>
    <row r="603" spans="1:13">
      <c r="A603">
        <v>2004</v>
      </c>
      <c r="B603" s="5">
        <v>37987</v>
      </c>
      <c r="C603" t="s">
        <v>53</v>
      </c>
      <c r="D603">
        <v>1</v>
      </c>
      <c r="E603">
        <v>3522.8</v>
      </c>
      <c r="F603">
        <v>27.1</v>
      </c>
      <c r="G603" t="s">
        <v>13</v>
      </c>
      <c r="H603" t="s">
        <v>14</v>
      </c>
      <c r="I603">
        <v>3961</v>
      </c>
      <c r="J603">
        <v>58</v>
      </c>
      <c r="K603" t="s">
        <v>43</v>
      </c>
      <c r="L603">
        <v>24848</v>
      </c>
      <c r="M603" t="s">
        <v>22</v>
      </c>
    </row>
    <row r="604" spans="1:13">
      <c r="A604">
        <v>2004</v>
      </c>
      <c r="B604" s="5">
        <v>37987</v>
      </c>
      <c r="C604" t="s">
        <v>53</v>
      </c>
      <c r="D604">
        <v>13736</v>
      </c>
      <c r="E604">
        <v>3522.8</v>
      </c>
      <c r="F604">
        <v>27.1</v>
      </c>
      <c r="G604" t="s">
        <v>13</v>
      </c>
      <c r="H604" t="s">
        <v>14</v>
      </c>
      <c r="I604">
        <v>4247</v>
      </c>
      <c r="J604">
        <v>59</v>
      </c>
      <c r="K604" t="s">
        <v>43</v>
      </c>
      <c r="L604">
        <v>761</v>
      </c>
      <c r="M604" t="s">
        <v>22</v>
      </c>
    </row>
    <row r="605" spans="1:13">
      <c r="A605">
        <v>2004</v>
      </c>
      <c r="B605" s="5">
        <v>37987</v>
      </c>
      <c r="C605" t="s">
        <v>53</v>
      </c>
      <c r="D605">
        <v>14003</v>
      </c>
      <c r="E605">
        <v>3729.8</v>
      </c>
      <c r="F605">
        <v>26.8</v>
      </c>
      <c r="G605" t="s">
        <v>13</v>
      </c>
      <c r="H605" t="s">
        <v>14</v>
      </c>
      <c r="I605">
        <v>3290</v>
      </c>
      <c r="J605">
        <v>50</v>
      </c>
      <c r="K605" t="s">
        <v>43</v>
      </c>
      <c r="L605">
        <v>45608</v>
      </c>
      <c r="M605" t="s">
        <v>22</v>
      </c>
    </row>
    <row r="606" spans="1:13">
      <c r="A606">
        <v>2004</v>
      </c>
      <c r="B606" s="5">
        <v>37987</v>
      </c>
      <c r="C606" t="s">
        <v>53</v>
      </c>
      <c r="D606">
        <v>14179</v>
      </c>
      <c r="E606">
        <v>3729.8</v>
      </c>
      <c r="F606">
        <v>26.8</v>
      </c>
      <c r="G606" t="s">
        <v>13</v>
      </c>
      <c r="H606" t="s">
        <v>14</v>
      </c>
      <c r="I606">
        <v>3138</v>
      </c>
      <c r="J606">
        <v>54</v>
      </c>
      <c r="K606" t="s">
        <v>43</v>
      </c>
      <c r="L606">
        <v>234581</v>
      </c>
      <c r="M606" t="s">
        <v>22</v>
      </c>
    </row>
    <row r="607" spans="1:13">
      <c r="A607">
        <v>2004</v>
      </c>
      <c r="B607" s="5">
        <v>37987</v>
      </c>
      <c r="C607" t="s">
        <v>53</v>
      </c>
      <c r="D607">
        <v>14319</v>
      </c>
      <c r="E607">
        <v>3729.8</v>
      </c>
      <c r="F607">
        <v>26.8</v>
      </c>
      <c r="G607" t="s">
        <v>13</v>
      </c>
      <c r="H607" t="s">
        <v>14</v>
      </c>
      <c r="I607">
        <v>3423</v>
      </c>
      <c r="J607">
        <v>53</v>
      </c>
      <c r="K607" t="s">
        <v>15</v>
      </c>
      <c r="L607">
        <v>646</v>
      </c>
      <c r="M607" t="s">
        <v>22</v>
      </c>
    </row>
    <row r="608" spans="1:13">
      <c r="A608">
        <v>2004</v>
      </c>
      <c r="B608" s="5">
        <v>37987</v>
      </c>
      <c r="C608" t="s">
        <v>53</v>
      </c>
      <c r="D608">
        <v>14464</v>
      </c>
      <c r="E608">
        <v>2746.2</v>
      </c>
      <c r="F608">
        <v>37</v>
      </c>
      <c r="G608" t="s">
        <v>13</v>
      </c>
      <c r="H608" t="s">
        <v>14</v>
      </c>
      <c r="I608">
        <v>3899</v>
      </c>
      <c r="J608">
        <v>59.5</v>
      </c>
      <c r="K608" t="s">
        <v>15</v>
      </c>
      <c r="L608">
        <v>43562</v>
      </c>
      <c r="M608" t="s">
        <v>22</v>
      </c>
    </row>
    <row r="609" spans="1:13">
      <c r="A609">
        <v>2004</v>
      </c>
      <c r="B609" s="5">
        <v>37987</v>
      </c>
      <c r="C609" t="s">
        <v>53</v>
      </c>
      <c r="D609">
        <v>14876</v>
      </c>
      <c r="E609">
        <v>2746.2</v>
      </c>
      <c r="F609">
        <v>37</v>
      </c>
      <c r="G609" t="s">
        <v>13</v>
      </c>
      <c r="H609" t="s">
        <v>14</v>
      </c>
      <c r="I609">
        <v>4015</v>
      </c>
      <c r="J609">
        <v>55</v>
      </c>
      <c r="K609" t="s">
        <v>15</v>
      </c>
      <c r="L609">
        <v>200000</v>
      </c>
      <c r="M609" t="s">
        <v>22</v>
      </c>
    </row>
    <row r="610" spans="1:13">
      <c r="A610">
        <v>2004</v>
      </c>
      <c r="B610" s="5">
        <v>37987</v>
      </c>
      <c r="C610" t="s">
        <v>53</v>
      </c>
      <c r="D610">
        <v>14976</v>
      </c>
      <c r="E610">
        <v>2746.2</v>
      </c>
      <c r="F610">
        <v>37</v>
      </c>
      <c r="G610" t="s">
        <v>13</v>
      </c>
      <c r="H610" t="s">
        <v>14</v>
      </c>
      <c r="I610">
        <v>4279</v>
      </c>
      <c r="J610">
        <v>53</v>
      </c>
      <c r="K610" t="s">
        <v>15</v>
      </c>
      <c r="L610">
        <v>4847</v>
      </c>
      <c r="M610" t="s">
        <v>22</v>
      </c>
    </row>
    <row r="611" spans="1:13">
      <c r="A611">
        <v>2004</v>
      </c>
      <c r="B611" s="5">
        <v>37987</v>
      </c>
      <c r="C611" t="s">
        <v>53</v>
      </c>
      <c r="D611">
        <v>15009</v>
      </c>
      <c r="E611">
        <v>3360</v>
      </c>
      <c r="F611">
        <v>38</v>
      </c>
      <c r="G611" t="s">
        <v>13</v>
      </c>
      <c r="H611" t="s">
        <v>14</v>
      </c>
      <c r="I611">
        <v>4167</v>
      </c>
      <c r="J611">
        <v>53.5</v>
      </c>
      <c r="K611" t="s">
        <v>15</v>
      </c>
      <c r="L611">
        <v>51239</v>
      </c>
      <c r="M611" t="s">
        <v>22</v>
      </c>
    </row>
    <row r="612" spans="1:13">
      <c r="A612">
        <v>2004</v>
      </c>
      <c r="B612" s="5">
        <v>37987</v>
      </c>
      <c r="C612" t="s">
        <v>53</v>
      </c>
      <c r="D612">
        <v>15114</v>
      </c>
      <c r="E612">
        <v>3360</v>
      </c>
      <c r="F612">
        <v>38</v>
      </c>
      <c r="G612" t="s">
        <v>13</v>
      </c>
      <c r="H612" t="s">
        <v>14</v>
      </c>
      <c r="I612">
        <v>4479</v>
      </c>
      <c r="J612">
        <v>52.5</v>
      </c>
      <c r="K612" t="s">
        <v>15</v>
      </c>
      <c r="L612">
        <v>216396</v>
      </c>
      <c r="M612" t="s">
        <v>22</v>
      </c>
    </row>
    <row r="613" spans="1:13">
      <c r="A613">
        <v>2004</v>
      </c>
      <c r="B613" s="5">
        <v>37987</v>
      </c>
      <c r="C613" t="s">
        <v>53</v>
      </c>
      <c r="D613">
        <v>16224</v>
      </c>
      <c r="E613">
        <v>3360</v>
      </c>
      <c r="F613">
        <v>38</v>
      </c>
      <c r="G613" t="s">
        <v>13</v>
      </c>
      <c r="H613" t="s">
        <v>14</v>
      </c>
      <c r="I613">
        <v>3699</v>
      </c>
      <c r="J613">
        <v>56</v>
      </c>
      <c r="K613" t="s">
        <v>15</v>
      </c>
      <c r="L613">
        <v>2644</v>
      </c>
      <c r="M613" t="s">
        <v>22</v>
      </c>
    </row>
    <row r="614" spans="1:13">
      <c r="A614">
        <v>2004</v>
      </c>
      <c r="B614" s="5">
        <v>37987</v>
      </c>
      <c r="C614" t="s">
        <v>53</v>
      </c>
      <c r="D614">
        <v>17095</v>
      </c>
      <c r="E614">
        <v>3605.4</v>
      </c>
      <c r="F614">
        <v>39</v>
      </c>
      <c r="G614" t="s">
        <v>13</v>
      </c>
      <c r="H614" t="s">
        <v>14</v>
      </c>
      <c r="I614">
        <v>4904</v>
      </c>
      <c r="J614">
        <v>57</v>
      </c>
      <c r="K614" t="s">
        <v>15</v>
      </c>
      <c r="L614">
        <v>44235</v>
      </c>
      <c r="M614" t="s">
        <v>22</v>
      </c>
    </row>
    <row r="615" spans="1:13">
      <c r="A615">
        <v>2004</v>
      </c>
      <c r="B615" s="5">
        <v>37987</v>
      </c>
      <c r="C615" t="s">
        <v>53</v>
      </c>
      <c r="D615">
        <v>17512</v>
      </c>
      <c r="E615">
        <v>3605.4</v>
      </c>
      <c r="F615">
        <v>39</v>
      </c>
      <c r="G615" t="s">
        <v>13</v>
      </c>
      <c r="H615" t="s">
        <v>14</v>
      </c>
      <c r="I615">
        <v>2821</v>
      </c>
      <c r="J615">
        <v>57.5</v>
      </c>
      <c r="K615" t="s">
        <v>15</v>
      </c>
      <c r="L615">
        <v>203317</v>
      </c>
      <c r="M615" t="s">
        <v>22</v>
      </c>
    </row>
    <row r="616" spans="1:13">
      <c r="A616">
        <v>2004</v>
      </c>
      <c r="B616" s="5">
        <v>37987</v>
      </c>
      <c r="C616" t="s">
        <v>53</v>
      </c>
      <c r="D616">
        <v>17587</v>
      </c>
      <c r="E616">
        <v>3605.4</v>
      </c>
      <c r="F616">
        <v>39</v>
      </c>
      <c r="G616" t="s">
        <v>13</v>
      </c>
      <c r="H616" t="s">
        <v>14</v>
      </c>
      <c r="I616">
        <v>3472</v>
      </c>
      <c r="J616">
        <v>57</v>
      </c>
      <c r="K616" t="s">
        <v>15</v>
      </c>
      <c r="L616">
        <v>2134</v>
      </c>
      <c r="M616" t="s">
        <v>22</v>
      </c>
    </row>
    <row r="617" spans="1:13">
      <c r="A617">
        <v>2004</v>
      </c>
      <c r="B617" s="5">
        <v>37987</v>
      </c>
      <c r="C617" t="s">
        <v>53</v>
      </c>
      <c r="D617">
        <v>17771</v>
      </c>
      <c r="E617">
        <v>3512.4</v>
      </c>
      <c r="F617">
        <v>40</v>
      </c>
      <c r="G617" t="s">
        <v>13</v>
      </c>
      <c r="H617" t="s">
        <v>14</v>
      </c>
      <c r="I617">
        <v>3647</v>
      </c>
      <c r="J617">
        <v>55</v>
      </c>
      <c r="K617" t="s">
        <v>15</v>
      </c>
      <c r="L617">
        <v>45186</v>
      </c>
      <c r="M617" t="s">
        <v>22</v>
      </c>
    </row>
    <row r="618" spans="1:13">
      <c r="A618">
        <v>2004</v>
      </c>
      <c r="B618" s="5">
        <v>37987</v>
      </c>
      <c r="C618" t="s">
        <v>53</v>
      </c>
      <c r="D618">
        <v>17825</v>
      </c>
      <c r="E618">
        <v>3512.4</v>
      </c>
      <c r="F618">
        <v>40</v>
      </c>
      <c r="G618" t="s">
        <v>13</v>
      </c>
      <c r="H618" t="s">
        <v>14</v>
      </c>
      <c r="I618">
        <v>393</v>
      </c>
      <c r="J618">
        <v>56</v>
      </c>
      <c r="K618" t="s">
        <v>15</v>
      </c>
      <c r="L618">
        <v>238542</v>
      </c>
      <c r="M618" t="s">
        <v>22</v>
      </c>
    </row>
    <row r="619" spans="1:13">
      <c r="A619">
        <v>2004</v>
      </c>
      <c r="B619" s="5">
        <v>37987</v>
      </c>
      <c r="C619" t="s">
        <v>53</v>
      </c>
      <c r="D619">
        <v>3147</v>
      </c>
      <c r="E619">
        <v>3512.4</v>
      </c>
      <c r="F619">
        <v>27</v>
      </c>
      <c r="G619" t="s">
        <v>13</v>
      </c>
      <c r="H619" t="s">
        <v>14</v>
      </c>
      <c r="I619">
        <v>167</v>
      </c>
      <c r="J619">
        <v>54</v>
      </c>
      <c r="K619" t="s">
        <v>15</v>
      </c>
      <c r="L619">
        <v>1516</v>
      </c>
      <c r="M619" t="s">
        <v>22</v>
      </c>
    </row>
    <row r="620" spans="1:13">
      <c r="A620">
        <v>2004</v>
      </c>
      <c r="B620" s="5">
        <v>37987</v>
      </c>
      <c r="C620" t="s">
        <v>53</v>
      </c>
      <c r="D620">
        <v>2578</v>
      </c>
      <c r="E620">
        <v>3296</v>
      </c>
      <c r="F620">
        <v>27</v>
      </c>
      <c r="G620" t="s">
        <v>13</v>
      </c>
      <c r="H620" t="s">
        <v>14</v>
      </c>
      <c r="I620">
        <v>71</v>
      </c>
      <c r="J620">
        <v>58</v>
      </c>
      <c r="K620" t="s">
        <v>15</v>
      </c>
      <c r="L620">
        <v>200000</v>
      </c>
      <c r="M620" t="s">
        <v>22</v>
      </c>
    </row>
    <row r="621" spans="1:13">
      <c r="A621">
        <v>2004</v>
      </c>
      <c r="B621" s="5">
        <v>37987</v>
      </c>
      <c r="C621" t="s">
        <v>53</v>
      </c>
      <c r="D621">
        <v>1591</v>
      </c>
      <c r="E621">
        <v>3296</v>
      </c>
      <c r="F621">
        <v>27</v>
      </c>
      <c r="G621" t="s">
        <v>13</v>
      </c>
      <c r="H621" t="s">
        <v>14</v>
      </c>
      <c r="I621">
        <v>52</v>
      </c>
      <c r="J621">
        <v>58</v>
      </c>
      <c r="K621" t="s">
        <v>15</v>
      </c>
      <c r="L621">
        <v>4847</v>
      </c>
      <c r="M621" t="s">
        <v>22</v>
      </c>
    </row>
    <row r="622" spans="1:13">
      <c r="A622">
        <v>2004</v>
      </c>
      <c r="B622" s="5">
        <v>37987</v>
      </c>
      <c r="C622" t="s">
        <v>53</v>
      </c>
      <c r="D622">
        <v>1298</v>
      </c>
      <c r="E622">
        <v>3296</v>
      </c>
      <c r="F622">
        <v>27</v>
      </c>
      <c r="G622" t="s">
        <v>13</v>
      </c>
      <c r="H622" t="s">
        <v>14</v>
      </c>
      <c r="I622">
        <v>2570</v>
      </c>
      <c r="J622">
        <v>59</v>
      </c>
      <c r="K622" t="s">
        <v>15</v>
      </c>
      <c r="L622">
        <v>51239</v>
      </c>
      <c r="M622" t="s">
        <v>22</v>
      </c>
    </row>
    <row r="623" spans="1:13">
      <c r="A623">
        <v>2004</v>
      </c>
      <c r="B623" s="5">
        <v>37987</v>
      </c>
      <c r="C623" t="s">
        <v>53</v>
      </c>
      <c r="D623">
        <v>4</v>
      </c>
      <c r="E623">
        <v>3550</v>
      </c>
      <c r="F623">
        <v>27</v>
      </c>
      <c r="G623" t="s">
        <v>13</v>
      </c>
      <c r="H623" t="s">
        <v>14</v>
      </c>
      <c r="I623">
        <v>27170</v>
      </c>
      <c r="J623">
        <v>50</v>
      </c>
      <c r="K623" t="s">
        <v>35</v>
      </c>
      <c r="L623">
        <v>216396</v>
      </c>
      <c r="M623" t="s">
        <v>22</v>
      </c>
    </row>
    <row r="624" spans="1:13">
      <c r="A624">
        <v>2004</v>
      </c>
      <c r="B624" s="5">
        <v>37987</v>
      </c>
      <c r="C624" t="s">
        <v>53</v>
      </c>
      <c r="D624">
        <v>1122</v>
      </c>
      <c r="E624">
        <v>3550</v>
      </c>
      <c r="F624">
        <v>27</v>
      </c>
      <c r="G624" t="s">
        <v>13</v>
      </c>
      <c r="H624" t="s">
        <v>14</v>
      </c>
      <c r="I624">
        <v>114744</v>
      </c>
      <c r="J624">
        <v>54</v>
      </c>
      <c r="K624" t="s">
        <v>35</v>
      </c>
      <c r="L624">
        <v>2644</v>
      </c>
      <c r="M624" t="s">
        <v>22</v>
      </c>
    </row>
    <row r="625" spans="1:13">
      <c r="A625">
        <v>2004</v>
      </c>
      <c r="B625" s="5">
        <v>37987</v>
      </c>
      <c r="C625" t="s">
        <v>53</v>
      </c>
      <c r="D625">
        <v>917</v>
      </c>
      <c r="E625">
        <v>3550</v>
      </c>
      <c r="F625">
        <v>27.2</v>
      </c>
      <c r="G625" t="s">
        <v>13</v>
      </c>
      <c r="H625" t="s">
        <v>14</v>
      </c>
      <c r="I625">
        <v>1402</v>
      </c>
      <c r="J625">
        <v>53</v>
      </c>
      <c r="K625" t="s">
        <v>35</v>
      </c>
      <c r="L625">
        <v>44235</v>
      </c>
      <c r="M625" t="s">
        <v>22</v>
      </c>
    </row>
    <row r="626" spans="1:13">
      <c r="A626">
        <v>2004</v>
      </c>
      <c r="B626" s="5">
        <v>37987</v>
      </c>
      <c r="C626" t="s">
        <v>53</v>
      </c>
      <c r="D626">
        <v>819</v>
      </c>
      <c r="E626">
        <v>3654</v>
      </c>
      <c r="F626">
        <v>27.2</v>
      </c>
      <c r="G626" t="s">
        <v>13</v>
      </c>
      <c r="H626" t="s">
        <v>21</v>
      </c>
      <c r="I626">
        <v>23456</v>
      </c>
      <c r="J626">
        <v>59.5</v>
      </c>
      <c r="K626" t="s">
        <v>35</v>
      </c>
      <c r="L626">
        <v>203317</v>
      </c>
      <c r="M626" t="s">
        <v>22</v>
      </c>
    </row>
    <row r="627" spans="1:13">
      <c r="A627">
        <v>2004</v>
      </c>
      <c r="B627" s="5">
        <v>37987</v>
      </c>
      <c r="C627" t="s">
        <v>53</v>
      </c>
      <c r="D627">
        <v>619</v>
      </c>
      <c r="E627">
        <v>3654</v>
      </c>
      <c r="F627">
        <v>27.2</v>
      </c>
      <c r="G627" t="s">
        <v>13</v>
      </c>
      <c r="H627" t="s">
        <v>21</v>
      </c>
      <c r="I627">
        <v>107809</v>
      </c>
      <c r="J627">
        <v>55</v>
      </c>
      <c r="K627" t="s">
        <v>35</v>
      </c>
      <c r="L627">
        <v>2134</v>
      </c>
      <c r="M627" t="s">
        <v>22</v>
      </c>
    </row>
    <row r="628" spans="1:13">
      <c r="A628">
        <v>2004</v>
      </c>
      <c r="B628" s="5">
        <v>37987</v>
      </c>
      <c r="C628" t="s">
        <v>53</v>
      </c>
      <c r="D628">
        <v>391</v>
      </c>
      <c r="E628">
        <v>3654</v>
      </c>
      <c r="F628">
        <v>27</v>
      </c>
      <c r="G628" t="s">
        <v>13</v>
      </c>
      <c r="H628" t="s">
        <v>21</v>
      </c>
      <c r="I628">
        <v>1132</v>
      </c>
      <c r="J628">
        <v>53</v>
      </c>
      <c r="K628" t="s">
        <v>35</v>
      </c>
      <c r="L628">
        <v>45186</v>
      </c>
      <c r="M628" t="s">
        <v>22</v>
      </c>
    </row>
    <row r="629" spans="1:13">
      <c r="A629">
        <v>2004</v>
      </c>
      <c r="B629" s="5">
        <v>37987</v>
      </c>
      <c r="C629" t="s">
        <v>53</v>
      </c>
      <c r="D629">
        <v>211</v>
      </c>
      <c r="E629">
        <v>233</v>
      </c>
      <c r="F629">
        <v>27</v>
      </c>
      <c r="G629" t="s">
        <v>13</v>
      </c>
      <c r="H629" t="s">
        <v>21</v>
      </c>
      <c r="I629">
        <v>23960</v>
      </c>
      <c r="J629">
        <v>53.5</v>
      </c>
      <c r="K629" t="s">
        <v>49</v>
      </c>
      <c r="L629">
        <v>238542</v>
      </c>
      <c r="M629" t="s">
        <v>22</v>
      </c>
    </row>
    <row r="630" spans="1:13">
      <c r="A630">
        <v>2004</v>
      </c>
      <c r="B630" s="5">
        <v>37987</v>
      </c>
      <c r="C630" t="s">
        <v>53</v>
      </c>
      <c r="D630">
        <v>153</v>
      </c>
      <c r="E630">
        <v>233</v>
      </c>
      <c r="F630">
        <v>27</v>
      </c>
      <c r="G630" t="s">
        <v>13</v>
      </c>
      <c r="H630" t="s">
        <v>21</v>
      </c>
      <c r="I630">
        <v>126487</v>
      </c>
      <c r="J630">
        <v>52.5</v>
      </c>
      <c r="K630" t="s">
        <v>49</v>
      </c>
      <c r="L630">
        <v>1516</v>
      </c>
      <c r="M630" t="s">
        <v>22</v>
      </c>
    </row>
    <row r="631" spans="1:13">
      <c r="A631">
        <v>2004</v>
      </c>
      <c r="B631" s="5">
        <v>37987</v>
      </c>
      <c r="C631" t="s">
        <v>53</v>
      </c>
      <c r="D631">
        <v>111</v>
      </c>
      <c r="E631">
        <v>233</v>
      </c>
      <c r="F631">
        <v>27</v>
      </c>
      <c r="G631" t="s">
        <v>13</v>
      </c>
      <c r="H631" t="s">
        <v>21</v>
      </c>
      <c r="I631">
        <v>804</v>
      </c>
      <c r="J631">
        <v>56</v>
      </c>
      <c r="K631" t="s">
        <v>49</v>
      </c>
      <c r="L631">
        <v>57259</v>
      </c>
      <c r="M631" t="s">
        <v>22</v>
      </c>
    </row>
    <row r="632" spans="1:13">
      <c r="A632">
        <v>2004</v>
      </c>
      <c r="B632" s="5">
        <v>37987</v>
      </c>
      <c r="C632" t="s">
        <v>34</v>
      </c>
      <c r="D632">
        <v>76</v>
      </c>
      <c r="E632">
        <v>234</v>
      </c>
      <c r="F632">
        <v>27</v>
      </c>
      <c r="G632" t="s">
        <v>13</v>
      </c>
      <c r="H632" t="s">
        <v>21</v>
      </c>
      <c r="I632">
        <v>30362</v>
      </c>
      <c r="J632">
        <v>57</v>
      </c>
      <c r="K632" t="s">
        <v>49</v>
      </c>
      <c r="L632">
        <v>234779</v>
      </c>
      <c r="M632" t="s">
        <v>22</v>
      </c>
    </row>
    <row r="633" spans="1:13">
      <c r="A633">
        <v>2004</v>
      </c>
      <c r="B633" s="5">
        <v>37987</v>
      </c>
      <c r="C633" t="s">
        <v>34</v>
      </c>
      <c r="D633">
        <v>53</v>
      </c>
      <c r="E633">
        <v>234</v>
      </c>
      <c r="F633">
        <v>27</v>
      </c>
      <c r="G633" t="s">
        <v>13</v>
      </c>
      <c r="H633" t="s">
        <v>21</v>
      </c>
      <c r="I633">
        <v>124492</v>
      </c>
      <c r="J633">
        <v>57.5</v>
      </c>
      <c r="K633" t="s">
        <v>35</v>
      </c>
      <c r="L633">
        <v>1493</v>
      </c>
      <c r="M633" t="s">
        <v>22</v>
      </c>
    </row>
    <row r="634" spans="1:13">
      <c r="A634">
        <v>2004</v>
      </c>
      <c r="B634" s="5">
        <v>37987</v>
      </c>
      <c r="C634" t="s">
        <v>34</v>
      </c>
      <c r="D634">
        <v>2688</v>
      </c>
      <c r="E634">
        <v>234</v>
      </c>
      <c r="F634">
        <v>27.2</v>
      </c>
      <c r="G634" t="s">
        <v>13</v>
      </c>
      <c r="H634" t="s">
        <v>21</v>
      </c>
      <c r="I634">
        <v>792</v>
      </c>
      <c r="J634">
        <v>57</v>
      </c>
      <c r="K634" t="s">
        <v>35</v>
      </c>
      <c r="L634">
        <v>64409</v>
      </c>
      <c r="M634" t="s">
        <v>22</v>
      </c>
    </row>
    <row r="635" spans="1:13">
      <c r="A635">
        <v>2004</v>
      </c>
      <c r="B635" s="5">
        <v>37987</v>
      </c>
      <c r="C635" t="s">
        <v>34</v>
      </c>
      <c r="D635">
        <v>2311</v>
      </c>
      <c r="E635">
        <v>3105</v>
      </c>
      <c r="F635">
        <v>27.2</v>
      </c>
      <c r="G635" t="s">
        <v>13</v>
      </c>
      <c r="H635" t="s">
        <v>21</v>
      </c>
      <c r="I635">
        <v>34153</v>
      </c>
      <c r="J635">
        <v>55</v>
      </c>
      <c r="K635" t="s">
        <v>35</v>
      </c>
      <c r="L635">
        <v>249978</v>
      </c>
      <c r="M635" t="s">
        <v>22</v>
      </c>
    </row>
    <row r="636" spans="1:13">
      <c r="A636">
        <v>2004</v>
      </c>
      <c r="B636" s="5">
        <v>37987</v>
      </c>
      <c r="C636" t="s">
        <v>34</v>
      </c>
      <c r="D636">
        <v>2188</v>
      </c>
      <c r="E636">
        <v>3105</v>
      </c>
      <c r="F636">
        <v>27.2</v>
      </c>
      <c r="G636" t="s">
        <v>13</v>
      </c>
      <c r="H636" t="s">
        <v>21</v>
      </c>
      <c r="I636">
        <v>2570</v>
      </c>
      <c r="J636">
        <v>56</v>
      </c>
      <c r="K636" t="s">
        <v>35</v>
      </c>
      <c r="L636">
        <v>637</v>
      </c>
      <c r="M636" t="s">
        <v>22</v>
      </c>
    </row>
    <row r="637" spans="1:13">
      <c r="A637">
        <v>2004</v>
      </c>
      <c r="B637" s="5">
        <v>37987</v>
      </c>
      <c r="C637" t="s">
        <v>34</v>
      </c>
      <c r="D637">
        <v>1998</v>
      </c>
      <c r="E637">
        <v>3105</v>
      </c>
      <c r="F637">
        <v>27.1</v>
      </c>
      <c r="G637" t="s">
        <v>13</v>
      </c>
      <c r="H637" t="s">
        <v>21</v>
      </c>
      <c r="I637">
        <v>27170</v>
      </c>
      <c r="J637">
        <v>54</v>
      </c>
      <c r="K637" t="s">
        <v>35</v>
      </c>
      <c r="L637">
        <v>43311</v>
      </c>
      <c r="M637" t="s">
        <v>22</v>
      </c>
    </row>
    <row r="638" spans="1:13">
      <c r="A638">
        <v>2004</v>
      </c>
      <c r="B638" s="5">
        <v>37987</v>
      </c>
      <c r="C638" t="s">
        <v>34</v>
      </c>
      <c r="D638">
        <v>2006</v>
      </c>
      <c r="E638">
        <v>236</v>
      </c>
      <c r="F638">
        <v>27.1</v>
      </c>
      <c r="G638" t="s">
        <v>13</v>
      </c>
      <c r="H638" t="s">
        <v>14</v>
      </c>
      <c r="I638">
        <v>114744</v>
      </c>
      <c r="J638">
        <v>57</v>
      </c>
      <c r="K638" t="s">
        <v>15</v>
      </c>
      <c r="L638">
        <v>200000</v>
      </c>
      <c r="M638" t="s">
        <v>22</v>
      </c>
    </row>
    <row r="639" spans="1:13">
      <c r="A639">
        <v>2004</v>
      </c>
      <c r="B639" s="5">
        <v>37987</v>
      </c>
      <c r="C639" t="s">
        <v>34</v>
      </c>
      <c r="D639">
        <v>2034</v>
      </c>
      <c r="E639">
        <v>2903.1</v>
      </c>
      <c r="F639">
        <v>27.1</v>
      </c>
      <c r="G639" t="s">
        <v>13</v>
      </c>
      <c r="H639" t="s">
        <v>14</v>
      </c>
      <c r="I639">
        <v>1402</v>
      </c>
      <c r="J639">
        <v>57.5</v>
      </c>
      <c r="K639" t="s">
        <v>15</v>
      </c>
      <c r="L639">
        <v>4847</v>
      </c>
      <c r="M639" t="s">
        <v>22</v>
      </c>
    </row>
    <row r="640" spans="1:13">
      <c r="A640">
        <v>2004</v>
      </c>
      <c r="B640" s="5">
        <v>37987</v>
      </c>
      <c r="C640" t="s">
        <v>34</v>
      </c>
      <c r="D640">
        <v>2035</v>
      </c>
      <c r="E640">
        <v>2903.1</v>
      </c>
      <c r="F640">
        <v>26.8</v>
      </c>
      <c r="G640" t="s">
        <v>13</v>
      </c>
      <c r="H640" t="s">
        <v>14</v>
      </c>
      <c r="I640">
        <v>23456</v>
      </c>
      <c r="J640">
        <v>57</v>
      </c>
      <c r="K640" t="s">
        <v>15</v>
      </c>
      <c r="L640">
        <v>51239</v>
      </c>
      <c r="M640" t="s">
        <v>22</v>
      </c>
    </row>
    <row r="641" spans="1:13">
      <c r="A641">
        <v>2004</v>
      </c>
      <c r="B641" s="5">
        <v>37987</v>
      </c>
      <c r="C641" t="s">
        <v>34</v>
      </c>
      <c r="D641">
        <v>2074</v>
      </c>
      <c r="E641">
        <v>2903.1</v>
      </c>
      <c r="F641">
        <v>26.8</v>
      </c>
      <c r="G641" t="s">
        <v>13</v>
      </c>
      <c r="H641" t="s">
        <v>14</v>
      </c>
      <c r="I641">
        <v>107809</v>
      </c>
      <c r="J641">
        <v>55</v>
      </c>
      <c r="K641" t="s">
        <v>15</v>
      </c>
      <c r="L641">
        <v>216396</v>
      </c>
      <c r="M641" t="s">
        <v>22</v>
      </c>
    </row>
    <row r="642" spans="1:13">
      <c r="A642">
        <v>2004</v>
      </c>
      <c r="B642" s="5">
        <v>37987</v>
      </c>
      <c r="C642" t="s">
        <v>34</v>
      </c>
      <c r="D642">
        <v>2127</v>
      </c>
      <c r="E642">
        <v>2996.6</v>
      </c>
      <c r="F642">
        <v>26.8</v>
      </c>
      <c r="G642" t="s">
        <v>13</v>
      </c>
      <c r="H642" t="s">
        <v>14</v>
      </c>
      <c r="I642">
        <v>1132</v>
      </c>
      <c r="J642">
        <v>56</v>
      </c>
      <c r="K642" t="s">
        <v>15</v>
      </c>
      <c r="L642">
        <v>2644</v>
      </c>
      <c r="M642" t="s">
        <v>22</v>
      </c>
    </row>
    <row r="643" spans="1:13">
      <c r="A643">
        <v>2004</v>
      </c>
      <c r="B643" s="5">
        <v>37987</v>
      </c>
      <c r="C643" t="s">
        <v>34</v>
      </c>
      <c r="D643">
        <v>2090</v>
      </c>
      <c r="E643">
        <v>2996.6</v>
      </c>
      <c r="F643">
        <v>37</v>
      </c>
      <c r="G643" t="s">
        <v>13</v>
      </c>
      <c r="H643" t="s">
        <v>14</v>
      </c>
      <c r="I643">
        <v>23960</v>
      </c>
      <c r="J643">
        <v>54</v>
      </c>
      <c r="K643" t="s">
        <v>15</v>
      </c>
      <c r="L643">
        <v>44235</v>
      </c>
      <c r="M643" t="s">
        <v>22</v>
      </c>
    </row>
    <row r="644" spans="1:13">
      <c r="A644">
        <v>2004</v>
      </c>
      <c r="B644" s="5">
        <v>37987</v>
      </c>
      <c r="C644" t="s">
        <v>34</v>
      </c>
      <c r="D644">
        <v>2059</v>
      </c>
      <c r="E644">
        <v>2996.6</v>
      </c>
      <c r="F644">
        <v>37</v>
      </c>
      <c r="G644" t="s">
        <v>13</v>
      </c>
      <c r="H644" t="s">
        <v>14</v>
      </c>
      <c r="I644">
        <v>126487</v>
      </c>
      <c r="J644">
        <v>58</v>
      </c>
      <c r="K644" t="s">
        <v>15</v>
      </c>
      <c r="L644">
        <v>203317</v>
      </c>
      <c r="M644" t="s">
        <v>22</v>
      </c>
    </row>
    <row r="645" spans="1:13">
      <c r="A645">
        <v>2004</v>
      </c>
      <c r="B645" s="5">
        <v>37987</v>
      </c>
      <c r="C645" t="s">
        <v>34</v>
      </c>
      <c r="D645">
        <v>2050</v>
      </c>
      <c r="E645">
        <v>3522.8</v>
      </c>
      <c r="F645">
        <v>37</v>
      </c>
      <c r="G645" t="s">
        <v>13</v>
      </c>
      <c r="H645" t="s">
        <v>14</v>
      </c>
      <c r="I645">
        <v>804</v>
      </c>
      <c r="J645">
        <v>58</v>
      </c>
      <c r="K645" t="s">
        <v>15</v>
      </c>
      <c r="L645">
        <v>2134</v>
      </c>
      <c r="M645" t="s">
        <v>22</v>
      </c>
    </row>
    <row r="646" spans="1:13">
      <c r="A646">
        <v>2004</v>
      </c>
      <c r="B646" s="5">
        <v>37987</v>
      </c>
      <c r="C646" t="s">
        <v>34</v>
      </c>
      <c r="D646">
        <v>1865</v>
      </c>
      <c r="E646">
        <v>3522.8</v>
      </c>
      <c r="F646">
        <v>38</v>
      </c>
      <c r="G646" t="s">
        <v>13</v>
      </c>
      <c r="H646" t="s">
        <v>14</v>
      </c>
      <c r="I646">
        <v>30362</v>
      </c>
      <c r="J646">
        <v>59</v>
      </c>
      <c r="K646" t="s">
        <v>15</v>
      </c>
      <c r="L646">
        <v>45186</v>
      </c>
      <c r="M646" t="s">
        <v>22</v>
      </c>
    </row>
    <row r="647" spans="1:13">
      <c r="A647">
        <v>2004</v>
      </c>
      <c r="B647" s="5">
        <v>37987</v>
      </c>
      <c r="C647" t="s">
        <v>34</v>
      </c>
      <c r="D647">
        <v>1841</v>
      </c>
      <c r="E647">
        <v>3522.8</v>
      </c>
      <c r="F647">
        <v>38</v>
      </c>
      <c r="G647" t="s">
        <v>13</v>
      </c>
      <c r="H647" t="s">
        <v>14</v>
      </c>
      <c r="I647">
        <v>124492</v>
      </c>
      <c r="J647">
        <v>50</v>
      </c>
      <c r="K647" t="s">
        <v>15</v>
      </c>
      <c r="L647">
        <v>238542</v>
      </c>
      <c r="M647" t="s">
        <v>22</v>
      </c>
    </row>
    <row r="648" spans="1:13">
      <c r="A648">
        <v>2004</v>
      </c>
      <c r="B648" s="5">
        <v>37987</v>
      </c>
      <c r="C648" t="s">
        <v>34</v>
      </c>
      <c r="D648">
        <v>1799</v>
      </c>
      <c r="E648">
        <v>3729.8</v>
      </c>
      <c r="F648">
        <v>38</v>
      </c>
      <c r="G648" t="s">
        <v>13</v>
      </c>
      <c r="H648" t="s">
        <v>14</v>
      </c>
      <c r="I648">
        <v>792</v>
      </c>
      <c r="J648">
        <v>54</v>
      </c>
      <c r="K648" t="s">
        <v>15</v>
      </c>
      <c r="L648">
        <v>1516</v>
      </c>
      <c r="M648" t="s">
        <v>22</v>
      </c>
    </row>
    <row r="649" spans="1:13">
      <c r="A649">
        <v>2004</v>
      </c>
      <c r="B649" s="5">
        <v>37987</v>
      </c>
      <c r="C649" t="s">
        <v>34</v>
      </c>
      <c r="D649">
        <v>1468</v>
      </c>
      <c r="E649">
        <v>3729.8</v>
      </c>
      <c r="F649">
        <v>39</v>
      </c>
      <c r="G649" t="s">
        <v>13</v>
      </c>
      <c r="H649" t="s">
        <v>14</v>
      </c>
      <c r="I649">
        <v>34153</v>
      </c>
      <c r="J649">
        <v>53</v>
      </c>
      <c r="K649" t="s">
        <v>15</v>
      </c>
      <c r="L649">
        <v>57259</v>
      </c>
      <c r="M649" t="s">
        <v>22</v>
      </c>
    </row>
    <row r="650" spans="1:13">
      <c r="A650">
        <v>2004</v>
      </c>
      <c r="B650" s="5">
        <v>37987</v>
      </c>
      <c r="C650" t="s">
        <v>34</v>
      </c>
      <c r="D650">
        <v>568</v>
      </c>
      <c r="E650">
        <v>3729.8</v>
      </c>
      <c r="F650">
        <v>39</v>
      </c>
      <c r="G650" t="s">
        <v>13</v>
      </c>
      <c r="H650" t="s">
        <v>14</v>
      </c>
      <c r="I650">
        <v>132551</v>
      </c>
      <c r="J650">
        <v>52</v>
      </c>
      <c r="K650" t="s">
        <v>15</v>
      </c>
      <c r="L650">
        <v>234779</v>
      </c>
      <c r="M650" t="s">
        <v>22</v>
      </c>
    </row>
    <row r="651" spans="1:13">
      <c r="A651">
        <v>2004</v>
      </c>
      <c r="B651" s="5">
        <v>37987</v>
      </c>
      <c r="C651" t="s">
        <v>34</v>
      </c>
      <c r="D651">
        <v>407</v>
      </c>
      <c r="E651">
        <v>2746.2</v>
      </c>
      <c r="F651">
        <v>39</v>
      </c>
      <c r="G651" t="s">
        <v>13</v>
      </c>
      <c r="H651" t="s">
        <v>14</v>
      </c>
      <c r="I651">
        <v>338</v>
      </c>
      <c r="J651">
        <v>51</v>
      </c>
      <c r="K651" t="s">
        <v>15</v>
      </c>
      <c r="L651">
        <v>1493</v>
      </c>
      <c r="M651" t="s">
        <v>22</v>
      </c>
    </row>
    <row r="652" spans="1:13">
      <c r="A652">
        <v>2004</v>
      </c>
      <c r="B652" s="5">
        <v>37987</v>
      </c>
      <c r="C652" t="s">
        <v>34</v>
      </c>
      <c r="D652">
        <v>177</v>
      </c>
      <c r="E652">
        <v>2746.2</v>
      </c>
      <c r="F652">
        <v>40</v>
      </c>
      <c r="G652" t="s">
        <v>36</v>
      </c>
      <c r="H652" t="s">
        <v>14</v>
      </c>
      <c r="I652">
        <v>22966</v>
      </c>
      <c r="J652">
        <v>57</v>
      </c>
      <c r="K652" t="s">
        <v>15</v>
      </c>
      <c r="L652">
        <v>64409</v>
      </c>
      <c r="M652" t="s">
        <v>22</v>
      </c>
    </row>
    <row r="653" spans="1:13">
      <c r="A653">
        <v>2004</v>
      </c>
      <c r="B653" s="5">
        <v>37987</v>
      </c>
      <c r="C653" t="s">
        <v>34</v>
      </c>
      <c r="D653">
        <v>51</v>
      </c>
      <c r="E653">
        <v>2746.2</v>
      </c>
      <c r="F653">
        <v>40</v>
      </c>
      <c r="G653" t="s">
        <v>36</v>
      </c>
      <c r="H653" t="s">
        <v>14</v>
      </c>
      <c r="I653">
        <v>131763</v>
      </c>
      <c r="J653">
        <v>57</v>
      </c>
      <c r="K653" t="s">
        <v>15</v>
      </c>
      <c r="L653">
        <v>249978</v>
      </c>
      <c r="M653" t="s">
        <v>22</v>
      </c>
    </row>
    <row r="654" spans="1:13">
      <c r="A654">
        <v>2004</v>
      </c>
      <c r="B654" s="5">
        <v>37987</v>
      </c>
      <c r="C654" t="s">
        <v>34</v>
      </c>
      <c r="D654">
        <v>173</v>
      </c>
      <c r="E654">
        <v>3360</v>
      </c>
      <c r="F654">
        <v>40</v>
      </c>
      <c r="G654" t="s">
        <v>36</v>
      </c>
      <c r="H654" t="s">
        <v>14</v>
      </c>
      <c r="I654">
        <v>404</v>
      </c>
      <c r="J654">
        <v>60</v>
      </c>
      <c r="K654" t="s">
        <v>15</v>
      </c>
      <c r="L654">
        <v>637</v>
      </c>
      <c r="M654" t="s">
        <v>22</v>
      </c>
    </row>
    <row r="655" spans="1:13">
      <c r="A655">
        <v>2004</v>
      </c>
      <c r="B655" s="5">
        <v>37987</v>
      </c>
      <c r="C655" t="s">
        <v>34</v>
      </c>
      <c r="D655">
        <v>201</v>
      </c>
      <c r="E655">
        <v>3360</v>
      </c>
      <c r="F655">
        <v>41</v>
      </c>
      <c r="G655" t="s">
        <v>36</v>
      </c>
      <c r="H655" t="s">
        <v>14</v>
      </c>
      <c r="I655">
        <v>24184</v>
      </c>
      <c r="J655">
        <v>57</v>
      </c>
      <c r="K655" t="s">
        <v>15</v>
      </c>
      <c r="L655">
        <v>43311</v>
      </c>
      <c r="M655" t="s">
        <v>22</v>
      </c>
    </row>
    <row r="656" spans="1:13">
      <c r="A656">
        <v>2004</v>
      </c>
      <c r="B656" s="5">
        <v>37987</v>
      </c>
      <c r="C656" t="s">
        <v>34</v>
      </c>
      <c r="D656">
        <v>206</v>
      </c>
      <c r="E656">
        <v>3360</v>
      </c>
      <c r="F656">
        <v>41</v>
      </c>
      <c r="G656" t="s">
        <v>36</v>
      </c>
      <c r="H656" t="s">
        <v>14</v>
      </c>
      <c r="I656">
        <v>124387</v>
      </c>
      <c r="J656">
        <v>57</v>
      </c>
      <c r="K656" t="s">
        <v>15</v>
      </c>
      <c r="L656">
        <v>24848</v>
      </c>
      <c r="M656" t="s">
        <v>22</v>
      </c>
    </row>
    <row r="657" spans="1:13">
      <c r="A657">
        <v>2004</v>
      </c>
      <c r="B657" s="5">
        <v>37987</v>
      </c>
      <c r="C657" t="s">
        <v>34</v>
      </c>
      <c r="D657">
        <v>243</v>
      </c>
      <c r="E657">
        <v>3605.4</v>
      </c>
      <c r="F657">
        <v>41</v>
      </c>
      <c r="G657" t="s">
        <v>36</v>
      </c>
      <c r="H657" t="s">
        <v>14</v>
      </c>
      <c r="I657">
        <v>343</v>
      </c>
      <c r="J657">
        <v>54</v>
      </c>
      <c r="K657" t="s">
        <v>15</v>
      </c>
      <c r="L657">
        <v>761</v>
      </c>
      <c r="M657" t="s">
        <v>22</v>
      </c>
    </row>
    <row r="658" spans="1:13">
      <c r="A658">
        <v>2004</v>
      </c>
      <c r="B658" s="5">
        <v>37987</v>
      </c>
      <c r="C658" t="s">
        <v>34</v>
      </c>
      <c r="D658">
        <v>123</v>
      </c>
      <c r="E658">
        <v>3605.4</v>
      </c>
      <c r="F658">
        <v>42</v>
      </c>
      <c r="G658" t="s">
        <v>36</v>
      </c>
      <c r="H658" t="s">
        <v>14</v>
      </c>
      <c r="I658">
        <v>23099</v>
      </c>
      <c r="J658">
        <v>54.5</v>
      </c>
      <c r="K658" t="s">
        <v>15</v>
      </c>
      <c r="L658">
        <v>45608</v>
      </c>
      <c r="M658" t="s">
        <v>22</v>
      </c>
    </row>
    <row r="659" spans="1:13">
      <c r="A659">
        <v>2013</v>
      </c>
      <c r="B659" s="5">
        <v>41275</v>
      </c>
      <c r="C659" t="s">
        <v>34</v>
      </c>
      <c r="D659">
        <v>82</v>
      </c>
      <c r="E659">
        <v>3605.4</v>
      </c>
      <c r="F659">
        <v>42</v>
      </c>
      <c r="G659" t="s">
        <v>36</v>
      </c>
      <c r="H659" t="s">
        <v>14</v>
      </c>
      <c r="I659">
        <v>117825.84</v>
      </c>
      <c r="J659">
        <v>56.6</v>
      </c>
      <c r="K659" t="s">
        <v>15</v>
      </c>
      <c r="L659">
        <v>234581</v>
      </c>
      <c r="M659" t="s">
        <v>22</v>
      </c>
    </row>
    <row r="660" spans="1:13">
      <c r="A660">
        <v>2014</v>
      </c>
      <c r="B660" s="5">
        <v>41640</v>
      </c>
      <c r="C660" t="s">
        <v>34</v>
      </c>
      <c r="D660">
        <v>74</v>
      </c>
      <c r="E660">
        <v>3512.4</v>
      </c>
      <c r="F660">
        <v>42</v>
      </c>
      <c r="G660" t="s">
        <v>36</v>
      </c>
      <c r="H660" t="s">
        <v>14</v>
      </c>
      <c r="I660">
        <v>336</v>
      </c>
      <c r="J660">
        <v>55.5</v>
      </c>
      <c r="K660" t="s">
        <v>15</v>
      </c>
      <c r="L660">
        <v>646</v>
      </c>
      <c r="M660" t="s">
        <v>22</v>
      </c>
    </row>
    <row r="661" spans="1:13">
      <c r="A661">
        <v>2015</v>
      </c>
      <c r="B661" s="5">
        <v>42005</v>
      </c>
      <c r="C661" t="s">
        <v>34</v>
      </c>
      <c r="D661">
        <v>18</v>
      </c>
      <c r="E661">
        <v>3512.4</v>
      </c>
      <c r="F661">
        <v>43</v>
      </c>
      <c r="G661" t="s">
        <v>36</v>
      </c>
      <c r="H661" t="s">
        <v>14</v>
      </c>
      <c r="I661">
        <v>22594</v>
      </c>
      <c r="J661">
        <v>58.5</v>
      </c>
      <c r="K661" t="s">
        <v>15</v>
      </c>
      <c r="L661">
        <v>43562</v>
      </c>
      <c r="M661" t="s">
        <v>22</v>
      </c>
    </row>
    <row r="662" spans="1:13">
      <c r="A662">
        <v>2016</v>
      </c>
      <c r="B662" s="5">
        <v>42370</v>
      </c>
      <c r="C662" t="s">
        <v>34</v>
      </c>
      <c r="D662">
        <v>37</v>
      </c>
      <c r="E662">
        <v>3512.4</v>
      </c>
      <c r="F662">
        <v>43</v>
      </c>
      <c r="G662" t="s">
        <v>36</v>
      </c>
      <c r="H662" t="s">
        <v>14</v>
      </c>
      <c r="I662">
        <v>116481.07</v>
      </c>
      <c r="J662">
        <v>59.5</v>
      </c>
      <c r="K662" t="s">
        <v>15</v>
      </c>
      <c r="L662">
        <v>200000</v>
      </c>
      <c r="M662" t="s">
        <v>22</v>
      </c>
    </row>
    <row r="663" spans="1:13">
      <c r="A663">
        <v>2017</v>
      </c>
      <c r="B663" s="5">
        <v>42736</v>
      </c>
      <c r="C663" t="s">
        <v>34</v>
      </c>
      <c r="D663">
        <v>35</v>
      </c>
      <c r="E663">
        <v>3296</v>
      </c>
      <c r="F663">
        <v>27</v>
      </c>
      <c r="G663" t="s">
        <v>36</v>
      </c>
      <c r="H663" t="s">
        <v>14</v>
      </c>
      <c r="I663">
        <v>316</v>
      </c>
      <c r="J663">
        <v>55</v>
      </c>
      <c r="K663" t="s">
        <v>15</v>
      </c>
      <c r="L663">
        <v>4847</v>
      </c>
      <c r="M663" t="s">
        <v>22</v>
      </c>
    </row>
    <row r="664" spans="1:13">
      <c r="A664">
        <v>2018</v>
      </c>
      <c r="B664" s="5">
        <v>43101</v>
      </c>
      <c r="C664" t="s">
        <v>34</v>
      </c>
      <c r="D664">
        <v>5974</v>
      </c>
      <c r="E664">
        <v>3296</v>
      </c>
      <c r="F664">
        <v>27</v>
      </c>
      <c r="G664" t="s">
        <v>36</v>
      </c>
      <c r="H664" t="s">
        <v>14</v>
      </c>
      <c r="I664">
        <v>21400</v>
      </c>
      <c r="J664">
        <v>53</v>
      </c>
      <c r="K664" t="s">
        <v>15</v>
      </c>
      <c r="L664">
        <v>51239</v>
      </c>
      <c r="M664" t="s">
        <v>22</v>
      </c>
    </row>
    <row r="665" spans="1:13">
      <c r="A665">
        <v>2004</v>
      </c>
      <c r="B665" s="5">
        <v>37987</v>
      </c>
      <c r="C665" t="s">
        <v>34</v>
      </c>
      <c r="D665">
        <v>6631</v>
      </c>
      <c r="E665">
        <v>3296</v>
      </c>
      <c r="F665">
        <v>27</v>
      </c>
      <c r="G665" t="s">
        <v>36</v>
      </c>
      <c r="H665" t="s">
        <v>14</v>
      </c>
      <c r="I665">
        <v>122102</v>
      </c>
      <c r="J665">
        <v>53.5</v>
      </c>
      <c r="K665" t="s">
        <v>15</v>
      </c>
      <c r="L665">
        <v>216396</v>
      </c>
      <c r="M665" t="s">
        <v>22</v>
      </c>
    </row>
    <row r="666" spans="1:13">
      <c r="A666">
        <v>2005</v>
      </c>
      <c r="B666" s="5">
        <v>38353</v>
      </c>
      <c r="C666" t="s">
        <v>34</v>
      </c>
      <c r="D666">
        <v>6705</v>
      </c>
      <c r="E666">
        <v>3550</v>
      </c>
      <c r="F666">
        <v>27</v>
      </c>
      <c r="G666" t="s">
        <v>36</v>
      </c>
      <c r="H666" t="s">
        <v>14</v>
      </c>
      <c r="I666">
        <v>382</v>
      </c>
      <c r="J666">
        <v>52.5</v>
      </c>
      <c r="K666" t="s">
        <v>15</v>
      </c>
      <c r="L666">
        <v>2644</v>
      </c>
      <c r="M666" t="s">
        <v>22</v>
      </c>
    </row>
    <row r="667" spans="1:13">
      <c r="A667">
        <v>2006</v>
      </c>
      <c r="B667" s="5">
        <v>38718</v>
      </c>
      <c r="C667" t="s">
        <v>34</v>
      </c>
      <c r="D667">
        <v>5876</v>
      </c>
      <c r="E667">
        <v>3550</v>
      </c>
      <c r="F667">
        <v>27</v>
      </c>
      <c r="G667" t="s">
        <v>36</v>
      </c>
      <c r="H667" t="s">
        <v>14</v>
      </c>
      <c r="I667">
        <v>19578</v>
      </c>
      <c r="J667">
        <v>56</v>
      </c>
      <c r="K667" t="s">
        <v>15</v>
      </c>
      <c r="L667">
        <v>44235</v>
      </c>
      <c r="M667" t="s">
        <v>22</v>
      </c>
    </row>
    <row r="668" spans="1:13">
      <c r="A668">
        <v>2007</v>
      </c>
      <c r="B668" s="5">
        <v>39083</v>
      </c>
      <c r="C668" t="s">
        <v>34</v>
      </c>
      <c r="D668">
        <v>326</v>
      </c>
      <c r="E668">
        <v>3550</v>
      </c>
      <c r="F668">
        <v>27</v>
      </c>
      <c r="G668" t="s">
        <v>36</v>
      </c>
      <c r="H668" t="s">
        <v>14</v>
      </c>
      <c r="I668">
        <v>121037</v>
      </c>
      <c r="J668">
        <v>57</v>
      </c>
      <c r="K668" t="s">
        <v>15</v>
      </c>
      <c r="L668">
        <v>203317</v>
      </c>
      <c r="M668" t="s">
        <v>22</v>
      </c>
    </row>
    <row r="669" spans="1:13">
      <c r="A669">
        <v>2008</v>
      </c>
      <c r="B669" s="5">
        <v>39448</v>
      </c>
      <c r="C669" t="s">
        <v>34</v>
      </c>
      <c r="D669">
        <v>6470</v>
      </c>
      <c r="E669">
        <v>3654</v>
      </c>
      <c r="F669">
        <v>27.2</v>
      </c>
      <c r="G669" t="s">
        <v>36</v>
      </c>
      <c r="H669" t="s">
        <v>14</v>
      </c>
      <c r="I669">
        <v>231</v>
      </c>
      <c r="J669">
        <v>57.5</v>
      </c>
      <c r="K669" t="s">
        <v>15</v>
      </c>
      <c r="L669">
        <v>2134</v>
      </c>
      <c r="M669" t="s">
        <v>22</v>
      </c>
    </row>
    <row r="670" spans="1:13">
      <c r="A670">
        <v>2009</v>
      </c>
      <c r="B670" s="5">
        <v>39814</v>
      </c>
      <c r="C670" t="s">
        <v>34</v>
      </c>
      <c r="D670">
        <v>6709</v>
      </c>
      <c r="E670">
        <v>3654</v>
      </c>
      <c r="F670">
        <v>27.2</v>
      </c>
      <c r="G670" t="s">
        <v>36</v>
      </c>
      <c r="H670" t="s">
        <v>14</v>
      </c>
      <c r="I670">
        <v>18951</v>
      </c>
      <c r="J670">
        <v>57</v>
      </c>
      <c r="K670" t="s">
        <v>15</v>
      </c>
      <c r="L670">
        <v>45186</v>
      </c>
      <c r="M670" t="s">
        <v>22</v>
      </c>
    </row>
    <row r="671" spans="1:13">
      <c r="A671">
        <v>2010</v>
      </c>
      <c r="B671" s="5">
        <v>40179</v>
      </c>
      <c r="C671" t="s">
        <v>34</v>
      </c>
      <c r="D671">
        <v>6186</v>
      </c>
      <c r="E671">
        <v>3654</v>
      </c>
      <c r="F671">
        <v>27.2</v>
      </c>
      <c r="G671" t="s">
        <v>36</v>
      </c>
      <c r="H671" t="s">
        <v>14</v>
      </c>
      <c r="I671">
        <v>110579</v>
      </c>
      <c r="J671">
        <v>55</v>
      </c>
      <c r="K671" t="s">
        <v>15</v>
      </c>
      <c r="L671">
        <v>238542</v>
      </c>
      <c r="M671" t="s">
        <v>22</v>
      </c>
    </row>
    <row r="672" spans="1:13">
      <c r="A672">
        <v>2011</v>
      </c>
      <c r="B672" s="5">
        <v>40544</v>
      </c>
      <c r="C672" t="s">
        <v>34</v>
      </c>
      <c r="D672">
        <v>6503</v>
      </c>
      <c r="E672">
        <v>233</v>
      </c>
      <c r="F672">
        <v>27</v>
      </c>
      <c r="G672" t="s">
        <v>36</v>
      </c>
      <c r="H672" t="s">
        <v>14</v>
      </c>
      <c r="I672">
        <v>221</v>
      </c>
      <c r="J672">
        <v>56</v>
      </c>
      <c r="K672" t="s">
        <v>15</v>
      </c>
      <c r="L672">
        <v>1516</v>
      </c>
      <c r="M672" t="s">
        <v>22</v>
      </c>
    </row>
    <row r="673" spans="1:13">
      <c r="A673">
        <v>2012</v>
      </c>
      <c r="B673" s="5">
        <v>40909</v>
      </c>
      <c r="C673" t="s">
        <v>34</v>
      </c>
      <c r="D673">
        <v>5220</v>
      </c>
      <c r="E673">
        <v>233</v>
      </c>
      <c r="F673">
        <v>27</v>
      </c>
      <c r="G673" t="s">
        <v>36</v>
      </c>
      <c r="H673" t="s">
        <v>14</v>
      </c>
      <c r="I673">
        <v>15362</v>
      </c>
      <c r="J673">
        <v>54</v>
      </c>
      <c r="K673" t="s">
        <v>15</v>
      </c>
      <c r="L673">
        <v>57259</v>
      </c>
      <c r="M673" t="s">
        <v>22</v>
      </c>
    </row>
    <row r="674" spans="1:13">
      <c r="A674">
        <v>2013</v>
      </c>
      <c r="B674" s="5">
        <v>41275</v>
      </c>
      <c r="C674" t="s">
        <v>34</v>
      </c>
      <c r="D674">
        <v>4677</v>
      </c>
      <c r="E674">
        <v>233</v>
      </c>
      <c r="F674">
        <v>27</v>
      </c>
      <c r="G674" t="s">
        <v>36</v>
      </c>
      <c r="H674" t="s">
        <v>14</v>
      </c>
      <c r="I674">
        <v>120373</v>
      </c>
      <c r="J674">
        <v>58</v>
      </c>
      <c r="K674" t="s">
        <v>15</v>
      </c>
      <c r="L674">
        <v>234779</v>
      </c>
      <c r="M674" t="s">
        <v>22</v>
      </c>
    </row>
    <row r="675" spans="1:13">
      <c r="A675">
        <v>2014</v>
      </c>
      <c r="B675" s="5">
        <v>41640</v>
      </c>
      <c r="C675" t="s">
        <v>34</v>
      </c>
      <c r="D675">
        <v>4803</v>
      </c>
      <c r="E675">
        <v>234</v>
      </c>
      <c r="F675">
        <v>27</v>
      </c>
      <c r="G675" t="s">
        <v>36</v>
      </c>
      <c r="H675" t="s">
        <v>14</v>
      </c>
      <c r="I675">
        <v>291</v>
      </c>
      <c r="J675">
        <v>58</v>
      </c>
      <c r="K675" t="s">
        <v>15</v>
      </c>
      <c r="L675">
        <v>1493</v>
      </c>
      <c r="M675" t="s">
        <v>22</v>
      </c>
    </row>
    <row r="676" spans="1:13">
      <c r="A676">
        <v>2015</v>
      </c>
      <c r="B676" s="5">
        <v>42005</v>
      </c>
      <c r="C676" t="s">
        <v>34</v>
      </c>
      <c r="D676">
        <v>3739</v>
      </c>
      <c r="E676">
        <v>234</v>
      </c>
      <c r="F676">
        <v>27</v>
      </c>
      <c r="G676" t="s">
        <v>36</v>
      </c>
      <c r="H676" t="s">
        <v>14</v>
      </c>
      <c r="I676">
        <v>17231</v>
      </c>
      <c r="J676">
        <v>59</v>
      </c>
      <c r="K676" t="s">
        <v>15</v>
      </c>
      <c r="L676">
        <v>64409</v>
      </c>
      <c r="M676" t="s">
        <v>22</v>
      </c>
    </row>
    <row r="677" spans="1:13">
      <c r="A677">
        <v>2016</v>
      </c>
      <c r="B677" s="5">
        <v>42370</v>
      </c>
      <c r="C677" t="s">
        <v>34</v>
      </c>
      <c r="D677">
        <v>3529</v>
      </c>
      <c r="E677">
        <v>234</v>
      </c>
      <c r="F677">
        <v>27</v>
      </c>
      <c r="G677" t="s">
        <v>36</v>
      </c>
      <c r="H677" t="s">
        <v>14</v>
      </c>
      <c r="I677">
        <v>119359</v>
      </c>
      <c r="J677">
        <v>50</v>
      </c>
      <c r="K677" t="s">
        <v>15</v>
      </c>
      <c r="L677">
        <v>249978</v>
      </c>
      <c r="M677" t="s">
        <v>22</v>
      </c>
    </row>
    <row r="678" spans="1:13">
      <c r="A678">
        <v>2017</v>
      </c>
      <c r="B678" s="5">
        <v>42736</v>
      </c>
      <c r="C678" t="s">
        <v>34</v>
      </c>
      <c r="D678">
        <v>3649</v>
      </c>
      <c r="E678">
        <v>3105</v>
      </c>
      <c r="F678">
        <v>27.2</v>
      </c>
      <c r="G678" t="s">
        <v>36</v>
      </c>
      <c r="H678" t="s">
        <v>14</v>
      </c>
      <c r="I678">
        <v>283</v>
      </c>
      <c r="J678">
        <v>54</v>
      </c>
      <c r="K678" t="s">
        <v>15</v>
      </c>
      <c r="L678">
        <v>637</v>
      </c>
      <c r="M678" t="s">
        <v>22</v>
      </c>
    </row>
    <row r="679" spans="1:13">
      <c r="A679">
        <v>2018</v>
      </c>
      <c r="B679" s="5">
        <v>43101</v>
      </c>
      <c r="C679" t="s">
        <v>34</v>
      </c>
      <c r="D679">
        <v>1374</v>
      </c>
      <c r="E679">
        <v>3105</v>
      </c>
      <c r="F679">
        <v>27.2</v>
      </c>
      <c r="G679" t="s">
        <v>36</v>
      </c>
      <c r="H679" t="s">
        <v>14</v>
      </c>
      <c r="I679">
        <v>17690</v>
      </c>
      <c r="J679">
        <v>53</v>
      </c>
      <c r="K679" t="s">
        <v>15</v>
      </c>
      <c r="L679">
        <v>43311</v>
      </c>
      <c r="M679" t="s">
        <v>22</v>
      </c>
    </row>
    <row r="680" spans="1:13">
      <c r="A680">
        <v>2004</v>
      </c>
      <c r="B680" s="5">
        <v>37987</v>
      </c>
      <c r="C680" t="s">
        <v>34</v>
      </c>
      <c r="D680">
        <v>1279</v>
      </c>
      <c r="E680">
        <v>3105</v>
      </c>
      <c r="F680">
        <v>27.2</v>
      </c>
      <c r="G680" t="s">
        <v>36</v>
      </c>
      <c r="H680" t="s">
        <v>14</v>
      </c>
      <c r="I680">
        <v>7157</v>
      </c>
      <c r="J680">
        <v>52</v>
      </c>
      <c r="K680" t="s">
        <v>15</v>
      </c>
      <c r="L680">
        <v>24848</v>
      </c>
      <c r="M680" t="s">
        <v>22</v>
      </c>
    </row>
    <row r="681" spans="1:13">
      <c r="A681">
        <v>2005</v>
      </c>
      <c r="B681" s="5">
        <v>38353</v>
      </c>
      <c r="C681" t="s">
        <v>34</v>
      </c>
      <c r="D681">
        <v>13283</v>
      </c>
      <c r="E681">
        <v>236</v>
      </c>
      <c r="F681">
        <v>27.1</v>
      </c>
      <c r="G681" t="s">
        <v>36</v>
      </c>
      <c r="H681" t="s">
        <v>14</v>
      </c>
      <c r="I681">
        <v>8700</v>
      </c>
      <c r="J681">
        <v>51</v>
      </c>
      <c r="K681" t="s">
        <v>15</v>
      </c>
      <c r="L681">
        <v>761</v>
      </c>
      <c r="M681" t="s">
        <v>22</v>
      </c>
    </row>
    <row r="682" spans="1:13">
      <c r="A682">
        <v>2006</v>
      </c>
      <c r="B682" s="5">
        <v>38718</v>
      </c>
      <c r="C682" t="s">
        <v>34</v>
      </c>
      <c r="D682">
        <v>52119</v>
      </c>
      <c r="E682">
        <v>236</v>
      </c>
      <c r="F682">
        <v>27.1</v>
      </c>
      <c r="G682" t="s">
        <v>36</v>
      </c>
      <c r="H682" t="s">
        <v>21</v>
      </c>
      <c r="I682">
        <v>41266</v>
      </c>
      <c r="J682">
        <v>57</v>
      </c>
      <c r="K682" t="s">
        <v>15</v>
      </c>
      <c r="L682">
        <v>45608</v>
      </c>
      <c r="M682" t="s">
        <v>22</v>
      </c>
    </row>
    <row r="683" spans="1:13">
      <c r="A683">
        <v>2007</v>
      </c>
      <c r="B683" s="5">
        <v>39083</v>
      </c>
      <c r="C683" t="s">
        <v>34</v>
      </c>
      <c r="D683">
        <v>725</v>
      </c>
      <c r="E683">
        <v>321</v>
      </c>
      <c r="F683">
        <v>27.1</v>
      </c>
      <c r="G683" t="s">
        <v>36</v>
      </c>
      <c r="H683" t="s">
        <v>21</v>
      </c>
      <c r="I683">
        <v>8838</v>
      </c>
      <c r="J683">
        <v>57</v>
      </c>
      <c r="K683" t="s">
        <v>15</v>
      </c>
      <c r="L683">
        <v>234581</v>
      </c>
      <c r="M683" t="s">
        <v>22</v>
      </c>
    </row>
    <row r="684" spans="1:13">
      <c r="A684">
        <v>2008</v>
      </c>
      <c r="B684" s="5">
        <v>39448</v>
      </c>
      <c r="C684" t="s">
        <v>34</v>
      </c>
      <c r="D684">
        <v>12885</v>
      </c>
      <c r="E684">
        <v>3654</v>
      </c>
      <c r="F684">
        <v>26.8</v>
      </c>
      <c r="G684" t="s">
        <v>36</v>
      </c>
      <c r="H684" t="s">
        <v>21</v>
      </c>
      <c r="I684">
        <v>8954</v>
      </c>
      <c r="J684">
        <v>60</v>
      </c>
      <c r="K684" t="s">
        <v>15</v>
      </c>
      <c r="L684">
        <v>646</v>
      </c>
      <c r="M684" t="s">
        <v>22</v>
      </c>
    </row>
    <row r="685" spans="1:13">
      <c r="A685">
        <v>2009</v>
      </c>
      <c r="B685" s="5">
        <v>39814</v>
      </c>
      <c r="C685" t="s">
        <v>34</v>
      </c>
      <c r="D685">
        <v>51179</v>
      </c>
      <c r="E685">
        <v>323</v>
      </c>
      <c r="F685">
        <v>26.8</v>
      </c>
      <c r="G685" t="s">
        <v>36</v>
      </c>
      <c r="H685" t="s">
        <v>21</v>
      </c>
      <c r="I685">
        <v>42915</v>
      </c>
      <c r="J685">
        <v>57</v>
      </c>
      <c r="K685" t="s">
        <v>15</v>
      </c>
      <c r="L685">
        <v>43562</v>
      </c>
      <c r="M685" t="s">
        <v>22</v>
      </c>
    </row>
    <row r="686" spans="1:13">
      <c r="A686">
        <v>2010</v>
      </c>
      <c r="B686" s="5">
        <v>40179</v>
      </c>
      <c r="C686" t="s">
        <v>34</v>
      </c>
      <c r="D686">
        <v>468</v>
      </c>
      <c r="E686">
        <v>324</v>
      </c>
      <c r="F686">
        <v>26.8</v>
      </c>
      <c r="G686" t="s">
        <v>36</v>
      </c>
      <c r="H686" t="s">
        <v>21</v>
      </c>
      <c r="I686">
        <v>9230</v>
      </c>
      <c r="J686">
        <v>57</v>
      </c>
      <c r="K686" t="s">
        <v>15</v>
      </c>
      <c r="L686">
        <v>200000</v>
      </c>
      <c r="M686" t="s">
        <v>22</v>
      </c>
    </row>
    <row r="687" spans="1:13">
      <c r="A687">
        <v>2011</v>
      </c>
      <c r="B687" s="5">
        <v>40544</v>
      </c>
      <c r="C687" t="s">
        <v>34</v>
      </c>
      <c r="D687">
        <v>11841</v>
      </c>
      <c r="E687">
        <v>3105</v>
      </c>
      <c r="F687">
        <v>37</v>
      </c>
      <c r="G687" t="s">
        <v>36</v>
      </c>
      <c r="H687" t="s">
        <v>21</v>
      </c>
      <c r="I687">
        <v>44313</v>
      </c>
      <c r="J687">
        <v>54</v>
      </c>
      <c r="K687" t="s">
        <v>15</v>
      </c>
      <c r="L687">
        <v>4847</v>
      </c>
      <c r="M687" t="s">
        <v>22</v>
      </c>
    </row>
    <row r="688" spans="1:13">
      <c r="A688">
        <v>2012</v>
      </c>
      <c r="B688" s="5">
        <v>40909</v>
      </c>
      <c r="C688" t="s">
        <v>34</v>
      </c>
      <c r="D688">
        <v>50975</v>
      </c>
      <c r="E688">
        <v>326</v>
      </c>
      <c r="F688">
        <v>37</v>
      </c>
      <c r="G688" t="s">
        <v>36</v>
      </c>
      <c r="H688" t="s">
        <v>21</v>
      </c>
      <c r="I688">
        <v>45820</v>
      </c>
      <c r="J688">
        <v>54.5</v>
      </c>
      <c r="K688" t="s">
        <v>15</v>
      </c>
      <c r="L688">
        <v>51239</v>
      </c>
      <c r="M688" t="s">
        <v>22</v>
      </c>
    </row>
    <row r="689" spans="1:13">
      <c r="A689">
        <v>2013</v>
      </c>
      <c r="B689" s="5">
        <v>41275</v>
      </c>
      <c r="C689" t="s">
        <v>34</v>
      </c>
      <c r="D689">
        <v>206</v>
      </c>
      <c r="E689">
        <v>327</v>
      </c>
      <c r="F689">
        <v>37</v>
      </c>
      <c r="G689" t="s">
        <v>36</v>
      </c>
      <c r="H689" t="s">
        <v>21</v>
      </c>
      <c r="I689">
        <v>49084</v>
      </c>
      <c r="J689">
        <v>56.6</v>
      </c>
      <c r="K689" t="s">
        <v>15</v>
      </c>
      <c r="L689">
        <v>216396</v>
      </c>
      <c r="M689" t="s">
        <v>22</v>
      </c>
    </row>
    <row r="690" spans="1:13">
      <c r="A690">
        <v>2014</v>
      </c>
      <c r="B690" s="5">
        <v>41640</v>
      </c>
      <c r="C690" t="s">
        <v>34</v>
      </c>
      <c r="D690">
        <v>10922</v>
      </c>
      <c r="E690">
        <v>328</v>
      </c>
      <c r="F690">
        <v>38</v>
      </c>
      <c r="G690" t="s">
        <v>36</v>
      </c>
      <c r="H690" t="s">
        <v>21</v>
      </c>
      <c r="I690">
        <v>86311</v>
      </c>
      <c r="J690">
        <v>55.5</v>
      </c>
      <c r="K690" t="s">
        <v>15</v>
      </c>
      <c r="L690">
        <v>2644</v>
      </c>
      <c r="M690" t="s">
        <v>22</v>
      </c>
    </row>
    <row r="691" spans="1:13">
      <c r="A691">
        <v>2015</v>
      </c>
      <c r="B691" s="5">
        <v>42005</v>
      </c>
      <c r="C691" t="s">
        <v>34</v>
      </c>
      <c r="D691">
        <v>51390</v>
      </c>
      <c r="E691">
        <v>2903.1</v>
      </c>
      <c r="F691">
        <v>38</v>
      </c>
      <c r="G691" t="s">
        <v>36</v>
      </c>
      <c r="H691" t="s">
        <v>21</v>
      </c>
      <c r="I691">
        <v>57642</v>
      </c>
      <c r="J691">
        <v>58.5</v>
      </c>
      <c r="K691" t="s">
        <v>15</v>
      </c>
      <c r="L691">
        <v>44235</v>
      </c>
      <c r="M691" t="s">
        <v>22</v>
      </c>
    </row>
    <row r="692" spans="1:13">
      <c r="A692">
        <v>2016</v>
      </c>
      <c r="B692" s="5">
        <v>42370</v>
      </c>
      <c r="C692" t="s">
        <v>34</v>
      </c>
      <c r="D692">
        <v>177</v>
      </c>
      <c r="E692">
        <v>2903.1</v>
      </c>
      <c r="F692">
        <v>38</v>
      </c>
      <c r="G692" t="s">
        <v>36</v>
      </c>
      <c r="H692" t="s">
        <v>21</v>
      </c>
      <c r="I692">
        <v>58405</v>
      </c>
      <c r="J692">
        <v>59.5</v>
      </c>
      <c r="K692" t="s">
        <v>15</v>
      </c>
      <c r="L692">
        <v>203317</v>
      </c>
      <c r="M692" t="s">
        <v>22</v>
      </c>
    </row>
    <row r="693" spans="1:13">
      <c r="A693">
        <v>2017</v>
      </c>
      <c r="B693" s="5">
        <v>42736</v>
      </c>
      <c r="C693" t="s">
        <v>34</v>
      </c>
      <c r="D693">
        <v>10723</v>
      </c>
      <c r="E693">
        <v>2903.1</v>
      </c>
      <c r="F693">
        <v>39</v>
      </c>
      <c r="G693" t="s">
        <v>36</v>
      </c>
      <c r="H693" t="s">
        <v>21</v>
      </c>
      <c r="I693">
        <v>60751</v>
      </c>
      <c r="J693">
        <v>55</v>
      </c>
      <c r="K693" t="s">
        <v>15</v>
      </c>
      <c r="L693">
        <v>2134</v>
      </c>
      <c r="M693" t="s">
        <v>22</v>
      </c>
    </row>
    <row r="694" spans="1:13">
      <c r="A694">
        <v>2018</v>
      </c>
      <c r="B694" s="5">
        <v>43101</v>
      </c>
      <c r="C694" t="s">
        <v>34</v>
      </c>
      <c r="D694">
        <v>51709</v>
      </c>
      <c r="E694">
        <v>2996.6</v>
      </c>
      <c r="F694">
        <v>39</v>
      </c>
      <c r="G694" t="s">
        <v>36</v>
      </c>
      <c r="H694" t="s">
        <v>21</v>
      </c>
      <c r="I694">
        <v>109506</v>
      </c>
      <c r="J694">
        <v>53</v>
      </c>
      <c r="K694" t="s">
        <v>15</v>
      </c>
      <c r="L694">
        <v>45186</v>
      </c>
      <c r="M694" t="s">
        <v>22</v>
      </c>
    </row>
    <row r="695" spans="1:13">
      <c r="A695">
        <v>2004</v>
      </c>
      <c r="B695" s="5">
        <v>37987</v>
      </c>
      <c r="C695" t="s">
        <v>34</v>
      </c>
      <c r="D695">
        <v>146</v>
      </c>
      <c r="E695">
        <v>2996.6</v>
      </c>
      <c r="F695">
        <v>39</v>
      </c>
      <c r="G695" t="s">
        <v>36</v>
      </c>
      <c r="H695" t="s">
        <v>21</v>
      </c>
      <c r="I695">
        <v>114</v>
      </c>
      <c r="J695">
        <v>53.5</v>
      </c>
      <c r="K695" t="s">
        <v>15</v>
      </c>
      <c r="L695">
        <v>238542</v>
      </c>
      <c r="M695" t="s">
        <v>22</v>
      </c>
    </row>
    <row r="696" spans="1:13">
      <c r="A696">
        <v>2005</v>
      </c>
      <c r="B696" s="5">
        <v>38353</v>
      </c>
      <c r="C696" t="s">
        <v>34</v>
      </c>
      <c r="D696">
        <v>10910</v>
      </c>
      <c r="E696">
        <v>2996.6</v>
      </c>
      <c r="F696">
        <v>40</v>
      </c>
      <c r="G696" t="s">
        <v>36</v>
      </c>
      <c r="H696" t="s">
        <v>21</v>
      </c>
      <c r="I696">
        <v>3</v>
      </c>
      <c r="J696">
        <v>52.5</v>
      </c>
      <c r="K696" t="s">
        <v>15</v>
      </c>
      <c r="L696">
        <v>1516</v>
      </c>
      <c r="M696" t="s">
        <v>22</v>
      </c>
    </row>
    <row r="697" spans="1:13">
      <c r="A697">
        <v>2006</v>
      </c>
      <c r="B697" s="5">
        <v>38718</v>
      </c>
      <c r="C697" t="s">
        <v>34</v>
      </c>
      <c r="D697">
        <v>51355</v>
      </c>
      <c r="E697">
        <v>3522.8</v>
      </c>
      <c r="F697">
        <v>40</v>
      </c>
      <c r="G697" t="s">
        <v>36</v>
      </c>
      <c r="H697" t="s">
        <v>21</v>
      </c>
      <c r="I697">
        <v>95</v>
      </c>
      <c r="J697">
        <v>56</v>
      </c>
      <c r="K697" t="s">
        <v>15</v>
      </c>
      <c r="L697">
        <v>57259</v>
      </c>
      <c r="M697" t="s">
        <v>22</v>
      </c>
    </row>
    <row r="698" spans="1:13">
      <c r="A698">
        <v>2007</v>
      </c>
      <c r="B698" s="5">
        <v>39083</v>
      </c>
      <c r="C698" t="s">
        <v>34</v>
      </c>
      <c r="D698">
        <v>160</v>
      </c>
      <c r="E698">
        <v>3522.8</v>
      </c>
      <c r="F698">
        <v>40</v>
      </c>
      <c r="G698" t="s">
        <v>36</v>
      </c>
      <c r="H698" t="s">
        <v>21</v>
      </c>
      <c r="I698">
        <v>19</v>
      </c>
      <c r="J698">
        <v>57</v>
      </c>
      <c r="K698" t="s">
        <v>15</v>
      </c>
      <c r="L698">
        <v>234779</v>
      </c>
      <c r="M698" t="s">
        <v>22</v>
      </c>
    </row>
    <row r="699" spans="1:13">
      <c r="A699">
        <v>2008</v>
      </c>
      <c r="B699" s="5">
        <v>39448</v>
      </c>
      <c r="C699" t="s">
        <v>34</v>
      </c>
      <c r="D699">
        <v>10912</v>
      </c>
      <c r="E699">
        <v>3522.8</v>
      </c>
      <c r="F699">
        <v>41</v>
      </c>
      <c r="G699" t="s">
        <v>36</v>
      </c>
      <c r="H699" t="s">
        <v>21</v>
      </c>
      <c r="I699">
        <v>54</v>
      </c>
      <c r="J699">
        <v>57.5</v>
      </c>
      <c r="K699" t="s">
        <v>15</v>
      </c>
      <c r="L699">
        <v>1493</v>
      </c>
      <c r="M699" t="s">
        <v>22</v>
      </c>
    </row>
    <row r="700" spans="1:13">
      <c r="A700">
        <v>2009</v>
      </c>
      <c r="B700" s="5">
        <v>39814</v>
      </c>
      <c r="C700" t="s">
        <v>34</v>
      </c>
      <c r="D700">
        <v>51353</v>
      </c>
      <c r="E700">
        <v>3729.8</v>
      </c>
      <c r="F700">
        <v>41</v>
      </c>
      <c r="G700" t="s">
        <v>36</v>
      </c>
      <c r="H700" t="s">
        <v>21</v>
      </c>
      <c r="I700">
        <v>13</v>
      </c>
      <c r="J700">
        <v>57</v>
      </c>
      <c r="K700" t="s">
        <v>15</v>
      </c>
      <c r="L700">
        <v>64409</v>
      </c>
      <c r="M700" t="s">
        <v>22</v>
      </c>
    </row>
    <row r="701" spans="1:13">
      <c r="A701">
        <v>2010</v>
      </c>
      <c r="B701" s="5">
        <v>40179</v>
      </c>
      <c r="C701" t="s">
        <v>34</v>
      </c>
      <c r="D701">
        <v>1279</v>
      </c>
      <c r="E701">
        <v>3729.8</v>
      </c>
      <c r="F701">
        <v>41</v>
      </c>
      <c r="G701" t="s">
        <v>36</v>
      </c>
      <c r="H701" t="s">
        <v>21</v>
      </c>
      <c r="I701">
        <v>123</v>
      </c>
      <c r="J701">
        <v>55</v>
      </c>
      <c r="K701" t="s">
        <v>15</v>
      </c>
      <c r="L701">
        <v>249978</v>
      </c>
      <c r="M701" t="s">
        <v>22</v>
      </c>
    </row>
    <row r="702" spans="1:13">
      <c r="A702">
        <v>2011</v>
      </c>
      <c r="B702" s="5">
        <v>40544</v>
      </c>
      <c r="C702" t="s">
        <v>34</v>
      </c>
      <c r="D702">
        <v>13283</v>
      </c>
      <c r="E702">
        <v>3729.8</v>
      </c>
      <c r="F702">
        <v>42</v>
      </c>
      <c r="G702" t="s">
        <v>54</v>
      </c>
      <c r="H702" t="s">
        <v>21</v>
      </c>
      <c r="I702">
        <v>19</v>
      </c>
      <c r="J702">
        <v>56</v>
      </c>
      <c r="K702" t="s">
        <v>15</v>
      </c>
      <c r="L702">
        <v>200000</v>
      </c>
      <c r="M702" t="s">
        <v>22</v>
      </c>
    </row>
    <row r="703" spans="1:13">
      <c r="A703">
        <v>2012</v>
      </c>
      <c r="B703" s="5">
        <v>40909</v>
      </c>
      <c r="C703" t="s">
        <v>34</v>
      </c>
      <c r="D703">
        <v>52119</v>
      </c>
      <c r="E703">
        <v>2746.2</v>
      </c>
      <c r="F703">
        <v>42</v>
      </c>
      <c r="G703" t="s">
        <v>54</v>
      </c>
      <c r="H703" t="s">
        <v>21</v>
      </c>
      <c r="I703">
        <v>32</v>
      </c>
      <c r="J703">
        <v>54</v>
      </c>
      <c r="K703" t="s">
        <v>15</v>
      </c>
      <c r="L703">
        <v>4847</v>
      </c>
      <c r="M703" t="s">
        <v>22</v>
      </c>
    </row>
    <row r="704" spans="1:13">
      <c r="A704">
        <v>2013</v>
      </c>
      <c r="B704" s="5">
        <v>41275</v>
      </c>
      <c r="C704" t="s">
        <v>34</v>
      </c>
      <c r="D704">
        <v>725</v>
      </c>
      <c r="E704">
        <v>2746.2</v>
      </c>
      <c r="F704">
        <v>42</v>
      </c>
      <c r="G704" t="s">
        <v>54</v>
      </c>
      <c r="H704" t="s">
        <v>21</v>
      </c>
      <c r="I704">
        <v>8</v>
      </c>
      <c r="J704">
        <v>58</v>
      </c>
      <c r="K704" t="s">
        <v>15</v>
      </c>
      <c r="L704">
        <v>51239</v>
      </c>
      <c r="M704" t="s">
        <v>22</v>
      </c>
    </row>
    <row r="705" spans="1:13">
      <c r="A705">
        <v>2014</v>
      </c>
      <c r="B705" s="5">
        <v>41640</v>
      </c>
      <c r="C705" t="s">
        <v>34</v>
      </c>
      <c r="D705">
        <v>12885</v>
      </c>
      <c r="E705">
        <v>2746.2</v>
      </c>
      <c r="F705">
        <v>43</v>
      </c>
      <c r="G705" t="s">
        <v>54</v>
      </c>
      <c r="H705" t="s">
        <v>21</v>
      </c>
      <c r="I705">
        <v>50</v>
      </c>
      <c r="J705">
        <v>58</v>
      </c>
      <c r="K705" t="s">
        <v>15</v>
      </c>
      <c r="L705">
        <v>216396</v>
      </c>
      <c r="M705" t="s">
        <v>22</v>
      </c>
    </row>
    <row r="706" spans="1:13">
      <c r="A706">
        <v>2015</v>
      </c>
      <c r="B706" s="5">
        <v>42005</v>
      </c>
      <c r="C706" t="s">
        <v>34</v>
      </c>
      <c r="D706">
        <v>51179</v>
      </c>
      <c r="E706">
        <v>3360</v>
      </c>
      <c r="F706">
        <v>27</v>
      </c>
      <c r="G706" t="s">
        <v>54</v>
      </c>
      <c r="H706" t="s">
        <v>21</v>
      </c>
      <c r="I706">
        <v>10</v>
      </c>
      <c r="J706">
        <v>59</v>
      </c>
      <c r="K706" t="s">
        <v>15</v>
      </c>
      <c r="L706">
        <v>2644</v>
      </c>
      <c r="M706" t="s">
        <v>22</v>
      </c>
    </row>
    <row r="707" spans="1:13">
      <c r="A707">
        <v>2016</v>
      </c>
      <c r="B707" s="5">
        <v>42370</v>
      </c>
      <c r="C707" t="s">
        <v>34</v>
      </c>
      <c r="D707">
        <v>468</v>
      </c>
      <c r="E707">
        <v>3360</v>
      </c>
      <c r="F707">
        <v>27</v>
      </c>
      <c r="G707" t="s">
        <v>54</v>
      </c>
      <c r="H707" t="s">
        <v>21</v>
      </c>
      <c r="I707">
        <v>29</v>
      </c>
      <c r="J707">
        <v>50</v>
      </c>
      <c r="K707" t="s">
        <v>15</v>
      </c>
      <c r="L707">
        <v>44235</v>
      </c>
      <c r="M707" t="s">
        <v>22</v>
      </c>
    </row>
    <row r="708" spans="1:13">
      <c r="A708">
        <v>2017</v>
      </c>
      <c r="B708" s="5">
        <v>42736</v>
      </c>
      <c r="C708" t="s">
        <v>34</v>
      </c>
      <c r="D708">
        <v>11841</v>
      </c>
      <c r="E708">
        <v>3360</v>
      </c>
      <c r="F708">
        <v>27</v>
      </c>
      <c r="G708" t="s">
        <v>54</v>
      </c>
      <c r="H708" t="s">
        <v>21</v>
      </c>
      <c r="I708">
        <v>44</v>
      </c>
      <c r="J708">
        <v>54</v>
      </c>
      <c r="K708" t="s">
        <v>15</v>
      </c>
      <c r="L708">
        <v>203317</v>
      </c>
      <c r="M708" t="s">
        <v>22</v>
      </c>
    </row>
    <row r="709" spans="1:13">
      <c r="A709">
        <v>2018</v>
      </c>
      <c r="B709" s="5">
        <v>43101</v>
      </c>
      <c r="C709" t="s">
        <v>34</v>
      </c>
      <c r="D709">
        <v>50975</v>
      </c>
      <c r="E709">
        <v>3605.4</v>
      </c>
      <c r="F709">
        <v>27</v>
      </c>
      <c r="G709" t="s">
        <v>54</v>
      </c>
      <c r="H709" t="s">
        <v>21</v>
      </c>
      <c r="I709">
        <v>33</v>
      </c>
      <c r="J709">
        <v>53</v>
      </c>
      <c r="K709" t="s">
        <v>15</v>
      </c>
      <c r="L709">
        <v>2134</v>
      </c>
      <c r="M709" t="s">
        <v>22</v>
      </c>
    </row>
    <row r="710" spans="1:13">
      <c r="A710">
        <v>2004</v>
      </c>
      <c r="B710" s="5">
        <v>37987</v>
      </c>
      <c r="C710" t="s">
        <v>34</v>
      </c>
      <c r="D710">
        <v>206</v>
      </c>
      <c r="E710">
        <v>3605.4</v>
      </c>
      <c r="F710">
        <v>27</v>
      </c>
      <c r="G710" t="s">
        <v>54</v>
      </c>
      <c r="H710" t="s">
        <v>21</v>
      </c>
      <c r="I710">
        <v>14</v>
      </c>
      <c r="J710">
        <v>52</v>
      </c>
      <c r="K710" t="s">
        <v>15</v>
      </c>
      <c r="L710">
        <v>45186</v>
      </c>
      <c r="M710" t="s">
        <v>22</v>
      </c>
    </row>
    <row r="711" spans="1:13">
      <c r="A711">
        <v>2005</v>
      </c>
      <c r="B711" s="5">
        <v>38353</v>
      </c>
      <c r="C711" t="s">
        <v>34</v>
      </c>
      <c r="D711">
        <v>10922</v>
      </c>
      <c r="E711">
        <v>3605.4</v>
      </c>
      <c r="F711">
        <v>27</v>
      </c>
      <c r="G711" t="s">
        <v>54</v>
      </c>
      <c r="H711" t="s">
        <v>21</v>
      </c>
      <c r="I711">
        <v>56</v>
      </c>
      <c r="J711">
        <v>51</v>
      </c>
      <c r="K711" t="s">
        <v>15</v>
      </c>
      <c r="L711">
        <v>238542</v>
      </c>
      <c r="M711" t="s">
        <v>22</v>
      </c>
    </row>
    <row r="712" spans="1:13">
      <c r="A712">
        <v>2006</v>
      </c>
      <c r="B712" s="5">
        <v>38718</v>
      </c>
      <c r="C712" t="s">
        <v>34</v>
      </c>
      <c r="D712">
        <v>51390</v>
      </c>
      <c r="E712">
        <v>3512.4</v>
      </c>
      <c r="F712">
        <v>27.2</v>
      </c>
      <c r="G712" t="s">
        <v>54</v>
      </c>
      <c r="H712" t="s">
        <v>21</v>
      </c>
      <c r="I712">
        <v>26</v>
      </c>
      <c r="J712">
        <v>57</v>
      </c>
      <c r="K712" t="s">
        <v>15</v>
      </c>
      <c r="L712">
        <v>1516</v>
      </c>
      <c r="M712" t="s">
        <v>22</v>
      </c>
    </row>
    <row r="713" spans="1:13">
      <c r="A713">
        <v>2007</v>
      </c>
      <c r="B713" s="5">
        <v>39083</v>
      </c>
      <c r="C713" t="s">
        <v>34</v>
      </c>
      <c r="D713">
        <v>177</v>
      </c>
      <c r="E713">
        <v>3512.4</v>
      </c>
      <c r="F713">
        <v>27.2</v>
      </c>
      <c r="G713" t="s">
        <v>54</v>
      </c>
      <c r="H713" t="s">
        <v>21</v>
      </c>
      <c r="I713">
        <v>98</v>
      </c>
      <c r="J713">
        <v>57</v>
      </c>
      <c r="K713" t="s">
        <v>15</v>
      </c>
      <c r="L713">
        <v>57259</v>
      </c>
      <c r="M713" t="s">
        <v>22</v>
      </c>
    </row>
    <row r="714" spans="1:13">
      <c r="A714">
        <v>2008</v>
      </c>
      <c r="B714" s="5">
        <v>39448</v>
      </c>
      <c r="C714" t="s">
        <v>34</v>
      </c>
      <c r="D714">
        <v>10723</v>
      </c>
      <c r="E714">
        <v>3512.4</v>
      </c>
      <c r="F714">
        <v>27.2</v>
      </c>
      <c r="G714" t="s">
        <v>54</v>
      </c>
      <c r="H714" t="s">
        <v>21</v>
      </c>
      <c r="I714">
        <v>3</v>
      </c>
      <c r="J714">
        <v>60</v>
      </c>
      <c r="K714" t="s">
        <v>15</v>
      </c>
      <c r="L714">
        <v>234779</v>
      </c>
      <c r="M714" t="s">
        <v>22</v>
      </c>
    </row>
    <row r="715" spans="1:13">
      <c r="A715">
        <v>2009</v>
      </c>
      <c r="B715" s="5">
        <v>39814</v>
      </c>
      <c r="C715" t="s">
        <v>34</v>
      </c>
      <c r="D715">
        <v>51709</v>
      </c>
      <c r="E715">
        <v>3296</v>
      </c>
      <c r="F715">
        <v>27</v>
      </c>
      <c r="G715" t="s">
        <v>54</v>
      </c>
      <c r="H715" t="s">
        <v>21</v>
      </c>
      <c r="I715">
        <v>58637</v>
      </c>
      <c r="J715">
        <v>57</v>
      </c>
      <c r="K715" t="s">
        <v>15</v>
      </c>
      <c r="L715">
        <v>1493</v>
      </c>
      <c r="M715" t="s">
        <v>22</v>
      </c>
    </row>
    <row r="716" spans="1:13">
      <c r="A716">
        <v>2010</v>
      </c>
      <c r="B716" s="5">
        <v>40179</v>
      </c>
      <c r="C716" t="s">
        <v>34</v>
      </c>
      <c r="D716">
        <v>146</v>
      </c>
      <c r="E716">
        <v>3296</v>
      </c>
      <c r="F716">
        <v>27</v>
      </c>
      <c r="G716" t="s">
        <v>54</v>
      </c>
      <c r="H716" t="s">
        <v>21</v>
      </c>
      <c r="I716">
        <v>59777</v>
      </c>
      <c r="J716">
        <v>57</v>
      </c>
      <c r="K716" t="s">
        <v>15</v>
      </c>
      <c r="L716">
        <v>64409</v>
      </c>
      <c r="M716" t="s">
        <v>22</v>
      </c>
    </row>
    <row r="717" spans="1:13">
      <c r="A717">
        <v>2011</v>
      </c>
      <c r="B717" s="5">
        <v>40544</v>
      </c>
      <c r="C717" t="s">
        <v>34</v>
      </c>
      <c r="D717">
        <v>10910</v>
      </c>
      <c r="E717">
        <v>3296</v>
      </c>
      <c r="F717">
        <v>27</v>
      </c>
      <c r="G717" t="s">
        <v>54</v>
      </c>
      <c r="H717" t="s">
        <v>21</v>
      </c>
      <c r="I717">
        <v>60528</v>
      </c>
      <c r="J717">
        <v>54</v>
      </c>
      <c r="K717" t="s">
        <v>15</v>
      </c>
      <c r="L717">
        <v>249978</v>
      </c>
      <c r="M717" t="s">
        <v>22</v>
      </c>
    </row>
    <row r="718" spans="1:13">
      <c r="A718">
        <v>2012</v>
      </c>
      <c r="B718" s="5">
        <v>40909</v>
      </c>
      <c r="C718" t="s">
        <v>34</v>
      </c>
      <c r="D718">
        <v>51355</v>
      </c>
      <c r="E718">
        <v>3550</v>
      </c>
      <c r="F718">
        <v>27</v>
      </c>
      <c r="G718" t="s">
        <v>54</v>
      </c>
      <c r="H718" t="s">
        <v>21</v>
      </c>
      <c r="I718">
        <v>61126</v>
      </c>
      <c r="J718">
        <v>54.5</v>
      </c>
      <c r="K718" t="s">
        <v>15</v>
      </c>
      <c r="L718">
        <v>637</v>
      </c>
      <c r="M718" t="s">
        <v>22</v>
      </c>
    </row>
    <row r="719" spans="1:13">
      <c r="A719">
        <v>2013</v>
      </c>
      <c r="B719" s="5">
        <v>41275</v>
      </c>
      <c r="C719" t="s">
        <v>34</v>
      </c>
      <c r="D719">
        <v>160</v>
      </c>
      <c r="E719">
        <v>3550</v>
      </c>
      <c r="F719">
        <v>27</v>
      </c>
      <c r="G719" t="s">
        <v>54</v>
      </c>
      <c r="H719" t="s">
        <v>21</v>
      </c>
      <c r="I719">
        <v>623687</v>
      </c>
      <c r="J719">
        <v>56.6</v>
      </c>
      <c r="K719" t="s">
        <v>15</v>
      </c>
      <c r="L719">
        <v>43311</v>
      </c>
      <c r="M719" t="s">
        <v>22</v>
      </c>
    </row>
    <row r="720" spans="1:13">
      <c r="A720">
        <v>2014</v>
      </c>
      <c r="B720" s="5">
        <v>41640</v>
      </c>
      <c r="C720" t="s">
        <v>34</v>
      </c>
      <c r="D720">
        <v>10912</v>
      </c>
      <c r="E720">
        <v>3550</v>
      </c>
      <c r="F720">
        <v>27</v>
      </c>
      <c r="G720" t="s">
        <v>54</v>
      </c>
      <c r="H720" t="s">
        <v>21</v>
      </c>
      <c r="I720">
        <v>63504</v>
      </c>
      <c r="J720">
        <v>55.5</v>
      </c>
      <c r="K720" t="s">
        <v>15</v>
      </c>
      <c r="L720">
        <v>24848</v>
      </c>
      <c r="M720" t="s">
        <v>22</v>
      </c>
    </row>
    <row r="721" spans="1:13">
      <c r="A721">
        <v>2015</v>
      </c>
      <c r="B721" s="5">
        <v>42005</v>
      </c>
      <c r="C721" t="s">
        <v>34</v>
      </c>
      <c r="D721">
        <v>51353</v>
      </c>
      <c r="E721">
        <v>3654</v>
      </c>
      <c r="F721">
        <v>27.2</v>
      </c>
      <c r="G721" t="s">
        <v>54</v>
      </c>
      <c r="H721" t="s">
        <v>21</v>
      </c>
      <c r="I721">
        <v>63931</v>
      </c>
      <c r="J721">
        <v>58.5</v>
      </c>
      <c r="K721" t="s">
        <v>15</v>
      </c>
      <c r="L721">
        <v>761</v>
      </c>
      <c r="M721" t="s">
        <v>22</v>
      </c>
    </row>
    <row r="722" spans="1:13">
      <c r="A722">
        <v>2016</v>
      </c>
      <c r="B722" s="5">
        <v>42370</v>
      </c>
      <c r="C722" t="s">
        <v>34</v>
      </c>
      <c r="D722">
        <v>1279</v>
      </c>
      <c r="E722">
        <v>3654</v>
      </c>
      <c r="F722">
        <v>27.2</v>
      </c>
      <c r="G722" t="s">
        <v>54</v>
      </c>
      <c r="H722" t="s">
        <v>21</v>
      </c>
      <c r="I722">
        <v>73730</v>
      </c>
      <c r="J722">
        <v>59.5</v>
      </c>
      <c r="K722" t="s">
        <v>15</v>
      </c>
      <c r="L722">
        <v>45608</v>
      </c>
      <c r="M722" t="s">
        <v>22</v>
      </c>
    </row>
    <row r="723" spans="1:13">
      <c r="A723">
        <v>2017</v>
      </c>
      <c r="B723" s="5">
        <v>42736</v>
      </c>
      <c r="C723" t="s">
        <v>34</v>
      </c>
      <c r="D723">
        <v>13283</v>
      </c>
      <c r="E723">
        <v>3654</v>
      </c>
      <c r="F723">
        <v>27.2</v>
      </c>
      <c r="G723" t="s">
        <v>54</v>
      </c>
      <c r="H723" t="s">
        <v>21</v>
      </c>
      <c r="I723">
        <v>118416</v>
      </c>
      <c r="J723">
        <v>55</v>
      </c>
      <c r="K723" t="s">
        <v>15</v>
      </c>
      <c r="L723">
        <v>234581</v>
      </c>
      <c r="M723" t="s">
        <v>22</v>
      </c>
    </row>
    <row r="724" spans="1:13">
      <c r="A724">
        <v>2018</v>
      </c>
      <c r="B724" s="5">
        <v>43101</v>
      </c>
      <c r="C724" t="s">
        <v>34</v>
      </c>
      <c r="D724">
        <v>52119</v>
      </c>
      <c r="E724">
        <v>233</v>
      </c>
      <c r="F724">
        <v>27.1</v>
      </c>
      <c r="G724" t="s">
        <v>54</v>
      </c>
      <c r="H724" t="s">
        <v>21</v>
      </c>
      <c r="I724">
        <v>130132</v>
      </c>
      <c r="J724">
        <v>53</v>
      </c>
      <c r="K724" t="s">
        <v>15</v>
      </c>
      <c r="L724">
        <v>646</v>
      </c>
      <c r="M724" t="s">
        <v>22</v>
      </c>
    </row>
    <row r="725" spans="1:13">
      <c r="A725">
        <v>2004</v>
      </c>
      <c r="B725" s="5">
        <v>37987</v>
      </c>
      <c r="C725" t="s">
        <v>34</v>
      </c>
      <c r="D725">
        <v>725</v>
      </c>
      <c r="E725">
        <v>233</v>
      </c>
      <c r="F725">
        <v>27.1</v>
      </c>
      <c r="G725" t="s">
        <v>54</v>
      </c>
      <c r="H725" t="s">
        <v>26</v>
      </c>
      <c r="I725">
        <v>154889</v>
      </c>
      <c r="J725">
        <v>53.5</v>
      </c>
      <c r="K725" t="s">
        <v>15</v>
      </c>
      <c r="L725">
        <v>43562</v>
      </c>
      <c r="M725" t="s">
        <v>22</v>
      </c>
    </row>
    <row r="726" spans="1:13">
      <c r="A726">
        <v>2005</v>
      </c>
      <c r="B726" s="5">
        <v>38353</v>
      </c>
      <c r="C726" t="s">
        <v>34</v>
      </c>
      <c r="D726">
        <v>12885</v>
      </c>
      <c r="E726">
        <v>233</v>
      </c>
      <c r="F726">
        <v>27.1</v>
      </c>
      <c r="G726" t="s">
        <v>54</v>
      </c>
      <c r="H726" t="s">
        <v>26</v>
      </c>
      <c r="I726">
        <v>171739</v>
      </c>
      <c r="J726">
        <v>52.5</v>
      </c>
      <c r="K726" t="s">
        <v>15</v>
      </c>
      <c r="L726">
        <v>200000</v>
      </c>
      <c r="M726" t="s">
        <v>22</v>
      </c>
    </row>
    <row r="727" spans="1:13">
      <c r="A727">
        <v>2006</v>
      </c>
      <c r="B727" s="5">
        <v>38718</v>
      </c>
      <c r="C727" t="s">
        <v>34</v>
      </c>
      <c r="D727">
        <v>51179</v>
      </c>
      <c r="E727">
        <v>234</v>
      </c>
      <c r="F727">
        <v>26.8</v>
      </c>
      <c r="G727" t="s">
        <v>54</v>
      </c>
      <c r="H727" t="s">
        <v>26</v>
      </c>
      <c r="I727">
        <v>172475</v>
      </c>
      <c r="J727">
        <v>56</v>
      </c>
      <c r="K727" t="s">
        <v>15</v>
      </c>
      <c r="L727">
        <v>4847</v>
      </c>
      <c r="M727" t="s">
        <v>22</v>
      </c>
    </row>
    <row r="728" spans="1:13">
      <c r="A728">
        <v>2007</v>
      </c>
      <c r="B728" s="5">
        <v>39083</v>
      </c>
      <c r="C728" t="s">
        <v>34</v>
      </c>
      <c r="D728">
        <v>468</v>
      </c>
      <c r="E728">
        <v>234</v>
      </c>
      <c r="F728">
        <v>26.8</v>
      </c>
      <c r="G728" t="s">
        <v>54</v>
      </c>
      <c r="H728" t="s">
        <v>26</v>
      </c>
      <c r="I728">
        <v>177939</v>
      </c>
      <c r="J728">
        <v>57</v>
      </c>
      <c r="K728" t="s">
        <v>15</v>
      </c>
      <c r="L728">
        <v>51239</v>
      </c>
      <c r="M728" t="s">
        <v>22</v>
      </c>
    </row>
    <row r="729" spans="1:13">
      <c r="A729">
        <v>2008</v>
      </c>
      <c r="B729" s="5">
        <v>39448</v>
      </c>
      <c r="C729" t="s">
        <v>34</v>
      </c>
      <c r="D729">
        <v>11841</v>
      </c>
      <c r="E729">
        <v>234</v>
      </c>
      <c r="F729">
        <v>26.8</v>
      </c>
      <c r="G729" t="s">
        <v>54</v>
      </c>
      <c r="H729" t="s">
        <v>26</v>
      </c>
      <c r="I729">
        <v>313547</v>
      </c>
      <c r="J729">
        <v>57.5</v>
      </c>
      <c r="K729" t="s">
        <v>15</v>
      </c>
      <c r="L729">
        <v>216396</v>
      </c>
      <c r="M729" t="s">
        <v>22</v>
      </c>
    </row>
    <row r="730" spans="1:13">
      <c r="A730">
        <v>2009</v>
      </c>
      <c r="B730" s="5">
        <v>39814</v>
      </c>
      <c r="C730" t="s">
        <v>34</v>
      </c>
      <c r="D730">
        <v>50975</v>
      </c>
      <c r="E730">
        <v>3105</v>
      </c>
      <c r="F730">
        <v>37</v>
      </c>
      <c r="G730" t="s">
        <v>54</v>
      </c>
      <c r="H730" t="s">
        <v>26</v>
      </c>
      <c r="I730">
        <v>2783</v>
      </c>
      <c r="J730">
        <v>57</v>
      </c>
      <c r="K730" t="s">
        <v>15</v>
      </c>
      <c r="L730">
        <v>2644</v>
      </c>
      <c r="M730" t="s">
        <v>22</v>
      </c>
    </row>
    <row r="731" spans="1:13">
      <c r="A731">
        <v>2010</v>
      </c>
      <c r="B731" s="5">
        <v>40179</v>
      </c>
      <c r="C731" t="s">
        <v>34</v>
      </c>
      <c r="D731">
        <v>206</v>
      </c>
      <c r="E731">
        <v>3105</v>
      </c>
      <c r="F731">
        <v>37</v>
      </c>
      <c r="G731" t="s">
        <v>54</v>
      </c>
      <c r="H731" t="s">
        <v>26</v>
      </c>
      <c r="I731">
        <v>1533</v>
      </c>
      <c r="J731">
        <v>55</v>
      </c>
      <c r="K731" t="s">
        <v>15</v>
      </c>
      <c r="L731">
        <v>44235</v>
      </c>
      <c r="M731" t="s">
        <v>22</v>
      </c>
    </row>
    <row r="732" spans="1:13">
      <c r="A732">
        <v>2011</v>
      </c>
      <c r="B732" s="5">
        <v>40544</v>
      </c>
      <c r="C732" t="s">
        <v>34</v>
      </c>
      <c r="D732">
        <v>10922</v>
      </c>
      <c r="E732">
        <v>3105</v>
      </c>
      <c r="F732">
        <v>37</v>
      </c>
      <c r="G732" t="s">
        <v>13</v>
      </c>
      <c r="H732" t="s">
        <v>26</v>
      </c>
      <c r="I732">
        <v>1647</v>
      </c>
      <c r="J732">
        <v>56</v>
      </c>
      <c r="K732" t="s">
        <v>15</v>
      </c>
      <c r="L732">
        <v>203317</v>
      </c>
      <c r="M732" t="s">
        <v>22</v>
      </c>
    </row>
    <row r="733" spans="1:13">
      <c r="A733">
        <v>2012</v>
      </c>
      <c r="B733" s="5">
        <v>40909</v>
      </c>
      <c r="C733" t="s">
        <v>34</v>
      </c>
      <c r="D733">
        <v>51390</v>
      </c>
      <c r="E733">
        <v>236</v>
      </c>
      <c r="F733">
        <v>38</v>
      </c>
      <c r="G733" t="s">
        <v>13</v>
      </c>
      <c r="H733" t="s">
        <v>26</v>
      </c>
      <c r="I733">
        <v>975</v>
      </c>
      <c r="J733">
        <v>54</v>
      </c>
      <c r="K733" t="s">
        <v>15</v>
      </c>
      <c r="L733">
        <v>2134</v>
      </c>
      <c r="M733" t="s">
        <v>22</v>
      </c>
    </row>
    <row r="734" spans="1:13">
      <c r="A734">
        <v>2013</v>
      </c>
      <c r="B734" s="5">
        <v>41275</v>
      </c>
      <c r="C734" t="s">
        <v>34</v>
      </c>
      <c r="D734">
        <v>177</v>
      </c>
      <c r="E734">
        <v>236</v>
      </c>
      <c r="F734">
        <v>38</v>
      </c>
      <c r="G734" t="s">
        <v>13</v>
      </c>
      <c r="H734" t="s">
        <v>26</v>
      </c>
      <c r="I734">
        <v>2</v>
      </c>
      <c r="J734">
        <v>58</v>
      </c>
      <c r="K734" t="s">
        <v>15</v>
      </c>
      <c r="L734">
        <v>45186</v>
      </c>
      <c r="M734" t="s">
        <v>22</v>
      </c>
    </row>
    <row r="735" spans="1:13">
      <c r="A735">
        <v>2014</v>
      </c>
      <c r="B735" s="5">
        <v>41640</v>
      </c>
      <c r="C735" t="s">
        <v>34</v>
      </c>
      <c r="D735">
        <v>10723</v>
      </c>
      <c r="E735">
        <v>2903.1</v>
      </c>
      <c r="F735">
        <v>38</v>
      </c>
      <c r="G735" t="s">
        <v>13</v>
      </c>
      <c r="H735" t="s">
        <v>26</v>
      </c>
      <c r="I735">
        <v>836</v>
      </c>
      <c r="J735">
        <v>58</v>
      </c>
      <c r="K735" t="s">
        <v>15</v>
      </c>
      <c r="L735">
        <v>238542</v>
      </c>
      <c r="M735" t="s">
        <v>22</v>
      </c>
    </row>
    <row r="736" spans="1:13">
      <c r="A736">
        <v>2015</v>
      </c>
      <c r="B736" s="5">
        <v>42005</v>
      </c>
      <c r="C736" t="s">
        <v>34</v>
      </c>
      <c r="D736">
        <v>51709</v>
      </c>
      <c r="E736">
        <v>2903.1</v>
      </c>
      <c r="F736">
        <v>39</v>
      </c>
      <c r="G736" t="s">
        <v>13</v>
      </c>
      <c r="H736" t="s">
        <v>26</v>
      </c>
      <c r="I736">
        <v>806</v>
      </c>
      <c r="J736">
        <v>59</v>
      </c>
      <c r="K736" t="s">
        <v>15</v>
      </c>
      <c r="L736">
        <v>1516</v>
      </c>
      <c r="M736" t="s">
        <v>22</v>
      </c>
    </row>
    <row r="737" spans="1:13">
      <c r="A737">
        <v>2016</v>
      </c>
      <c r="B737" s="5">
        <v>42370</v>
      </c>
      <c r="C737" t="s">
        <v>12</v>
      </c>
      <c r="D737">
        <v>146</v>
      </c>
      <c r="E737">
        <v>2903.1</v>
      </c>
      <c r="F737">
        <v>39</v>
      </c>
      <c r="G737" t="s">
        <v>13</v>
      </c>
      <c r="H737" t="s">
        <v>26</v>
      </c>
      <c r="I737">
        <v>880</v>
      </c>
      <c r="J737">
        <v>50</v>
      </c>
      <c r="K737" t="s">
        <v>15</v>
      </c>
      <c r="L737">
        <v>57259</v>
      </c>
      <c r="M737" t="s">
        <v>22</v>
      </c>
    </row>
    <row r="738" spans="1:13">
      <c r="A738">
        <v>2017</v>
      </c>
      <c r="B738" s="5">
        <v>42736</v>
      </c>
      <c r="C738" t="s">
        <v>12</v>
      </c>
      <c r="D738">
        <v>10910</v>
      </c>
      <c r="E738">
        <v>2996.6</v>
      </c>
      <c r="F738">
        <v>39</v>
      </c>
      <c r="G738" t="s">
        <v>13</v>
      </c>
      <c r="H738" t="s">
        <v>26</v>
      </c>
      <c r="I738">
        <v>770</v>
      </c>
      <c r="J738">
        <v>54</v>
      </c>
      <c r="K738" t="s">
        <v>15</v>
      </c>
      <c r="L738">
        <v>234779</v>
      </c>
      <c r="M738" t="s">
        <v>22</v>
      </c>
    </row>
    <row r="739" spans="1:13">
      <c r="A739">
        <v>2018</v>
      </c>
      <c r="B739" s="5">
        <v>43101</v>
      </c>
      <c r="C739" t="s">
        <v>12</v>
      </c>
      <c r="D739">
        <v>51355</v>
      </c>
      <c r="E739">
        <v>2996.6</v>
      </c>
      <c r="F739">
        <v>40</v>
      </c>
      <c r="G739" t="s">
        <v>13</v>
      </c>
      <c r="H739" t="s">
        <v>26</v>
      </c>
      <c r="I739">
        <v>395</v>
      </c>
      <c r="J739">
        <v>53</v>
      </c>
      <c r="K739" t="s">
        <v>15</v>
      </c>
      <c r="L739">
        <v>1493</v>
      </c>
      <c r="M739" t="s">
        <v>22</v>
      </c>
    </row>
    <row r="740" spans="1:13">
      <c r="A740">
        <v>2004</v>
      </c>
      <c r="B740" s="5">
        <v>37987</v>
      </c>
      <c r="C740" t="s">
        <v>12</v>
      </c>
      <c r="D740">
        <v>160</v>
      </c>
      <c r="E740">
        <v>2996.6</v>
      </c>
      <c r="F740">
        <v>40</v>
      </c>
      <c r="G740" t="s">
        <v>13</v>
      </c>
      <c r="H740" t="s">
        <v>26</v>
      </c>
      <c r="I740">
        <v>187</v>
      </c>
      <c r="J740">
        <v>52</v>
      </c>
      <c r="K740" t="s">
        <v>15</v>
      </c>
      <c r="L740">
        <v>64409</v>
      </c>
      <c r="M740" t="s">
        <v>22</v>
      </c>
    </row>
    <row r="741" spans="1:13">
      <c r="A741">
        <v>2005</v>
      </c>
      <c r="B741" s="5">
        <v>38353</v>
      </c>
      <c r="C741" t="s">
        <v>12</v>
      </c>
      <c r="D741">
        <v>10912</v>
      </c>
      <c r="E741">
        <v>3522.8</v>
      </c>
      <c r="F741">
        <v>40</v>
      </c>
      <c r="G741" t="s">
        <v>13</v>
      </c>
      <c r="H741" t="s">
        <v>26</v>
      </c>
      <c r="I741">
        <v>187</v>
      </c>
      <c r="J741">
        <v>51</v>
      </c>
      <c r="K741" t="s">
        <v>15</v>
      </c>
      <c r="L741">
        <v>249978</v>
      </c>
      <c r="M741" t="s">
        <v>22</v>
      </c>
    </row>
    <row r="742" spans="1:13">
      <c r="A742">
        <v>2006</v>
      </c>
      <c r="B742" s="5">
        <v>38718</v>
      </c>
      <c r="C742" t="s">
        <v>12</v>
      </c>
      <c r="D742">
        <v>51353</v>
      </c>
      <c r="E742">
        <v>3522.8</v>
      </c>
      <c r="F742">
        <v>41</v>
      </c>
      <c r="G742" t="s">
        <v>13</v>
      </c>
      <c r="H742" t="s">
        <v>26</v>
      </c>
      <c r="I742">
        <v>121</v>
      </c>
      <c r="J742">
        <v>57</v>
      </c>
      <c r="K742" t="s">
        <v>15</v>
      </c>
      <c r="L742">
        <v>637</v>
      </c>
      <c r="M742" t="s">
        <v>22</v>
      </c>
    </row>
    <row r="743" spans="1:13">
      <c r="A743">
        <v>2007</v>
      </c>
      <c r="B743" s="5">
        <v>39083</v>
      </c>
      <c r="C743" t="s">
        <v>12</v>
      </c>
      <c r="D743">
        <v>142</v>
      </c>
      <c r="E743">
        <v>3522.8</v>
      </c>
      <c r="F743">
        <v>41</v>
      </c>
      <c r="G743" t="s">
        <v>13</v>
      </c>
      <c r="H743" t="s">
        <v>26</v>
      </c>
      <c r="I743">
        <v>103</v>
      </c>
      <c r="J743">
        <v>57</v>
      </c>
      <c r="K743" t="s">
        <v>15</v>
      </c>
      <c r="L743">
        <v>43311</v>
      </c>
      <c r="M743" t="s">
        <v>22</v>
      </c>
    </row>
    <row r="744" spans="1:13">
      <c r="A744">
        <v>2008</v>
      </c>
      <c r="B744" s="5">
        <v>39448</v>
      </c>
      <c r="C744" t="s">
        <v>12</v>
      </c>
      <c r="D744">
        <v>10505</v>
      </c>
      <c r="E744">
        <v>2903.1</v>
      </c>
      <c r="F744">
        <v>41</v>
      </c>
      <c r="G744" t="s">
        <v>13</v>
      </c>
      <c r="H744" t="s">
        <v>26</v>
      </c>
      <c r="I744">
        <v>71</v>
      </c>
      <c r="J744">
        <v>60</v>
      </c>
      <c r="K744" t="s">
        <v>15</v>
      </c>
      <c r="L744">
        <v>24848</v>
      </c>
      <c r="M744" t="s">
        <v>22</v>
      </c>
    </row>
    <row r="745" spans="1:13">
      <c r="A745">
        <v>2009</v>
      </c>
      <c r="B745" s="5">
        <v>39814</v>
      </c>
      <c r="C745" t="s">
        <v>12</v>
      </c>
      <c r="D745">
        <v>51040</v>
      </c>
      <c r="E745">
        <v>2903.1</v>
      </c>
      <c r="F745">
        <v>42</v>
      </c>
      <c r="G745" t="s">
        <v>13</v>
      </c>
      <c r="H745" t="s">
        <v>26</v>
      </c>
      <c r="I745">
        <v>3961</v>
      </c>
      <c r="J745">
        <v>57</v>
      </c>
      <c r="K745" t="s">
        <v>15</v>
      </c>
      <c r="L745">
        <v>761</v>
      </c>
      <c r="M745" t="s">
        <v>22</v>
      </c>
    </row>
    <row r="746" spans="1:13">
      <c r="A746">
        <v>2010</v>
      </c>
      <c r="B746" s="5">
        <v>40179</v>
      </c>
      <c r="C746" t="s">
        <v>12</v>
      </c>
      <c r="D746">
        <v>154</v>
      </c>
      <c r="E746">
        <v>2903.1</v>
      </c>
      <c r="F746">
        <v>42</v>
      </c>
      <c r="G746" t="s">
        <v>13</v>
      </c>
      <c r="H746" t="s">
        <v>26</v>
      </c>
      <c r="I746">
        <v>4247</v>
      </c>
      <c r="J746">
        <v>57</v>
      </c>
      <c r="K746" t="s">
        <v>15</v>
      </c>
      <c r="L746">
        <v>45608</v>
      </c>
      <c r="M746" t="s">
        <v>22</v>
      </c>
    </row>
    <row r="747" spans="1:13">
      <c r="A747">
        <v>2011</v>
      </c>
      <c r="B747" s="5">
        <v>40544</v>
      </c>
      <c r="C747" t="s">
        <v>12</v>
      </c>
      <c r="D747">
        <v>10318</v>
      </c>
      <c r="E747">
        <v>2996.6</v>
      </c>
      <c r="F747">
        <v>42</v>
      </c>
      <c r="G747" t="s">
        <v>13</v>
      </c>
      <c r="H747" t="s">
        <v>26</v>
      </c>
      <c r="I747">
        <v>3290</v>
      </c>
      <c r="J747">
        <v>54</v>
      </c>
      <c r="K747" t="s">
        <v>15</v>
      </c>
      <c r="L747">
        <v>234581</v>
      </c>
      <c r="M747" t="s">
        <v>22</v>
      </c>
    </row>
    <row r="748" spans="1:13">
      <c r="A748">
        <v>2012</v>
      </c>
      <c r="B748" s="5">
        <v>40909</v>
      </c>
      <c r="C748" t="s">
        <v>12</v>
      </c>
      <c r="D748">
        <v>48083</v>
      </c>
      <c r="E748">
        <v>2996.6</v>
      </c>
      <c r="F748">
        <v>43</v>
      </c>
      <c r="G748" t="s">
        <v>13</v>
      </c>
      <c r="H748" t="s">
        <v>26</v>
      </c>
      <c r="I748">
        <v>3138</v>
      </c>
      <c r="J748">
        <v>54.5</v>
      </c>
      <c r="K748" t="s">
        <v>15</v>
      </c>
      <c r="L748">
        <v>646</v>
      </c>
      <c r="M748" t="s">
        <v>22</v>
      </c>
    </row>
    <row r="749" spans="1:13">
      <c r="A749">
        <v>2013</v>
      </c>
      <c r="B749" s="5">
        <v>41275</v>
      </c>
      <c r="C749" t="s">
        <v>12</v>
      </c>
      <c r="D749">
        <v>143</v>
      </c>
      <c r="E749">
        <v>2996.6</v>
      </c>
      <c r="F749">
        <v>43</v>
      </c>
      <c r="G749" t="s">
        <v>13</v>
      </c>
      <c r="H749" t="s">
        <v>26</v>
      </c>
      <c r="I749">
        <v>3423</v>
      </c>
      <c r="J749">
        <v>56.6</v>
      </c>
      <c r="K749" t="s">
        <v>15</v>
      </c>
      <c r="L749">
        <v>43562</v>
      </c>
      <c r="M749" t="s">
        <v>22</v>
      </c>
    </row>
    <row r="750" spans="1:13">
      <c r="A750">
        <v>2014</v>
      </c>
      <c r="B750" s="5">
        <v>41640</v>
      </c>
      <c r="C750" t="s">
        <v>12</v>
      </c>
      <c r="D750">
        <v>9283</v>
      </c>
      <c r="E750">
        <v>3522.8</v>
      </c>
      <c r="F750">
        <v>128</v>
      </c>
      <c r="G750" t="s">
        <v>13</v>
      </c>
      <c r="H750" t="s">
        <v>26</v>
      </c>
      <c r="I750">
        <v>3899</v>
      </c>
      <c r="J750">
        <v>55.5</v>
      </c>
      <c r="K750" t="s">
        <v>15</v>
      </c>
      <c r="L750">
        <v>200000</v>
      </c>
      <c r="M750" t="s">
        <v>22</v>
      </c>
    </row>
    <row r="751" spans="1:13">
      <c r="A751">
        <v>2015</v>
      </c>
      <c r="B751" s="5">
        <v>42005</v>
      </c>
      <c r="C751" t="s">
        <v>12</v>
      </c>
      <c r="D751">
        <v>47200</v>
      </c>
      <c r="E751">
        <v>3522.8</v>
      </c>
      <c r="F751">
        <v>129</v>
      </c>
      <c r="G751" t="s">
        <v>13</v>
      </c>
      <c r="H751" t="s">
        <v>26</v>
      </c>
      <c r="I751">
        <v>4015</v>
      </c>
      <c r="J751">
        <v>58.5</v>
      </c>
      <c r="K751" t="s">
        <v>15</v>
      </c>
      <c r="L751">
        <v>4847</v>
      </c>
      <c r="M751" t="s">
        <v>22</v>
      </c>
    </row>
    <row r="752" spans="1:13">
      <c r="A752">
        <v>2016</v>
      </c>
      <c r="B752" s="5">
        <v>42370</v>
      </c>
      <c r="C752" t="s">
        <v>12</v>
      </c>
      <c r="D752">
        <v>158</v>
      </c>
      <c r="E752">
        <v>3522.8</v>
      </c>
      <c r="F752">
        <v>130</v>
      </c>
      <c r="G752" t="s">
        <v>13</v>
      </c>
      <c r="H752" t="s">
        <v>26</v>
      </c>
      <c r="I752">
        <v>4279</v>
      </c>
      <c r="J752">
        <v>59.5</v>
      </c>
      <c r="K752" t="s">
        <v>15</v>
      </c>
      <c r="L752">
        <v>51239</v>
      </c>
      <c r="M752" t="s">
        <v>22</v>
      </c>
    </row>
    <row r="753" spans="1:13">
      <c r="A753">
        <v>2017</v>
      </c>
      <c r="B753" s="5">
        <v>42736</v>
      </c>
      <c r="C753" t="s">
        <v>12</v>
      </c>
      <c r="D753">
        <v>8982</v>
      </c>
      <c r="E753">
        <v>3729.8</v>
      </c>
      <c r="F753">
        <v>131</v>
      </c>
      <c r="G753" t="s">
        <v>13</v>
      </c>
      <c r="H753" t="s">
        <v>26</v>
      </c>
      <c r="I753">
        <v>4167</v>
      </c>
      <c r="J753">
        <v>55</v>
      </c>
      <c r="K753" t="s">
        <v>15</v>
      </c>
      <c r="L753">
        <v>216396</v>
      </c>
      <c r="M753" t="s">
        <v>22</v>
      </c>
    </row>
    <row r="754" spans="1:13">
      <c r="A754">
        <v>2018</v>
      </c>
      <c r="B754" s="5">
        <v>43101</v>
      </c>
      <c r="C754" t="s">
        <v>12</v>
      </c>
      <c r="D754">
        <v>46990</v>
      </c>
      <c r="E754">
        <v>3729.8</v>
      </c>
      <c r="F754">
        <v>132</v>
      </c>
      <c r="G754" t="s">
        <v>13</v>
      </c>
      <c r="H754" t="s">
        <v>26</v>
      </c>
      <c r="I754">
        <v>4479</v>
      </c>
      <c r="J754">
        <v>53</v>
      </c>
      <c r="K754" t="s">
        <v>15</v>
      </c>
      <c r="L754">
        <v>2644</v>
      </c>
      <c r="M754" t="s">
        <v>22</v>
      </c>
    </row>
    <row r="755" spans="1:13">
      <c r="A755">
        <v>2004</v>
      </c>
      <c r="B755" s="5">
        <v>37987</v>
      </c>
      <c r="C755" t="s">
        <v>12</v>
      </c>
      <c r="D755">
        <v>103</v>
      </c>
      <c r="E755">
        <v>3729.8</v>
      </c>
      <c r="F755">
        <v>133</v>
      </c>
      <c r="G755" t="s">
        <v>13</v>
      </c>
      <c r="H755" t="s">
        <v>26</v>
      </c>
      <c r="I755">
        <v>3699</v>
      </c>
      <c r="J755">
        <v>53.5</v>
      </c>
      <c r="K755" t="s">
        <v>15</v>
      </c>
      <c r="L755">
        <v>44235</v>
      </c>
      <c r="M755" t="s">
        <v>22</v>
      </c>
    </row>
    <row r="756" spans="1:13">
      <c r="A756">
        <v>2005</v>
      </c>
      <c r="B756" s="5">
        <v>38353</v>
      </c>
      <c r="C756" t="s">
        <v>12</v>
      </c>
      <c r="D756">
        <v>8239</v>
      </c>
      <c r="E756">
        <v>2746.2</v>
      </c>
      <c r="F756">
        <v>134</v>
      </c>
      <c r="G756" t="s">
        <v>13</v>
      </c>
      <c r="H756" t="s">
        <v>26</v>
      </c>
      <c r="I756">
        <v>4904</v>
      </c>
      <c r="J756">
        <v>52.5</v>
      </c>
      <c r="K756" t="s">
        <v>15</v>
      </c>
      <c r="L756">
        <v>203317</v>
      </c>
      <c r="M756" t="s">
        <v>22</v>
      </c>
    </row>
    <row r="757" spans="1:13">
      <c r="A757">
        <v>2006</v>
      </c>
      <c r="B757" s="5">
        <v>38718</v>
      </c>
      <c r="C757" t="s">
        <v>12</v>
      </c>
      <c r="D757">
        <v>44563</v>
      </c>
      <c r="E757">
        <v>2746.2</v>
      </c>
      <c r="F757">
        <v>135</v>
      </c>
      <c r="G757" t="s">
        <v>13</v>
      </c>
      <c r="H757" t="s">
        <v>26</v>
      </c>
      <c r="I757">
        <v>2821</v>
      </c>
      <c r="J757">
        <v>56</v>
      </c>
      <c r="K757" t="s">
        <v>15</v>
      </c>
      <c r="L757">
        <v>2134</v>
      </c>
      <c r="M757" t="s">
        <v>22</v>
      </c>
    </row>
    <row r="758" spans="1:13">
      <c r="A758">
        <v>2007</v>
      </c>
      <c r="B758" s="5">
        <v>39083</v>
      </c>
      <c r="C758" t="s">
        <v>12</v>
      </c>
      <c r="D758">
        <v>96</v>
      </c>
      <c r="E758">
        <v>2746.2</v>
      </c>
      <c r="F758">
        <v>136</v>
      </c>
      <c r="G758" t="s">
        <v>13</v>
      </c>
      <c r="H758" t="s">
        <v>26</v>
      </c>
      <c r="I758">
        <v>3472</v>
      </c>
      <c r="J758">
        <v>57</v>
      </c>
      <c r="K758" t="s">
        <v>15</v>
      </c>
      <c r="L758">
        <v>45186</v>
      </c>
      <c r="M758" t="s">
        <v>22</v>
      </c>
    </row>
    <row r="759" spans="1:13">
      <c r="A759">
        <v>2008</v>
      </c>
      <c r="B759" s="5">
        <v>39448</v>
      </c>
      <c r="C759" t="s">
        <v>12</v>
      </c>
      <c r="D759">
        <v>6949</v>
      </c>
      <c r="E759">
        <v>3360</v>
      </c>
      <c r="F759">
        <v>137</v>
      </c>
      <c r="G759" t="s">
        <v>13</v>
      </c>
      <c r="H759" t="s">
        <v>26</v>
      </c>
      <c r="I759">
        <v>3647</v>
      </c>
      <c r="J759">
        <v>57.5</v>
      </c>
      <c r="K759" t="s">
        <v>15</v>
      </c>
      <c r="L759">
        <v>238542</v>
      </c>
      <c r="M759" t="s">
        <v>22</v>
      </c>
    </row>
    <row r="760" spans="1:13">
      <c r="A760">
        <v>2009</v>
      </c>
      <c r="B760" s="5">
        <v>39814</v>
      </c>
      <c r="C760" t="s">
        <v>12</v>
      </c>
      <c r="D760">
        <v>44663</v>
      </c>
      <c r="E760">
        <v>3360</v>
      </c>
      <c r="F760">
        <v>138</v>
      </c>
      <c r="G760" t="s">
        <v>13</v>
      </c>
      <c r="H760" t="s">
        <v>26</v>
      </c>
      <c r="I760">
        <v>393</v>
      </c>
      <c r="J760">
        <v>57</v>
      </c>
      <c r="K760" t="s">
        <v>15</v>
      </c>
      <c r="L760">
        <v>1516</v>
      </c>
      <c r="M760" t="s">
        <v>22</v>
      </c>
    </row>
    <row r="761" spans="1:13">
      <c r="A761">
        <v>2010</v>
      </c>
      <c r="B761" s="5">
        <v>40179</v>
      </c>
      <c r="C761" t="s">
        <v>12</v>
      </c>
      <c r="D761">
        <v>110</v>
      </c>
      <c r="E761">
        <v>3360</v>
      </c>
      <c r="F761">
        <v>139</v>
      </c>
      <c r="G761" t="s">
        <v>13</v>
      </c>
      <c r="H761" t="s">
        <v>26</v>
      </c>
      <c r="I761">
        <v>167</v>
      </c>
      <c r="J761">
        <v>55</v>
      </c>
      <c r="K761" t="s">
        <v>15</v>
      </c>
      <c r="L761">
        <v>200000</v>
      </c>
      <c r="M761" t="s">
        <v>22</v>
      </c>
    </row>
    <row r="762" spans="1:13">
      <c r="A762">
        <v>2011</v>
      </c>
      <c r="B762" s="5">
        <v>40544</v>
      </c>
      <c r="C762" t="s">
        <v>12</v>
      </c>
      <c r="D762">
        <v>6824</v>
      </c>
      <c r="E762">
        <v>3605.4</v>
      </c>
      <c r="F762">
        <v>140</v>
      </c>
      <c r="G762" t="s">
        <v>27</v>
      </c>
      <c r="H762" t="s">
        <v>26</v>
      </c>
      <c r="I762">
        <v>71</v>
      </c>
      <c r="J762">
        <v>56</v>
      </c>
      <c r="K762" t="s">
        <v>15</v>
      </c>
      <c r="L762">
        <v>4847</v>
      </c>
      <c r="M762" t="s">
        <v>22</v>
      </c>
    </row>
    <row r="763" spans="1:13">
      <c r="A763">
        <v>2012</v>
      </c>
      <c r="B763" s="5">
        <v>40909</v>
      </c>
      <c r="C763" t="s">
        <v>12</v>
      </c>
      <c r="D763">
        <v>43013</v>
      </c>
      <c r="E763">
        <v>3605.4</v>
      </c>
      <c r="F763">
        <v>141</v>
      </c>
      <c r="G763" t="s">
        <v>27</v>
      </c>
      <c r="H763" t="s">
        <v>26</v>
      </c>
      <c r="I763">
        <v>52</v>
      </c>
      <c r="J763">
        <v>54</v>
      </c>
      <c r="K763" t="s">
        <v>15</v>
      </c>
      <c r="L763">
        <v>51239</v>
      </c>
      <c r="M763" t="s">
        <v>22</v>
      </c>
    </row>
    <row r="764" spans="1:13">
      <c r="A764">
        <v>2013</v>
      </c>
      <c r="B764" s="5">
        <v>41275</v>
      </c>
      <c r="C764" t="s">
        <v>12</v>
      </c>
      <c r="D764">
        <v>95</v>
      </c>
      <c r="E764">
        <v>3605.4</v>
      </c>
      <c r="F764">
        <v>142</v>
      </c>
      <c r="G764" t="s">
        <v>27</v>
      </c>
      <c r="H764" t="s">
        <v>26</v>
      </c>
      <c r="I764">
        <v>12</v>
      </c>
      <c r="J764">
        <v>58</v>
      </c>
      <c r="K764" t="s">
        <v>15</v>
      </c>
      <c r="L764">
        <v>216396</v>
      </c>
      <c r="M764" t="s">
        <v>22</v>
      </c>
    </row>
    <row r="765" spans="1:13">
      <c r="A765">
        <v>2014</v>
      </c>
      <c r="B765" s="5">
        <v>41640</v>
      </c>
      <c r="C765" t="s">
        <v>12</v>
      </c>
      <c r="D765">
        <v>6441</v>
      </c>
      <c r="E765">
        <v>3512.4</v>
      </c>
      <c r="F765">
        <v>143</v>
      </c>
      <c r="G765" t="s">
        <v>27</v>
      </c>
      <c r="H765" t="s">
        <v>26</v>
      </c>
      <c r="I765">
        <v>51</v>
      </c>
      <c r="J765">
        <v>58</v>
      </c>
      <c r="K765" t="s">
        <v>15</v>
      </c>
      <c r="L765">
        <v>2644</v>
      </c>
      <c r="M765" t="s">
        <v>22</v>
      </c>
    </row>
    <row r="766" spans="1:13">
      <c r="A766">
        <v>2015</v>
      </c>
      <c r="B766" s="5">
        <v>42005</v>
      </c>
      <c r="C766" t="s">
        <v>12</v>
      </c>
      <c r="D766">
        <v>4012</v>
      </c>
      <c r="E766">
        <v>3512.4</v>
      </c>
      <c r="F766">
        <v>144</v>
      </c>
      <c r="G766" t="s">
        <v>27</v>
      </c>
      <c r="H766" t="s">
        <v>26</v>
      </c>
      <c r="I766">
        <v>61</v>
      </c>
      <c r="J766">
        <v>59</v>
      </c>
      <c r="K766" t="s">
        <v>15</v>
      </c>
      <c r="L766">
        <v>44235</v>
      </c>
      <c r="M766" t="s">
        <v>22</v>
      </c>
    </row>
    <row r="767" spans="1:13">
      <c r="A767">
        <v>2016</v>
      </c>
      <c r="B767" s="5">
        <v>42370</v>
      </c>
      <c r="C767" t="s">
        <v>12</v>
      </c>
      <c r="D767">
        <v>4877</v>
      </c>
      <c r="E767">
        <v>3512.4</v>
      </c>
      <c r="F767">
        <v>27</v>
      </c>
      <c r="G767" t="s">
        <v>27</v>
      </c>
      <c r="H767" t="s">
        <v>26</v>
      </c>
      <c r="I767">
        <v>67</v>
      </c>
      <c r="J767">
        <v>50</v>
      </c>
      <c r="K767" t="s">
        <v>15</v>
      </c>
      <c r="L767">
        <v>203317</v>
      </c>
      <c r="M767" t="s">
        <v>22</v>
      </c>
    </row>
    <row r="768" spans="1:13">
      <c r="A768">
        <v>2017</v>
      </c>
      <c r="B768" s="5">
        <v>42736</v>
      </c>
      <c r="C768" t="s">
        <v>12</v>
      </c>
      <c r="D768">
        <v>4930</v>
      </c>
      <c r="E768">
        <v>3296</v>
      </c>
      <c r="F768">
        <v>27</v>
      </c>
      <c r="G768" t="s">
        <v>27</v>
      </c>
      <c r="H768" t="s">
        <v>26</v>
      </c>
      <c r="I768">
        <v>62</v>
      </c>
      <c r="J768">
        <v>54</v>
      </c>
      <c r="K768" t="s">
        <v>15</v>
      </c>
      <c r="L768">
        <v>2134</v>
      </c>
      <c r="M768" t="s">
        <v>22</v>
      </c>
    </row>
    <row r="769" spans="1:13">
      <c r="A769">
        <v>2018</v>
      </c>
      <c r="B769" s="5">
        <v>43101</v>
      </c>
      <c r="C769" t="s">
        <v>12</v>
      </c>
      <c r="D769">
        <v>4954</v>
      </c>
      <c r="E769">
        <v>3296</v>
      </c>
      <c r="F769">
        <v>27</v>
      </c>
      <c r="G769" t="s">
        <v>27</v>
      </c>
      <c r="H769" t="s">
        <v>14</v>
      </c>
      <c r="I769">
        <v>32</v>
      </c>
      <c r="J769">
        <v>53</v>
      </c>
      <c r="K769" t="s">
        <v>28</v>
      </c>
      <c r="L769">
        <v>45186</v>
      </c>
      <c r="M769" t="s">
        <v>22</v>
      </c>
    </row>
    <row r="770" spans="1:13">
      <c r="A770">
        <v>2004</v>
      </c>
      <c r="B770" s="5">
        <v>37987</v>
      </c>
      <c r="C770" t="s">
        <v>12</v>
      </c>
      <c r="D770">
        <v>5019</v>
      </c>
      <c r="E770">
        <v>3296</v>
      </c>
      <c r="F770">
        <v>27</v>
      </c>
      <c r="G770" t="s">
        <v>27</v>
      </c>
      <c r="H770" t="s">
        <v>14</v>
      </c>
      <c r="I770">
        <v>22</v>
      </c>
      <c r="J770">
        <v>52</v>
      </c>
      <c r="K770" t="s">
        <v>28</v>
      </c>
      <c r="L770">
        <v>238542</v>
      </c>
      <c r="M770" t="s">
        <v>22</v>
      </c>
    </row>
    <row r="771" spans="1:13">
      <c r="A771">
        <v>2005</v>
      </c>
      <c r="B771" s="5">
        <v>38353</v>
      </c>
      <c r="C771" t="s">
        <v>12</v>
      </c>
      <c r="D771">
        <v>5127</v>
      </c>
      <c r="E771">
        <v>3550</v>
      </c>
      <c r="F771">
        <v>27</v>
      </c>
      <c r="G771" t="s">
        <v>27</v>
      </c>
      <c r="H771" t="s">
        <v>14</v>
      </c>
      <c r="I771">
        <v>25</v>
      </c>
      <c r="J771">
        <v>51</v>
      </c>
      <c r="K771" t="s">
        <v>28</v>
      </c>
      <c r="L771">
        <v>1516</v>
      </c>
      <c r="M771" t="s">
        <v>22</v>
      </c>
    </row>
    <row r="772" spans="1:13">
      <c r="A772">
        <v>2006</v>
      </c>
      <c r="B772" s="5">
        <v>38718</v>
      </c>
      <c r="C772" t="s">
        <v>12</v>
      </c>
      <c r="D772">
        <v>5174</v>
      </c>
      <c r="E772">
        <v>3550</v>
      </c>
      <c r="F772">
        <v>27</v>
      </c>
      <c r="G772" t="s">
        <v>27</v>
      </c>
      <c r="H772" t="s">
        <v>14</v>
      </c>
      <c r="I772">
        <v>4</v>
      </c>
      <c r="J772">
        <v>57</v>
      </c>
      <c r="K772" t="s">
        <v>28</v>
      </c>
      <c r="L772">
        <v>57259</v>
      </c>
      <c r="M772" t="s">
        <v>22</v>
      </c>
    </row>
    <row r="773" spans="1:13">
      <c r="A773">
        <v>2007</v>
      </c>
      <c r="B773" s="5">
        <v>39083</v>
      </c>
      <c r="C773" t="s">
        <v>12</v>
      </c>
      <c r="D773">
        <v>5294</v>
      </c>
      <c r="E773">
        <v>3550</v>
      </c>
      <c r="F773">
        <v>27.2</v>
      </c>
      <c r="G773" t="s">
        <v>27</v>
      </c>
      <c r="H773" t="s">
        <v>14</v>
      </c>
      <c r="I773">
        <v>9</v>
      </c>
      <c r="J773">
        <v>57</v>
      </c>
      <c r="K773" t="s">
        <v>28</v>
      </c>
      <c r="L773">
        <v>234779</v>
      </c>
      <c r="M773" t="s">
        <v>22</v>
      </c>
    </row>
    <row r="774" spans="1:13">
      <c r="A774">
        <v>2008</v>
      </c>
      <c r="B774" s="5">
        <v>39448</v>
      </c>
      <c r="C774" t="s">
        <v>12</v>
      </c>
      <c r="D774">
        <v>5474</v>
      </c>
      <c r="E774">
        <v>3654</v>
      </c>
      <c r="F774">
        <v>27.2</v>
      </c>
      <c r="G774" t="s">
        <v>27</v>
      </c>
      <c r="H774" t="s">
        <v>14</v>
      </c>
      <c r="I774">
        <v>12</v>
      </c>
      <c r="J774">
        <v>60</v>
      </c>
      <c r="K774" t="s">
        <v>28</v>
      </c>
      <c r="L774">
        <v>1493</v>
      </c>
      <c r="M774" t="s">
        <v>22</v>
      </c>
    </row>
    <row r="775" spans="1:13">
      <c r="A775">
        <v>2009</v>
      </c>
      <c r="B775" s="5">
        <v>39814</v>
      </c>
      <c r="C775" t="s">
        <v>12</v>
      </c>
      <c r="D775">
        <v>5864</v>
      </c>
      <c r="E775">
        <v>3654</v>
      </c>
      <c r="F775">
        <v>27.2</v>
      </c>
      <c r="G775" t="s">
        <v>27</v>
      </c>
      <c r="H775" t="s">
        <v>14</v>
      </c>
      <c r="I775">
        <v>2089</v>
      </c>
      <c r="J775">
        <v>57</v>
      </c>
      <c r="K775" t="s">
        <v>29</v>
      </c>
      <c r="L775">
        <v>64409</v>
      </c>
      <c r="M775" t="s">
        <v>22</v>
      </c>
    </row>
    <row r="776" spans="1:13">
      <c r="A776">
        <v>2010</v>
      </c>
      <c r="B776" s="5">
        <v>40179</v>
      </c>
      <c r="C776" t="s">
        <v>12</v>
      </c>
      <c r="D776">
        <v>7028</v>
      </c>
      <c r="E776">
        <v>3654</v>
      </c>
      <c r="F776">
        <v>27</v>
      </c>
      <c r="G776" t="s">
        <v>27</v>
      </c>
      <c r="H776" t="s">
        <v>14</v>
      </c>
      <c r="I776">
        <v>2810</v>
      </c>
      <c r="J776">
        <v>57</v>
      </c>
      <c r="K776" t="s">
        <v>29</v>
      </c>
      <c r="L776">
        <v>249978</v>
      </c>
      <c r="M776" t="s">
        <v>22</v>
      </c>
    </row>
    <row r="777" spans="1:13">
      <c r="A777">
        <v>2011</v>
      </c>
      <c r="B777" s="5">
        <v>40544</v>
      </c>
      <c r="C777" t="s">
        <v>12</v>
      </c>
      <c r="D777">
        <v>7403</v>
      </c>
      <c r="E777">
        <v>233</v>
      </c>
      <c r="F777">
        <v>27</v>
      </c>
      <c r="G777" t="s">
        <v>27</v>
      </c>
      <c r="H777" t="s">
        <v>14</v>
      </c>
      <c r="I777">
        <v>841</v>
      </c>
      <c r="J777">
        <v>54</v>
      </c>
      <c r="K777" t="s">
        <v>29</v>
      </c>
      <c r="L777">
        <v>637</v>
      </c>
      <c r="M777" t="s">
        <v>22</v>
      </c>
    </row>
    <row r="778" spans="1:13">
      <c r="A778">
        <v>2012</v>
      </c>
      <c r="B778" s="5">
        <v>40909</v>
      </c>
      <c r="C778" t="s">
        <v>12</v>
      </c>
      <c r="D778">
        <v>7501</v>
      </c>
      <c r="E778">
        <v>233</v>
      </c>
      <c r="F778">
        <v>27</v>
      </c>
      <c r="G778" t="s">
        <v>27</v>
      </c>
      <c r="H778" t="s">
        <v>14</v>
      </c>
      <c r="I778">
        <v>3550</v>
      </c>
      <c r="J778">
        <v>54.5</v>
      </c>
      <c r="K778" t="s">
        <v>29</v>
      </c>
      <c r="L778">
        <v>43311</v>
      </c>
      <c r="M778" t="s">
        <v>22</v>
      </c>
    </row>
    <row r="779" spans="1:13">
      <c r="A779">
        <v>2013</v>
      </c>
      <c r="B779" s="5">
        <v>41275</v>
      </c>
      <c r="C779" t="s">
        <v>12</v>
      </c>
      <c r="D779">
        <v>7714</v>
      </c>
      <c r="E779">
        <v>233</v>
      </c>
      <c r="F779">
        <v>27</v>
      </c>
      <c r="G779" t="s">
        <v>27</v>
      </c>
      <c r="H779" t="s">
        <v>14</v>
      </c>
      <c r="I779">
        <v>109</v>
      </c>
      <c r="J779">
        <v>56.6</v>
      </c>
      <c r="K779" t="s">
        <v>29</v>
      </c>
      <c r="L779">
        <v>24848</v>
      </c>
      <c r="M779" t="s">
        <v>22</v>
      </c>
    </row>
    <row r="780" spans="1:13">
      <c r="A780">
        <v>2014</v>
      </c>
      <c r="B780" s="5">
        <v>41640</v>
      </c>
      <c r="C780" t="s">
        <v>12</v>
      </c>
      <c r="D780">
        <v>7856</v>
      </c>
      <c r="E780">
        <v>234</v>
      </c>
      <c r="F780">
        <v>27</v>
      </c>
      <c r="G780" t="s">
        <v>27</v>
      </c>
      <c r="H780" t="s">
        <v>14</v>
      </c>
      <c r="I780">
        <v>3368</v>
      </c>
      <c r="J780">
        <v>55.5</v>
      </c>
      <c r="K780" t="s">
        <v>29</v>
      </c>
      <c r="L780">
        <v>761</v>
      </c>
      <c r="M780" t="s">
        <v>22</v>
      </c>
    </row>
    <row r="781" spans="1:13">
      <c r="A781">
        <v>2015</v>
      </c>
      <c r="B781" s="5">
        <v>42005</v>
      </c>
      <c r="C781" t="s">
        <v>12</v>
      </c>
      <c r="D781">
        <v>32</v>
      </c>
      <c r="E781">
        <v>234</v>
      </c>
      <c r="F781">
        <v>27</v>
      </c>
      <c r="G781" t="s">
        <v>27</v>
      </c>
      <c r="H781" t="s">
        <v>14</v>
      </c>
      <c r="I781">
        <v>3671</v>
      </c>
      <c r="J781">
        <v>58.5</v>
      </c>
      <c r="K781" t="s">
        <v>29</v>
      </c>
      <c r="L781">
        <v>45608</v>
      </c>
      <c r="M781" t="s">
        <v>22</v>
      </c>
    </row>
    <row r="782" spans="1:13">
      <c r="A782">
        <v>2016</v>
      </c>
      <c r="B782" s="5">
        <v>42370</v>
      </c>
      <c r="C782" t="s">
        <v>12</v>
      </c>
      <c r="D782">
        <v>1</v>
      </c>
      <c r="E782">
        <v>234</v>
      </c>
      <c r="F782">
        <v>27.2</v>
      </c>
      <c r="G782" t="s">
        <v>27</v>
      </c>
      <c r="H782" t="s">
        <v>14</v>
      </c>
      <c r="I782">
        <v>2404</v>
      </c>
      <c r="J782">
        <v>59.5</v>
      </c>
      <c r="K782" t="s">
        <v>29</v>
      </c>
      <c r="L782">
        <v>234581</v>
      </c>
      <c r="M782" t="s">
        <v>22</v>
      </c>
    </row>
    <row r="783" spans="1:13">
      <c r="A783">
        <v>2017</v>
      </c>
      <c r="B783" s="5">
        <v>42736</v>
      </c>
      <c r="C783" t="s">
        <v>12</v>
      </c>
      <c r="D783">
        <v>30</v>
      </c>
      <c r="E783">
        <v>3105</v>
      </c>
      <c r="F783">
        <v>27.2</v>
      </c>
      <c r="G783" t="s">
        <v>27</v>
      </c>
      <c r="H783" t="s">
        <v>14</v>
      </c>
      <c r="I783">
        <v>2805</v>
      </c>
      <c r="J783">
        <v>55</v>
      </c>
      <c r="K783" t="s">
        <v>29</v>
      </c>
      <c r="L783">
        <v>646</v>
      </c>
      <c r="M783" t="s">
        <v>22</v>
      </c>
    </row>
    <row r="784" spans="1:13">
      <c r="A784">
        <v>2018</v>
      </c>
      <c r="B784" s="5">
        <v>43101</v>
      </c>
      <c r="C784" t="s">
        <v>12</v>
      </c>
      <c r="D784">
        <v>6</v>
      </c>
      <c r="E784">
        <v>3105</v>
      </c>
      <c r="F784">
        <v>27.2</v>
      </c>
      <c r="G784" t="s">
        <v>27</v>
      </c>
      <c r="H784" t="s">
        <v>14</v>
      </c>
      <c r="I784">
        <v>2331</v>
      </c>
      <c r="J784">
        <v>53</v>
      </c>
      <c r="K784" t="s">
        <v>29</v>
      </c>
      <c r="L784">
        <v>43562</v>
      </c>
      <c r="M784" t="s">
        <v>22</v>
      </c>
    </row>
    <row r="785" spans="1:13">
      <c r="A785">
        <v>2004</v>
      </c>
      <c r="B785" s="5">
        <v>37987</v>
      </c>
      <c r="C785" t="s">
        <v>12</v>
      </c>
      <c r="D785">
        <v>15</v>
      </c>
      <c r="E785">
        <v>3105</v>
      </c>
      <c r="F785">
        <v>27.1</v>
      </c>
      <c r="G785" t="s">
        <v>27</v>
      </c>
      <c r="H785" t="s">
        <v>14</v>
      </c>
      <c r="I785">
        <v>2088</v>
      </c>
      <c r="J785">
        <v>53.5</v>
      </c>
      <c r="K785" t="s">
        <v>29</v>
      </c>
      <c r="L785">
        <v>200000</v>
      </c>
      <c r="M785" t="s">
        <v>22</v>
      </c>
    </row>
    <row r="786" spans="1:13">
      <c r="A786">
        <v>2005</v>
      </c>
      <c r="B786" s="5">
        <v>38353</v>
      </c>
      <c r="C786" t="s">
        <v>12</v>
      </c>
      <c r="D786">
        <v>4</v>
      </c>
      <c r="E786">
        <v>236</v>
      </c>
      <c r="F786">
        <v>27.1</v>
      </c>
      <c r="G786" t="s">
        <v>27</v>
      </c>
      <c r="H786" t="s">
        <v>14</v>
      </c>
      <c r="I786">
        <v>2628</v>
      </c>
      <c r="J786">
        <v>52.5</v>
      </c>
      <c r="K786" t="s">
        <v>29</v>
      </c>
      <c r="L786">
        <v>4847</v>
      </c>
      <c r="M786" t="s">
        <v>22</v>
      </c>
    </row>
    <row r="787" spans="1:13">
      <c r="A787">
        <v>2006</v>
      </c>
      <c r="B787" s="5">
        <v>38718</v>
      </c>
      <c r="C787" t="s">
        <v>12</v>
      </c>
      <c r="D787">
        <v>39</v>
      </c>
      <c r="E787">
        <v>236</v>
      </c>
      <c r="F787">
        <v>27.1</v>
      </c>
      <c r="G787" t="s">
        <v>27</v>
      </c>
      <c r="H787" t="s">
        <v>14</v>
      </c>
      <c r="I787">
        <v>1939</v>
      </c>
      <c r="J787">
        <v>56</v>
      </c>
      <c r="K787" t="s">
        <v>29</v>
      </c>
      <c r="L787">
        <v>51239</v>
      </c>
      <c r="M787" t="s">
        <v>22</v>
      </c>
    </row>
    <row r="788" spans="1:13">
      <c r="A788">
        <v>2007</v>
      </c>
      <c r="B788" s="5">
        <v>39083</v>
      </c>
      <c r="C788" t="s">
        <v>12</v>
      </c>
      <c r="D788">
        <v>6</v>
      </c>
      <c r="E788">
        <v>2903.1</v>
      </c>
      <c r="F788">
        <v>26.8</v>
      </c>
      <c r="G788" t="s">
        <v>27</v>
      </c>
      <c r="H788" t="s">
        <v>14</v>
      </c>
      <c r="I788">
        <v>1871</v>
      </c>
      <c r="J788">
        <v>57</v>
      </c>
      <c r="K788" t="s">
        <v>29</v>
      </c>
      <c r="L788">
        <v>216396</v>
      </c>
      <c r="M788" t="s">
        <v>22</v>
      </c>
    </row>
    <row r="789" spans="1:13">
      <c r="A789">
        <v>2008</v>
      </c>
      <c r="B789" s="5">
        <v>39448</v>
      </c>
      <c r="C789" t="s">
        <v>12</v>
      </c>
      <c r="D789">
        <v>12</v>
      </c>
      <c r="E789">
        <v>2903.1</v>
      </c>
      <c r="F789">
        <v>26.8</v>
      </c>
      <c r="G789" t="s">
        <v>27</v>
      </c>
      <c r="H789" t="s">
        <v>14</v>
      </c>
      <c r="I789">
        <v>1868</v>
      </c>
      <c r="J789">
        <v>57.5</v>
      </c>
      <c r="K789" t="s">
        <v>29</v>
      </c>
      <c r="L789">
        <v>2644</v>
      </c>
      <c r="M789" t="s">
        <v>22</v>
      </c>
    </row>
    <row r="790" spans="1:13">
      <c r="A790">
        <v>2009</v>
      </c>
      <c r="B790" s="5">
        <v>39814</v>
      </c>
      <c r="C790" t="s">
        <v>12</v>
      </c>
      <c r="D790">
        <v>3</v>
      </c>
      <c r="E790">
        <v>2903.1</v>
      </c>
      <c r="F790">
        <v>26.8</v>
      </c>
      <c r="G790" t="s">
        <v>27</v>
      </c>
      <c r="H790" t="s">
        <v>14</v>
      </c>
      <c r="I790">
        <v>127919</v>
      </c>
      <c r="J790">
        <v>57</v>
      </c>
      <c r="K790" t="s">
        <v>30</v>
      </c>
      <c r="L790">
        <v>44235</v>
      </c>
      <c r="M790" t="s">
        <v>22</v>
      </c>
    </row>
    <row r="791" spans="1:13">
      <c r="A791">
        <v>2010</v>
      </c>
      <c r="B791" s="5">
        <v>40179</v>
      </c>
      <c r="C791" t="s">
        <v>12</v>
      </c>
      <c r="D791">
        <v>17</v>
      </c>
      <c r="E791">
        <v>2996.6</v>
      </c>
      <c r="F791">
        <v>37</v>
      </c>
      <c r="G791" t="s">
        <v>36</v>
      </c>
      <c r="H791" t="s">
        <v>14</v>
      </c>
      <c r="I791">
        <v>75340</v>
      </c>
      <c r="J791">
        <v>55</v>
      </c>
      <c r="K791" t="s">
        <v>30</v>
      </c>
      <c r="L791">
        <v>203317</v>
      </c>
      <c r="M791" t="s">
        <v>22</v>
      </c>
    </row>
    <row r="792" spans="1:13">
      <c r="A792">
        <v>2011</v>
      </c>
      <c r="B792" s="5">
        <v>40544</v>
      </c>
      <c r="C792" t="s">
        <v>12</v>
      </c>
      <c r="D792">
        <v>3</v>
      </c>
      <c r="E792">
        <v>2996.6</v>
      </c>
      <c r="F792">
        <v>37</v>
      </c>
      <c r="G792" t="s">
        <v>36</v>
      </c>
      <c r="H792" t="s">
        <v>14</v>
      </c>
      <c r="I792">
        <v>29170</v>
      </c>
      <c r="J792">
        <v>56</v>
      </c>
      <c r="K792" t="s">
        <v>30</v>
      </c>
      <c r="L792">
        <v>2134</v>
      </c>
      <c r="M792" t="s">
        <v>22</v>
      </c>
    </row>
    <row r="793" spans="1:13">
      <c r="A793">
        <v>2012</v>
      </c>
      <c r="B793" s="5">
        <v>40909</v>
      </c>
      <c r="C793" t="s">
        <v>12</v>
      </c>
      <c r="D793">
        <v>9</v>
      </c>
      <c r="E793">
        <v>2996.6</v>
      </c>
      <c r="F793">
        <v>37</v>
      </c>
      <c r="G793" t="s">
        <v>36</v>
      </c>
      <c r="H793" t="s">
        <v>14</v>
      </c>
      <c r="I793">
        <v>1901</v>
      </c>
      <c r="J793">
        <v>54</v>
      </c>
      <c r="K793" t="s">
        <v>30</v>
      </c>
      <c r="L793">
        <v>45186</v>
      </c>
      <c r="M793" t="s">
        <v>22</v>
      </c>
    </row>
    <row r="794" spans="1:13">
      <c r="A794">
        <v>2013</v>
      </c>
      <c r="B794" s="5">
        <v>41275</v>
      </c>
      <c r="C794" t="s">
        <v>12</v>
      </c>
      <c r="D794">
        <v>21</v>
      </c>
      <c r="E794">
        <v>3522.8</v>
      </c>
      <c r="F794">
        <v>38</v>
      </c>
      <c r="G794" t="s">
        <v>36</v>
      </c>
      <c r="H794" t="s">
        <v>14</v>
      </c>
      <c r="I794">
        <v>972</v>
      </c>
      <c r="J794">
        <v>58</v>
      </c>
      <c r="K794" t="s">
        <v>30</v>
      </c>
      <c r="L794">
        <v>238542</v>
      </c>
      <c r="M794" t="s">
        <v>22</v>
      </c>
    </row>
    <row r="795" spans="1:13">
      <c r="A795">
        <v>2014</v>
      </c>
      <c r="B795" s="5">
        <v>41640</v>
      </c>
      <c r="C795" t="s">
        <v>12</v>
      </c>
      <c r="D795">
        <v>11</v>
      </c>
      <c r="E795">
        <v>3522.8</v>
      </c>
      <c r="F795">
        <v>38</v>
      </c>
      <c r="G795" t="s">
        <v>36</v>
      </c>
      <c r="H795" t="s">
        <v>14</v>
      </c>
      <c r="I795">
        <v>874</v>
      </c>
      <c r="J795">
        <v>58</v>
      </c>
      <c r="K795" t="s">
        <v>30</v>
      </c>
      <c r="L795">
        <v>1516</v>
      </c>
      <c r="M795" t="s">
        <v>22</v>
      </c>
    </row>
    <row r="796" spans="1:13">
      <c r="A796">
        <v>2015</v>
      </c>
      <c r="B796" s="5">
        <v>42005</v>
      </c>
      <c r="C796" t="s">
        <v>12</v>
      </c>
      <c r="D796">
        <v>4</v>
      </c>
      <c r="E796">
        <v>3522.8</v>
      </c>
      <c r="F796">
        <v>38</v>
      </c>
      <c r="G796" t="s">
        <v>50</v>
      </c>
      <c r="H796" t="s">
        <v>14</v>
      </c>
      <c r="I796">
        <v>592</v>
      </c>
      <c r="J796">
        <v>59</v>
      </c>
      <c r="K796" t="s">
        <v>30</v>
      </c>
      <c r="L796">
        <v>57259</v>
      </c>
      <c r="M796" t="s">
        <v>22</v>
      </c>
    </row>
    <row r="797" spans="1:13">
      <c r="A797">
        <v>2016</v>
      </c>
      <c r="B797" s="5">
        <v>42370</v>
      </c>
      <c r="C797" t="s">
        <v>12</v>
      </c>
      <c r="D797">
        <v>15</v>
      </c>
      <c r="E797">
        <v>2903.1</v>
      </c>
      <c r="F797">
        <v>39</v>
      </c>
      <c r="G797" t="s">
        <v>50</v>
      </c>
      <c r="H797" t="s">
        <v>14</v>
      </c>
      <c r="I797">
        <v>864</v>
      </c>
      <c r="J797">
        <v>50</v>
      </c>
      <c r="K797" t="s">
        <v>30</v>
      </c>
      <c r="L797">
        <v>234779</v>
      </c>
      <c r="M797" t="s">
        <v>22</v>
      </c>
    </row>
    <row r="798" spans="1:13">
      <c r="A798">
        <v>2017</v>
      </c>
      <c r="B798" s="5">
        <v>42736</v>
      </c>
      <c r="C798" t="s">
        <v>12</v>
      </c>
      <c r="D798">
        <v>8</v>
      </c>
      <c r="E798">
        <v>2903.1</v>
      </c>
      <c r="F798">
        <v>39</v>
      </c>
      <c r="G798" t="s">
        <v>50</v>
      </c>
      <c r="H798" t="s">
        <v>14</v>
      </c>
      <c r="I798">
        <v>5373</v>
      </c>
      <c r="J798">
        <v>54</v>
      </c>
      <c r="K798" t="s">
        <v>30</v>
      </c>
      <c r="L798">
        <v>1493</v>
      </c>
      <c r="M798" t="s">
        <v>22</v>
      </c>
    </row>
    <row r="799" spans="1:13">
      <c r="A799">
        <v>2018</v>
      </c>
      <c r="B799" s="5">
        <v>43101</v>
      </c>
      <c r="C799" t="s">
        <v>12</v>
      </c>
      <c r="D799">
        <v>29</v>
      </c>
      <c r="E799">
        <v>2903.1</v>
      </c>
      <c r="F799">
        <v>39</v>
      </c>
      <c r="G799" t="s">
        <v>50</v>
      </c>
      <c r="H799" t="s">
        <v>14</v>
      </c>
      <c r="I799">
        <v>6589</v>
      </c>
      <c r="J799">
        <v>53</v>
      </c>
      <c r="K799" t="s">
        <v>30</v>
      </c>
      <c r="L799">
        <v>64409</v>
      </c>
      <c r="M799" t="s">
        <v>22</v>
      </c>
    </row>
    <row r="800" spans="1:13">
      <c r="A800">
        <v>2004</v>
      </c>
      <c r="B800" s="5">
        <v>37987</v>
      </c>
      <c r="C800" t="s">
        <v>12</v>
      </c>
      <c r="D800">
        <v>1</v>
      </c>
      <c r="E800">
        <v>2996.6</v>
      </c>
      <c r="F800">
        <v>40</v>
      </c>
      <c r="G800" t="s">
        <v>50</v>
      </c>
      <c r="H800" t="s">
        <v>14</v>
      </c>
      <c r="I800">
        <v>5107</v>
      </c>
      <c r="J800">
        <v>52</v>
      </c>
      <c r="K800" t="s">
        <v>30</v>
      </c>
      <c r="L800">
        <v>249978</v>
      </c>
      <c r="M800" t="s">
        <v>22</v>
      </c>
    </row>
    <row r="801" spans="1:13">
      <c r="A801">
        <v>2005</v>
      </c>
      <c r="B801" s="5">
        <v>38353</v>
      </c>
      <c r="C801" t="s">
        <v>12</v>
      </c>
      <c r="D801">
        <v>13736</v>
      </c>
      <c r="E801">
        <v>2996.6</v>
      </c>
      <c r="F801">
        <v>40</v>
      </c>
      <c r="G801" t="s">
        <v>50</v>
      </c>
      <c r="H801" t="s">
        <v>14</v>
      </c>
      <c r="I801">
        <v>5518</v>
      </c>
      <c r="J801">
        <v>51</v>
      </c>
      <c r="K801" t="s">
        <v>30</v>
      </c>
      <c r="L801">
        <v>637</v>
      </c>
      <c r="M801" t="s">
        <v>22</v>
      </c>
    </row>
    <row r="802" spans="1:13">
      <c r="A802">
        <v>2006</v>
      </c>
      <c r="B802" s="5">
        <v>38718</v>
      </c>
      <c r="C802" t="s">
        <v>12</v>
      </c>
      <c r="D802">
        <v>14003</v>
      </c>
      <c r="E802">
        <v>2996.6</v>
      </c>
      <c r="F802">
        <v>40</v>
      </c>
      <c r="G802" t="s">
        <v>45</v>
      </c>
      <c r="H802" t="s">
        <v>14</v>
      </c>
      <c r="I802">
        <v>4912</v>
      </c>
      <c r="J802">
        <v>57</v>
      </c>
      <c r="K802" t="s">
        <v>30</v>
      </c>
      <c r="L802">
        <v>43311</v>
      </c>
      <c r="M802" t="s">
        <v>22</v>
      </c>
    </row>
    <row r="803" spans="1:13">
      <c r="A803">
        <v>2007</v>
      </c>
      <c r="B803" s="5">
        <v>39083</v>
      </c>
      <c r="C803" t="s">
        <v>12</v>
      </c>
      <c r="D803">
        <v>14179</v>
      </c>
      <c r="E803">
        <v>3522.8</v>
      </c>
      <c r="F803">
        <v>41</v>
      </c>
      <c r="G803" t="s">
        <v>45</v>
      </c>
      <c r="H803" t="s">
        <v>14</v>
      </c>
      <c r="I803">
        <v>3830</v>
      </c>
      <c r="J803">
        <v>57</v>
      </c>
      <c r="K803" t="s">
        <v>30</v>
      </c>
      <c r="L803">
        <v>24848</v>
      </c>
      <c r="M803" t="s">
        <v>22</v>
      </c>
    </row>
    <row r="804" spans="1:13">
      <c r="A804">
        <v>2008</v>
      </c>
      <c r="B804" s="5">
        <v>39448</v>
      </c>
      <c r="C804" t="s">
        <v>12</v>
      </c>
      <c r="D804">
        <v>14319</v>
      </c>
      <c r="E804">
        <v>3522.8</v>
      </c>
      <c r="F804">
        <v>41</v>
      </c>
      <c r="G804" t="s">
        <v>45</v>
      </c>
      <c r="H804" t="s">
        <v>14</v>
      </c>
      <c r="I804">
        <v>4</v>
      </c>
      <c r="J804">
        <v>60</v>
      </c>
      <c r="K804" t="s">
        <v>30</v>
      </c>
      <c r="L804">
        <v>761</v>
      </c>
      <c r="M804" t="s">
        <v>22</v>
      </c>
    </row>
    <row r="805" spans="1:13">
      <c r="A805">
        <v>2009</v>
      </c>
      <c r="B805" s="5">
        <v>39814</v>
      </c>
      <c r="C805" t="s">
        <v>12</v>
      </c>
      <c r="D805">
        <v>14464</v>
      </c>
      <c r="E805">
        <v>3522.8</v>
      </c>
      <c r="F805">
        <v>41</v>
      </c>
      <c r="G805" t="s">
        <v>45</v>
      </c>
      <c r="H805" t="s">
        <v>14</v>
      </c>
      <c r="I805">
        <v>9</v>
      </c>
      <c r="J805">
        <v>57</v>
      </c>
      <c r="K805" t="s">
        <v>32</v>
      </c>
      <c r="L805">
        <v>45608</v>
      </c>
      <c r="M805" t="s">
        <v>22</v>
      </c>
    </row>
    <row r="806" spans="1:13">
      <c r="A806">
        <v>2010</v>
      </c>
      <c r="B806" s="5">
        <v>40179</v>
      </c>
      <c r="C806" t="s">
        <v>12</v>
      </c>
      <c r="D806">
        <v>14876</v>
      </c>
      <c r="E806">
        <v>3729.8</v>
      </c>
      <c r="F806">
        <v>42</v>
      </c>
      <c r="G806" t="s">
        <v>45</v>
      </c>
      <c r="H806" t="s">
        <v>14</v>
      </c>
      <c r="I806">
        <v>12</v>
      </c>
      <c r="J806">
        <v>57</v>
      </c>
      <c r="K806" t="s">
        <v>32</v>
      </c>
      <c r="L806">
        <v>234581</v>
      </c>
      <c r="M806" t="s">
        <v>22</v>
      </c>
    </row>
    <row r="807" spans="1:13">
      <c r="A807">
        <v>2011</v>
      </c>
      <c r="B807" s="5">
        <v>40544</v>
      </c>
      <c r="C807" t="s">
        <v>12</v>
      </c>
      <c r="D807">
        <v>14976</v>
      </c>
      <c r="E807">
        <v>3729.8</v>
      </c>
      <c r="F807">
        <v>42</v>
      </c>
      <c r="G807" t="s">
        <v>45</v>
      </c>
      <c r="H807" t="s">
        <v>14</v>
      </c>
      <c r="I807">
        <v>2089</v>
      </c>
      <c r="J807">
        <v>54</v>
      </c>
      <c r="K807" t="s">
        <v>32</v>
      </c>
      <c r="L807">
        <v>646</v>
      </c>
      <c r="M807" t="s">
        <v>22</v>
      </c>
    </row>
    <row r="808" spans="1:13">
      <c r="A808">
        <v>2012</v>
      </c>
      <c r="B808" s="5">
        <v>40909</v>
      </c>
      <c r="C808" t="s">
        <v>12</v>
      </c>
      <c r="D808">
        <v>15009</v>
      </c>
      <c r="E808">
        <v>3729.8</v>
      </c>
      <c r="F808">
        <v>42</v>
      </c>
      <c r="G808" t="s">
        <v>45</v>
      </c>
      <c r="H808" t="s">
        <v>14</v>
      </c>
      <c r="I808">
        <v>2810</v>
      </c>
      <c r="J808">
        <v>54.5</v>
      </c>
      <c r="K808" t="s">
        <v>32</v>
      </c>
      <c r="L808">
        <v>43562</v>
      </c>
      <c r="M808" t="s">
        <v>22</v>
      </c>
    </row>
    <row r="809" spans="1:13">
      <c r="A809">
        <v>2013</v>
      </c>
      <c r="B809" s="5">
        <v>41275</v>
      </c>
      <c r="C809" t="s">
        <v>12</v>
      </c>
      <c r="D809">
        <v>15114</v>
      </c>
      <c r="E809">
        <v>2746.2</v>
      </c>
      <c r="F809">
        <v>43</v>
      </c>
      <c r="G809" t="s">
        <v>45</v>
      </c>
      <c r="H809" t="s">
        <v>14</v>
      </c>
      <c r="I809">
        <v>841</v>
      </c>
      <c r="J809">
        <v>56.6</v>
      </c>
      <c r="K809" t="s">
        <v>32</v>
      </c>
      <c r="L809">
        <v>200000</v>
      </c>
      <c r="M809" t="s">
        <v>22</v>
      </c>
    </row>
    <row r="810" spans="1:13">
      <c r="A810">
        <v>2014</v>
      </c>
      <c r="B810" s="5">
        <v>41640</v>
      </c>
      <c r="C810" t="s">
        <v>12</v>
      </c>
      <c r="D810">
        <v>16224</v>
      </c>
      <c r="E810">
        <v>2746.2</v>
      </c>
      <c r="F810">
        <v>43</v>
      </c>
      <c r="G810" t="s">
        <v>45</v>
      </c>
      <c r="H810" t="s">
        <v>14</v>
      </c>
      <c r="I810">
        <v>3550</v>
      </c>
      <c r="J810">
        <v>55.5</v>
      </c>
      <c r="K810" t="s">
        <v>32</v>
      </c>
      <c r="L810">
        <v>4847</v>
      </c>
      <c r="M810" t="s">
        <v>22</v>
      </c>
    </row>
    <row r="811" spans="1:13">
      <c r="A811">
        <v>2015</v>
      </c>
      <c r="B811" s="5">
        <v>42005</v>
      </c>
      <c r="C811" t="s">
        <v>12</v>
      </c>
      <c r="D811">
        <v>17095</v>
      </c>
      <c r="E811">
        <v>2746.2</v>
      </c>
      <c r="F811">
        <v>27</v>
      </c>
      <c r="G811" t="s">
        <v>45</v>
      </c>
      <c r="H811" t="s">
        <v>14</v>
      </c>
      <c r="I811">
        <v>109</v>
      </c>
      <c r="J811">
        <v>58.5</v>
      </c>
      <c r="K811" t="s">
        <v>32</v>
      </c>
      <c r="L811">
        <v>51239</v>
      </c>
      <c r="M811" t="s">
        <v>22</v>
      </c>
    </row>
    <row r="812" spans="1:13">
      <c r="A812">
        <v>2016</v>
      </c>
      <c r="B812" s="5">
        <v>42370</v>
      </c>
      <c r="C812" t="s">
        <v>12</v>
      </c>
      <c r="D812">
        <v>17512</v>
      </c>
      <c r="E812">
        <v>3360</v>
      </c>
      <c r="F812">
        <v>27</v>
      </c>
      <c r="G812" t="s">
        <v>45</v>
      </c>
      <c r="H812" t="s">
        <v>14</v>
      </c>
      <c r="I812">
        <v>3368</v>
      </c>
      <c r="J812">
        <v>59.5</v>
      </c>
      <c r="K812" t="s">
        <v>32</v>
      </c>
      <c r="L812">
        <v>216396</v>
      </c>
      <c r="M812" t="s">
        <v>22</v>
      </c>
    </row>
    <row r="813" spans="1:13">
      <c r="A813">
        <v>2017</v>
      </c>
      <c r="B813" s="5">
        <v>42736</v>
      </c>
      <c r="C813" t="s">
        <v>12</v>
      </c>
      <c r="D813">
        <v>17587</v>
      </c>
      <c r="E813">
        <v>3360</v>
      </c>
      <c r="F813">
        <v>27</v>
      </c>
      <c r="G813" t="s">
        <v>45</v>
      </c>
      <c r="H813" t="s">
        <v>21</v>
      </c>
      <c r="I813">
        <v>3671</v>
      </c>
      <c r="J813">
        <v>55</v>
      </c>
      <c r="K813" t="s">
        <v>32</v>
      </c>
      <c r="L813">
        <v>2644</v>
      </c>
      <c r="M813" t="s">
        <v>22</v>
      </c>
    </row>
    <row r="814" spans="1:13">
      <c r="A814">
        <v>2018</v>
      </c>
      <c r="B814" s="5">
        <v>43101</v>
      </c>
      <c r="C814" t="s">
        <v>12</v>
      </c>
      <c r="D814">
        <v>17771</v>
      </c>
      <c r="E814">
        <v>3360</v>
      </c>
      <c r="F814">
        <v>27</v>
      </c>
      <c r="G814" t="s">
        <v>45</v>
      </c>
      <c r="H814" t="s">
        <v>21</v>
      </c>
      <c r="I814">
        <v>2404</v>
      </c>
      <c r="J814">
        <v>53</v>
      </c>
      <c r="K814" t="s">
        <v>32</v>
      </c>
      <c r="L814">
        <v>44235</v>
      </c>
      <c r="M814" t="s">
        <v>22</v>
      </c>
    </row>
    <row r="815" spans="1:13">
      <c r="A815">
        <v>2004</v>
      </c>
      <c r="B815" s="5">
        <v>37987</v>
      </c>
      <c r="C815" t="s">
        <v>12</v>
      </c>
      <c r="D815">
        <v>17825</v>
      </c>
      <c r="E815">
        <v>3605.4</v>
      </c>
      <c r="F815">
        <v>27</v>
      </c>
      <c r="G815" t="s">
        <v>45</v>
      </c>
      <c r="H815" t="s">
        <v>21</v>
      </c>
      <c r="I815">
        <v>2805</v>
      </c>
      <c r="J815">
        <v>53.5</v>
      </c>
      <c r="K815" t="s">
        <v>32</v>
      </c>
      <c r="L815">
        <v>203317</v>
      </c>
      <c r="M815" t="s">
        <v>22</v>
      </c>
    </row>
    <row r="816" spans="1:13">
      <c r="A816">
        <v>2005</v>
      </c>
      <c r="B816" s="5">
        <v>38353</v>
      </c>
      <c r="C816" t="s">
        <v>12</v>
      </c>
      <c r="D816">
        <v>3147</v>
      </c>
      <c r="E816">
        <v>3605.4</v>
      </c>
      <c r="F816">
        <v>27</v>
      </c>
      <c r="G816" t="s">
        <v>45</v>
      </c>
      <c r="H816" t="s">
        <v>21</v>
      </c>
      <c r="I816">
        <v>2331</v>
      </c>
      <c r="J816">
        <v>52.5</v>
      </c>
      <c r="K816" t="s">
        <v>32</v>
      </c>
      <c r="L816">
        <v>2134</v>
      </c>
      <c r="M816" t="s">
        <v>22</v>
      </c>
    </row>
    <row r="817" spans="1:13">
      <c r="A817">
        <v>2006</v>
      </c>
      <c r="B817" s="5">
        <v>38718</v>
      </c>
      <c r="C817" t="s">
        <v>12</v>
      </c>
      <c r="D817">
        <v>2578</v>
      </c>
      <c r="E817">
        <v>3605.4</v>
      </c>
      <c r="F817">
        <v>27.2</v>
      </c>
      <c r="G817" t="s">
        <v>45</v>
      </c>
      <c r="H817" t="s">
        <v>21</v>
      </c>
      <c r="I817">
        <v>2088</v>
      </c>
      <c r="J817">
        <v>56</v>
      </c>
      <c r="K817" t="s">
        <v>32</v>
      </c>
      <c r="L817">
        <v>45186</v>
      </c>
      <c r="M817" t="s">
        <v>22</v>
      </c>
    </row>
    <row r="818" spans="1:13">
      <c r="A818">
        <v>2007</v>
      </c>
      <c r="B818" s="5">
        <v>39083</v>
      </c>
      <c r="C818" t="s">
        <v>12</v>
      </c>
      <c r="D818">
        <v>1591</v>
      </c>
      <c r="E818">
        <v>3512.4</v>
      </c>
      <c r="F818">
        <v>27.2</v>
      </c>
      <c r="G818" t="s">
        <v>45</v>
      </c>
      <c r="H818" t="s">
        <v>21</v>
      </c>
      <c r="I818">
        <v>2628</v>
      </c>
      <c r="J818">
        <v>57</v>
      </c>
      <c r="K818" t="s">
        <v>32</v>
      </c>
      <c r="L818">
        <v>238542</v>
      </c>
      <c r="M818" t="s">
        <v>22</v>
      </c>
    </row>
    <row r="819" spans="1:13">
      <c r="A819">
        <v>2008</v>
      </c>
      <c r="B819" s="5">
        <v>39448</v>
      </c>
      <c r="C819" t="s">
        <v>12</v>
      </c>
      <c r="D819">
        <v>1298</v>
      </c>
      <c r="E819">
        <v>3512.4</v>
      </c>
      <c r="F819">
        <v>27.2</v>
      </c>
      <c r="G819" t="s">
        <v>45</v>
      </c>
      <c r="H819" t="s">
        <v>21</v>
      </c>
      <c r="I819">
        <v>1939</v>
      </c>
      <c r="J819">
        <v>57.5</v>
      </c>
      <c r="K819" t="s">
        <v>32</v>
      </c>
      <c r="L819">
        <v>1516</v>
      </c>
      <c r="M819" t="s">
        <v>22</v>
      </c>
    </row>
    <row r="820" spans="1:13">
      <c r="A820">
        <v>2009</v>
      </c>
      <c r="B820" s="5">
        <v>39814</v>
      </c>
      <c r="C820" t="s">
        <v>17</v>
      </c>
      <c r="D820">
        <v>4</v>
      </c>
      <c r="E820">
        <v>3512.4</v>
      </c>
      <c r="F820">
        <v>27</v>
      </c>
      <c r="G820" t="s">
        <v>45</v>
      </c>
      <c r="H820" t="s">
        <v>21</v>
      </c>
      <c r="I820">
        <v>1871</v>
      </c>
      <c r="J820">
        <v>57</v>
      </c>
      <c r="K820" t="s">
        <v>33</v>
      </c>
      <c r="L820">
        <v>200000</v>
      </c>
      <c r="M820" t="s">
        <v>22</v>
      </c>
    </row>
    <row r="821" spans="1:13">
      <c r="A821">
        <v>2010</v>
      </c>
      <c r="B821" s="5">
        <v>40179</v>
      </c>
      <c r="C821" t="s">
        <v>17</v>
      </c>
      <c r="D821">
        <v>1122</v>
      </c>
      <c r="E821">
        <v>3296</v>
      </c>
      <c r="F821">
        <v>27</v>
      </c>
      <c r="G821" t="s">
        <v>45</v>
      </c>
      <c r="H821" t="s">
        <v>21</v>
      </c>
      <c r="I821">
        <v>1868</v>
      </c>
      <c r="J821">
        <v>55</v>
      </c>
      <c r="K821" t="s">
        <v>33</v>
      </c>
      <c r="L821">
        <v>4847</v>
      </c>
      <c r="M821" t="s">
        <v>22</v>
      </c>
    </row>
    <row r="822" spans="1:13">
      <c r="A822">
        <v>2011</v>
      </c>
      <c r="B822" s="5">
        <v>40544</v>
      </c>
      <c r="C822" t="s">
        <v>17</v>
      </c>
      <c r="D822">
        <v>917</v>
      </c>
      <c r="E822">
        <v>3296</v>
      </c>
      <c r="F822">
        <v>27</v>
      </c>
      <c r="G822" t="s">
        <v>45</v>
      </c>
      <c r="H822" t="s">
        <v>21</v>
      </c>
      <c r="I822">
        <v>127919</v>
      </c>
      <c r="J822">
        <v>56</v>
      </c>
      <c r="K822" t="s">
        <v>33</v>
      </c>
      <c r="L822">
        <v>51239</v>
      </c>
      <c r="M822" t="s">
        <v>22</v>
      </c>
    </row>
    <row r="823" spans="1:13">
      <c r="A823">
        <v>2012</v>
      </c>
      <c r="B823" s="5">
        <v>40909</v>
      </c>
      <c r="C823" t="s">
        <v>17</v>
      </c>
      <c r="D823">
        <v>819</v>
      </c>
      <c r="E823">
        <v>3296</v>
      </c>
      <c r="F823">
        <v>27</v>
      </c>
      <c r="G823" t="s">
        <v>45</v>
      </c>
      <c r="H823" t="s">
        <v>21</v>
      </c>
      <c r="I823">
        <v>75340</v>
      </c>
      <c r="J823">
        <v>54</v>
      </c>
      <c r="K823" t="s">
        <v>33</v>
      </c>
      <c r="L823">
        <v>216396</v>
      </c>
      <c r="M823" t="s">
        <v>22</v>
      </c>
    </row>
    <row r="824" spans="1:13">
      <c r="A824">
        <v>2013</v>
      </c>
      <c r="B824" s="5">
        <v>41275</v>
      </c>
      <c r="C824" t="s">
        <v>17</v>
      </c>
      <c r="D824">
        <v>619</v>
      </c>
      <c r="E824">
        <v>3550</v>
      </c>
      <c r="F824">
        <v>27</v>
      </c>
      <c r="G824" t="s">
        <v>45</v>
      </c>
      <c r="H824" t="s">
        <v>21</v>
      </c>
      <c r="I824">
        <v>29170</v>
      </c>
      <c r="J824">
        <v>58</v>
      </c>
      <c r="K824" t="s">
        <v>33</v>
      </c>
      <c r="L824">
        <v>2644</v>
      </c>
      <c r="M824" t="s">
        <v>22</v>
      </c>
    </row>
    <row r="825" spans="1:13">
      <c r="A825">
        <v>2014</v>
      </c>
      <c r="B825" s="5">
        <v>41640</v>
      </c>
      <c r="C825" t="s">
        <v>17</v>
      </c>
      <c r="D825">
        <v>391</v>
      </c>
      <c r="E825">
        <v>3550</v>
      </c>
      <c r="F825">
        <v>27</v>
      </c>
      <c r="G825" t="s">
        <v>45</v>
      </c>
      <c r="H825" t="s">
        <v>21</v>
      </c>
      <c r="I825">
        <v>1901</v>
      </c>
      <c r="J825">
        <v>58</v>
      </c>
      <c r="K825" t="s">
        <v>33</v>
      </c>
      <c r="L825">
        <v>44235</v>
      </c>
      <c r="M825" t="s">
        <v>22</v>
      </c>
    </row>
    <row r="826" spans="1:13">
      <c r="A826">
        <v>2015</v>
      </c>
      <c r="B826" s="5">
        <v>42005</v>
      </c>
      <c r="C826" t="s">
        <v>17</v>
      </c>
      <c r="D826">
        <v>211</v>
      </c>
      <c r="E826">
        <v>3550</v>
      </c>
      <c r="F826">
        <v>27.2</v>
      </c>
      <c r="G826" t="s">
        <v>45</v>
      </c>
      <c r="H826" t="s">
        <v>21</v>
      </c>
      <c r="I826">
        <v>972</v>
      </c>
      <c r="J826">
        <v>59</v>
      </c>
      <c r="K826" t="s">
        <v>33</v>
      </c>
      <c r="L826">
        <v>203317</v>
      </c>
      <c r="M826" t="s">
        <v>22</v>
      </c>
    </row>
    <row r="827" spans="1:13">
      <c r="A827">
        <v>2016</v>
      </c>
      <c r="B827" s="5">
        <v>42370</v>
      </c>
      <c r="C827" t="s">
        <v>17</v>
      </c>
      <c r="D827">
        <v>153</v>
      </c>
      <c r="E827">
        <v>3654</v>
      </c>
      <c r="F827">
        <v>27.2</v>
      </c>
      <c r="G827" t="s">
        <v>45</v>
      </c>
      <c r="H827" t="s">
        <v>21</v>
      </c>
      <c r="I827">
        <v>874</v>
      </c>
      <c r="J827">
        <v>50</v>
      </c>
      <c r="K827" t="s">
        <v>33</v>
      </c>
      <c r="L827">
        <v>2134</v>
      </c>
      <c r="M827" t="s">
        <v>22</v>
      </c>
    </row>
    <row r="828" spans="1:13">
      <c r="A828">
        <v>2017</v>
      </c>
      <c r="B828" s="5">
        <v>42736</v>
      </c>
      <c r="C828" t="s">
        <v>17</v>
      </c>
      <c r="D828">
        <v>111</v>
      </c>
      <c r="E828">
        <v>3654</v>
      </c>
      <c r="F828">
        <v>27.2</v>
      </c>
      <c r="G828" t="s">
        <v>45</v>
      </c>
      <c r="H828" t="s">
        <v>21</v>
      </c>
      <c r="I828">
        <v>592</v>
      </c>
      <c r="J828">
        <v>54</v>
      </c>
      <c r="K828" t="s">
        <v>33</v>
      </c>
      <c r="L828">
        <v>45186</v>
      </c>
      <c r="M828" t="s">
        <v>22</v>
      </c>
    </row>
    <row r="829" spans="1:13">
      <c r="A829">
        <v>2018</v>
      </c>
      <c r="B829" s="5">
        <v>43101</v>
      </c>
      <c r="C829" t="s">
        <v>17</v>
      </c>
      <c r="D829">
        <v>76</v>
      </c>
      <c r="E829">
        <v>3654</v>
      </c>
      <c r="F829">
        <v>27.1</v>
      </c>
      <c r="G829" t="s">
        <v>45</v>
      </c>
      <c r="H829" t="s">
        <v>21</v>
      </c>
      <c r="I829">
        <v>864</v>
      </c>
      <c r="J829">
        <v>53</v>
      </c>
      <c r="K829" t="s">
        <v>33</v>
      </c>
      <c r="L829">
        <v>238542</v>
      </c>
      <c r="M829" t="s">
        <v>22</v>
      </c>
    </row>
    <row r="830" spans="1:13">
      <c r="A830">
        <v>2019</v>
      </c>
      <c r="B830" s="5">
        <v>43466</v>
      </c>
      <c r="C830" t="s">
        <v>17</v>
      </c>
      <c r="D830">
        <v>53</v>
      </c>
      <c r="E830">
        <v>233</v>
      </c>
      <c r="F830">
        <v>27.1</v>
      </c>
      <c r="G830" t="s">
        <v>45</v>
      </c>
      <c r="H830" t="s">
        <v>21</v>
      </c>
      <c r="I830">
        <v>5373</v>
      </c>
      <c r="J830">
        <v>52</v>
      </c>
      <c r="K830" t="s">
        <v>33</v>
      </c>
      <c r="L830">
        <v>1516</v>
      </c>
      <c r="M830" t="s">
        <v>22</v>
      </c>
    </row>
    <row r="831" spans="1:13">
      <c r="A831">
        <v>2004</v>
      </c>
      <c r="B831" s="5">
        <v>37987</v>
      </c>
      <c r="C831" t="s">
        <v>17</v>
      </c>
      <c r="D831">
        <v>2688</v>
      </c>
      <c r="E831">
        <v>233</v>
      </c>
      <c r="F831">
        <v>27.1</v>
      </c>
      <c r="G831" t="s">
        <v>45</v>
      </c>
      <c r="H831" t="s">
        <v>21</v>
      </c>
      <c r="I831">
        <v>6589</v>
      </c>
      <c r="J831">
        <v>51</v>
      </c>
      <c r="K831" t="s">
        <v>33</v>
      </c>
      <c r="L831">
        <v>57259</v>
      </c>
      <c r="M831" t="s">
        <v>22</v>
      </c>
    </row>
    <row r="832" spans="1:13">
      <c r="A832">
        <v>2005</v>
      </c>
      <c r="B832" s="5">
        <v>38353</v>
      </c>
      <c r="C832" t="s">
        <v>17</v>
      </c>
      <c r="D832">
        <v>2311</v>
      </c>
      <c r="E832">
        <v>233</v>
      </c>
      <c r="F832">
        <v>26.8</v>
      </c>
      <c r="G832" t="s">
        <v>45</v>
      </c>
      <c r="H832" t="s">
        <v>21</v>
      </c>
      <c r="I832">
        <v>5107</v>
      </c>
      <c r="J832">
        <v>57</v>
      </c>
      <c r="K832" t="s">
        <v>33</v>
      </c>
      <c r="L832">
        <v>234779</v>
      </c>
      <c r="M832" t="s">
        <v>22</v>
      </c>
    </row>
    <row r="833" spans="1:13">
      <c r="A833">
        <v>2006</v>
      </c>
      <c r="B833" s="5">
        <v>38718</v>
      </c>
      <c r="C833" t="s">
        <v>17</v>
      </c>
      <c r="D833">
        <v>2188</v>
      </c>
      <c r="E833">
        <v>234</v>
      </c>
      <c r="F833">
        <v>26.8</v>
      </c>
      <c r="G833" t="s">
        <v>45</v>
      </c>
      <c r="H833" t="s">
        <v>21</v>
      </c>
      <c r="I833">
        <v>5518</v>
      </c>
      <c r="J833">
        <v>57</v>
      </c>
      <c r="K833" t="s">
        <v>33</v>
      </c>
      <c r="L833">
        <v>1493</v>
      </c>
      <c r="M833" t="s">
        <v>22</v>
      </c>
    </row>
    <row r="834" spans="1:13">
      <c r="A834">
        <v>2007</v>
      </c>
      <c r="B834" s="5">
        <v>39083</v>
      </c>
      <c r="C834" t="s">
        <v>17</v>
      </c>
      <c r="D834">
        <v>1998</v>
      </c>
      <c r="E834">
        <v>234</v>
      </c>
      <c r="F834">
        <v>26.8</v>
      </c>
      <c r="G834" t="s">
        <v>45</v>
      </c>
      <c r="H834" t="s">
        <v>21</v>
      </c>
      <c r="I834">
        <v>4912</v>
      </c>
      <c r="J834">
        <v>60</v>
      </c>
      <c r="K834" t="s">
        <v>33</v>
      </c>
      <c r="L834">
        <v>64409</v>
      </c>
      <c r="M834" t="s">
        <v>22</v>
      </c>
    </row>
    <row r="835" spans="1:13">
      <c r="A835">
        <v>2008</v>
      </c>
      <c r="B835" s="5">
        <v>39448</v>
      </c>
      <c r="C835" t="s">
        <v>17</v>
      </c>
      <c r="D835">
        <v>2006</v>
      </c>
      <c r="E835">
        <v>234</v>
      </c>
      <c r="F835">
        <v>37</v>
      </c>
      <c r="G835" t="s">
        <v>45</v>
      </c>
      <c r="H835" t="s">
        <v>21</v>
      </c>
      <c r="I835">
        <v>3830</v>
      </c>
      <c r="J835">
        <v>57</v>
      </c>
      <c r="K835" t="s">
        <v>35</v>
      </c>
      <c r="L835">
        <v>249978</v>
      </c>
      <c r="M835" t="s">
        <v>22</v>
      </c>
    </row>
    <row r="836" spans="1:13">
      <c r="A836">
        <v>2009</v>
      </c>
      <c r="B836" s="5">
        <v>39814</v>
      </c>
      <c r="C836" t="s">
        <v>17</v>
      </c>
      <c r="D836">
        <v>2034</v>
      </c>
      <c r="E836">
        <v>3105</v>
      </c>
      <c r="F836">
        <v>37</v>
      </c>
      <c r="G836" t="s">
        <v>45</v>
      </c>
      <c r="H836" t="s">
        <v>21</v>
      </c>
      <c r="I836">
        <v>4</v>
      </c>
      <c r="J836">
        <v>57</v>
      </c>
      <c r="K836" t="s">
        <v>35</v>
      </c>
      <c r="L836">
        <v>637</v>
      </c>
      <c r="M836" t="s">
        <v>22</v>
      </c>
    </row>
    <row r="837" spans="1:13">
      <c r="A837">
        <v>2010</v>
      </c>
      <c r="B837" s="5">
        <v>40179</v>
      </c>
      <c r="C837" t="s">
        <v>17</v>
      </c>
      <c r="D837">
        <v>2035</v>
      </c>
      <c r="E837">
        <v>3105</v>
      </c>
      <c r="F837">
        <v>37</v>
      </c>
      <c r="G837" t="s">
        <v>45</v>
      </c>
      <c r="H837" t="s">
        <v>21</v>
      </c>
      <c r="I837">
        <v>9</v>
      </c>
      <c r="J837">
        <v>54</v>
      </c>
      <c r="K837" t="s">
        <v>35</v>
      </c>
      <c r="L837">
        <v>43311</v>
      </c>
      <c r="M837" t="s">
        <v>22</v>
      </c>
    </row>
    <row r="838" spans="1:13">
      <c r="A838">
        <v>2011</v>
      </c>
      <c r="B838" s="5">
        <v>40544</v>
      </c>
      <c r="C838" t="s">
        <v>17</v>
      </c>
      <c r="D838">
        <v>2074</v>
      </c>
      <c r="E838">
        <v>3105</v>
      </c>
      <c r="F838">
        <v>38</v>
      </c>
      <c r="G838" t="s">
        <v>45</v>
      </c>
      <c r="H838" t="s">
        <v>21</v>
      </c>
      <c r="I838">
        <v>12</v>
      </c>
      <c r="J838">
        <v>54.5</v>
      </c>
      <c r="K838" t="s">
        <v>35</v>
      </c>
      <c r="L838">
        <v>24848</v>
      </c>
      <c r="M838" t="s">
        <v>22</v>
      </c>
    </row>
    <row r="839" spans="1:13">
      <c r="A839">
        <v>2012</v>
      </c>
      <c r="B839" s="5">
        <v>40909</v>
      </c>
      <c r="C839" t="s">
        <v>17</v>
      </c>
      <c r="D839">
        <v>2127</v>
      </c>
      <c r="E839">
        <v>236</v>
      </c>
      <c r="F839">
        <v>38</v>
      </c>
      <c r="G839" t="s">
        <v>45</v>
      </c>
      <c r="H839" t="s">
        <v>21</v>
      </c>
      <c r="I839">
        <v>2089</v>
      </c>
      <c r="J839">
        <v>56.6</v>
      </c>
      <c r="K839" t="s">
        <v>35</v>
      </c>
      <c r="L839">
        <v>761</v>
      </c>
      <c r="M839" t="s">
        <v>22</v>
      </c>
    </row>
    <row r="840" spans="1:13">
      <c r="A840">
        <v>2013</v>
      </c>
      <c r="B840" s="5">
        <v>41275</v>
      </c>
      <c r="C840" t="s">
        <v>46</v>
      </c>
      <c r="D840">
        <v>2090</v>
      </c>
      <c r="E840">
        <v>236</v>
      </c>
      <c r="F840">
        <v>38</v>
      </c>
      <c r="G840" t="s">
        <v>45</v>
      </c>
      <c r="H840" t="s">
        <v>21</v>
      </c>
      <c r="I840">
        <v>2810</v>
      </c>
      <c r="J840">
        <v>55.5</v>
      </c>
      <c r="K840" t="s">
        <v>35</v>
      </c>
      <c r="L840">
        <v>45608</v>
      </c>
      <c r="M840" t="s">
        <v>22</v>
      </c>
    </row>
    <row r="841" spans="1:13">
      <c r="A841">
        <v>2014</v>
      </c>
      <c r="B841" s="5">
        <v>41640</v>
      </c>
      <c r="C841" t="s">
        <v>46</v>
      </c>
      <c r="D841">
        <v>2059</v>
      </c>
      <c r="E841">
        <v>2903.1</v>
      </c>
      <c r="F841">
        <v>39</v>
      </c>
      <c r="G841" t="s">
        <v>45</v>
      </c>
      <c r="H841" t="s">
        <v>21</v>
      </c>
      <c r="I841">
        <v>841</v>
      </c>
      <c r="J841">
        <v>58.5</v>
      </c>
      <c r="K841" t="s">
        <v>35</v>
      </c>
      <c r="L841">
        <v>234581</v>
      </c>
      <c r="M841" t="s">
        <v>22</v>
      </c>
    </row>
    <row r="842" spans="1:13">
      <c r="A842">
        <v>2015</v>
      </c>
      <c r="B842" s="5">
        <v>42005</v>
      </c>
      <c r="C842" t="s">
        <v>46</v>
      </c>
      <c r="D842">
        <v>2050</v>
      </c>
      <c r="E842">
        <v>2903.1</v>
      </c>
      <c r="F842">
        <v>39</v>
      </c>
      <c r="G842" t="s">
        <v>45</v>
      </c>
      <c r="H842" t="s">
        <v>21</v>
      </c>
      <c r="I842">
        <v>3550</v>
      </c>
      <c r="J842">
        <v>59.5</v>
      </c>
      <c r="K842" t="s">
        <v>35</v>
      </c>
      <c r="L842">
        <v>646</v>
      </c>
      <c r="M842" t="s">
        <v>22</v>
      </c>
    </row>
    <row r="843" spans="1:13">
      <c r="A843">
        <v>2016</v>
      </c>
      <c r="B843" s="5">
        <v>42370</v>
      </c>
      <c r="C843" t="s">
        <v>46</v>
      </c>
      <c r="D843">
        <v>1865</v>
      </c>
      <c r="E843">
        <v>2903.1</v>
      </c>
      <c r="F843">
        <v>39</v>
      </c>
      <c r="G843" t="s">
        <v>45</v>
      </c>
      <c r="H843" t="s">
        <v>21</v>
      </c>
      <c r="I843">
        <v>109</v>
      </c>
      <c r="J843">
        <v>55</v>
      </c>
      <c r="K843" t="s">
        <v>35</v>
      </c>
      <c r="L843">
        <v>43562</v>
      </c>
      <c r="M843" t="s">
        <v>22</v>
      </c>
    </row>
    <row r="844" spans="1:13">
      <c r="A844">
        <v>2017</v>
      </c>
      <c r="B844" s="5">
        <v>42736</v>
      </c>
      <c r="C844" t="s">
        <v>46</v>
      </c>
      <c r="D844">
        <v>1841</v>
      </c>
      <c r="E844">
        <v>2996.6</v>
      </c>
      <c r="F844">
        <v>40</v>
      </c>
      <c r="G844" t="s">
        <v>45</v>
      </c>
      <c r="H844" t="s">
        <v>21</v>
      </c>
      <c r="I844">
        <v>3368</v>
      </c>
      <c r="J844">
        <v>53</v>
      </c>
      <c r="K844" t="s">
        <v>35</v>
      </c>
      <c r="L844">
        <v>200000</v>
      </c>
      <c r="M844" t="s">
        <v>22</v>
      </c>
    </row>
    <row r="845" spans="1:13">
      <c r="A845">
        <v>2018</v>
      </c>
      <c r="B845" s="5">
        <v>43101</v>
      </c>
      <c r="C845" t="s">
        <v>46</v>
      </c>
      <c r="D845">
        <v>1799</v>
      </c>
      <c r="E845">
        <v>2996.6</v>
      </c>
      <c r="F845">
        <v>40</v>
      </c>
      <c r="G845" t="s">
        <v>45</v>
      </c>
      <c r="H845" t="s">
        <v>21</v>
      </c>
      <c r="I845">
        <v>3671</v>
      </c>
      <c r="J845">
        <v>53.5</v>
      </c>
      <c r="K845" t="s">
        <v>35</v>
      </c>
      <c r="L845">
        <v>4847</v>
      </c>
      <c r="M845" t="s">
        <v>22</v>
      </c>
    </row>
    <row r="846" spans="1:13">
      <c r="A846">
        <v>2012</v>
      </c>
      <c r="B846" s="5">
        <v>40909</v>
      </c>
      <c r="C846" t="s">
        <v>46</v>
      </c>
      <c r="D846">
        <v>1468</v>
      </c>
      <c r="E846">
        <v>2996.6</v>
      </c>
      <c r="F846">
        <v>40</v>
      </c>
      <c r="G846" t="s">
        <v>45</v>
      </c>
      <c r="H846" t="s">
        <v>21</v>
      </c>
      <c r="I846">
        <v>2404</v>
      </c>
      <c r="J846">
        <v>52.5</v>
      </c>
      <c r="K846" t="s">
        <v>35</v>
      </c>
      <c r="L846">
        <v>51239</v>
      </c>
      <c r="M846" t="s">
        <v>22</v>
      </c>
    </row>
    <row r="847" spans="1:13">
      <c r="A847">
        <v>2013</v>
      </c>
      <c r="B847" s="5">
        <v>41275</v>
      </c>
      <c r="C847" t="s">
        <v>46</v>
      </c>
      <c r="D847">
        <v>568</v>
      </c>
      <c r="E847">
        <v>3522.8</v>
      </c>
      <c r="F847">
        <v>41</v>
      </c>
      <c r="G847" t="s">
        <v>45</v>
      </c>
      <c r="H847" t="s">
        <v>21</v>
      </c>
      <c r="I847">
        <v>2805</v>
      </c>
      <c r="J847">
        <v>56</v>
      </c>
      <c r="K847" t="s">
        <v>35</v>
      </c>
      <c r="L847">
        <v>216396</v>
      </c>
      <c r="M847" t="s">
        <v>22</v>
      </c>
    </row>
    <row r="848" spans="1:13">
      <c r="A848">
        <v>2014</v>
      </c>
      <c r="B848" s="5">
        <v>41640</v>
      </c>
      <c r="C848" t="s">
        <v>46</v>
      </c>
      <c r="D848">
        <v>407</v>
      </c>
      <c r="E848">
        <v>3522.8</v>
      </c>
      <c r="F848">
        <v>41</v>
      </c>
      <c r="G848" t="s">
        <v>45</v>
      </c>
      <c r="H848" t="s">
        <v>21</v>
      </c>
      <c r="I848">
        <v>2331</v>
      </c>
      <c r="J848">
        <v>57</v>
      </c>
      <c r="K848" t="s">
        <v>35</v>
      </c>
      <c r="L848">
        <v>2644</v>
      </c>
      <c r="M848" t="s">
        <v>22</v>
      </c>
    </row>
    <row r="849" spans="1:13">
      <c r="A849">
        <v>2015</v>
      </c>
      <c r="B849" s="5">
        <v>42005</v>
      </c>
      <c r="C849" t="s">
        <v>46</v>
      </c>
      <c r="D849">
        <v>177</v>
      </c>
      <c r="E849">
        <v>3522.8</v>
      </c>
      <c r="F849">
        <v>41</v>
      </c>
      <c r="G849" t="s">
        <v>45</v>
      </c>
      <c r="H849" t="s">
        <v>21</v>
      </c>
      <c r="I849">
        <v>2088</v>
      </c>
      <c r="J849">
        <v>57.5</v>
      </c>
      <c r="K849" t="s">
        <v>35</v>
      </c>
      <c r="L849">
        <v>44235</v>
      </c>
      <c r="M849" t="s">
        <v>22</v>
      </c>
    </row>
    <row r="850" spans="1:13">
      <c r="A850">
        <v>2016</v>
      </c>
      <c r="B850" s="5">
        <v>42370</v>
      </c>
      <c r="C850" t="s">
        <v>46</v>
      </c>
      <c r="D850">
        <v>51</v>
      </c>
      <c r="E850">
        <v>2903.1</v>
      </c>
      <c r="F850">
        <v>42</v>
      </c>
      <c r="G850" t="s">
        <v>45</v>
      </c>
      <c r="H850" t="s">
        <v>21</v>
      </c>
      <c r="I850">
        <v>2628</v>
      </c>
      <c r="J850">
        <v>57</v>
      </c>
      <c r="K850" t="s">
        <v>37</v>
      </c>
      <c r="L850">
        <v>203317</v>
      </c>
      <c r="M850" t="s">
        <v>22</v>
      </c>
    </row>
    <row r="851" spans="1:13">
      <c r="A851">
        <v>2017</v>
      </c>
      <c r="B851" s="5">
        <v>42736</v>
      </c>
      <c r="C851" t="s">
        <v>46</v>
      </c>
      <c r="D851">
        <v>173</v>
      </c>
      <c r="E851">
        <v>2903.1</v>
      </c>
      <c r="F851">
        <v>42</v>
      </c>
      <c r="G851" t="s">
        <v>36</v>
      </c>
      <c r="H851" t="s">
        <v>21</v>
      </c>
      <c r="I851">
        <v>1939</v>
      </c>
      <c r="J851">
        <v>55</v>
      </c>
      <c r="K851" t="s">
        <v>37</v>
      </c>
      <c r="L851">
        <v>2134</v>
      </c>
      <c r="M851" t="s">
        <v>22</v>
      </c>
    </row>
    <row r="852" spans="1:13">
      <c r="A852">
        <v>2018</v>
      </c>
      <c r="B852" s="5">
        <v>43101</v>
      </c>
      <c r="C852" t="s">
        <v>46</v>
      </c>
      <c r="D852">
        <v>201</v>
      </c>
      <c r="E852">
        <v>2903.1</v>
      </c>
      <c r="F852">
        <v>42</v>
      </c>
      <c r="G852" t="s">
        <v>36</v>
      </c>
      <c r="H852" t="s">
        <v>21</v>
      </c>
      <c r="I852">
        <v>1871</v>
      </c>
      <c r="J852">
        <v>56</v>
      </c>
      <c r="K852" t="s">
        <v>37</v>
      </c>
      <c r="L852">
        <v>45186</v>
      </c>
      <c r="M852" t="s">
        <v>22</v>
      </c>
    </row>
    <row r="853" spans="1:13">
      <c r="A853">
        <v>2019</v>
      </c>
      <c r="B853" s="5">
        <v>43466</v>
      </c>
      <c r="C853" t="s">
        <v>46</v>
      </c>
      <c r="D853">
        <v>206</v>
      </c>
      <c r="E853">
        <v>2996.6</v>
      </c>
      <c r="F853">
        <v>43</v>
      </c>
      <c r="G853" t="s">
        <v>36</v>
      </c>
      <c r="H853" t="s">
        <v>21</v>
      </c>
      <c r="I853">
        <v>1868</v>
      </c>
      <c r="J853">
        <v>54</v>
      </c>
      <c r="K853" t="s">
        <v>37</v>
      </c>
      <c r="L853">
        <v>238542</v>
      </c>
      <c r="M853" t="s">
        <v>22</v>
      </c>
    </row>
    <row r="854" spans="1:13">
      <c r="A854">
        <v>2004</v>
      </c>
      <c r="B854" s="5">
        <v>37987</v>
      </c>
      <c r="C854" t="s">
        <v>46</v>
      </c>
      <c r="D854">
        <v>243</v>
      </c>
      <c r="E854">
        <v>2996.6</v>
      </c>
      <c r="F854">
        <v>27</v>
      </c>
      <c r="G854" t="s">
        <v>36</v>
      </c>
      <c r="H854" t="s">
        <v>21</v>
      </c>
      <c r="I854">
        <v>127919</v>
      </c>
      <c r="J854">
        <v>58</v>
      </c>
      <c r="K854" t="s">
        <v>37</v>
      </c>
      <c r="L854">
        <v>1516</v>
      </c>
      <c r="M854" t="s">
        <v>22</v>
      </c>
    </row>
    <row r="855" spans="1:13">
      <c r="A855">
        <v>2005</v>
      </c>
      <c r="B855" s="5">
        <v>38353</v>
      </c>
      <c r="C855" t="s">
        <v>46</v>
      </c>
      <c r="D855">
        <v>123</v>
      </c>
      <c r="E855">
        <v>2996.6</v>
      </c>
      <c r="F855">
        <v>27</v>
      </c>
      <c r="G855" t="s">
        <v>36</v>
      </c>
      <c r="H855" t="s">
        <v>21</v>
      </c>
      <c r="I855">
        <v>75340</v>
      </c>
      <c r="J855">
        <v>58</v>
      </c>
      <c r="K855" t="s">
        <v>37</v>
      </c>
      <c r="L855">
        <v>57259</v>
      </c>
      <c r="M855" t="s">
        <v>22</v>
      </c>
    </row>
    <row r="856" spans="1:13">
      <c r="A856">
        <v>2006</v>
      </c>
      <c r="B856" s="5">
        <v>38718</v>
      </c>
      <c r="C856" t="s">
        <v>46</v>
      </c>
      <c r="D856">
        <v>82</v>
      </c>
      <c r="E856">
        <v>3522.8</v>
      </c>
      <c r="F856">
        <v>27</v>
      </c>
      <c r="G856" t="s">
        <v>36</v>
      </c>
      <c r="H856" t="s">
        <v>26</v>
      </c>
      <c r="I856">
        <v>29170</v>
      </c>
      <c r="J856">
        <v>59</v>
      </c>
      <c r="K856" t="s">
        <v>37</v>
      </c>
      <c r="L856">
        <v>234779</v>
      </c>
      <c r="M856" t="s">
        <v>22</v>
      </c>
    </row>
    <row r="857" spans="1:13">
      <c r="A857">
        <v>2007</v>
      </c>
      <c r="B857" s="5">
        <v>39083</v>
      </c>
      <c r="C857" t="s">
        <v>46</v>
      </c>
      <c r="D857">
        <v>74</v>
      </c>
      <c r="E857">
        <v>3522.8</v>
      </c>
      <c r="F857">
        <v>27</v>
      </c>
      <c r="G857" t="s">
        <v>36</v>
      </c>
      <c r="H857" t="s">
        <v>26</v>
      </c>
      <c r="I857">
        <v>1901</v>
      </c>
      <c r="J857">
        <v>50</v>
      </c>
      <c r="K857" t="s">
        <v>37</v>
      </c>
      <c r="L857">
        <v>1493</v>
      </c>
      <c r="M857" t="s">
        <v>22</v>
      </c>
    </row>
    <row r="858" spans="1:13">
      <c r="A858">
        <v>2008</v>
      </c>
      <c r="B858" s="5">
        <v>39448</v>
      </c>
      <c r="C858" t="s">
        <v>46</v>
      </c>
      <c r="D858">
        <v>18</v>
      </c>
      <c r="E858">
        <v>3522.8</v>
      </c>
      <c r="F858">
        <v>27</v>
      </c>
      <c r="G858" t="s">
        <v>36</v>
      </c>
      <c r="H858" t="s">
        <v>26</v>
      </c>
      <c r="I858">
        <v>972</v>
      </c>
      <c r="J858">
        <v>54</v>
      </c>
      <c r="K858" t="s">
        <v>37</v>
      </c>
      <c r="L858">
        <v>64409</v>
      </c>
      <c r="M858" t="s">
        <v>22</v>
      </c>
    </row>
    <row r="859" spans="1:13">
      <c r="A859">
        <v>2009</v>
      </c>
      <c r="B859" s="5">
        <v>39814</v>
      </c>
      <c r="C859" t="s">
        <v>18</v>
      </c>
      <c r="D859">
        <v>37</v>
      </c>
      <c r="E859">
        <v>3729.8</v>
      </c>
      <c r="F859">
        <v>27</v>
      </c>
      <c r="G859" t="s">
        <v>36</v>
      </c>
      <c r="H859" t="s">
        <v>26</v>
      </c>
      <c r="I859">
        <v>874</v>
      </c>
      <c r="J859">
        <v>53</v>
      </c>
      <c r="K859" t="s">
        <v>37</v>
      </c>
      <c r="L859">
        <v>249978</v>
      </c>
      <c r="M859" t="s">
        <v>22</v>
      </c>
    </row>
    <row r="860" spans="1:13">
      <c r="A860">
        <v>2010</v>
      </c>
      <c r="B860" s="5">
        <v>40179</v>
      </c>
      <c r="C860" t="s">
        <v>18</v>
      </c>
      <c r="D860">
        <v>35</v>
      </c>
      <c r="E860">
        <v>3729.8</v>
      </c>
      <c r="F860">
        <v>27.2</v>
      </c>
      <c r="G860" t="s">
        <v>36</v>
      </c>
      <c r="H860" t="s">
        <v>26</v>
      </c>
      <c r="I860">
        <v>592</v>
      </c>
      <c r="J860">
        <v>52</v>
      </c>
      <c r="K860" t="s">
        <v>37</v>
      </c>
      <c r="L860">
        <v>637</v>
      </c>
      <c r="M860" t="s">
        <v>22</v>
      </c>
    </row>
    <row r="861" spans="1:13">
      <c r="A861">
        <v>2011</v>
      </c>
      <c r="B861" s="5">
        <v>40544</v>
      </c>
      <c r="C861" t="s">
        <v>18</v>
      </c>
      <c r="D861">
        <v>5974</v>
      </c>
      <c r="E861">
        <v>3729.8</v>
      </c>
      <c r="F861">
        <v>27.2</v>
      </c>
      <c r="G861" t="s">
        <v>36</v>
      </c>
      <c r="H861" t="s">
        <v>26</v>
      </c>
      <c r="I861">
        <v>864</v>
      </c>
      <c r="J861">
        <v>51</v>
      </c>
      <c r="K861" t="s">
        <v>37</v>
      </c>
      <c r="L861">
        <v>43311</v>
      </c>
      <c r="M861" t="s">
        <v>22</v>
      </c>
    </row>
    <row r="862" spans="1:13">
      <c r="A862">
        <v>2012</v>
      </c>
      <c r="B862" s="5">
        <v>40909</v>
      </c>
      <c r="C862" t="s">
        <v>18</v>
      </c>
      <c r="D862">
        <v>6631</v>
      </c>
      <c r="E862">
        <v>2746.2</v>
      </c>
      <c r="F862">
        <v>27.2</v>
      </c>
      <c r="G862" t="s">
        <v>36</v>
      </c>
      <c r="H862" t="s">
        <v>26</v>
      </c>
      <c r="I862">
        <v>5373</v>
      </c>
      <c r="J862">
        <v>57</v>
      </c>
      <c r="K862" t="s">
        <v>37</v>
      </c>
      <c r="L862">
        <v>24848</v>
      </c>
      <c r="M862" t="s">
        <v>22</v>
      </c>
    </row>
    <row r="863" spans="1:13">
      <c r="A863">
        <v>2013</v>
      </c>
      <c r="B863" s="5">
        <v>41275</v>
      </c>
      <c r="C863" t="s">
        <v>18</v>
      </c>
      <c r="D863">
        <v>6705</v>
      </c>
      <c r="E863">
        <v>2746.2</v>
      </c>
      <c r="F863">
        <v>27</v>
      </c>
      <c r="G863" t="s">
        <v>36</v>
      </c>
      <c r="H863" t="s">
        <v>26</v>
      </c>
      <c r="I863">
        <v>6589</v>
      </c>
      <c r="J863">
        <v>57</v>
      </c>
      <c r="K863" t="s">
        <v>37</v>
      </c>
      <c r="L863">
        <v>761</v>
      </c>
      <c r="M863" t="s">
        <v>22</v>
      </c>
    </row>
    <row r="864" spans="1:13">
      <c r="A864">
        <v>2014</v>
      </c>
      <c r="B864" s="5">
        <v>41640</v>
      </c>
      <c r="C864" t="s">
        <v>18</v>
      </c>
      <c r="D864">
        <v>5876</v>
      </c>
      <c r="E864">
        <v>2746.2</v>
      </c>
      <c r="F864">
        <v>27</v>
      </c>
      <c r="G864" t="s">
        <v>36</v>
      </c>
      <c r="H864" t="s">
        <v>26</v>
      </c>
      <c r="I864">
        <v>5107</v>
      </c>
      <c r="J864">
        <v>60</v>
      </c>
      <c r="K864" t="s">
        <v>37</v>
      </c>
      <c r="L864">
        <v>45608</v>
      </c>
      <c r="M864" t="s">
        <v>22</v>
      </c>
    </row>
    <row r="865" spans="1:13">
      <c r="A865">
        <v>2015</v>
      </c>
      <c r="B865" s="5">
        <v>42005</v>
      </c>
      <c r="C865" t="s">
        <v>18</v>
      </c>
      <c r="D865">
        <v>326</v>
      </c>
      <c r="E865">
        <v>3360</v>
      </c>
      <c r="F865">
        <v>27</v>
      </c>
      <c r="G865" t="s">
        <v>36</v>
      </c>
      <c r="H865" t="s">
        <v>26</v>
      </c>
      <c r="I865">
        <v>5518</v>
      </c>
      <c r="J865">
        <v>57</v>
      </c>
      <c r="K865" t="s">
        <v>39</v>
      </c>
      <c r="L865">
        <v>234581</v>
      </c>
      <c r="M865" t="s">
        <v>22</v>
      </c>
    </row>
    <row r="866" spans="1:13">
      <c r="A866">
        <v>2016</v>
      </c>
      <c r="B866" s="5">
        <v>42370</v>
      </c>
      <c r="C866" t="s">
        <v>18</v>
      </c>
      <c r="D866">
        <v>6470</v>
      </c>
      <c r="E866">
        <v>3360</v>
      </c>
      <c r="F866">
        <v>27</v>
      </c>
      <c r="G866" t="s">
        <v>36</v>
      </c>
      <c r="H866" t="s">
        <v>26</v>
      </c>
      <c r="I866">
        <v>4912</v>
      </c>
      <c r="J866">
        <v>57</v>
      </c>
      <c r="K866" t="s">
        <v>39</v>
      </c>
      <c r="L866">
        <v>646</v>
      </c>
      <c r="M866" t="s">
        <v>22</v>
      </c>
    </row>
    <row r="867" spans="1:13">
      <c r="A867">
        <v>2017</v>
      </c>
      <c r="B867" s="5">
        <v>42736</v>
      </c>
      <c r="C867" t="s">
        <v>18</v>
      </c>
      <c r="D867">
        <v>6709</v>
      </c>
      <c r="E867">
        <v>3360</v>
      </c>
      <c r="F867">
        <v>27</v>
      </c>
      <c r="G867" t="s">
        <v>36</v>
      </c>
      <c r="H867" t="s">
        <v>26</v>
      </c>
      <c r="I867">
        <v>3830</v>
      </c>
      <c r="J867">
        <v>54</v>
      </c>
      <c r="K867" t="s">
        <v>39</v>
      </c>
      <c r="L867">
        <v>43562</v>
      </c>
      <c r="M867" t="s">
        <v>22</v>
      </c>
    </row>
    <row r="868" spans="1:13">
      <c r="A868">
        <v>2018</v>
      </c>
      <c r="B868" s="5">
        <v>43101</v>
      </c>
      <c r="C868" t="s">
        <v>18</v>
      </c>
      <c r="D868">
        <v>6186</v>
      </c>
      <c r="E868">
        <v>3605.4</v>
      </c>
      <c r="F868">
        <v>27</v>
      </c>
      <c r="G868" t="s">
        <v>36</v>
      </c>
      <c r="H868" t="s">
        <v>26</v>
      </c>
      <c r="I868">
        <v>313547</v>
      </c>
      <c r="J868">
        <v>54.5</v>
      </c>
      <c r="K868" t="s">
        <v>39</v>
      </c>
      <c r="L868">
        <v>200000</v>
      </c>
      <c r="M868" t="s">
        <v>22</v>
      </c>
    </row>
    <row r="869" spans="1:13">
      <c r="A869">
        <v>2011</v>
      </c>
      <c r="B869" s="5">
        <v>40544</v>
      </c>
      <c r="C869" t="s">
        <v>18</v>
      </c>
      <c r="D869">
        <v>6503</v>
      </c>
      <c r="E869">
        <v>3605.4</v>
      </c>
      <c r="F869">
        <v>27.2</v>
      </c>
      <c r="G869" t="s">
        <v>36</v>
      </c>
      <c r="H869" t="s">
        <v>26</v>
      </c>
      <c r="I869">
        <v>2783</v>
      </c>
      <c r="J869">
        <v>56.6</v>
      </c>
      <c r="K869" t="s">
        <v>39</v>
      </c>
      <c r="L869">
        <v>4847</v>
      </c>
      <c r="M869" t="s">
        <v>22</v>
      </c>
    </row>
    <row r="870" spans="1:13">
      <c r="A870">
        <v>2012</v>
      </c>
      <c r="B870" s="5">
        <v>40909</v>
      </c>
      <c r="C870" t="s">
        <v>18</v>
      </c>
      <c r="D870">
        <v>5220</v>
      </c>
      <c r="E870">
        <v>2903.1</v>
      </c>
      <c r="F870">
        <v>27.2</v>
      </c>
      <c r="G870" t="s">
        <v>36</v>
      </c>
      <c r="H870" t="s">
        <v>26</v>
      </c>
      <c r="I870">
        <v>1533</v>
      </c>
      <c r="J870">
        <v>55.5</v>
      </c>
      <c r="K870" t="s">
        <v>39</v>
      </c>
      <c r="L870">
        <v>51239</v>
      </c>
      <c r="M870" t="s">
        <v>22</v>
      </c>
    </row>
    <row r="871" spans="1:13">
      <c r="A871">
        <v>2013</v>
      </c>
      <c r="B871" s="5">
        <v>41275</v>
      </c>
      <c r="C871" t="s">
        <v>18</v>
      </c>
      <c r="D871">
        <v>4677</v>
      </c>
      <c r="E871">
        <v>2903.1</v>
      </c>
      <c r="F871">
        <v>27.2</v>
      </c>
      <c r="G871" t="s">
        <v>36</v>
      </c>
      <c r="H871" t="s">
        <v>26</v>
      </c>
      <c r="I871">
        <v>1647</v>
      </c>
      <c r="J871">
        <v>58.5</v>
      </c>
      <c r="K871" t="s">
        <v>39</v>
      </c>
      <c r="L871">
        <v>216396</v>
      </c>
      <c r="M871" t="s">
        <v>22</v>
      </c>
    </row>
    <row r="872" spans="1:13">
      <c r="A872">
        <v>2014</v>
      </c>
      <c r="B872" s="5">
        <v>41640</v>
      </c>
      <c r="C872" t="s">
        <v>18</v>
      </c>
      <c r="D872">
        <v>4803</v>
      </c>
      <c r="E872">
        <v>2903.1</v>
      </c>
      <c r="F872">
        <v>27.1</v>
      </c>
      <c r="G872" t="s">
        <v>36</v>
      </c>
      <c r="H872" t="s">
        <v>26</v>
      </c>
      <c r="I872">
        <v>975</v>
      </c>
      <c r="J872">
        <v>59.5</v>
      </c>
      <c r="K872" t="s">
        <v>39</v>
      </c>
      <c r="L872">
        <v>2644</v>
      </c>
      <c r="M872" t="s">
        <v>22</v>
      </c>
    </row>
    <row r="873" spans="1:13">
      <c r="A873">
        <v>2015</v>
      </c>
      <c r="B873" s="5">
        <v>42005</v>
      </c>
      <c r="C873" t="s">
        <v>18</v>
      </c>
      <c r="D873">
        <v>3739</v>
      </c>
      <c r="E873">
        <v>2996.6</v>
      </c>
      <c r="F873">
        <v>27.1</v>
      </c>
      <c r="G873" t="s">
        <v>36</v>
      </c>
      <c r="H873" t="s">
        <v>26</v>
      </c>
      <c r="I873">
        <v>2</v>
      </c>
      <c r="J873">
        <v>55</v>
      </c>
      <c r="K873" t="s">
        <v>39</v>
      </c>
      <c r="L873">
        <v>44235</v>
      </c>
      <c r="M873" t="s">
        <v>22</v>
      </c>
    </row>
    <row r="874" spans="1:13">
      <c r="A874">
        <v>2016</v>
      </c>
      <c r="B874" s="5">
        <v>42370</v>
      </c>
      <c r="C874" t="s">
        <v>18</v>
      </c>
      <c r="D874">
        <v>3529</v>
      </c>
      <c r="E874">
        <v>2996.6</v>
      </c>
      <c r="F874">
        <v>27.1</v>
      </c>
      <c r="G874" t="s">
        <v>36</v>
      </c>
      <c r="H874" t="s">
        <v>26</v>
      </c>
      <c r="I874">
        <v>836</v>
      </c>
      <c r="J874">
        <v>53</v>
      </c>
      <c r="K874" t="s">
        <v>39</v>
      </c>
      <c r="L874">
        <v>203317</v>
      </c>
      <c r="M874" t="s">
        <v>22</v>
      </c>
    </row>
    <row r="875" spans="1:13">
      <c r="A875">
        <v>2017</v>
      </c>
      <c r="B875" s="5">
        <v>42736</v>
      </c>
      <c r="C875" t="s">
        <v>18</v>
      </c>
      <c r="D875">
        <v>3649</v>
      </c>
      <c r="E875">
        <v>2996.6</v>
      </c>
      <c r="F875">
        <v>26.8</v>
      </c>
      <c r="G875" t="s">
        <v>36</v>
      </c>
      <c r="H875" t="s">
        <v>26</v>
      </c>
      <c r="I875">
        <v>806</v>
      </c>
      <c r="J875">
        <v>53.5</v>
      </c>
      <c r="K875" t="s">
        <v>39</v>
      </c>
      <c r="L875">
        <v>2134</v>
      </c>
      <c r="M875" t="s">
        <v>22</v>
      </c>
    </row>
    <row r="876" spans="1:13">
      <c r="A876">
        <v>2018</v>
      </c>
      <c r="B876" s="5">
        <v>43101</v>
      </c>
      <c r="C876" t="s">
        <v>18</v>
      </c>
      <c r="D876">
        <v>1374</v>
      </c>
      <c r="E876">
        <v>3522.8</v>
      </c>
      <c r="F876">
        <v>26.8</v>
      </c>
      <c r="G876" t="s">
        <v>36</v>
      </c>
      <c r="H876" t="s">
        <v>26</v>
      </c>
      <c r="I876">
        <v>880</v>
      </c>
      <c r="J876">
        <v>52.5</v>
      </c>
      <c r="K876" t="s">
        <v>39</v>
      </c>
      <c r="L876">
        <v>45186</v>
      </c>
      <c r="M876" t="s">
        <v>22</v>
      </c>
    </row>
    <row r="877" spans="1:13">
      <c r="A877">
        <v>2004</v>
      </c>
      <c r="B877" s="5">
        <v>37987</v>
      </c>
      <c r="C877" t="s">
        <v>18</v>
      </c>
      <c r="D877">
        <v>933</v>
      </c>
      <c r="E877">
        <v>3522.8</v>
      </c>
      <c r="F877">
        <v>26.8</v>
      </c>
      <c r="G877" t="s">
        <v>36</v>
      </c>
      <c r="H877" t="s">
        <v>26</v>
      </c>
      <c r="I877">
        <v>770</v>
      </c>
      <c r="J877">
        <v>56</v>
      </c>
      <c r="K877" t="s">
        <v>39</v>
      </c>
      <c r="L877">
        <v>238542</v>
      </c>
      <c r="M877" t="s">
        <v>22</v>
      </c>
    </row>
    <row r="878" spans="1:13">
      <c r="A878">
        <v>2005</v>
      </c>
      <c r="B878" s="5">
        <v>38353</v>
      </c>
      <c r="C878" t="s">
        <v>18</v>
      </c>
      <c r="D878">
        <v>345</v>
      </c>
      <c r="E878">
        <v>3522.8</v>
      </c>
      <c r="F878">
        <v>37</v>
      </c>
      <c r="G878" t="s">
        <v>36</v>
      </c>
      <c r="H878" t="s">
        <v>26</v>
      </c>
      <c r="I878">
        <v>395</v>
      </c>
      <c r="J878">
        <v>57</v>
      </c>
      <c r="K878" t="s">
        <v>39</v>
      </c>
      <c r="L878">
        <v>1516</v>
      </c>
      <c r="M878" t="s">
        <v>22</v>
      </c>
    </row>
    <row r="879" spans="1:13">
      <c r="A879">
        <v>2006</v>
      </c>
      <c r="B879" s="5">
        <v>38718</v>
      </c>
      <c r="C879" t="s">
        <v>18</v>
      </c>
      <c r="D879">
        <v>29</v>
      </c>
      <c r="E879">
        <v>3729.8</v>
      </c>
      <c r="F879">
        <v>37</v>
      </c>
      <c r="G879" t="s">
        <v>36</v>
      </c>
      <c r="H879" t="s">
        <v>26</v>
      </c>
      <c r="I879">
        <v>187</v>
      </c>
      <c r="J879">
        <v>57.5</v>
      </c>
      <c r="K879" t="s">
        <v>39</v>
      </c>
      <c r="L879">
        <v>200000</v>
      </c>
      <c r="M879" t="s">
        <v>22</v>
      </c>
    </row>
    <row r="880" spans="1:13">
      <c r="A880">
        <v>2007</v>
      </c>
      <c r="B880" s="5">
        <v>39083</v>
      </c>
      <c r="C880" t="s">
        <v>18</v>
      </c>
      <c r="D880">
        <v>11</v>
      </c>
      <c r="E880">
        <v>2903.1</v>
      </c>
      <c r="F880">
        <v>37</v>
      </c>
      <c r="G880" t="s">
        <v>36</v>
      </c>
      <c r="H880" t="s">
        <v>26</v>
      </c>
      <c r="I880">
        <v>187</v>
      </c>
      <c r="J880">
        <v>57</v>
      </c>
      <c r="K880" t="s">
        <v>40</v>
      </c>
      <c r="L880">
        <v>4847</v>
      </c>
      <c r="M880" t="s">
        <v>22</v>
      </c>
    </row>
    <row r="881" spans="1:13">
      <c r="A881">
        <v>2008</v>
      </c>
      <c r="B881" s="5">
        <v>39448</v>
      </c>
      <c r="C881" t="s">
        <v>18</v>
      </c>
      <c r="D881">
        <v>10</v>
      </c>
      <c r="E881">
        <v>2903.1</v>
      </c>
      <c r="F881">
        <v>38</v>
      </c>
      <c r="G881" t="s">
        <v>36</v>
      </c>
      <c r="H881" t="s">
        <v>26</v>
      </c>
      <c r="I881">
        <v>121</v>
      </c>
      <c r="J881">
        <v>55</v>
      </c>
      <c r="K881" t="s">
        <v>40</v>
      </c>
      <c r="L881">
        <v>51239</v>
      </c>
      <c r="M881" t="s">
        <v>22</v>
      </c>
    </row>
    <row r="882" spans="1:13">
      <c r="A882">
        <v>2009</v>
      </c>
      <c r="B882" s="5">
        <v>39814</v>
      </c>
      <c r="C882" t="s">
        <v>18</v>
      </c>
      <c r="D882">
        <v>7</v>
      </c>
      <c r="E882">
        <v>2903.1</v>
      </c>
      <c r="F882">
        <v>38</v>
      </c>
      <c r="G882" t="s">
        <v>36</v>
      </c>
      <c r="H882" t="s">
        <v>26</v>
      </c>
      <c r="I882">
        <v>103</v>
      </c>
      <c r="J882">
        <v>56</v>
      </c>
      <c r="K882" t="s">
        <v>40</v>
      </c>
      <c r="L882">
        <v>216396</v>
      </c>
      <c r="M882" t="s">
        <v>22</v>
      </c>
    </row>
    <row r="883" spans="1:13">
      <c r="A883">
        <v>2010</v>
      </c>
      <c r="B883" s="5">
        <v>40179</v>
      </c>
      <c r="C883" t="s">
        <v>18</v>
      </c>
      <c r="D883">
        <v>10</v>
      </c>
      <c r="E883">
        <v>2996.6</v>
      </c>
      <c r="F883">
        <v>38</v>
      </c>
      <c r="G883" t="s">
        <v>36</v>
      </c>
      <c r="H883" t="s">
        <v>26</v>
      </c>
      <c r="I883">
        <v>71</v>
      </c>
      <c r="J883">
        <v>54</v>
      </c>
      <c r="K883" t="s">
        <v>40</v>
      </c>
      <c r="L883">
        <v>2644</v>
      </c>
      <c r="M883" t="s">
        <v>22</v>
      </c>
    </row>
    <row r="884" spans="1:13">
      <c r="A884">
        <v>2011</v>
      </c>
      <c r="B884" s="5">
        <v>40544</v>
      </c>
      <c r="C884" t="s">
        <v>18</v>
      </c>
      <c r="D884">
        <v>56</v>
      </c>
      <c r="E884">
        <v>2996.6</v>
      </c>
      <c r="F884">
        <v>39</v>
      </c>
      <c r="G884" t="s">
        <v>36</v>
      </c>
      <c r="H884" t="s">
        <v>26</v>
      </c>
      <c r="I884">
        <v>3961</v>
      </c>
      <c r="J884">
        <v>58</v>
      </c>
      <c r="K884" t="s">
        <v>40</v>
      </c>
      <c r="L884">
        <v>44235</v>
      </c>
      <c r="M884" t="s">
        <v>22</v>
      </c>
    </row>
    <row r="885" spans="1:13">
      <c r="A885">
        <v>2012</v>
      </c>
      <c r="B885" s="5">
        <v>40909</v>
      </c>
      <c r="C885" t="s">
        <v>18</v>
      </c>
      <c r="D885">
        <v>68</v>
      </c>
      <c r="E885">
        <v>2996.6</v>
      </c>
      <c r="F885">
        <v>39</v>
      </c>
      <c r="G885" t="s">
        <v>36</v>
      </c>
      <c r="H885" t="s">
        <v>26</v>
      </c>
      <c r="I885">
        <v>4247</v>
      </c>
      <c r="J885">
        <v>58</v>
      </c>
      <c r="K885" t="s">
        <v>40</v>
      </c>
      <c r="L885">
        <v>203317</v>
      </c>
      <c r="M885" t="s">
        <v>22</v>
      </c>
    </row>
    <row r="886" spans="1:13">
      <c r="A886">
        <v>2013</v>
      </c>
      <c r="B886" s="5">
        <v>41275</v>
      </c>
      <c r="C886" t="s">
        <v>18</v>
      </c>
      <c r="D886">
        <v>56</v>
      </c>
      <c r="E886">
        <v>3522.8</v>
      </c>
      <c r="F886">
        <v>39</v>
      </c>
      <c r="G886" t="s">
        <v>36</v>
      </c>
      <c r="H886" t="s">
        <v>26</v>
      </c>
      <c r="I886">
        <v>3290</v>
      </c>
      <c r="J886">
        <v>59</v>
      </c>
      <c r="K886" t="s">
        <v>40</v>
      </c>
      <c r="L886">
        <v>2134</v>
      </c>
      <c r="M886" t="s">
        <v>22</v>
      </c>
    </row>
    <row r="887" spans="1:13">
      <c r="A887">
        <v>2014</v>
      </c>
      <c r="B887" s="5">
        <v>41640</v>
      </c>
      <c r="C887" t="s">
        <v>18</v>
      </c>
      <c r="D887">
        <v>66</v>
      </c>
      <c r="E887">
        <v>3522.8</v>
      </c>
      <c r="F887">
        <v>40</v>
      </c>
      <c r="G887" t="s">
        <v>36</v>
      </c>
      <c r="H887" t="s">
        <v>26</v>
      </c>
      <c r="I887">
        <v>3138</v>
      </c>
      <c r="J887">
        <v>50</v>
      </c>
      <c r="K887" t="s">
        <v>40</v>
      </c>
      <c r="L887">
        <v>45186</v>
      </c>
      <c r="M887" t="s">
        <v>22</v>
      </c>
    </row>
    <row r="888" spans="1:13">
      <c r="A888">
        <v>2015</v>
      </c>
      <c r="B888" s="5">
        <v>42005</v>
      </c>
      <c r="C888" t="s">
        <v>18</v>
      </c>
      <c r="D888">
        <v>55</v>
      </c>
      <c r="E888">
        <v>3522.8</v>
      </c>
      <c r="F888">
        <v>40</v>
      </c>
      <c r="G888" t="s">
        <v>36</v>
      </c>
      <c r="H888" t="s">
        <v>26</v>
      </c>
      <c r="I888">
        <v>3423</v>
      </c>
      <c r="J888">
        <v>54</v>
      </c>
      <c r="K888" t="s">
        <v>40</v>
      </c>
      <c r="L888">
        <v>238542</v>
      </c>
      <c r="M888" t="s">
        <v>22</v>
      </c>
    </row>
    <row r="889" spans="1:13">
      <c r="A889">
        <v>2016</v>
      </c>
      <c r="B889" s="5">
        <v>42370</v>
      </c>
      <c r="C889" t="s">
        <v>18</v>
      </c>
      <c r="D889">
        <v>42</v>
      </c>
      <c r="E889">
        <v>3729.8</v>
      </c>
      <c r="F889">
        <v>40</v>
      </c>
      <c r="G889" t="s">
        <v>36</v>
      </c>
      <c r="H889" t="s">
        <v>26</v>
      </c>
      <c r="I889">
        <v>3899</v>
      </c>
      <c r="J889">
        <v>53</v>
      </c>
      <c r="K889" t="s">
        <v>40</v>
      </c>
      <c r="L889">
        <v>1516</v>
      </c>
      <c r="M889" t="s">
        <v>22</v>
      </c>
    </row>
    <row r="890" spans="1:13">
      <c r="A890">
        <v>2017</v>
      </c>
      <c r="B890" s="5">
        <v>42736</v>
      </c>
      <c r="C890" t="s">
        <v>18</v>
      </c>
      <c r="D890">
        <v>51179</v>
      </c>
      <c r="E890">
        <v>3729.8</v>
      </c>
      <c r="F890">
        <v>41</v>
      </c>
      <c r="G890" t="s">
        <v>36</v>
      </c>
      <c r="H890" t="s">
        <v>26</v>
      </c>
      <c r="I890">
        <v>4015</v>
      </c>
      <c r="J890">
        <v>52</v>
      </c>
      <c r="K890" t="s">
        <v>40</v>
      </c>
      <c r="L890">
        <v>57259</v>
      </c>
      <c r="M890" t="s">
        <v>22</v>
      </c>
    </row>
    <row r="891" spans="1:13">
      <c r="A891">
        <v>2018</v>
      </c>
      <c r="B891" s="5">
        <v>43101</v>
      </c>
      <c r="C891" t="s">
        <v>20</v>
      </c>
      <c r="D891">
        <v>468</v>
      </c>
      <c r="E891">
        <v>3729.8</v>
      </c>
      <c r="F891">
        <v>41</v>
      </c>
      <c r="G891" t="s">
        <v>36</v>
      </c>
      <c r="H891" t="s">
        <v>26</v>
      </c>
      <c r="I891">
        <v>4279</v>
      </c>
      <c r="J891">
        <v>51</v>
      </c>
      <c r="K891" t="s">
        <v>40</v>
      </c>
      <c r="L891">
        <v>234779</v>
      </c>
      <c r="M891" t="s">
        <v>22</v>
      </c>
    </row>
    <row r="892" spans="1:13">
      <c r="A892">
        <v>2004</v>
      </c>
      <c r="B892" s="5">
        <v>37987</v>
      </c>
      <c r="C892" t="s">
        <v>20</v>
      </c>
      <c r="D892">
        <v>11841</v>
      </c>
      <c r="E892">
        <v>2746.2</v>
      </c>
      <c r="F892">
        <v>41</v>
      </c>
      <c r="G892" t="s">
        <v>36</v>
      </c>
      <c r="H892" t="s">
        <v>26</v>
      </c>
      <c r="I892">
        <v>4167</v>
      </c>
      <c r="J892">
        <v>57</v>
      </c>
      <c r="K892" t="s">
        <v>40</v>
      </c>
      <c r="L892">
        <v>1493</v>
      </c>
      <c r="M892" t="s">
        <v>22</v>
      </c>
    </row>
    <row r="893" spans="1:13">
      <c r="A893">
        <v>2005</v>
      </c>
      <c r="B893" s="5">
        <v>38353</v>
      </c>
      <c r="C893" t="s">
        <v>20</v>
      </c>
      <c r="D893">
        <v>50975</v>
      </c>
      <c r="E893">
        <v>2746.2</v>
      </c>
      <c r="F893">
        <v>42</v>
      </c>
      <c r="G893" t="s">
        <v>36</v>
      </c>
      <c r="H893" t="s">
        <v>26</v>
      </c>
      <c r="I893">
        <v>4479</v>
      </c>
      <c r="J893">
        <v>57</v>
      </c>
      <c r="K893" t="s">
        <v>40</v>
      </c>
      <c r="L893">
        <v>64409</v>
      </c>
      <c r="M893" t="s">
        <v>22</v>
      </c>
    </row>
    <row r="894" spans="1:13">
      <c r="A894">
        <v>2012</v>
      </c>
      <c r="B894" s="5">
        <v>40909</v>
      </c>
      <c r="C894" t="s">
        <v>20</v>
      </c>
      <c r="D894">
        <v>206</v>
      </c>
      <c r="E894">
        <v>2746.2</v>
      </c>
      <c r="F894">
        <v>42</v>
      </c>
      <c r="G894" t="s">
        <v>36</v>
      </c>
      <c r="H894" t="s">
        <v>26</v>
      </c>
      <c r="I894">
        <v>3699</v>
      </c>
      <c r="J894">
        <v>60</v>
      </c>
      <c r="K894" t="s">
        <v>40</v>
      </c>
      <c r="L894">
        <v>249978</v>
      </c>
      <c r="M894" t="s">
        <v>22</v>
      </c>
    </row>
    <row r="895" spans="1:13">
      <c r="A895">
        <v>2013</v>
      </c>
      <c r="B895" s="5">
        <v>41275</v>
      </c>
      <c r="C895" t="s">
        <v>20</v>
      </c>
      <c r="D895">
        <v>10922</v>
      </c>
      <c r="E895">
        <v>3360</v>
      </c>
      <c r="F895">
        <v>42</v>
      </c>
      <c r="G895" t="s">
        <v>36</v>
      </c>
      <c r="H895" t="s">
        <v>26</v>
      </c>
      <c r="I895">
        <v>4904</v>
      </c>
      <c r="J895">
        <v>57</v>
      </c>
      <c r="K895" t="s">
        <v>42</v>
      </c>
      <c r="L895">
        <v>637</v>
      </c>
      <c r="M895" t="s">
        <v>22</v>
      </c>
    </row>
    <row r="896" spans="1:13">
      <c r="A896">
        <v>2014</v>
      </c>
      <c r="B896" s="5">
        <v>41640</v>
      </c>
      <c r="C896" t="s">
        <v>20</v>
      </c>
      <c r="D896">
        <v>51390</v>
      </c>
      <c r="E896">
        <v>3360</v>
      </c>
      <c r="F896">
        <v>43</v>
      </c>
      <c r="G896" t="s">
        <v>36</v>
      </c>
      <c r="H896" t="s">
        <v>26</v>
      </c>
      <c r="I896">
        <v>2821</v>
      </c>
      <c r="J896">
        <v>57</v>
      </c>
      <c r="K896" t="s">
        <v>42</v>
      </c>
      <c r="L896">
        <v>43311</v>
      </c>
      <c r="M896" t="s">
        <v>22</v>
      </c>
    </row>
    <row r="897" spans="1:13">
      <c r="A897">
        <v>2015</v>
      </c>
      <c r="B897" s="5">
        <v>42005</v>
      </c>
      <c r="C897" t="s">
        <v>20</v>
      </c>
      <c r="D897">
        <v>177</v>
      </c>
      <c r="E897">
        <v>3360</v>
      </c>
      <c r="F897">
        <v>43</v>
      </c>
      <c r="G897" t="s">
        <v>36</v>
      </c>
      <c r="H897" t="s">
        <v>26</v>
      </c>
      <c r="I897">
        <v>3472</v>
      </c>
      <c r="J897">
        <v>54</v>
      </c>
      <c r="K897" t="s">
        <v>42</v>
      </c>
      <c r="L897">
        <v>24848</v>
      </c>
      <c r="M897" t="s">
        <v>22</v>
      </c>
    </row>
    <row r="898" spans="1:13">
      <c r="A898">
        <v>2016</v>
      </c>
      <c r="B898" s="5">
        <v>42370</v>
      </c>
      <c r="C898" t="s">
        <v>20</v>
      </c>
      <c r="D898">
        <v>10723</v>
      </c>
      <c r="E898">
        <v>3605.4</v>
      </c>
      <c r="F898">
        <v>128</v>
      </c>
      <c r="G898" t="s">
        <v>36</v>
      </c>
      <c r="H898" t="s">
        <v>26</v>
      </c>
      <c r="I898">
        <v>3647</v>
      </c>
      <c r="J898">
        <v>54.5</v>
      </c>
      <c r="K898" t="s">
        <v>42</v>
      </c>
      <c r="L898">
        <v>761</v>
      </c>
      <c r="M898" t="s">
        <v>22</v>
      </c>
    </row>
    <row r="899" spans="1:13">
      <c r="A899">
        <v>2017</v>
      </c>
      <c r="B899" s="5">
        <v>42736</v>
      </c>
      <c r="C899" t="s">
        <v>20</v>
      </c>
      <c r="D899">
        <v>51709</v>
      </c>
      <c r="E899">
        <v>3605.4</v>
      </c>
      <c r="F899">
        <v>129</v>
      </c>
      <c r="G899" t="s">
        <v>36</v>
      </c>
      <c r="H899" t="s">
        <v>26</v>
      </c>
      <c r="I899">
        <v>393</v>
      </c>
      <c r="J899">
        <v>56.6</v>
      </c>
      <c r="K899" t="s">
        <v>42</v>
      </c>
      <c r="L899">
        <v>45608</v>
      </c>
      <c r="M899" t="s">
        <v>22</v>
      </c>
    </row>
    <row r="900" spans="1:13">
      <c r="A900">
        <v>2018</v>
      </c>
      <c r="B900" s="5">
        <v>43101</v>
      </c>
      <c r="C900" t="s">
        <v>20</v>
      </c>
      <c r="D900">
        <v>146</v>
      </c>
      <c r="E900">
        <v>3605.4</v>
      </c>
      <c r="F900">
        <v>130</v>
      </c>
      <c r="G900" t="s">
        <v>36</v>
      </c>
      <c r="H900" t="s">
        <v>14</v>
      </c>
      <c r="I900">
        <v>167</v>
      </c>
      <c r="J900">
        <v>55.5</v>
      </c>
      <c r="K900" t="s">
        <v>42</v>
      </c>
      <c r="L900">
        <v>234581</v>
      </c>
      <c r="M900" t="s">
        <v>22</v>
      </c>
    </row>
    <row r="901" spans="1:13">
      <c r="A901">
        <v>2004</v>
      </c>
      <c r="B901" s="5">
        <v>37987</v>
      </c>
      <c r="C901" t="s">
        <v>20</v>
      </c>
      <c r="D901">
        <v>10910</v>
      </c>
      <c r="E901">
        <v>3512.4</v>
      </c>
      <c r="F901">
        <v>131</v>
      </c>
      <c r="G901" t="s">
        <v>36</v>
      </c>
      <c r="H901" t="s">
        <v>14</v>
      </c>
      <c r="I901">
        <v>71</v>
      </c>
      <c r="J901">
        <v>58.5</v>
      </c>
      <c r="K901" t="s">
        <v>42</v>
      </c>
      <c r="L901">
        <v>646</v>
      </c>
      <c r="M901" t="s">
        <v>22</v>
      </c>
    </row>
    <row r="902" spans="1:13">
      <c r="A902">
        <v>2005</v>
      </c>
      <c r="B902" s="5">
        <v>38353</v>
      </c>
      <c r="C902" t="s">
        <v>20</v>
      </c>
      <c r="D902">
        <v>51355</v>
      </c>
      <c r="E902">
        <v>3512.4</v>
      </c>
      <c r="F902">
        <v>132</v>
      </c>
      <c r="G902" t="s">
        <v>24</v>
      </c>
      <c r="H902" t="s">
        <v>14</v>
      </c>
      <c r="I902">
        <v>52</v>
      </c>
      <c r="J902">
        <v>59.5</v>
      </c>
      <c r="K902" t="s">
        <v>42</v>
      </c>
      <c r="L902">
        <v>43562</v>
      </c>
      <c r="M902" t="s">
        <v>22</v>
      </c>
    </row>
    <row r="903" spans="1:13">
      <c r="A903">
        <v>2006</v>
      </c>
      <c r="B903" s="5">
        <v>38718</v>
      </c>
      <c r="C903" t="s">
        <v>20</v>
      </c>
      <c r="D903">
        <v>160</v>
      </c>
      <c r="E903">
        <v>3512.4</v>
      </c>
      <c r="F903">
        <v>133</v>
      </c>
      <c r="G903" t="s">
        <v>24</v>
      </c>
      <c r="H903" t="s">
        <v>14</v>
      </c>
      <c r="I903">
        <v>313547</v>
      </c>
      <c r="J903">
        <v>55</v>
      </c>
      <c r="K903" t="s">
        <v>42</v>
      </c>
      <c r="L903">
        <v>200000</v>
      </c>
      <c r="M903" t="s">
        <v>22</v>
      </c>
    </row>
    <row r="904" spans="1:13">
      <c r="A904">
        <v>2007</v>
      </c>
      <c r="B904" s="5">
        <v>39083</v>
      </c>
      <c r="C904" t="s">
        <v>20</v>
      </c>
      <c r="D904">
        <v>10912</v>
      </c>
      <c r="E904">
        <v>3296</v>
      </c>
      <c r="F904">
        <v>134</v>
      </c>
      <c r="G904" t="s">
        <v>24</v>
      </c>
      <c r="H904" t="s">
        <v>14</v>
      </c>
      <c r="I904">
        <v>2783</v>
      </c>
      <c r="J904">
        <v>53</v>
      </c>
      <c r="K904" t="s">
        <v>42</v>
      </c>
      <c r="L904">
        <v>4847</v>
      </c>
      <c r="M904" t="s">
        <v>22</v>
      </c>
    </row>
    <row r="905" spans="1:13">
      <c r="A905">
        <v>2008</v>
      </c>
      <c r="B905" s="5">
        <v>39448</v>
      </c>
      <c r="C905" t="s">
        <v>20</v>
      </c>
      <c r="D905">
        <v>51353</v>
      </c>
      <c r="E905">
        <v>3296</v>
      </c>
      <c r="F905">
        <v>135</v>
      </c>
      <c r="G905" t="s">
        <v>24</v>
      </c>
      <c r="H905" t="s">
        <v>14</v>
      </c>
      <c r="I905">
        <v>1533</v>
      </c>
      <c r="J905">
        <v>53.5</v>
      </c>
      <c r="K905" t="s">
        <v>42</v>
      </c>
      <c r="L905">
        <v>51239</v>
      </c>
      <c r="M905" t="s">
        <v>22</v>
      </c>
    </row>
    <row r="906" spans="1:13">
      <c r="A906">
        <v>2009</v>
      </c>
      <c r="B906" s="5">
        <v>39814</v>
      </c>
      <c r="C906" t="s">
        <v>20</v>
      </c>
      <c r="D906">
        <v>142</v>
      </c>
      <c r="E906">
        <v>3296</v>
      </c>
      <c r="F906">
        <v>136</v>
      </c>
      <c r="G906" t="s">
        <v>24</v>
      </c>
      <c r="H906" t="s">
        <v>14</v>
      </c>
      <c r="I906">
        <v>1647</v>
      </c>
      <c r="J906">
        <v>52.5</v>
      </c>
      <c r="K906" t="s">
        <v>42</v>
      </c>
      <c r="L906">
        <v>216396</v>
      </c>
      <c r="M906" t="s">
        <v>22</v>
      </c>
    </row>
    <row r="907" spans="1:13">
      <c r="A907">
        <v>2010</v>
      </c>
      <c r="B907" s="5">
        <v>40179</v>
      </c>
      <c r="C907" t="s">
        <v>20</v>
      </c>
      <c r="D907">
        <v>10505</v>
      </c>
      <c r="E907">
        <v>3550</v>
      </c>
      <c r="F907">
        <v>137</v>
      </c>
      <c r="G907" t="s">
        <v>24</v>
      </c>
      <c r="H907" t="s">
        <v>14</v>
      </c>
      <c r="I907">
        <v>975</v>
      </c>
      <c r="J907">
        <v>56</v>
      </c>
      <c r="K907" t="s">
        <v>42</v>
      </c>
      <c r="L907">
        <v>2644</v>
      </c>
      <c r="M907" t="s">
        <v>22</v>
      </c>
    </row>
    <row r="908" spans="1:13">
      <c r="A908">
        <v>2011</v>
      </c>
      <c r="B908" s="5">
        <v>40544</v>
      </c>
      <c r="C908" t="s">
        <v>20</v>
      </c>
      <c r="D908">
        <v>51040</v>
      </c>
      <c r="E908">
        <v>3550</v>
      </c>
      <c r="F908">
        <v>138</v>
      </c>
      <c r="G908" t="s">
        <v>24</v>
      </c>
      <c r="H908" t="s">
        <v>14</v>
      </c>
      <c r="I908">
        <v>2</v>
      </c>
      <c r="J908">
        <v>59.5</v>
      </c>
      <c r="K908" t="s">
        <v>42</v>
      </c>
      <c r="L908">
        <v>44235</v>
      </c>
      <c r="M908" t="s">
        <v>22</v>
      </c>
    </row>
    <row r="909" spans="1:13">
      <c r="A909">
        <v>2012</v>
      </c>
      <c r="B909" s="5">
        <v>40909</v>
      </c>
      <c r="C909" t="s">
        <v>20</v>
      </c>
      <c r="D909">
        <v>154</v>
      </c>
      <c r="E909">
        <v>3550</v>
      </c>
      <c r="F909">
        <v>139</v>
      </c>
      <c r="G909" t="s">
        <v>24</v>
      </c>
      <c r="H909" t="s">
        <v>14</v>
      </c>
      <c r="I909">
        <v>836</v>
      </c>
      <c r="J909">
        <v>55</v>
      </c>
      <c r="K909" t="s">
        <v>42</v>
      </c>
      <c r="L909">
        <v>203317</v>
      </c>
      <c r="M909" t="s">
        <v>22</v>
      </c>
    </row>
    <row r="910" spans="1:13">
      <c r="A910">
        <v>2013</v>
      </c>
      <c r="B910" s="5">
        <v>41275</v>
      </c>
      <c r="C910" t="s">
        <v>20</v>
      </c>
      <c r="D910">
        <v>10318</v>
      </c>
      <c r="E910">
        <v>3654</v>
      </c>
      <c r="F910">
        <v>140</v>
      </c>
      <c r="G910" t="s">
        <v>24</v>
      </c>
      <c r="H910" t="s">
        <v>14</v>
      </c>
      <c r="I910">
        <v>806</v>
      </c>
      <c r="J910">
        <v>53</v>
      </c>
      <c r="K910" t="s">
        <v>43</v>
      </c>
      <c r="L910">
        <v>2134</v>
      </c>
      <c r="M910" t="s">
        <v>22</v>
      </c>
    </row>
    <row r="911" spans="1:13">
      <c r="A911">
        <v>2014</v>
      </c>
      <c r="B911" s="5">
        <v>41640</v>
      </c>
      <c r="C911" t="s">
        <v>20</v>
      </c>
      <c r="D911">
        <v>48083</v>
      </c>
      <c r="E911">
        <v>3654</v>
      </c>
      <c r="F911">
        <v>141</v>
      </c>
      <c r="G911" t="s">
        <v>24</v>
      </c>
      <c r="H911" t="s">
        <v>14</v>
      </c>
      <c r="I911">
        <v>880</v>
      </c>
      <c r="J911">
        <v>53.5</v>
      </c>
      <c r="K911" t="s">
        <v>43</v>
      </c>
      <c r="L911">
        <v>45186</v>
      </c>
      <c r="M911" t="s">
        <v>22</v>
      </c>
    </row>
    <row r="912" spans="1:13">
      <c r="A912">
        <v>2015</v>
      </c>
      <c r="B912" s="5">
        <v>42005</v>
      </c>
      <c r="C912" t="s">
        <v>20</v>
      </c>
      <c r="D912">
        <v>143</v>
      </c>
      <c r="E912">
        <v>3654</v>
      </c>
      <c r="F912">
        <v>142</v>
      </c>
      <c r="G912" t="s">
        <v>24</v>
      </c>
      <c r="H912" t="s">
        <v>14</v>
      </c>
      <c r="I912">
        <v>770</v>
      </c>
      <c r="J912">
        <v>52.5</v>
      </c>
      <c r="K912" t="s">
        <v>43</v>
      </c>
      <c r="L912">
        <v>238542</v>
      </c>
      <c r="M912" t="s">
        <v>22</v>
      </c>
    </row>
    <row r="913" spans="1:13">
      <c r="A913">
        <v>2016</v>
      </c>
      <c r="B913" s="5">
        <v>42370</v>
      </c>
      <c r="C913" t="s">
        <v>20</v>
      </c>
      <c r="D913">
        <v>9283</v>
      </c>
      <c r="E913">
        <v>233</v>
      </c>
      <c r="F913">
        <v>143</v>
      </c>
      <c r="G913" t="s">
        <v>24</v>
      </c>
      <c r="H913" t="s">
        <v>14</v>
      </c>
      <c r="I913">
        <v>395</v>
      </c>
      <c r="J913">
        <v>56</v>
      </c>
      <c r="K913" t="s">
        <v>43</v>
      </c>
      <c r="L913">
        <v>1516</v>
      </c>
      <c r="M913" t="s">
        <v>22</v>
      </c>
    </row>
    <row r="914" spans="1:13">
      <c r="A914">
        <v>2017</v>
      </c>
      <c r="B914" s="5">
        <v>42736</v>
      </c>
      <c r="C914" t="s">
        <v>20</v>
      </c>
      <c r="D914">
        <v>47200</v>
      </c>
      <c r="E914">
        <v>233</v>
      </c>
      <c r="F914">
        <v>144</v>
      </c>
      <c r="G914" t="s">
        <v>24</v>
      </c>
      <c r="H914" t="s">
        <v>14</v>
      </c>
      <c r="I914">
        <v>187</v>
      </c>
      <c r="J914">
        <v>57</v>
      </c>
      <c r="K914" t="s">
        <v>43</v>
      </c>
      <c r="L914">
        <v>57259</v>
      </c>
      <c r="M914" t="s">
        <v>22</v>
      </c>
    </row>
    <row r="915" spans="1:13">
      <c r="A915">
        <v>2018</v>
      </c>
      <c r="B915" s="5">
        <v>43101</v>
      </c>
      <c r="C915" t="s">
        <v>20</v>
      </c>
      <c r="D915">
        <v>158</v>
      </c>
      <c r="E915">
        <v>233</v>
      </c>
      <c r="F915">
        <v>27</v>
      </c>
      <c r="G915" t="s">
        <v>24</v>
      </c>
      <c r="H915" t="s">
        <v>14</v>
      </c>
      <c r="I915">
        <v>187</v>
      </c>
      <c r="J915">
        <v>57.5</v>
      </c>
      <c r="K915" t="s">
        <v>43</v>
      </c>
      <c r="L915">
        <v>234779</v>
      </c>
      <c r="M915" t="s">
        <v>22</v>
      </c>
    </row>
    <row r="916" spans="1:13">
      <c r="A916">
        <v>2019</v>
      </c>
      <c r="B916" s="5">
        <v>43466</v>
      </c>
      <c r="C916" t="s">
        <v>20</v>
      </c>
      <c r="D916">
        <v>8982</v>
      </c>
      <c r="E916">
        <v>234</v>
      </c>
      <c r="F916">
        <v>27</v>
      </c>
      <c r="G916" t="s">
        <v>24</v>
      </c>
      <c r="H916" t="s">
        <v>14</v>
      </c>
      <c r="I916">
        <v>121</v>
      </c>
      <c r="J916">
        <v>57</v>
      </c>
      <c r="K916" t="s">
        <v>43</v>
      </c>
      <c r="L916">
        <v>1493</v>
      </c>
      <c r="M916" t="s">
        <v>22</v>
      </c>
    </row>
    <row r="917" spans="1:13">
      <c r="A917">
        <v>2004</v>
      </c>
      <c r="B917" s="5">
        <v>37987</v>
      </c>
      <c r="C917" t="s">
        <v>20</v>
      </c>
      <c r="D917">
        <v>46990</v>
      </c>
      <c r="E917">
        <v>234</v>
      </c>
      <c r="F917">
        <v>27</v>
      </c>
      <c r="G917" t="s">
        <v>24</v>
      </c>
      <c r="H917" t="s">
        <v>14</v>
      </c>
      <c r="I917">
        <v>103</v>
      </c>
      <c r="J917">
        <v>55</v>
      </c>
      <c r="K917" t="s">
        <v>43</v>
      </c>
      <c r="L917">
        <v>64409</v>
      </c>
      <c r="M917" t="s">
        <v>22</v>
      </c>
    </row>
    <row r="918" spans="1:13">
      <c r="A918">
        <v>2013</v>
      </c>
      <c r="B918" s="5">
        <v>41275</v>
      </c>
      <c r="C918" t="s">
        <v>23</v>
      </c>
      <c r="D918">
        <v>103</v>
      </c>
      <c r="E918">
        <v>234</v>
      </c>
      <c r="F918">
        <v>27</v>
      </c>
      <c r="G918" t="s">
        <v>24</v>
      </c>
      <c r="H918" t="s">
        <v>14</v>
      </c>
      <c r="I918">
        <v>71</v>
      </c>
      <c r="J918">
        <v>56</v>
      </c>
      <c r="K918" t="s">
        <v>43</v>
      </c>
      <c r="L918">
        <v>249978</v>
      </c>
      <c r="M918" t="s">
        <v>22</v>
      </c>
    </row>
    <row r="919" spans="1:13">
      <c r="A919">
        <v>2014</v>
      </c>
      <c r="B919" s="5">
        <v>41640</v>
      </c>
      <c r="C919" t="s">
        <v>23</v>
      </c>
      <c r="D919">
        <v>8239</v>
      </c>
      <c r="E919">
        <v>3105</v>
      </c>
      <c r="F919">
        <v>27</v>
      </c>
      <c r="G919" t="s">
        <v>24</v>
      </c>
      <c r="H919" t="s">
        <v>14</v>
      </c>
      <c r="I919">
        <v>3961</v>
      </c>
      <c r="J919">
        <v>54</v>
      </c>
      <c r="K919" t="s">
        <v>43</v>
      </c>
      <c r="L919">
        <v>637</v>
      </c>
      <c r="M919" t="s">
        <v>22</v>
      </c>
    </row>
    <row r="920" spans="1:13">
      <c r="A920">
        <v>2015</v>
      </c>
      <c r="B920" s="5">
        <v>42005</v>
      </c>
      <c r="C920" t="s">
        <v>23</v>
      </c>
      <c r="D920">
        <v>44563</v>
      </c>
      <c r="E920">
        <v>3105</v>
      </c>
      <c r="F920">
        <v>27</v>
      </c>
      <c r="G920" t="s">
        <v>24</v>
      </c>
      <c r="H920" t="s">
        <v>14</v>
      </c>
      <c r="I920">
        <v>4247</v>
      </c>
      <c r="J920">
        <v>58</v>
      </c>
      <c r="K920" t="s">
        <v>43</v>
      </c>
      <c r="L920">
        <v>43311</v>
      </c>
      <c r="M920" t="s">
        <v>22</v>
      </c>
    </row>
    <row r="921" spans="1:13">
      <c r="A921">
        <v>2016</v>
      </c>
      <c r="B921" s="5">
        <v>42370</v>
      </c>
      <c r="C921" t="s">
        <v>23</v>
      </c>
      <c r="D921">
        <v>96</v>
      </c>
      <c r="E921">
        <v>3105</v>
      </c>
      <c r="F921">
        <v>27.2</v>
      </c>
      <c r="G921" t="s">
        <v>24</v>
      </c>
      <c r="H921" t="s">
        <v>14</v>
      </c>
      <c r="I921">
        <v>3290</v>
      </c>
      <c r="J921">
        <v>58</v>
      </c>
      <c r="K921" t="s">
        <v>43</v>
      </c>
      <c r="L921">
        <v>24848</v>
      </c>
      <c r="M921" t="s">
        <v>22</v>
      </c>
    </row>
    <row r="922" spans="1:13">
      <c r="A922">
        <v>2017</v>
      </c>
      <c r="B922" s="5">
        <v>42736</v>
      </c>
      <c r="C922" t="s">
        <v>23</v>
      </c>
      <c r="D922">
        <v>6949</v>
      </c>
      <c r="E922">
        <v>236</v>
      </c>
      <c r="F922">
        <v>27.2</v>
      </c>
      <c r="G922" t="s">
        <v>24</v>
      </c>
      <c r="H922" t="s">
        <v>14</v>
      </c>
      <c r="I922">
        <v>3138</v>
      </c>
      <c r="J922">
        <v>59</v>
      </c>
      <c r="K922" t="s">
        <v>43</v>
      </c>
      <c r="L922">
        <v>761</v>
      </c>
      <c r="M922" t="s">
        <v>22</v>
      </c>
    </row>
    <row r="923" spans="1:13">
      <c r="A923">
        <v>2018</v>
      </c>
      <c r="B923" s="5">
        <v>43101</v>
      </c>
      <c r="C923" t="s">
        <v>23</v>
      </c>
      <c r="D923">
        <v>44663</v>
      </c>
      <c r="E923">
        <v>236</v>
      </c>
      <c r="F923">
        <v>27.2</v>
      </c>
      <c r="G923" t="s">
        <v>24</v>
      </c>
      <c r="H923" t="s">
        <v>14</v>
      </c>
      <c r="I923">
        <v>3423</v>
      </c>
      <c r="J923">
        <v>50</v>
      </c>
      <c r="K923" t="s">
        <v>43</v>
      </c>
      <c r="L923">
        <v>45608</v>
      </c>
      <c r="M923" t="s">
        <v>22</v>
      </c>
    </row>
    <row r="924" spans="1:13">
      <c r="A924">
        <v>2004</v>
      </c>
      <c r="B924" s="5">
        <v>37987</v>
      </c>
      <c r="C924" t="s">
        <v>23</v>
      </c>
      <c r="D924">
        <v>110</v>
      </c>
      <c r="E924">
        <v>2903.1</v>
      </c>
      <c r="F924">
        <v>27</v>
      </c>
      <c r="G924" t="s">
        <v>24</v>
      </c>
      <c r="H924" t="s">
        <v>14</v>
      </c>
      <c r="I924">
        <v>3899</v>
      </c>
      <c r="J924">
        <v>54</v>
      </c>
      <c r="K924" t="s">
        <v>43</v>
      </c>
      <c r="L924">
        <v>234581</v>
      </c>
      <c r="M924" t="s">
        <v>22</v>
      </c>
    </row>
    <row r="925" spans="1:13">
      <c r="A925">
        <v>2005</v>
      </c>
      <c r="B925" s="5">
        <v>38353</v>
      </c>
      <c r="C925" t="s">
        <v>23</v>
      </c>
      <c r="D925">
        <v>6824</v>
      </c>
      <c r="E925">
        <v>2903.1</v>
      </c>
      <c r="F925">
        <v>27</v>
      </c>
      <c r="G925" t="s">
        <v>24</v>
      </c>
      <c r="H925" t="s">
        <v>14</v>
      </c>
      <c r="I925">
        <v>4015</v>
      </c>
      <c r="J925">
        <v>53</v>
      </c>
      <c r="K925" t="s">
        <v>15</v>
      </c>
      <c r="L925">
        <v>646</v>
      </c>
      <c r="M925" t="s">
        <v>22</v>
      </c>
    </row>
    <row r="926" spans="1:13">
      <c r="A926">
        <v>2006</v>
      </c>
      <c r="B926" s="5">
        <v>38718</v>
      </c>
      <c r="C926" t="s">
        <v>23</v>
      </c>
      <c r="D926">
        <v>43013</v>
      </c>
      <c r="E926">
        <v>2903.1</v>
      </c>
      <c r="F926">
        <v>27</v>
      </c>
      <c r="G926" t="s">
        <v>24</v>
      </c>
      <c r="H926" t="s">
        <v>14</v>
      </c>
      <c r="I926">
        <v>4279</v>
      </c>
      <c r="J926">
        <v>59.5</v>
      </c>
      <c r="K926" t="s">
        <v>15</v>
      </c>
      <c r="L926">
        <v>43562</v>
      </c>
      <c r="M926" t="s">
        <v>22</v>
      </c>
    </row>
    <row r="927" spans="1:13">
      <c r="A927">
        <v>2007</v>
      </c>
      <c r="B927" s="5">
        <v>39083</v>
      </c>
      <c r="C927" t="s">
        <v>23</v>
      </c>
      <c r="D927">
        <v>95</v>
      </c>
      <c r="E927">
        <v>2996.6</v>
      </c>
      <c r="F927">
        <v>27</v>
      </c>
      <c r="G927" t="s">
        <v>19</v>
      </c>
      <c r="H927" t="s">
        <v>14</v>
      </c>
      <c r="I927">
        <v>4167</v>
      </c>
      <c r="J927">
        <v>55</v>
      </c>
      <c r="K927" t="s">
        <v>15</v>
      </c>
      <c r="L927">
        <v>200000</v>
      </c>
      <c r="M927" t="s">
        <v>22</v>
      </c>
    </row>
    <row r="928" spans="1:13">
      <c r="A928">
        <v>2008</v>
      </c>
      <c r="B928" s="5">
        <v>39448</v>
      </c>
      <c r="C928" t="s">
        <v>23</v>
      </c>
      <c r="D928">
        <v>6441</v>
      </c>
      <c r="E928">
        <v>2996.6</v>
      </c>
      <c r="F928">
        <v>27</v>
      </c>
      <c r="G928" t="s">
        <v>19</v>
      </c>
      <c r="H928" t="s">
        <v>14</v>
      </c>
      <c r="I928">
        <v>4479</v>
      </c>
      <c r="J928">
        <v>53</v>
      </c>
      <c r="K928" t="s">
        <v>15</v>
      </c>
      <c r="L928">
        <v>4847</v>
      </c>
      <c r="M928" t="s">
        <v>22</v>
      </c>
    </row>
    <row r="929" spans="1:13">
      <c r="A929">
        <v>2009</v>
      </c>
      <c r="B929" s="5">
        <v>39814</v>
      </c>
      <c r="C929" t="s">
        <v>23</v>
      </c>
      <c r="D929">
        <v>4012</v>
      </c>
      <c r="E929">
        <v>2996.6</v>
      </c>
      <c r="F929">
        <v>27</v>
      </c>
      <c r="G929" t="s">
        <v>19</v>
      </c>
      <c r="H929" t="s">
        <v>14</v>
      </c>
      <c r="I929">
        <v>3699</v>
      </c>
      <c r="J929">
        <v>53.5</v>
      </c>
      <c r="K929" t="s">
        <v>15</v>
      </c>
      <c r="L929">
        <v>51239</v>
      </c>
      <c r="M929" t="s">
        <v>22</v>
      </c>
    </row>
    <row r="930" spans="1:13">
      <c r="A930">
        <v>2010</v>
      </c>
      <c r="B930" s="5">
        <v>40179</v>
      </c>
      <c r="C930" t="s">
        <v>23</v>
      </c>
      <c r="D930">
        <v>4877</v>
      </c>
      <c r="E930">
        <v>3522.8</v>
      </c>
      <c r="F930">
        <v>27.2</v>
      </c>
      <c r="G930" t="s">
        <v>19</v>
      </c>
      <c r="H930" t="s">
        <v>14</v>
      </c>
      <c r="I930">
        <v>4904</v>
      </c>
      <c r="J930">
        <v>52.5</v>
      </c>
      <c r="K930" t="s">
        <v>15</v>
      </c>
      <c r="L930">
        <v>216396</v>
      </c>
      <c r="M930" t="s">
        <v>22</v>
      </c>
    </row>
    <row r="931" spans="1:13">
      <c r="A931">
        <v>2011</v>
      </c>
      <c r="B931" s="5">
        <v>40544</v>
      </c>
      <c r="C931" t="s">
        <v>23</v>
      </c>
      <c r="D931">
        <v>4930</v>
      </c>
      <c r="E931">
        <v>3522.8</v>
      </c>
      <c r="F931">
        <v>27.2</v>
      </c>
      <c r="G931" t="s">
        <v>19</v>
      </c>
      <c r="H931" t="s">
        <v>14</v>
      </c>
      <c r="I931">
        <v>2821</v>
      </c>
      <c r="J931">
        <v>56</v>
      </c>
      <c r="K931" t="s">
        <v>15</v>
      </c>
      <c r="L931">
        <v>2644</v>
      </c>
      <c r="M931" t="s">
        <v>22</v>
      </c>
    </row>
    <row r="932" spans="1:13">
      <c r="A932">
        <v>2012</v>
      </c>
      <c r="B932" s="5">
        <v>40909</v>
      </c>
      <c r="C932" t="s">
        <v>23</v>
      </c>
      <c r="D932">
        <v>4954</v>
      </c>
      <c r="E932">
        <v>3522.8</v>
      </c>
      <c r="F932">
        <v>27.2</v>
      </c>
      <c r="G932" t="s">
        <v>19</v>
      </c>
      <c r="H932" t="s">
        <v>14</v>
      </c>
      <c r="I932">
        <v>3472</v>
      </c>
      <c r="J932">
        <v>57</v>
      </c>
      <c r="K932" t="s">
        <v>15</v>
      </c>
      <c r="L932">
        <v>44235</v>
      </c>
      <c r="M932" t="s">
        <v>22</v>
      </c>
    </row>
    <row r="933" spans="1:13">
      <c r="A933">
        <v>2013</v>
      </c>
      <c r="B933" s="5">
        <v>41275</v>
      </c>
      <c r="C933" t="s">
        <v>23</v>
      </c>
      <c r="D933">
        <v>5019</v>
      </c>
      <c r="E933">
        <v>3729.8</v>
      </c>
      <c r="F933">
        <v>27.1</v>
      </c>
      <c r="G933" t="s">
        <v>19</v>
      </c>
      <c r="H933" t="s">
        <v>14</v>
      </c>
      <c r="I933">
        <v>3647</v>
      </c>
      <c r="J933">
        <v>57.5</v>
      </c>
      <c r="K933" t="s">
        <v>15</v>
      </c>
      <c r="L933">
        <v>203317</v>
      </c>
      <c r="M933" t="s">
        <v>22</v>
      </c>
    </row>
    <row r="934" spans="1:13">
      <c r="A934">
        <v>2014</v>
      </c>
      <c r="B934" s="5">
        <v>41640</v>
      </c>
      <c r="C934" t="s">
        <v>23</v>
      </c>
      <c r="D934">
        <v>5127</v>
      </c>
      <c r="E934">
        <v>3729.8</v>
      </c>
      <c r="F934">
        <v>27.1</v>
      </c>
      <c r="G934" t="s">
        <v>19</v>
      </c>
      <c r="H934" t="s">
        <v>14</v>
      </c>
      <c r="I934">
        <v>393</v>
      </c>
      <c r="J934">
        <v>57</v>
      </c>
      <c r="K934" t="s">
        <v>15</v>
      </c>
      <c r="L934">
        <v>2134</v>
      </c>
      <c r="M934" t="s">
        <v>22</v>
      </c>
    </row>
    <row r="935" spans="1:13">
      <c r="A935">
        <v>2015</v>
      </c>
      <c r="B935" s="5">
        <v>42005</v>
      </c>
      <c r="C935" t="s">
        <v>23</v>
      </c>
      <c r="D935">
        <v>5174</v>
      </c>
      <c r="E935">
        <v>3729.8</v>
      </c>
      <c r="F935">
        <v>27.1</v>
      </c>
      <c r="G935" t="s">
        <v>19</v>
      </c>
      <c r="H935" t="s">
        <v>14</v>
      </c>
      <c r="I935">
        <v>167</v>
      </c>
      <c r="J935">
        <v>55</v>
      </c>
      <c r="K935" t="s">
        <v>15</v>
      </c>
      <c r="L935">
        <v>45186</v>
      </c>
      <c r="M935" t="s">
        <v>22</v>
      </c>
    </row>
    <row r="936" spans="1:13">
      <c r="A936">
        <v>2016</v>
      </c>
      <c r="B936" s="5">
        <v>42370</v>
      </c>
      <c r="C936" t="s">
        <v>23</v>
      </c>
      <c r="D936">
        <v>5294</v>
      </c>
      <c r="E936">
        <v>2746.2</v>
      </c>
      <c r="F936">
        <v>26.8</v>
      </c>
      <c r="G936" t="s">
        <v>19</v>
      </c>
      <c r="H936" t="s">
        <v>14</v>
      </c>
      <c r="I936">
        <v>71</v>
      </c>
      <c r="J936">
        <v>56</v>
      </c>
      <c r="K936" t="s">
        <v>15</v>
      </c>
      <c r="L936">
        <v>238542</v>
      </c>
      <c r="M936" t="s">
        <v>22</v>
      </c>
    </row>
    <row r="937" spans="1:13">
      <c r="A937">
        <v>2017</v>
      </c>
      <c r="B937" s="5">
        <v>42736</v>
      </c>
      <c r="C937" t="s">
        <v>23</v>
      </c>
      <c r="D937">
        <v>5474</v>
      </c>
      <c r="E937">
        <v>2746.2</v>
      </c>
      <c r="F937">
        <v>26.8</v>
      </c>
      <c r="G937" t="s">
        <v>19</v>
      </c>
      <c r="H937" t="s">
        <v>14</v>
      </c>
      <c r="I937">
        <v>52</v>
      </c>
      <c r="J937">
        <v>54</v>
      </c>
      <c r="K937" t="s">
        <v>15</v>
      </c>
      <c r="L937">
        <v>1516</v>
      </c>
      <c r="M937" t="s">
        <v>22</v>
      </c>
    </row>
    <row r="938" spans="1:13">
      <c r="A938">
        <v>2018</v>
      </c>
      <c r="B938" s="5">
        <v>43101</v>
      </c>
      <c r="C938" t="s">
        <v>23</v>
      </c>
      <c r="D938">
        <v>5864</v>
      </c>
      <c r="E938">
        <v>2746.2</v>
      </c>
      <c r="F938">
        <v>26.8</v>
      </c>
      <c r="G938" t="s">
        <v>19</v>
      </c>
      <c r="H938" t="s">
        <v>14</v>
      </c>
      <c r="I938">
        <v>2570</v>
      </c>
      <c r="J938">
        <v>58</v>
      </c>
      <c r="K938" t="s">
        <v>15</v>
      </c>
      <c r="L938">
        <v>200000</v>
      </c>
      <c r="M938" t="s">
        <v>22</v>
      </c>
    </row>
    <row r="939" spans="1:13">
      <c r="A939">
        <v>2013</v>
      </c>
      <c r="B939" s="5">
        <v>41275</v>
      </c>
      <c r="C939" t="s">
        <v>23</v>
      </c>
      <c r="D939">
        <v>7028</v>
      </c>
      <c r="E939">
        <v>3360</v>
      </c>
      <c r="F939">
        <v>37</v>
      </c>
      <c r="G939" t="s">
        <v>19</v>
      </c>
      <c r="H939" t="s">
        <v>14</v>
      </c>
      <c r="I939">
        <v>27170</v>
      </c>
      <c r="J939">
        <v>58</v>
      </c>
      <c r="K939" t="s">
        <v>15</v>
      </c>
      <c r="L939">
        <v>4847</v>
      </c>
      <c r="M939" t="s">
        <v>22</v>
      </c>
    </row>
    <row r="940" spans="1:13">
      <c r="A940">
        <v>2014</v>
      </c>
      <c r="B940" s="5">
        <v>41640</v>
      </c>
      <c r="C940" t="s">
        <v>23</v>
      </c>
      <c r="D940">
        <v>7403</v>
      </c>
      <c r="E940">
        <v>3360</v>
      </c>
      <c r="F940">
        <v>37</v>
      </c>
      <c r="G940" t="s">
        <v>19</v>
      </c>
      <c r="H940" t="s">
        <v>14</v>
      </c>
      <c r="I940">
        <v>114744</v>
      </c>
      <c r="J940">
        <v>59</v>
      </c>
      <c r="K940" t="s">
        <v>15</v>
      </c>
      <c r="L940">
        <v>51239</v>
      </c>
      <c r="M940" t="s">
        <v>22</v>
      </c>
    </row>
    <row r="941" spans="1:13">
      <c r="A941">
        <v>2015</v>
      </c>
      <c r="B941" s="5">
        <v>42005</v>
      </c>
      <c r="C941" t="s">
        <v>23</v>
      </c>
      <c r="D941">
        <v>7501</v>
      </c>
      <c r="E941">
        <v>3360</v>
      </c>
      <c r="F941">
        <v>37</v>
      </c>
      <c r="G941" t="s">
        <v>19</v>
      </c>
      <c r="H941" t="s">
        <v>14</v>
      </c>
      <c r="I941">
        <v>1402</v>
      </c>
      <c r="J941">
        <v>50</v>
      </c>
      <c r="K941" t="s">
        <v>35</v>
      </c>
      <c r="L941">
        <v>216396</v>
      </c>
      <c r="M941" t="s">
        <v>22</v>
      </c>
    </row>
    <row r="942" spans="1:13">
      <c r="A942">
        <v>2016</v>
      </c>
      <c r="B942" s="5">
        <v>42370</v>
      </c>
      <c r="C942" t="s">
        <v>23</v>
      </c>
      <c r="D942">
        <v>7714</v>
      </c>
      <c r="E942">
        <v>3605.4</v>
      </c>
      <c r="F942">
        <v>38</v>
      </c>
      <c r="G942" t="s">
        <v>19</v>
      </c>
      <c r="H942" t="s">
        <v>14</v>
      </c>
      <c r="I942">
        <v>23456</v>
      </c>
      <c r="J942">
        <v>54</v>
      </c>
      <c r="K942" t="s">
        <v>35</v>
      </c>
      <c r="L942">
        <v>2644</v>
      </c>
      <c r="M942" t="s">
        <v>22</v>
      </c>
    </row>
    <row r="943" spans="1:13">
      <c r="A943">
        <v>2017</v>
      </c>
      <c r="B943" s="5">
        <v>42736</v>
      </c>
      <c r="C943" t="s">
        <v>23</v>
      </c>
      <c r="D943">
        <v>7856</v>
      </c>
      <c r="E943">
        <v>3605.4</v>
      </c>
      <c r="F943">
        <v>38</v>
      </c>
      <c r="G943" t="s">
        <v>19</v>
      </c>
      <c r="H943" t="s">
        <v>14</v>
      </c>
      <c r="I943">
        <v>107809</v>
      </c>
      <c r="J943">
        <v>53</v>
      </c>
      <c r="K943" t="s">
        <v>35</v>
      </c>
      <c r="L943">
        <v>44235</v>
      </c>
      <c r="M943" t="s">
        <v>22</v>
      </c>
    </row>
    <row r="944" spans="1:13">
      <c r="A944">
        <v>2018</v>
      </c>
      <c r="B944" s="5">
        <v>43101</v>
      </c>
      <c r="C944" t="s">
        <v>23</v>
      </c>
      <c r="D944">
        <v>32</v>
      </c>
      <c r="E944">
        <v>3605.4</v>
      </c>
      <c r="F944">
        <v>38</v>
      </c>
      <c r="G944" t="s">
        <v>19</v>
      </c>
      <c r="H944" t="s">
        <v>21</v>
      </c>
      <c r="I944">
        <v>1132</v>
      </c>
      <c r="J944">
        <v>59.5</v>
      </c>
      <c r="K944" t="s">
        <v>35</v>
      </c>
      <c r="L944">
        <v>203317</v>
      </c>
      <c r="M944" t="s">
        <v>22</v>
      </c>
    </row>
    <row r="945" spans="1:13">
      <c r="A945">
        <v>2004</v>
      </c>
      <c r="B945" s="5">
        <v>37987</v>
      </c>
      <c r="C945" t="s">
        <v>23</v>
      </c>
      <c r="D945">
        <v>1</v>
      </c>
      <c r="E945">
        <v>3512.4</v>
      </c>
      <c r="F945">
        <v>39</v>
      </c>
      <c r="G945" t="s">
        <v>19</v>
      </c>
      <c r="H945" t="s">
        <v>21</v>
      </c>
      <c r="I945">
        <v>23960</v>
      </c>
      <c r="J945">
        <v>55</v>
      </c>
      <c r="K945" t="s">
        <v>35</v>
      </c>
      <c r="L945">
        <v>2134</v>
      </c>
      <c r="M945" t="s">
        <v>22</v>
      </c>
    </row>
    <row r="946" spans="1:13">
      <c r="A946">
        <v>2005</v>
      </c>
      <c r="B946" s="5">
        <v>38353</v>
      </c>
      <c r="C946" t="s">
        <v>23</v>
      </c>
      <c r="D946">
        <v>30</v>
      </c>
      <c r="E946">
        <v>3512.4</v>
      </c>
      <c r="F946">
        <v>39</v>
      </c>
      <c r="G946" t="s">
        <v>19</v>
      </c>
      <c r="H946" t="s">
        <v>21</v>
      </c>
      <c r="I946">
        <v>126487</v>
      </c>
      <c r="J946">
        <v>53</v>
      </c>
      <c r="K946" t="s">
        <v>35</v>
      </c>
      <c r="L946">
        <v>45186</v>
      </c>
      <c r="M946" t="s">
        <v>22</v>
      </c>
    </row>
    <row r="947" spans="1:13">
      <c r="A947">
        <v>2006</v>
      </c>
      <c r="B947" s="5">
        <v>38718</v>
      </c>
      <c r="C947" t="s">
        <v>23</v>
      </c>
      <c r="D947">
        <v>6</v>
      </c>
      <c r="E947">
        <v>3512.4</v>
      </c>
      <c r="F947">
        <v>39</v>
      </c>
      <c r="G947" t="s">
        <v>19</v>
      </c>
      <c r="H947" t="s">
        <v>21</v>
      </c>
      <c r="I947">
        <v>804</v>
      </c>
      <c r="J947">
        <v>53.5</v>
      </c>
      <c r="K947" t="s">
        <v>35</v>
      </c>
      <c r="L947">
        <v>238542</v>
      </c>
      <c r="M947" t="s">
        <v>22</v>
      </c>
    </row>
    <row r="948" spans="1:13">
      <c r="A948">
        <v>2007</v>
      </c>
      <c r="B948" s="5">
        <v>39083</v>
      </c>
      <c r="C948" t="s">
        <v>23</v>
      </c>
      <c r="D948">
        <v>15</v>
      </c>
      <c r="E948">
        <v>3296</v>
      </c>
      <c r="F948">
        <v>40</v>
      </c>
      <c r="G948" t="s">
        <v>19</v>
      </c>
      <c r="H948" t="s">
        <v>21</v>
      </c>
      <c r="I948">
        <v>30362</v>
      </c>
      <c r="J948">
        <v>52.5</v>
      </c>
      <c r="K948" t="s">
        <v>35</v>
      </c>
      <c r="L948">
        <v>1516</v>
      </c>
      <c r="M948" t="s">
        <v>22</v>
      </c>
    </row>
    <row r="949" spans="1:13">
      <c r="A949">
        <v>2008</v>
      </c>
      <c r="B949" s="5">
        <v>39448</v>
      </c>
      <c r="C949" t="s">
        <v>23</v>
      </c>
      <c r="D949">
        <v>4</v>
      </c>
      <c r="E949">
        <v>3296</v>
      </c>
      <c r="F949">
        <v>40</v>
      </c>
      <c r="G949" t="s">
        <v>19</v>
      </c>
      <c r="H949" t="s">
        <v>21</v>
      </c>
      <c r="I949">
        <v>124492</v>
      </c>
      <c r="J949">
        <v>56</v>
      </c>
      <c r="K949" t="s">
        <v>35</v>
      </c>
      <c r="L949">
        <v>57259</v>
      </c>
      <c r="M949" t="s">
        <v>22</v>
      </c>
    </row>
    <row r="950" spans="1:13">
      <c r="A950">
        <v>2009</v>
      </c>
      <c r="B950" s="5">
        <v>39814</v>
      </c>
      <c r="C950" t="s">
        <v>23</v>
      </c>
      <c r="D950">
        <v>39</v>
      </c>
      <c r="E950">
        <v>3296</v>
      </c>
      <c r="F950">
        <v>40</v>
      </c>
      <c r="G950" t="s">
        <v>19</v>
      </c>
      <c r="H950" t="s">
        <v>21</v>
      </c>
      <c r="I950">
        <v>792</v>
      </c>
      <c r="J950">
        <v>57</v>
      </c>
      <c r="K950" t="s">
        <v>35</v>
      </c>
      <c r="L950">
        <v>234779</v>
      </c>
      <c r="M950" t="s">
        <v>22</v>
      </c>
    </row>
    <row r="951" spans="1:13">
      <c r="A951">
        <v>2010</v>
      </c>
      <c r="B951" s="5">
        <v>40179</v>
      </c>
      <c r="C951" t="s">
        <v>23</v>
      </c>
      <c r="D951">
        <v>6</v>
      </c>
      <c r="E951">
        <v>3550</v>
      </c>
      <c r="F951">
        <v>41</v>
      </c>
      <c r="G951" t="s">
        <v>19</v>
      </c>
      <c r="H951" t="s">
        <v>21</v>
      </c>
      <c r="I951">
        <v>34153</v>
      </c>
      <c r="J951">
        <v>57.5</v>
      </c>
      <c r="K951" t="s">
        <v>35</v>
      </c>
      <c r="L951">
        <v>1493</v>
      </c>
      <c r="M951" t="s">
        <v>22</v>
      </c>
    </row>
    <row r="952" spans="1:13">
      <c r="A952">
        <v>2011</v>
      </c>
      <c r="B952" s="5">
        <v>40544</v>
      </c>
      <c r="C952" t="s">
        <v>23</v>
      </c>
      <c r="D952">
        <v>12</v>
      </c>
      <c r="E952">
        <v>3550</v>
      </c>
      <c r="F952">
        <v>41</v>
      </c>
      <c r="G952" t="s">
        <v>13</v>
      </c>
      <c r="H952" t="s">
        <v>21</v>
      </c>
      <c r="I952">
        <v>2570</v>
      </c>
      <c r="J952">
        <v>57</v>
      </c>
      <c r="K952" t="s">
        <v>35</v>
      </c>
      <c r="L952">
        <v>64409</v>
      </c>
      <c r="M952" t="s">
        <v>22</v>
      </c>
    </row>
    <row r="953" spans="1:13">
      <c r="A953">
        <v>2012</v>
      </c>
      <c r="B953" s="5">
        <v>40909</v>
      </c>
      <c r="C953" t="s">
        <v>23</v>
      </c>
      <c r="D953">
        <v>3</v>
      </c>
      <c r="E953">
        <v>3550</v>
      </c>
      <c r="F953">
        <v>41</v>
      </c>
      <c r="G953" t="s">
        <v>13</v>
      </c>
      <c r="H953" t="s">
        <v>21</v>
      </c>
      <c r="I953">
        <v>27170</v>
      </c>
      <c r="J953">
        <v>55</v>
      </c>
      <c r="K953" t="s">
        <v>35</v>
      </c>
      <c r="L953">
        <v>249978</v>
      </c>
      <c r="M953" t="s">
        <v>22</v>
      </c>
    </row>
    <row r="954" spans="1:13">
      <c r="A954">
        <v>2013</v>
      </c>
      <c r="B954" s="5">
        <v>41275</v>
      </c>
      <c r="C954" t="s">
        <v>23</v>
      </c>
      <c r="D954">
        <v>17</v>
      </c>
      <c r="E954">
        <v>3654</v>
      </c>
      <c r="F954">
        <v>42</v>
      </c>
      <c r="G954" t="s">
        <v>13</v>
      </c>
      <c r="H954" t="s">
        <v>21</v>
      </c>
      <c r="I954">
        <v>114744</v>
      </c>
      <c r="J954">
        <v>56</v>
      </c>
      <c r="K954" t="s">
        <v>35</v>
      </c>
      <c r="L954">
        <v>637</v>
      </c>
      <c r="M954" t="s">
        <v>22</v>
      </c>
    </row>
    <row r="955" spans="1:13">
      <c r="A955">
        <v>2014</v>
      </c>
      <c r="B955" s="5">
        <v>41640</v>
      </c>
      <c r="C955" t="s">
        <v>23</v>
      </c>
      <c r="D955">
        <v>3</v>
      </c>
      <c r="E955">
        <v>3654</v>
      </c>
      <c r="F955">
        <v>42</v>
      </c>
      <c r="G955" t="s">
        <v>13</v>
      </c>
      <c r="H955" t="s">
        <v>21</v>
      </c>
      <c r="I955">
        <v>1402</v>
      </c>
      <c r="J955">
        <v>54</v>
      </c>
      <c r="K955" t="s">
        <v>35</v>
      </c>
      <c r="L955">
        <v>43311</v>
      </c>
      <c r="M955" t="s">
        <v>22</v>
      </c>
    </row>
    <row r="956" spans="1:13">
      <c r="A956">
        <v>2015</v>
      </c>
      <c r="B956" s="5">
        <v>42005</v>
      </c>
      <c r="C956" t="s">
        <v>23</v>
      </c>
      <c r="D956">
        <v>9</v>
      </c>
      <c r="E956">
        <v>3654</v>
      </c>
      <c r="F956">
        <v>42</v>
      </c>
      <c r="G956" t="s">
        <v>13</v>
      </c>
      <c r="H956" t="s">
        <v>14</v>
      </c>
      <c r="I956">
        <v>23456</v>
      </c>
      <c r="J956">
        <v>57</v>
      </c>
      <c r="K956" t="s">
        <v>15</v>
      </c>
      <c r="L956">
        <v>200000</v>
      </c>
      <c r="M956" t="s">
        <v>22</v>
      </c>
    </row>
    <row r="957" spans="1:13">
      <c r="A957">
        <v>2016</v>
      </c>
      <c r="B957" s="5">
        <v>42370</v>
      </c>
      <c r="C957" t="s">
        <v>31</v>
      </c>
      <c r="D957">
        <v>21</v>
      </c>
      <c r="E957">
        <v>233</v>
      </c>
      <c r="F957">
        <v>43</v>
      </c>
      <c r="G957" t="s">
        <v>13</v>
      </c>
      <c r="H957" t="s">
        <v>14</v>
      </c>
      <c r="I957">
        <v>107809</v>
      </c>
      <c r="J957">
        <v>57.5</v>
      </c>
      <c r="K957" t="s">
        <v>15</v>
      </c>
      <c r="L957">
        <v>4847</v>
      </c>
      <c r="M957" t="s">
        <v>22</v>
      </c>
    </row>
    <row r="958" spans="1:13">
      <c r="A958">
        <v>2017</v>
      </c>
      <c r="B958" s="5">
        <v>42736</v>
      </c>
      <c r="C958" t="s">
        <v>31</v>
      </c>
      <c r="D958">
        <v>11</v>
      </c>
      <c r="E958">
        <v>233</v>
      </c>
      <c r="F958">
        <v>43</v>
      </c>
      <c r="G958" t="s">
        <v>13</v>
      </c>
      <c r="H958" t="s">
        <v>14</v>
      </c>
      <c r="I958">
        <v>1132</v>
      </c>
      <c r="J958">
        <v>57</v>
      </c>
      <c r="K958" t="s">
        <v>15</v>
      </c>
      <c r="L958">
        <v>51239</v>
      </c>
      <c r="M958" t="s">
        <v>22</v>
      </c>
    </row>
    <row r="959" spans="1:13">
      <c r="A959">
        <v>2018</v>
      </c>
      <c r="B959" s="5">
        <v>43101</v>
      </c>
      <c r="C959" t="s">
        <v>31</v>
      </c>
      <c r="D959">
        <v>4</v>
      </c>
      <c r="E959">
        <v>233</v>
      </c>
      <c r="F959">
        <v>27</v>
      </c>
      <c r="G959" t="s">
        <v>13</v>
      </c>
      <c r="H959" t="s">
        <v>14</v>
      </c>
      <c r="I959">
        <v>23960</v>
      </c>
      <c r="J959">
        <v>55</v>
      </c>
      <c r="K959" t="s">
        <v>15</v>
      </c>
      <c r="L959">
        <v>216396</v>
      </c>
      <c r="M959" t="s">
        <v>22</v>
      </c>
    </row>
    <row r="960" spans="1:13">
      <c r="A960">
        <v>2015</v>
      </c>
      <c r="B960" s="5">
        <v>42005</v>
      </c>
      <c r="C960" t="s">
        <v>31</v>
      </c>
      <c r="D960">
        <v>15</v>
      </c>
      <c r="E960">
        <v>234</v>
      </c>
      <c r="F960">
        <v>27</v>
      </c>
      <c r="G960" t="s">
        <v>13</v>
      </c>
      <c r="H960" t="s">
        <v>14</v>
      </c>
      <c r="I960">
        <v>126487</v>
      </c>
      <c r="J960">
        <v>56</v>
      </c>
      <c r="K960" t="s">
        <v>15</v>
      </c>
      <c r="L960">
        <v>2644</v>
      </c>
      <c r="M960" t="s">
        <v>22</v>
      </c>
    </row>
    <row r="961" spans="1:13">
      <c r="A961">
        <v>2016</v>
      </c>
      <c r="B961" s="5">
        <v>42370</v>
      </c>
      <c r="C961" t="s">
        <v>31</v>
      </c>
      <c r="D961">
        <v>8</v>
      </c>
      <c r="E961">
        <v>234</v>
      </c>
      <c r="F961">
        <v>27</v>
      </c>
      <c r="G961" t="s">
        <v>13</v>
      </c>
      <c r="H961" t="s">
        <v>14</v>
      </c>
      <c r="I961">
        <v>804</v>
      </c>
      <c r="J961">
        <v>54</v>
      </c>
      <c r="K961" t="s">
        <v>15</v>
      </c>
      <c r="L961">
        <v>44235</v>
      </c>
      <c r="M961" t="s">
        <v>22</v>
      </c>
    </row>
    <row r="962" spans="1:13">
      <c r="A962">
        <v>2017</v>
      </c>
      <c r="B962" s="5">
        <v>42736</v>
      </c>
      <c r="C962" t="s">
        <v>31</v>
      </c>
      <c r="D962">
        <v>29</v>
      </c>
      <c r="E962">
        <v>234</v>
      </c>
      <c r="F962">
        <v>27</v>
      </c>
      <c r="G962" t="s">
        <v>13</v>
      </c>
      <c r="H962" t="s">
        <v>14</v>
      </c>
      <c r="I962">
        <v>30362</v>
      </c>
      <c r="J962">
        <v>58</v>
      </c>
      <c r="K962" t="s">
        <v>15</v>
      </c>
      <c r="L962">
        <v>203317</v>
      </c>
      <c r="M962" t="s">
        <v>22</v>
      </c>
    </row>
    <row r="963" spans="1:13">
      <c r="A963">
        <v>2018</v>
      </c>
      <c r="B963" s="5">
        <v>43101</v>
      </c>
      <c r="C963" t="s">
        <v>31</v>
      </c>
      <c r="D963">
        <v>1</v>
      </c>
      <c r="E963">
        <v>3105</v>
      </c>
      <c r="F963">
        <v>27</v>
      </c>
      <c r="G963" t="s">
        <v>13</v>
      </c>
      <c r="H963" t="s">
        <v>14</v>
      </c>
      <c r="I963">
        <v>124492</v>
      </c>
      <c r="J963">
        <v>58</v>
      </c>
      <c r="K963" t="s">
        <v>15</v>
      </c>
      <c r="L963">
        <v>2134</v>
      </c>
      <c r="M963" t="s">
        <v>22</v>
      </c>
    </row>
    <row r="964" spans="1:13">
      <c r="A964">
        <v>2013</v>
      </c>
      <c r="B964" s="5">
        <v>41275</v>
      </c>
      <c r="C964" t="s">
        <v>31</v>
      </c>
      <c r="D964">
        <v>13736</v>
      </c>
      <c r="E964">
        <v>3105</v>
      </c>
      <c r="F964">
        <v>27</v>
      </c>
      <c r="G964" t="s">
        <v>13</v>
      </c>
      <c r="H964" t="s">
        <v>14</v>
      </c>
      <c r="I964">
        <v>792</v>
      </c>
      <c r="J964">
        <v>59</v>
      </c>
      <c r="K964" t="s">
        <v>15</v>
      </c>
      <c r="L964">
        <v>45186</v>
      </c>
      <c r="M964" t="s">
        <v>22</v>
      </c>
    </row>
    <row r="965" spans="1:13">
      <c r="A965">
        <v>2014</v>
      </c>
      <c r="B965" s="5">
        <v>41640</v>
      </c>
      <c r="C965" t="s">
        <v>31</v>
      </c>
      <c r="D965">
        <v>14003</v>
      </c>
      <c r="E965">
        <v>3105</v>
      </c>
      <c r="F965">
        <v>27.2</v>
      </c>
      <c r="G965" t="s">
        <v>13</v>
      </c>
      <c r="H965" t="s">
        <v>14</v>
      </c>
      <c r="I965">
        <v>34153</v>
      </c>
      <c r="J965">
        <v>50</v>
      </c>
      <c r="K965" t="s">
        <v>15</v>
      </c>
      <c r="L965">
        <v>238542</v>
      </c>
      <c r="M965" t="s">
        <v>22</v>
      </c>
    </row>
    <row r="966" spans="1:13">
      <c r="A966">
        <v>2015</v>
      </c>
      <c r="B966" s="5">
        <v>42005</v>
      </c>
      <c r="C966" t="s">
        <v>31</v>
      </c>
      <c r="D966">
        <v>14179</v>
      </c>
      <c r="E966">
        <v>236</v>
      </c>
      <c r="F966">
        <v>27.2</v>
      </c>
      <c r="G966" t="s">
        <v>13</v>
      </c>
      <c r="H966" t="s">
        <v>14</v>
      </c>
      <c r="I966">
        <v>132551</v>
      </c>
      <c r="J966">
        <v>54</v>
      </c>
      <c r="K966" t="s">
        <v>15</v>
      </c>
      <c r="L966">
        <v>1516</v>
      </c>
      <c r="M966" t="s">
        <v>22</v>
      </c>
    </row>
    <row r="967" spans="1:13">
      <c r="A967">
        <v>2016</v>
      </c>
      <c r="B967" s="5">
        <v>42370</v>
      </c>
      <c r="C967" t="s">
        <v>31</v>
      </c>
      <c r="D967">
        <v>14319</v>
      </c>
      <c r="E967">
        <v>2903.1</v>
      </c>
      <c r="F967">
        <v>27.2</v>
      </c>
      <c r="G967" t="s">
        <v>13</v>
      </c>
      <c r="H967" t="s">
        <v>14</v>
      </c>
      <c r="I967">
        <v>338</v>
      </c>
      <c r="J967">
        <v>53</v>
      </c>
      <c r="K967" t="s">
        <v>15</v>
      </c>
      <c r="L967">
        <v>57259</v>
      </c>
      <c r="M967" t="s">
        <v>22</v>
      </c>
    </row>
    <row r="968" spans="1:13">
      <c r="A968">
        <v>2017</v>
      </c>
      <c r="B968" s="5">
        <v>42736</v>
      </c>
      <c r="C968" t="s">
        <v>31</v>
      </c>
      <c r="D968">
        <v>14464</v>
      </c>
      <c r="E968">
        <v>2903.1</v>
      </c>
      <c r="F968">
        <v>27</v>
      </c>
      <c r="G968" t="s">
        <v>13</v>
      </c>
      <c r="H968" t="s">
        <v>14</v>
      </c>
      <c r="I968">
        <v>22966</v>
      </c>
      <c r="J968">
        <v>52</v>
      </c>
      <c r="K968" t="s">
        <v>15</v>
      </c>
      <c r="L968">
        <v>234779</v>
      </c>
      <c r="M968" t="s">
        <v>22</v>
      </c>
    </row>
    <row r="969" spans="1:13">
      <c r="A969">
        <v>2018</v>
      </c>
      <c r="B969" s="5">
        <v>43101</v>
      </c>
      <c r="C969" t="s">
        <v>31</v>
      </c>
      <c r="D969">
        <v>14876</v>
      </c>
      <c r="E969">
        <v>2903.1</v>
      </c>
      <c r="F969">
        <v>27</v>
      </c>
      <c r="G969" t="s">
        <v>13</v>
      </c>
      <c r="H969" t="s">
        <v>14</v>
      </c>
      <c r="I969">
        <v>131763</v>
      </c>
      <c r="J969">
        <v>51</v>
      </c>
      <c r="K969" t="s">
        <v>15</v>
      </c>
      <c r="L969">
        <v>1493</v>
      </c>
      <c r="M969" t="s">
        <v>22</v>
      </c>
    </row>
    <row r="970" spans="1:13">
      <c r="A970">
        <v>2004</v>
      </c>
      <c r="B970" s="5">
        <v>37987</v>
      </c>
      <c r="C970" t="s">
        <v>31</v>
      </c>
      <c r="D970">
        <v>14976</v>
      </c>
      <c r="E970">
        <v>2996.6</v>
      </c>
      <c r="F970">
        <v>27</v>
      </c>
      <c r="G970" t="s">
        <v>13</v>
      </c>
      <c r="H970" t="s">
        <v>14</v>
      </c>
      <c r="I970">
        <v>404</v>
      </c>
      <c r="J970">
        <v>57</v>
      </c>
      <c r="K970" t="s">
        <v>15</v>
      </c>
      <c r="L970">
        <v>64409</v>
      </c>
      <c r="M970" t="s">
        <v>22</v>
      </c>
    </row>
    <row r="971" spans="1:13">
      <c r="A971">
        <v>2005</v>
      </c>
      <c r="B971" s="5">
        <v>38353</v>
      </c>
      <c r="C971" t="s">
        <v>31</v>
      </c>
      <c r="D971">
        <v>15009</v>
      </c>
      <c r="E971">
        <v>2996.6</v>
      </c>
      <c r="F971">
        <v>27</v>
      </c>
      <c r="G971" t="s">
        <v>13</v>
      </c>
      <c r="H971" t="s">
        <v>14</v>
      </c>
      <c r="I971">
        <v>24184</v>
      </c>
      <c r="J971">
        <v>57</v>
      </c>
      <c r="K971" t="s">
        <v>15</v>
      </c>
      <c r="L971">
        <v>249978</v>
      </c>
      <c r="M971" t="s">
        <v>22</v>
      </c>
    </row>
    <row r="972" spans="1:13">
      <c r="A972">
        <v>2006</v>
      </c>
      <c r="B972" s="5">
        <v>38718</v>
      </c>
      <c r="C972" t="s">
        <v>31</v>
      </c>
      <c r="D972">
        <v>15114</v>
      </c>
      <c r="E972">
        <v>2996.6</v>
      </c>
      <c r="F972">
        <v>27</v>
      </c>
      <c r="G972" t="s">
        <v>13</v>
      </c>
      <c r="H972" t="s">
        <v>14</v>
      </c>
      <c r="I972">
        <v>124387</v>
      </c>
      <c r="J972">
        <v>60</v>
      </c>
      <c r="K972" t="s">
        <v>15</v>
      </c>
      <c r="L972">
        <v>637</v>
      </c>
      <c r="M972" t="s">
        <v>22</v>
      </c>
    </row>
    <row r="973" spans="1:13">
      <c r="A973">
        <v>2007</v>
      </c>
      <c r="B973" s="5">
        <v>39083</v>
      </c>
      <c r="C973" t="s">
        <v>31</v>
      </c>
      <c r="D973">
        <v>16224</v>
      </c>
      <c r="E973">
        <v>3522.8</v>
      </c>
      <c r="F973">
        <v>27</v>
      </c>
      <c r="G973" t="s">
        <v>13</v>
      </c>
      <c r="H973" t="s">
        <v>14</v>
      </c>
      <c r="I973">
        <v>343</v>
      </c>
      <c r="J973">
        <v>57</v>
      </c>
      <c r="K973" t="s">
        <v>15</v>
      </c>
      <c r="L973">
        <v>43311</v>
      </c>
      <c r="M973" t="s">
        <v>22</v>
      </c>
    </row>
    <row r="974" spans="1:13">
      <c r="A974">
        <v>2008</v>
      </c>
      <c r="B974" s="5">
        <v>39448</v>
      </c>
      <c r="C974" t="s">
        <v>31</v>
      </c>
      <c r="D974">
        <v>17095</v>
      </c>
      <c r="E974">
        <v>3522.8</v>
      </c>
      <c r="F974">
        <v>27.2</v>
      </c>
      <c r="G974" t="s">
        <v>13</v>
      </c>
      <c r="H974" t="s">
        <v>14</v>
      </c>
      <c r="I974">
        <v>23099</v>
      </c>
      <c r="J974">
        <v>57</v>
      </c>
      <c r="K974" t="s">
        <v>15</v>
      </c>
      <c r="L974">
        <v>24848</v>
      </c>
      <c r="M974" t="s">
        <v>22</v>
      </c>
    </row>
    <row r="975" spans="1:13">
      <c r="A975">
        <v>2009</v>
      </c>
      <c r="B975" s="5">
        <v>39814</v>
      </c>
      <c r="C975" t="s">
        <v>31</v>
      </c>
      <c r="D975">
        <v>17512</v>
      </c>
      <c r="E975">
        <v>3522.8</v>
      </c>
      <c r="F975">
        <v>27.2</v>
      </c>
      <c r="G975" t="s">
        <v>13</v>
      </c>
      <c r="H975" t="s">
        <v>14</v>
      </c>
      <c r="I975">
        <v>117825.84</v>
      </c>
      <c r="J975">
        <v>54</v>
      </c>
      <c r="K975" t="s">
        <v>15</v>
      </c>
      <c r="L975">
        <v>761</v>
      </c>
      <c r="M975" t="s">
        <v>22</v>
      </c>
    </row>
    <row r="976" spans="1:13">
      <c r="A976">
        <v>2010</v>
      </c>
      <c r="B976" s="5">
        <v>40179</v>
      </c>
      <c r="C976" t="s">
        <v>31</v>
      </c>
      <c r="D976">
        <v>17587</v>
      </c>
      <c r="E976">
        <v>3729.8</v>
      </c>
      <c r="F976">
        <v>27.2</v>
      </c>
      <c r="G976" t="s">
        <v>13</v>
      </c>
      <c r="H976" t="s">
        <v>14</v>
      </c>
      <c r="I976">
        <v>336</v>
      </c>
      <c r="J976">
        <v>54.5</v>
      </c>
      <c r="K976" t="s">
        <v>15</v>
      </c>
      <c r="L976">
        <v>45608</v>
      </c>
      <c r="M976" t="s">
        <v>22</v>
      </c>
    </row>
    <row r="977" spans="1:13">
      <c r="A977">
        <v>2011</v>
      </c>
      <c r="B977" s="5">
        <v>40544</v>
      </c>
      <c r="C977" t="s">
        <v>31</v>
      </c>
      <c r="D977">
        <v>17771</v>
      </c>
      <c r="E977">
        <v>3729.8</v>
      </c>
      <c r="F977">
        <v>27.1</v>
      </c>
      <c r="G977" t="s">
        <v>51</v>
      </c>
      <c r="H977" t="s">
        <v>14</v>
      </c>
      <c r="I977">
        <v>22594</v>
      </c>
      <c r="J977">
        <v>56.6</v>
      </c>
      <c r="K977" t="s">
        <v>15</v>
      </c>
      <c r="L977">
        <v>234581</v>
      </c>
      <c r="M977" t="s">
        <v>22</v>
      </c>
    </row>
    <row r="978" spans="1:13">
      <c r="A978">
        <v>2012</v>
      </c>
      <c r="B978" s="5">
        <v>40909</v>
      </c>
      <c r="C978" t="s">
        <v>31</v>
      </c>
      <c r="D978">
        <v>17825</v>
      </c>
      <c r="E978">
        <v>3729.8</v>
      </c>
      <c r="F978">
        <v>27.1</v>
      </c>
      <c r="G978" t="s">
        <v>51</v>
      </c>
      <c r="H978" t="s">
        <v>14</v>
      </c>
      <c r="I978">
        <v>116481.07</v>
      </c>
      <c r="J978">
        <v>55.5</v>
      </c>
      <c r="K978" t="s">
        <v>15</v>
      </c>
      <c r="L978">
        <v>646</v>
      </c>
      <c r="M978" t="s">
        <v>22</v>
      </c>
    </row>
    <row r="979" spans="1:13">
      <c r="A979">
        <v>2013</v>
      </c>
      <c r="B979" s="5">
        <v>41275</v>
      </c>
      <c r="C979" t="s">
        <v>31</v>
      </c>
      <c r="D979">
        <v>3147</v>
      </c>
      <c r="E979">
        <v>2746.2</v>
      </c>
      <c r="F979">
        <v>27.1</v>
      </c>
      <c r="G979" t="s">
        <v>51</v>
      </c>
      <c r="H979" t="s">
        <v>14</v>
      </c>
      <c r="I979">
        <v>316</v>
      </c>
      <c r="J979">
        <v>58.5</v>
      </c>
      <c r="K979" t="s">
        <v>15</v>
      </c>
      <c r="L979">
        <v>43562</v>
      </c>
      <c r="M979" t="s">
        <v>22</v>
      </c>
    </row>
    <row r="980" spans="1:13">
      <c r="A980">
        <v>2014</v>
      </c>
      <c r="B980" s="5">
        <v>41640</v>
      </c>
      <c r="C980" t="s">
        <v>31</v>
      </c>
      <c r="D980">
        <v>2578</v>
      </c>
      <c r="E980">
        <v>2746.2</v>
      </c>
      <c r="F980">
        <v>26.8</v>
      </c>
      <c r="G980" t="s">
        <v>51</v>
      </c>
      <c r="H980" t="s">
        <v>14</v>
      </c>
      <c r="I980">
        <v>21400</v>
      </c>
      <c r="J980">
        <v>59.5</v>
      </c>
      <c r="K980" t="s">
        <v>15</v>
      </c>
      <c r="L980">
        <v>200000</v>
      </c>
      <c r="M980" t="s">
        <v>22</v>
      </c>
    </row>
    <row r="981" spans="1:13">
      <c r="A981">
        <v>2015</v>
      </c>
      <c r="B981" s="5">
        <v>42005</v>
      </c>
      <c r="C981" t="s">
        <v>31</v>
      </c>
      <c r="D981">
        <v>1591</v>
      </c>
      <c r="E981">
        <v>2746.2</v>
      </c>
      <c r="F981">
        <v>26.8</v>
      </c>
      <c r="G981" t="s">
        <v>51</v>
      </c>
      <c r="H981" t="s">
        <v>14</v>
      </c>
      <c r="I981">
        <v>122102</v>
      </c>
      <c r="J981">
        <v>55</v>
      </c>
      <c r="K981" t="s">
        <v>15</v>
      </c>
      <c r="L981">
        <v>4847</v>
      </c>
      <c r="M981" t="s">
        <v>22</v>
      </c>
    </row>
    <row r="982" spans="1:13">
      <c r="A982">
        <v>2016</v>
      </c>
      <c r="B982" s="5">
        <v>42370</v>
      </c>
      <c r="C982" t="s">
        <v>31</v>
      </c>
      <c r="D982">
        <v>1298</v>
      </c>
      <c r="E982">
        <v>3360</v>
      </c>
      <c r="F982">
        <v>26.8</v>
      </c>
      <c r="G982" t="s">
        <v>51</v>
      </c>
      <c r="H982" t="s">
        <v>14</v>
      </c>
      <c r="I982">
        <v>382</v>
      </c>
      <c r="J982">
        <v>53</v>
      </c>
      <c r="K982" t="s">
        <v>15</v>
      </c>
      <c r="L982">
        <v>51239</v>
      </c>
      <c r="M982" t="s">
        <v>22</v>
      </c>
    </row>
    <row r="983" spans="1:13">
      <c r="A983">
        <v>2017</v>
      </c>
      <c r="B983" s="5">
        <v>42736</v>
      </c>
      <c r="C983" t="s">
        <v>31</v>
      </c>
      <c r="D983">
        <v>4</v>
      </c>
      <c r="E983">
        <v>3360</v>
      </c>
      <c r="F983">
        <v>37</v>
      </c>
      <c r="G983" t="s">
        <v>51</v>
      </c>
      <c r="H983" t="s">
        <v>14</v>
      </c>
      <c r="I983">
        <v>19578</v>
      </c>
      <c r="J983">
        <v>53.5</v>
      </c>
      <c r="K983" t="s">
        <v>15</v>
      </c>
      <c r="L983">
        <v>216396</v>
      </c>
      <c r="M983" t="s">
        <v>22</v>
      </c>
    </row>
    <row r="984" spans="1:13">
      <c r="A984">
        <v>2016</v>
      </c>
      <c r="B984" s="5">
        <v>42370</v>
      </c>
      <c r="C984" t="s">
        <v>31</v>
      </c>
      <c r="D984">
        <v>1122</v>
      </c>
      <c r="E984">
        <v>3360</v>
      </c>
      <c r="F984">
        <v>37</v>
      </c>
      <c r="G984" t="s">
        <v>51</v>
      </c>
      <c r="H984" t="s">
        <v>14</v>
      </c>
      <c r="I984">
        <v>121037</v>
      </c>
      <c r="J984">
        <v>52.5</v>
      </c>
      <c r="K984" t="s">
        <v>15</v>
      </c>
      <c r="L984">
        <v>2644</v>
      </c>
      <c r="M984" t="s">
        <v>22</v>
      </c>
    </row>
    <row r="985" spans="1:13">
      <c r="A985">
        <v>2017</v>
      </c>
      <c r="B985" s="5">
        <v>42736</v>
      </c>
      <c r="C985" t="s">
        <v>31</v>
      </c>
      <c r="D985">
        <v>917</v>
      </c>
      <c r="E985">
        <v>3605.4</v>
      </c>
      <c r="F985">
        <v>37</v>
      </c>
      <c r="G985" t="s">
        <v>51</v>
      </c>
      <c r="H985" t="s">
        <v>14</v>
      </c>
      <c r="I985">
        <v>231</v>
      </c>
      <c r="J985">
        <v>56</v>
      </c>
      <c r="K985" t="s">
        <v>15</v>
      </c>
      <c r="L985">
        <v>44235</v>
      </c>
      <c r="M985" t="s">
        <v>22</v>
      </c>
    </row>
    <row r="986" spans="1:13">
      <c r="A986">
        <v>2018</v>
      </c>
      <c r="B986" s="5">
        <v>43101</v>
      </c>
      <c r="C986" t="s">
        <v>31</v>
      </c>
      <c r="D986">
        <v>819</v>
      </c>
      <c r="E986">
        <v>3605.4</v>
      </c>
      <c r="F986">
        <v>38</v>
      </c>
      <c r="G986" t="s">
        <v>51</v>
      </c>
      <c r="H986" t="s">
        <v>14</v>
      </c>
      <c r="I986">
        <v>18951</v>
      </c>
      <c r="J986">
        <v>57</v>
      </c>
      <c r="K986" t="s">
        <v>15</v>
      </c>
      <c r="L986">
        <v>203317</v>
      </c>
      <c r="M986" t="s">
        <v>22</v>
      </c>
    </row>
    <row r="987" spans="1:13">
      <c r="A987">
        <v>2013</v>
      </c>
      <c r="B987" s="5">
        <v>41275</v>
      </c>
      <c r="C987" t="s">
        <v>31</v>
      </c>
      <c r="D987">
        <v>619</v>
      </c>
      <c r="E987">
        <v>3605.4</v>
      </c>
      <c r="F987">
        <v>38</v>
      </c>
      <c r="G987" t="s">
        <v>51</v>
      </c>
      <c r="H987" t="s">
        <v>14</v>
      </c>
      <c r="I987">
        <v>110579</v>
      </c>
      <c r="J987">
        <v>57.5</v>
      </c>
      <c r="K987" t="s">
        <v>15</v>
      </c>
      <c r="L987">
        <v>2134</v>
      </c>
      <c r="M987" t="s">
        <v>22</v>
      </c>
    </row>
    <row r="988" spans="1:13">
      <c r="A988">
        <v>2014</v>
      </c>
      <c r="B988" s="5">
        <v>41640</v>
      </c>
      <c r="C988" t="s">
        <v>31</v>
      </c>
      <c r="D988">
        <v>391</v>
      </c>
      <c r="E988">
        <v>3512.4</v>
      </c>
      <c r="F988">
        <v>38</v>
      </c>
      <c r="G988" t="s">
        <v>51</v>
      </c>
      <c r="H988" t="s">
        <v>14</v>
      </c>
      <c r="I988">
        <v>221</v>
      </c>
      <c r="J988">
        <v>57</v>
      </c>
      <c r="K988" t="s">
        <v>15</v>
      </c>
      <c r="L988">
        <v>45186</v>
      </c>
      <c r="M988" t="s">
        <v>22</v>
      </c>
    </row>
    <row r="989" spans="1:13">
      <c r="A989">
        <v>2015</v>
      </c>
      <c r="B989" s="5">
        <v>42005</v>
      </c>
      <c r="C989" t="s">
        <v>31</v>
      </c>
      <c r="D989">
        <v>211</v>
      </c>
      <c r="E989">
        <v>3512.4</v>
      </c>
      <c r="F989">
        <v>39</v>
      </c>
      <c r="G989" t="s">
        <v>51</v>
      </c>
      <c r="H989" t="s">
        <v>14</v>
      </c>
      <c r="I989">
        <v>15362</v>
      </c>
      <c r="J989">
        <v>55</v>
      </c>
      <c r="K989" t="s">
        <v>15</v>
      </c>
      <c r="L989">
        <v>238542</v>
      </c>
      <c r="M989" t="s">
        <v>22</v>
      </c>
    </row>
    <row r="990" spans="1:13">
      <c r="A990">
        <v>2016</v>
      </c>
      <c r="B990" s="5">
        <v>42370</v>
      </c>
      <c r="C990" t="s">
        <v>53</v>
      </c>
      <c r="D990">
        <v>153</v>
      </c>
      <c r="E990">
        <v>3512.4</v>
      </c>
      <c r="F990">
        <v>39</v>
      </c>
      <c r="G990" t="s">
        <v>51</v>
      </c>
      <c r="H990" t="s">
        <v>14</v>
      </c>
      <c r="I990">
        <v>120373</v>
      </c>
      <c r="J990">
        <v>56</v>
      </c>
      <c r="K990" t="s">
        <v>15</v>
      </c>
      <c r="L990">
        <v>1516</v>
      </c>
      <c r="M990" t="s">
        <v>22</v>
      </c>
    </row>
    <row r="991" spans="1:13">
      <c r="A991">
        <v>2017</v>
      </c>
      <c r="B991" s="5">
        <v>42736</v>
      </c>
      <c r="C991" t="s">
        <v>53</v>
      </c>
      <c r="D991">
        <v>111</v>
      </c>
      <c r="E991">
        <v>3296</v>
      </c>
      <c r="F991">
        <v>39</v>
      </c>
      <c r="G991" t="s">
        <v>51</v>
      </c>
      <c r="H991" t="s">
        <v>14</v>
      </c>
      <c r="I991">
        <v>291</v>
      </c>
      <c r="J991">
        <v>54</v>
      </c>
      <c r="K991" t="s">
        <v>15</v>
      </c>
      <c r="L991">
        <v>57259</v>
      </c>
      <c r="M991" t="s">
        <v>22</v>
      </c>
    </row>
    <row r="992" spans="1:13">
      <c r="A992">
        <v>2018</v>
      </c>
      <c r="B992" s="5">
        <v>43101</v>
      </c>
      <c r="C992" t="s">
        <v>53</v>
      </c>
      <c r="D992">
        <v>76</v>
      </c>
      <c r="E992">
        <v>3296</v>
      </c>
      <c r="F992">
        <v>40</v>
      </c>
      <c r="G992" t="s">
        <v>51</v>
      </c>
      <c r="H992" t="s">
        <v>14</v>
      </c>
      <c r="I992">
        <v>17231</v>
      </c>
      <c r="J992">
        <v>58</v>
      </c>
      <c r="K992" t="s">
        <v>15</v>
      </c>
      <c r="L992">
        <v>234779</v>
      </c>
      <c r="M992" t="s">
        <v>22</v>
      </c>
    </row>
    <row r="993" spans="1:13">
      <c r="A993">
        <v>2004</v>
      </c>
      <c r="B993" s="5">
        <v>37987</v>
      </c>
      <c r="C993" t="s">
        <v>53</v>
      </c>
      <c r="D993">
        <v>53</v>
      </c>
      <c r="E993">
        <v>3296</v>
      </c>
      <c r="F993">
        <v>40</v>
      </c>
      <c r="G993" t="s">
        <v>51</v>
      </c>
      <c r="H993" t="s">
        <v>14</v>
      </c>
      <c r="I993">
        <v>119359</v>
      </c>
      <c r="J993">
        <v>58</v>
      </c>
      <c r="K993" t="s">
        <v>15</v>
      </c>
      <c r="L993">
        <v>1493</v>
      </c>
      <c r="M993" t="s">
        <v>22</v>
      </c>
    </row>
    <row r="994" spans="1:13">
      <c r="A994">
        <v>2005</v>
      </c>
      <c r="B994" s="5">
        <v>38353</v>
      </c>
      <c r="C994" t="s">
        <v>53</v>
      </c>
      <c r="D994">
        <v>2688</v>
      </c>
      <c r="E994">
        <v>3550</v>
      </c>
      <c r="F994">
        <v>40</v>
      </c>
      <c r="G994" t="s">
        <v>51</v>
      </c>
      <c r="H994" t="s">
        <v>14</v>
      </c>
      <c r="I994">
        <v>283</v>
      </c>
      <c r="J994">
        <v>59</v>
      </c>
      <c r="K994" t="s">
        <v>15</v>
      </c>
      <c r="L994">
        <v>64409</v>
      </c>
      <c r="M994" t="s">
        <v>22</v>
      </c>
    </row>
    <row r="995" spans="1:13">
      <c r="A995">
        <v>2006</v>
      </c>
      <c r="B995" s="5">
        <v>38718</v>
      </c>
      <c r="C995" t="s">
        <v>53</v>
      </c>
      <c r="D995">
        <v>2311</v>
      </c>
      <c r="E995">
        <v>3550</v>
      </c>
      <c r="F995">
        <v>41</v>
      </c>
      <c r="G995" t="s">
        <v>51</v>
      </c>
      <c r="H995" t="s">
        <v>14</v>
      </c>
      <c r="I995">
        <v>17690</v>
      </c>
      <c r="J995">
        <v>50</v>
      </c>
      <c r="K995" t="s">
        <v>15</v>
      </c>
      <c r="L995">
        <v>249978</v>
      </c>
      <c r="M995" t="s">
        <v>22</v>
      </c>
    </row>
    <row r="996" spans="1:13">
      <c r="A996">
        <v>2007</v>
      </c>
      <c r="B996" s="5">
        <v>39083</v>
      </c>
      <c r="C996" t="s">
        <v>53</v>
      </c>
      <c r="D996">
        <v>2188</v>
      </c>
      <c r="E996">
        <v>3550</v>
      </c>
      <c r="F996">
        <v>41</v>
      </c>
      <c r="G996" t="s">
        <v>51</v>
      </c>
      <c r="H996" t="s">
        <v>14</v>
      </c>
      <c r="I996">
        <v>7157</v>
      </c>
      <c r="J996">
        <v>54</v>
      </c>
      <c r="K996" t="s">
        <v>15</v>
      </c>
      <c r="L996">
        <v>637</v>
      </c>
      <c r="M996" t="s">
        <v>22</v>
      </c>
    </row>
    <row r="997" spans="1:13">
      <c r="A997">
        <v>2008</v>
      </c>
      <c r="B997" s="5">
        <v>39448</v>
      </c>
      <c r="C997" t="s">
        <v>53</v>
      </c>
      <c r="D997">
        <v>1998</v>
      </c>
      <c r="E997">
        <v>3654</v>
      </c>
      <c r="F997">
        <v>41</v>
      </c>
      <c r="G997" t="s">
        <v>51</v>
      </c>
      <c r="H997" t="s">
        <v>14</v>
      </c>
      <c r="I997">
        <v>8700</v>
      </c>
      <c r="J997">
        <v>53</v>
      </c>
      <c r="K997" t="s">
        <v>15</v>
      </c>
      <c r="L997">
        <v>43311</v>
      </c>
      <c r="M997" t="s">
        <v>22</v>
      </c>
    </row>
    <row r="998" spans="1:13">
      <c r="A998">
        <v>2009</v>
      </c>
      <c r="B998" s="5">
        <v>39814</v>
      </c>
      <c r="C998" t="s">
        <v>53</v>
      </c>
      <c r="D998">
        <v>2006</v>
      </c>
      <c r="E998">
        <v>3654</v>
      </c>
      <c r="F998">
        <v>42</v>
      </c>
      <c r="G998" t="s">
        <v>51</v>
      </c>
      <c r="H998" t="s">
        <v>14</v>
      </c>
      <c r="I998">
        <v>41266</v>
      </c>
      <c r="J998">
        <v>52</v>
      </c>
      <c r="K998" t="s">
        <v>15</v>
      </c>
      <c r="L998">
        <v>24848</v>
      </c>
      <c r="M998" t="s">
        <v>22</v>
      </c>
    </row>
    <row r="999" spans="1:13">
      <c r="A999">
        <v>2010</v>
      </c>
      <c r="B999" s="5">
        <v>40179</v>
      </c>
      <c r="C999" t="s">
        <v>53</v>
      </c>
      <c r="D999">
        <v>2034</v>
      </c>
      <c r="E999">
        <v>3654</v>
      </c>
      <c r="F999">
        <v>42</v>
      </c>
      <c r="G999" t="s">
        <v>51</v>
      </c>
      <c r="H999" t="s">
        <v>14</v>
      </c>
      <c r="I999">
        <v>8838</v>
      </c>
      <c r="J999">
        <v>51</v>
      </c>
      <c r="K999" t="s">
        <v>15</v>
      </c>
      <c r="L999">
        <v>761</v>
      </c>
      <c r="M999" t="s">
        <v>22</v>
      </c>
    </row>
    <row r="1000" spans="1:13">
      <c r="A1000">
        <v>2011</v>
      </c>
      <c r="B1000" s="5">
        <v>40544</v>
      </c>
      <c r="C1000" t="s">
        <v>53</v>
      </c>
      <c r="D1000">
        <v>2035</v>
      </c>
      <c r="E1000">
        <v>233</v>
      </c>
      <c r="F1000">
        <v>42</v>
      </c>
      <c r="G1000" t="s">
        <v>51</v>
      </c>
      <c r="H1000" t="s">
        <v>21</v>
      </c>
      <c r="I1000">
        <v>8954</v>
      </c>
      <c r="J1000">
        <v>57</v>
      </c>
      <c r="K1000" t="s">
        <v>15</v>
      </c>
      <c r="L1000">
        <v>45608</v>
      </c>
      <c r="M1000" t="s">
        <v>22</v>
      </c>
    </row>
    <row r="1001" spans="1:13">
      <c r="A1001">
        <v>2012</v>
      </c>
      <c r="B1001" s="5">
        <v>40909</v>
      </c>
      <c r="C1001" t="s">
        <v>53</v>
      </c>
      <c r="D1001">
        <v>2074</v>
      </c>
      <c r="E1001">
        <v>233</v>
      </c>
      <c r="F1001">
        <v>43</v>
      </c>
      <c r="G1001" t="s">
        <v>51</v>
      </c>
      <c r="H1001" t="s">
        <v>21</v>
      </c>
      <c r="I1001">
        <v>42915</v>
      </c>
      <c r="J1001">
        <v>57</v>
      </c>
      <c r="K1001" t="s">
        <v>15</v>
      </c>
      <c r="L1001">
        <v>234581</v>
      </c>
      <c r="M1001" t="s">
        <v>22</v>
      </c>
    </row>
    <row r="1002" spans="1:13">
      <c r="A1002">
        <v>2013</v>
      </c>
      <c r="B1002" s="5">
        <v>41275</v>
      </c>
      <c r="C1002" t="s">
        <v>53</v>
      </c>
      <c r="D1002">
        <v>2127</v>
      </c>
      <c r="E1002">
        <v>233</v>
      </c>
      <c r="F1002">
        <v>27</v>
      </c>
      <c r="G1002" t="s">
        <v>24</v>
      </c>
      <c r="H1002" t="s">
        <v>21</v>
      </c>
      <c r="I1002">
        <v>9230</v>
      </c>
      <c r="J1002">
        <v>60</v>
      </c>
      <c r="K1002" t="s">
        <v>15</v>
      </c>
      <c r="L1002">
        <v>646</v>
      </c>
      <c r="M1002" t="s">
        <v>22</v>
      </c>
    </row>
    <row r="1003" spans="1:13">
      <c r="A1003">
        <v>2014</v>
      </c>
      <c r="B1003" s="5">
        <v>41640</v>
      </c>
      <c r="C1003" t="s">
        <v>53</v>
      </c>
      <c r="D1003">
        <v>2090</v>
      </c>
      <c r="E1003">
        <v>234</v>
      </c>
      <c r="F1003">
        <v>27</v>
      </c>
      <c r="G1003" t="s">
        <v>24</v>
      </c>
      <c r="H1003" t="s">
        <v>21</v>
      </c>
      <c r="I1003">
        <v>44313</v>
      </c>
      <c r="J1003">
        <v>57</v>
      </c>
      <c r="K1003" t="s">
        <v>15</v>
      </c>
      <c r="L1003">
        <v>43562</v>
      </c>
      <c r="M1003" t="s">
        <v>22</v>
      </c>
    </row>
    <row r="1004" spans="1:13">
      <c r="A1004">
        <v>2015</v>
      </c>
      <c r="B1004" s="5">
        <v>42005</v>
      </c>
      <c r="C1004" t="s">
        <v>53</v>
      </c>
      <c r="D1004">
        <v>2059</v>
      </c>
      <c r="E1004">
        <v>234</v>
      </c>
      <c r="F1004">
        <v>27</v>
      </c>
      <c r="G1004" t="s">
        <v>24</v>
      </c>
      <c r="H1004" t="s">
        <v>21</v>
      </c>
      <c r="I1004">
        <v>45820</v>
      </c>
      <c r="J1004">
        <v>57</v>
      </c>
      <c r="K1004" t="s">
        <v>15</v>
      </c>
      <c r="L1004">
        <v>200000</v>
      </c>
      <c r="M1004" t="s">
        <v>22</v>
      </c>
    </row>
    <row r="1005" spans="1:13">
      <c r="A1005">
        <v>2016</v>
      </c>
      <c r="B1005" s="5">
        <v>42370</v>
      </c>
      <c r="C1005" t="s">
        <v>53</v>
      </c>
      <c r="D1005">
        <v>2050</v>
      </c>
      <c r="E1005">
        <v>234</v>
      </c>
      <c r="F1005">
        <v>27</v>
      </c>
      <c r="G1005" t="s">
        <v>24</v>
      </c>
      <c r="H1005" t="s">
        <v>21</v>
      </c>
      <c r="I1005">
        <v>49084</v>
      </c>
      <c r="J1005">
        <v>54</v>
      </c>
      <c r="K1005" t="s">
        <v>15</v>
      </c>
      <c r="L1005">
        <v>4847</v>
      </c>
      <c r="M1005" t="s">
        <v>22</v>
      </c>
    </row>
    <row r="1006" spans="1:13">
      <c r="A1006">
        <v>2017</v>
      </c>
      <c r="B1006" s="5">
        <v>42736</v>
      </c>
      <c r="C1006" t="s">
        <v>53</v>
      </c>
      <c r="D1006">
        <v>1865</v>
      </c>
      <c r="E1006">
        <v>3105</v>
      </c>
      <c r="F1006">
        <v>27</v>
      </c>
      <c r="G1006" t="s">
        <v>24</v>
      </c>
      <c r="H1006" t="s">
        <v>21</v>
      </c>
      <c r="I1006">
        <v>86311</v>
      </c>
      <c r="J1006">
        <v>54.5</v>
      </c>
      <c r="K1006" t="s">
        <v>15</v>
      </c>
      <c r="L1006">
        <v>51239</v>
      </c>
      <c r="M1006" t="s">
        <v>22</v>
      </c>
    </row>
    <row r="1007" spans="1:13">
      <c r="A1007">
        <v>2016</v>
      </c>
      <c r="B1007" s="5">
        <v>42370</v>
      </c>
      <c r="C1007" t="s">
        <v>53</v>
      </c>
      <c r="D1007">
        <v>1841</v>
      </c>
      <c r="E1007">
        <v>3105</v>
      </c>
      <c r="F1007">
        <v>27</v>
      </c>
      <c r="G1007" t="s">
        <v>24</v>
      </c>
      <c r="H1007" t="s">
        <v>21</v>
      </c>
      <c r="I1007">
        <v>57642</v>
      </c>
      <c r="J1007">
        <v>56.6</v>
      </c>
      <c r="K1007" t="s">
        <v>15</v>
      </c>
      <c r="L1007">
        <v>216396</v>
      </c>
      <c r="M1007" t="s">
        <v>22</v>
      </c>
    </row>
    <row r="1008" spans="1:13">
      <c r="A1008">
        <v>2017</v>
      </c>
      <c r="B1008" s="5">
        <v>42736</v>
      </c>
      <c r="C1008" t="s">
        <v>53</v>
      </c>
      <c r="D1008">
        <v>1799</v>
      </c>
      <c r="E1008">
        <v>3105</v>
      </c>
      <c r="F1008">
        <v>27.2</v>
      </c>
      <c r="G1008" t="s">
        <v>24</v>
      </c>
      <c r="H1008" t="s">
        <v>21</v>
      </c>
      <c r="I1008">
        <v>58405</v>
      </c>
      <c r="J1008">
        <v>55.5</v>
      </c>
      <c r="K1008" t="s">
        <v>15</v>
      </c>
      <c r="L1008">
        <v>2644</v>
      </c>
      <c r="M1008" t="s">
        <v>22</v>
      </c>
    </row>
    <row r="1009" spans="1:13">
      <c r="A1009">
        <v>2016</v>
      </c>
      <c r="B1009" s="5">
        <v>42370</v>
      </c>
      <c r="C1009" t="s">
        <v>53</v>
      </c>
      <c r="D1009">
        <v>1468</v>
      </c>
      <c r="E1009">
        <v>236</v>
      </c>
      <c r="F1009">
        <v>27.2</v>
      </c>
      <c r="G1009" t="s">
        <v>24</v>
      </c>
      <c r="H1009" t="s">
        <v>21</v>
      </c>
      <c r="I1009">
        <v>60751</v>
      </c>
      <c r="J1009">
        <v>58.5</v>
      </c>
      <c r="K1009" t="s">
        <v>15</v>
      </c>
      <c r="L1009">
        <v>44235</v>
      </c>
      <c r="M1009" t="s">
        <v>22</v>
      </c>
    </row>
    <row r="1010" spans="1:13">
      <c r="A1010">
        <v>2017</v>
      </c>
      <c r="B1010" s="5">
        <v>42736</v>
      </c>
      <c r="C1010" t="s">
        <v>53</v>
      </c>
      <c r="D1010">
        <v>568</v>
      </c>
      <c r="E1010">
        <v>236</v>
      </c>
      <c r="F1010">
        <v>27.2</v>
      </c>
      <c r="G1010" t="s">
        <v>24</v>
      </c>
      <c r="H1010" t="s">
        <v>21</v>
      </c>
      <c r="I1010">
        <v>109506</v>
      </c>
      <c r="J1010">
        <v>59.5</v>
      </c>
      <c r="K1010" t="s">
        <v>15</v>
      </c>
      <c r="L1010">
        <v>203317</v>
      </c>
      <c r="M1010" t="s">
        <v>22</v>
      </c>
    </row>
    <row r="1011" spans="1:13">
      <c r="A1011">
        <v>2018</v>
      </c>
      <c r="B1011" s="5">
        <v>43101</v>
      </c>
      <c r="C1011" t="s">
        <v>53</v>
      </c>
      <c r="D1011">
        <v>407</v>
      </c>
      <c r="E1011">
        <v>321</v>
      </c>
      <c r="F1011">
        <v>27</v>
      </c>
      <c r="G1011" t="s">
        <v>24</v>
      </c>
      <c r="H1011" t="s">
        <v>21</v>
      </c>
      <c r="I1011">
        <v>114</v>
      </c>
      <c r="J1011">
        <v>55</v>
      </c>
      <c r="K1011" t="s">
        <v>15</v>
      </c>
      <c r="L1011">
        <v>2134</v>
      </c>
      <c r="M1011" t="s">
        <v>22</v>
      </c>
    </row>
    <row r="1012" spans="1:13">
      <c r="A1012">
        <v>2013</v>
      </c>
      <c r="B1012" s="5">
        <v>41275</v>
      </c>
      <c r="C1012" t="s">
        <v>53</v>
      </c>
      <c r="D1012">
        <v>177</v>
      </c>
      <c r="E1012">
        <v>3654</v>
      </c>
      <c r="F1012">
        <v>27</v>
      </c>
      <c r="G1012" t="s">
        <v>24</v>
      </c>
      <c r="H1012" t="s">
        <v>21</v>
      </c>
      <c r="I1012">
        <v>3</v>
      </c>
      <c r="J1012">
        <v>53</v>
      </c>
      <c r="K1012" t="s">
        <v>15</v>
      </c>
      <c r="L1012">
        <v>45186</v>
      </c>
      <c r="M1012" t="s">
        <v>22</v>
      </c>
    </row>
    <row r="1013" spans="1:13">
      <c r="A1013">
        <v>2014</v>
      </c>
      <c r="B1013" s="5">
        <v>41640</v>
      </c>
      <c r="C1013" t="s">
        <v>53</v>
      </c>
      <c r="D1013">
        <v>51</v>
      </c>
      <c r="E1013">
        <v>323</v>
      </c>
      <c r="F1013">
        <v>27</v>
      </c>
      <c r="G1013" t="s">
        <v>24</v>
      </c>
      <c r="H1013" t="s">
        <v>21</v>
      </c>
      <c r="I1013">
        <v>95</v>
      </c>
      <c r="J1013">
        <v>53.5</v>
      </c>
      <c r="K1013" t="s">
        <v>15</v>
      </c>
      <c r="L1013">
        <v>238542</v>
      </c>
      <c r="M1013" t="s">
        <v>22</v>
      </c>
    </row>
    <row r="1014" spans="1:13">
      <c r="A1014">
        <v>2015</v>
      </c>
      <c r="B1014" s="5">
        <v>42005</v>
      </c>
      <c r="C1014" t="s">
        <v>53</v>
      </c>
      <c r="D1014">
        <v>173</v>
      </c>
      <c r="E1014">
        <v>324</v>
      </c>
      <c r="F1014">
        <v>27</v>
      </c>
      <c r="G1014" t="s">
        <v>24</v>
      </c>
      <c r="H1014" t="s">
        <v>21</v>
      </c>
      <c r="I1014">
        <v>19</v>
      </c>
      <c r="J1014">
        <v>52.5</v>
      </c>
      <c r="K1014" t="s">
        <v>15</v>
      </c>
      <c r="L1014">
        <v>1516</v>
      </c>
      <c r="M1014" t="s">
        <v>22</v>
      </c>
    </row>
    <row r="1015" spans="1:13">
      <c r="A1015">
        <v>2016</v>
      </c>
      <c r="B1015" s="5">
        <v>42370</v>
      </c>
      <c r="C1015" t="s">
        <v>53</v>
      </c>
      <c r="D1015">
        <v>201</v>
      </c>
      <c r="E1015">
        <v>3105</v>
      </c>
      <c r="F1015">
        <v>27</v>
      </c>
      <c r="G1015" t="s">
        <v>24</v>
      </c>
      <c r="H1015" t="s">
        <v>21</v>
      </c>
      <c r="I1015">
        <v>54</v>
      </c>
      <c r="J1015">
        <v>56</v>
      </c>
      <c r="K1015" t="s">
        <v>15</v>
      </c>
      <c r="L1015">
        <v>57259</v>
      </c>
      <c r="M1015" t="s">
        <v>22</v>
      </c>
    </row>
    <row r="1016" spans="1:13">
      <c r="A1016">
        <v>2017</v>
      </c>
      <c r="B1016" s="5">
        <v>42736</v>
      </c>
      <c r="C1016" t="s">
        <v>53</v>
      </c>
      <c r="D1016">
        <v>206</v>
      </c>
      <c r="E1016">
        <v>326</v>
      </c>
      <c r="F1016">
        <v>27</v>
      </c>
      <c r="G1016" t="s">
        <v>24</v>
      </c>
      <c r="H1016" t="s">
        <v>21</v>
      </c>
      <c r="I1016">
        <v>13</v>
      </c>
      <c r="J1016">
        <v>57</v>
      </c>
      <c r="K1016" t="s">
        <v>15</v>
      </c>
      <c r="L1016">
        <v>234779</v>
      </c>
      <c r="M1016" t="s">
        <v>22</v>
      </c>
    </row>
    <row r="1017" spans="1:13">
      <c r="A1017">
        <v>2018</v>
      </c>
      <c r="B1017" s="5">
        <v>43101</v>
      </c>
      <c r="C1017" t="s">
        <v>53</v>
      </c>
      <c r="D1017">
        <v>243</v>
      </c>
      <c r="E1017">
        <v>327</v>
      </c>
      <c r="F1017">
        <v>27.2</v>
      </c>
      <c r="G1017" t="s">
        <v>24</v>
      </c>
      <c r="H1017" t="s">
        <v>21</v>
      </c>
      <c r="I1017">
        <v>123</v>
      </c>
      <c r="J1017">
        <v>57.5</v>
      </c>
      <c r="K1017" t="s">
        <v>15</v>
      </c>
      <c r="L1017">
        <v>1493</v>
      </c>
      <c r="M1017" t="s">
        <v>22</v>
      </c>
    </row>
    <row r="1018" spans="1:13">
      <c r="A1018">
        <v>2004</v>
      </c>
      <c r="B1018" s="5">
        <v>37987</v>
      </c>
      <c r="C1018" t="s">
        <v>53</v>
      </c>
      <c r="D1018">
        <v>123</v>
      </c>
      <c r="E1018">
        <v>328</v>
      </c>
      <c r="F1018">
        <v>27.2</v>
      </c>
      <c r="G1018" t="s">
        <v>24</v>
      </c>
      <c r="H1018" t="s">
        <v>21</v>
      </c>
      <c r="I1018">
        <v>19</v>
      </c>
      <c r="J1018">
        <v>57</v>
      </c>
      <c r="K1018" t="s">
        <v>15</v>
      </c>
      <c r="L1018">
        <v>64409</v>
      </c>
      <c r="M1018" t="s">
        <v>22</v>
      </c>
    </row>
    <row r="1019" spans="1:13">
      <c r="A1019">
        <v>2005</v>
      </c>
      <c r="B1019" s="5">
        <v>38353</v>
      </c>
      <c r="C1019" t="s">
        <v>53</v>
      </c>
      <c r="D1019">
        <v>82</v>
      </c>
      <c r="E1019">
        <v>2903.1</v>
      </c>
      <c r="F1019">
        <v>27.2</v>
      </c>
      <c r="G1019" t="s">
        <v>24</v>
      </c>
      <c r="H1019" t="s">
        <v>21</v>
      </c>
      <c r="I1019">
        <v>32</v>
      </c>
      <c r="J1019">
        <v>55</v>
      </c>
      <c r="K1019" t="s">
        <v>15</v>
      </c>
      <c r="L1019">
        <v>249978</v>
      </c>
      <c r="M1019" t="s">
        <v>22</v>
      </c>
    </row>
    <row r="1020" spans="1:13">
      <c r="A1020">
        <v>2006</v>
      </c>
      <c r="B1020" s="5">
        <v>38718</v>
      </c>
      <c r="C1020" t="s">
        <v>53</v>
      </c>
      <c r="D1020">
        <v>74</v>
      </c>
      <c r="E1020">
        <v>2903.1</v>
      </c>
      <c r="F1020">
        <v>27.1</v>
      </c>
      <c r="G1020" t="s">
        <v>24</v>
      </c>
      <c r="H1020" t="s">
        <v>21</v>
      </c>
      <c r="I1020">
        <v>8</v>
      </c>
      <c r="J1020">
        <v>56</v>
      </c>
      <c r="K1020" t="s">
        <v>15</v>
      </c>
      <c r="L1020">
        <v>200000</v>
      </c>
      <c r="M1020" t="s">
        <v>22</v>
      </c>
    </row>
    <row r="1021" spans="1:13">
      <c r="A1021">
        <v>2007</v>
      </c>
      <c r="B1021" s="5">
        <v>39083</v>
      </c>
      <c r="C1021" t="s">
        <v>53</v>
      </c>
      <c r="D1021">
        <v>18</v>
      </c>
      <c r="E1021">
        <v>2903.1</v>
      </c>
      <c r="F1021">
        <v>27.1</v>
      </c>
      <c r="G1021" t="s">
        <v>24</v>
      </c>
      <c r="H1021" t="s">
        <v>21</v>
      </c>
      <c r="I1021">
        <v>50</v>
      </c>
      <c r="J1021">
        <v>54</v>
      </c>
      <c r="K1021" t="s">
        <v>15</v>
      </c>
      <c r="L1021">
        <v>4847</v>
      </c>
      <c r="M1021" t="s">
        <v>22</v>
      </c>
    </row>
    <row r="1022" spans="1:13">
      <c r="A1022">
        <v>2008</v>
      </c>
      <c r="B1022" s="5">
        <v>39448</v>
      </c>
      <c r="C1022" t="s">
        <v>53</v>
      </c>
      <c r="D1022">
        <v>37</v>
      </c>
      <c r="E1022">
        <v>2996.6</v>
      </c>
      <c r="F1022">
        <v>27.1</v>
      </c>
      <c r="G1022" t="s">
        <v>24</v>
      </c>
      <c r="H1022" t="s">
        <v>21</v>
      </c>
      <c r="I1022">
        <v>10</v>
      </c>
      <c r="J1022">
        <v>58</v>
      </c>
      <c r="K1022" t="s">
        <v>15</v>
      </c>
      <c r="L1022">
        <v>51239</v>
      </c>
      <c r="M1022" t="s">
        <v>22</v>
      </c>
    </row>
    <row r="1023" spans="1:13">
      <c r="A1023">
        <v>2009</v>
      </c>
      <c r="B1023" s="5">
        <v>39814</v>
      </c>
      <c r="C1023" t="s">
        <v>53</v>
      </c>
      <c r="D1023">
        <v>35</v>
      </c>
      <c r="E1023">
        <v>2996.6</v>
      </c>
      <c r="F1023">
        <v>26.8</v>
      </c>
      <c r="G1023" t="s">
        <v>24</v>
      </c>
      <c r="H1023" t="s">
        <v>21</v>
      </c>
      <c r="I1023">
        <v>29</v>
      </c>
      <c r="J1023">
        <v>58</v>
      </c>
      <c r="K1023" t="s">
        <v>15</v>
      </c>
      <c r="L1023">
        <v>216396</v>
      </c>
      <c r="M1023" t="s">
        <v>22</v>
      </c>
    </row>
    <row r="1024" spans="1:13">
      <c r="A1024">
        <v>2010</v>
      </c>
      <c r="B1024" s="5">
        <v>40179</v>
      </c>
      <c r="C1024" t="s">
        <v>53</v>
      </c>
      <c r="D1024">
        <v>5974</v>
      </c>
      <c r="E1024">
        <v>2996.6</v>
      </c>
      <c r="F1024">
        <v>26.8</v>
      </c>
      <c r="G1024" t="s">
        <v>24</v>
      </c>
      <c r="H1024" t="s">
        <v>21</v>
      </c>
      <c r="I1024">
        <v>44</v>
      </c>
      <c r="J1024">
        <v>59</v>
      </c>
      <c r="K1024" t="s">
        <v>15</v>
      </c>
      <c r="L1024">
        <v>2644</v>
      </c>
      <c r="M1024" t="s">
        <v>22</v>
      </c>
    </row>
    <row r="1025" spans="1:13">
      <c r="A1025">
        <v>2011</v>
      </c>
      <c r="B1025" s="5">
        <v>40544</v>
      </c>
      <c r="C1025" t="s">
        <v>53</v>
      </c>
      <c r="D1025">
        <v>6631</v>
      </c>
      <c r="E1025">
        <v>3522.8</v>
      </c>
      <c r="F1025">
        <v>26.8</v>
      </c>
      <c r="G1025" t="s">
        <v>24</v>
      </c>
      <c r="H1025" t="s">
        <v>21</v>
      </c>
      <c r="I1025">
        <v>33</v>
      </c>
      <c r="J1025">
        <v>50</v>
      </c>
      <c r="K1025" t="s">
        <v>15</v>
      </c>
      <c r="L1025">
        <v>44235</v>
      </c>
      <c r="M1025" t="s">
        <v>22</v>
      </c>
    </row>
    <row r="1026" spans="1:13">
      <c r="A1026">
        <v>2012</v>
      </c>
      <c r="B1026" s="5">
        <v>40909</v>
      </c>
      <c r="C1026" t="s">
        <v>53</v>
      </c>
      <c r="D1026">
        <v>6705</v>
      </c>
      <c r="E1026">
        <v>3522.8</v>
      </c>
      <c r="F1026">
        <v>37</v>
      </c>
      <c r="G1026" t="s">
        <v>24</v>
      </c>
      <c r="H1026" t="s">
        <v>21</v>
      </c>
      <c r="I1026">
        <v>14</v>
      </c>
      <c r="J1026">
        <v>54</v>
      </c>
      <c r="K1026" t="s">
        <v>15</v>
      </c>
      <c r="L1026">
        <v>203317</v>
      </c>
      <c r="M1026" t="s">
        <v>22</v>
      </c>
    </row>
    <row r="1027" spans="1:13">
      <c r="A1027">
        <v>2013</v>
      </c>
      <c r="B1027" s="5">
        <v>41275</v>
      </c>
      <c r="C1027" t="s">
        <v>53</v>
      </c>
      <c r="D1027">
        <v>5876</v>
      </c>
      <c r="E1027">
        <v>3522.8</v>
      </c>
      <c r="F1027">
        <v>37</v>
      </c>
      <c r="G1027" t="s">
        <v>19</v>
      </c>
      <c r="H1027" t="s">
        <v>21</v>
      </c>
      <c r="I1027">
        <v>56</v>
      </c>
      <c r="J1027">
        <v>53</v>
      </c>
      <c r="K1027" t="s">
        <v>15</v>
      </c>
      <c r="L1027">
        <v>2134</v>
      </c>
      <c r="M1027" t="s">
        <v>22</v>
      </c>
    </row>
    <row r="1028" spans="1:13">
      <c r="A1028">
        <v>2014</v>
      </c>
      <c r="B1028" s="5">
        <v>41640</v>
      </c>
      <c r="C1028" t="s">
        <v>53</v>
      </c>
      <c r="D1028">
        <v>326</v>
      </c>
      <c r="E1028">
        <v>3729.8</v>
      </c>
      <c r="F1028">
        <v>37</v>
      </c>
      <c r="G1028" t="s">
        <v>19</v>
      </c>
      <c r="H1028" t="s">
        <v>21</v>
      </c>
      <c r="I1028">
        <v>26</v>
      </c>
      <c r="J1028">
        <v>52</v>
      </c>
      <c r="K1028" t="s">
        <v>15</v>
      </c>
      <c r="L1028">
        <v>45186</v>
      </c>
      <c r="M1028" t="s">
        <v>22</v>
      </c>
    </row>
    <row r="1029" spans="1:13">
      <c r="A1029">
        <v>2015</v>
      </c>
      <c r="B1029" s="5">
        <v>42005</v>
      </c>
      <c r="C1029" t="s">
        <v>53</v>
      </c>
      <c r="D1029">
        <v>6470</v>
      </c>
      <c r="E1029">
        <v>3729.8</v>
      </c>
      <c r="F1029">
        <v>38</v>
      </c>
      <c r="G1029" t="s">
        <v>19</v>
      </c>
      <c r="H1029" t="s">
        <v>21</v>
      </c>
      <c r="I1029">
        <v>98</v>
      </c>
      <c r="J1029">
        <v>51</v>
      </c>
      <c r="K1029" t="s">
        <v>15</v>
      </c>
      <c r="L1029">
        <v>238542</v>
      </c>
      <c r="M1029" t="s">
        <v>22</v>
      </c>
    </row>
    <row r="1030" spans="1:13">
      <c r="A1030">
        <v>2016</v>
      </c>
      <c r="B1030" s="5">
        <v>42370</v>
      </c>
      <c r="C1030" t="s">
        <v>53</v>
      </c>
      <c r="D1030">
        <v>6709</v>
      </c>
      <c r="E1030">
        <v>3729.8</v>
      </c>
      <c r="F1030">
        <v>38</v>
      </c>
      <c r="G1030" t="s">
        <v>19</v>
      </c>
      <c r="H1030" t="s">
        <v>21</v>
      </c>
      <c r="I1030">
        <v>3</v>
      </c>
      <c r="J1030">
        <v>57</v>
      </c>
      <c r="K1030" t="s">
        <v>15</v>
      </c>
      <c r="L1030">
        <v>1516</v>
      </c>
      <c r="M1030" t="s">
        <v>22</v>
      </c>
    </row>
    <row r="1031" spans="1:13">
      <c r="A1031">
        <v>2017</v>
      </c>
      <c r="B1031" s="5">
        <v>42736</v>
      </c>
      <c r="C1031" t="s">
        <v>53</v>
      </c>
      <c r="D1031">
        <v>6186</v>
      </c>
      <c r="E1031">
        <v>2746.2</v>
      </c>
      <c r="F1031">
        <v>38</v>
      </c>
      <c r="G1031" t="s">
        <v>19</v>
      </c>
      <c r="H1031" t="s">
        <v>21</v>
      </c>
      <c r="I1031">
        <v>58637</v>
      </c>
      <c r="J1031">
        <v>57</v>
      </c>
      <c r="K1031" t="s">
        <v>15</v>
      </c>
      <c r="L1031">
        <v>57259</v>
      </c>
      <c r="M1031" t="s">
        <v>22</v>
      </c>
    </row>
    <row r="1032" spans="1:13">
      <c r="A1032">
        <v>2017</v>
      </c>
      <c r="B1032" s="5">
        <v>42736</v>
      </c>
      <c r="C1032" t="s">
        <v>53</v>
      </c>
      <c r="D1032">
        <v>6503</v>
      </c>
      <c r="E1032">
        <v>2746.2</v>
      </c>
      <c r="F1032">
        <v>39</v>
      </c>
      <c r="G1032" t="s">
        <v>19</v>
      </c>
      <c r="H1032" t="s">
        <v>21</v>
      </c>
      <c r="I1032">
        <v>59777</v>
      </c>
      <c r="J1032">
        <v>60</v>
      </c>
      <c r="K1032" t="s">
        <v>15</v>
      </c>
      <c r="L1032">
        <v>234779</v>
      </c>
      <c r="M1032" t="s">
        <v>22</v>
      </c>
    </row>
    <row r="1033" spans="1:13">
      <c r="A1033">
        <v>2016</v>
      </c>
      <c r="B1033" s="5">
        <v>42370</v>
      </c>
      <c r="C1033" t="s">
        <v>53</v>
      </c>
      <c r="D1033">
        <v>5220</v>
      </c>
      <c r="E1033">
        <v>2746.2</v>
      </c>
      <c r="F1033">
        <v>39</v>
      </c>
      <c r="G1033" t="s">
        <v>19</v>
      </c>
      <c r="H1033" t="s">
        <v>21</v>
      </c>
      <c r="I1033">
        <v>60528</v>
      </c>
      <c r="J1033">
        <v>57</v>
      </c>
      <c r="K1033" t="s">
        <v>15</v>
      </c>
      <c r="L1033">
        <v>1493</v>
      </c>
      <c r="M1033" t="s">
        <v>22</v>
      </c>
    </row>
    <row r="1034" spans="1:13">
      <c r="A1034">
        <v>2017</v>
      </c>
      <c r="B1034" s="5">
        <v>42736</v>
      </c>
      <c r="C1034" t="s">
        <v>53</v>
      </c>
      <c r="D1034">
        <v>4677</v>
      </c>
      <c r="E1034">
        <v>3360</v>
      </c>
      <c r="F1034">
        <v>39</v>
      </c>
      <c r="G1034" t="s">
        <v>19</v>
      </c>
      <c r="H1034" t="s">
        <v>21</v>
      </c>
      <c r="I1034">
        <v>61126</v>
      </c>
      <c r="J1034">
        <v>57</v>
      </c>
      <c r="K1034" t="s">
        <v>15</v>
      </c>
      <c r="L1034">
        <v>64409</v>
      </c>
      <c r="M1034" t="s">
        <v>22</v>
      </c>
    </row>
    <row r="1035" spans="1:13">
      <c r="A1035">
        <v>2018</v>
      </c>
      <c r="B1035" s="5">
        <v>43101</v>
      </c>
      <c r="C1035" t="s">
        <v>53</v>
      </c>
      <c r="D1035">
        <v>4803</v>
      </c>
      <c r="E1035">
        <v>3360</v>
      </c>
      <c r="F1035">
        <v>40</v>
      </c>
      <c r="G1035" t="s">
        <v>19</v>
      </c>
      <c r="H1035" t="s">
        <v>21</v>
      </c>
      <c r="I1035">
        <v>623687</v>
      </c>
      <c r="J1035">
        <v>54</v>
      </c>
      <c r="K1035" t="s">
        <v>15</v>
      </c>
      <c r="L1035">
        <v>249978</v>
      </c>
      <c r="M1035" t="s">
        <v>22</v>
      </c>
    </row>
    <row r="1036" spans="1:13">
      <c r="A1036">
        <v>2013</v>
      </c>
      <c r="B1036" s="5">
        <v>41275</v>
      </c>
      <c r="C1036" t="s">
        <v>53</v>
      </c>
      <c r="D1036">
        <v>3739</v>
      </c>
      <c r="E1036">
        <v>3360</v>
      </c>
      <c r="F1036">
        <v>40</v>
      </c>
      <c r="G1036" t="s">
        <v>19</v>
      </c>
      <c r="H1036" t="s">
        <v>21</v>
      </c>
      <c r="I1036">
        <v>63504</v>
      </c>
      <c r="J1036">
        <v>54.5</v>
      </c>
      <c r="K1036" t="s">
        <v>15</v>
      </c>
      <c r="L1036">
        <v>637</v>
      </c>
      <c r="M1036" t="s">
        <v>22</v>
      </c>
    </row>
    <row r="1037" spans="1:13">
      <c r="A1037">
        <v>2014</v>
      </c>
      <c r="B1037" s="5">
        <v>41640</v>
      </c>
      <c r="C1037" t="s">
        <v>53</v>
      </c>
      <c r="D1037">
        <v>3529</v>
      </c>
      <c r="E1037">
        <v>3605.4</v>
      </c>
      <c r="F1037">
        <v>40</v>
      </c>
      <c r="G1037" t="s">
        <v>19</v>
      </c>
      <c r="H1037" t="s">
        <v>21</v>
      </c>
      <c r="I1037">
        <v>63931</v>
      </c>
      <c r="J1037">
        <v>56.6</v>
      </c>
      <c r="K1037" t="s">
        <v>15</v>
      </c>
      <c r="L1037">
        <v>43311</v>
      </c>
      <c r="M1037" t="s">
        <v>22</v>
      </c>
    </row>
    <row r="1038" spans="1:13">
      <c r="A1038">
        <v>2015</v>
      </c>
      <c r="B1038" s="5">
        <v>42005</v>
      </c>
      <c r="C1038" t="s">
        <v>53</v>
      </c>
      <c r="D1038">
        <v>3649</v>
      </c>
      <c r="E1038">
        <v>3605.4</v>
      </c>
      <c r="F1038">
        <v>41</v>
      </c>
      <c r="G1038" t="s">
        <v>19</v>
      </c>
      <c r="H1038" t="s">
        <v>21</v>
      </c>
      <c r="I1038">
        <v>73730</v>
      </c>
      <c r="J1038">
        <v>55.5</v>
      </c>
      <c r="K1038" t="s">
        <v>15</v>
      </c>
      <c r="L1038">
        <v>24848</v>
      </c>
      <c r="M1038" t="s">
        <v>22</v>
      </c>
    </row>
    <row r="1039" spans="1:13">
      <c r="A1039">
        <v>2016</v>
      </c>
      <c r="B1039" s="5">
        <v>42370</v>
      </c>
      <c r="C1039" t="s">
        <v>53</v>
      </c>
      <c r="D1039">
        <v>1374</v>
      </c>
      <c r="E1039">
        <v>3605.4</v>
      </c>
      <c r="F1039">
        <v>41</v>
      </c>
      <c r="G1039" t="s">
        <v>19</v>
      </c>
      <c r="H1039" t="s">
        <v>21</v>
      </c>
      <c r="I1039">
        <v>118416</v>
      </c>
      <c r="J1039">
        <v>58.5</v>
      </c>
      <c r="K1039" t="s">
        <v>15</v>
      </c>
      <c r="L1039">
        <v>761</v>
      </c>
      <c r="M1039" t="s">
        <v>22</v>
      </c>
    </row>
    <row r="1040" spans="1:13">
      <c r="A1040">
        <v>2017</v>
      </c>
      <c r="B1040" s="5">
        <v>42736</v>
      </c>
      <c r="C1040" t="s">
        <v>53</v>
      </c>
      <c r="D1040">
        <v>1279</v>
      </c>
      <c r="E1040">
        <v>3512.4</v>
      </c>
      <c r="F1040">
        <v>41</v>
      </c>
      <c r="G1040" t="s">
        <v>19</v>
      </c>
      <c r="H1040" t="s">
        <v>21</v>
      </c>
      <c r="I1040">
        <v>130132</v>
      </c>
      <c r="J1040">
        <v>59.5</v>
      </c>
      <c r="K1040" t="s">
        <v>15</v>
      </c>
      <c r="L1040">
        <v>45608</v>
      </c>
      <c r="M1040" t="s">
        <v>22</v>
      </c>
    </row>
    <row r="1041" spans="1:13">
      <c r="A1041">
        <v>2018</v>
      </c>
      <c r="B1041" s="5">
        <v>43101</v>
      </c>
      <c r="C1041" t="s">
        <v>53</v>
      </c>
      <c r="D1041">
        <v>13283</v>
      </c>
      <c r="E1041">
        <v>3512.4</v>
      </c>
      <c r="F1041">
        <v>42</v>
      </c>
      <c r="G1041" t="s">
        <v>19</v>
      </c>
      <c r="H1041" t="s">
        <v>21</v>
      </c>
      <c r="I1041">
        <v>154889</v>
      </c>
      <c r="J1041">
        <v>55</v>
      </c>
      <c r="K1041" t="s">
        <v>15</v>
      </c>
      <c r="L1041">
        <v>234581</v>
      </c>
      <c r="M1041" t="s">
        <v>22</v>
      </c>
    </row>
    <row r="1042" spans="1:13">
      <c r="A1042">
        <v>2004</v>
      </c>
      <c r="B1042" s="5">
        <v>37987</v>
      </c>
      <c r="C1042" t="s">
        <v>53</v>
      </c>
      <c r="D1042">
        <v>52119</v>
      </c>
      <c r="E1042">
        <v>3512.4</v>
      </c>
      <c r="F1042">
        <v>42</v>
      </c>
      <c r="G1042" t="s">
        <v>19</v>
      </c>
      <c r="H1042" t="s">
        <v>21</v>
      </c>
      <c r="I1042">
        <v>171739</v>
      </c>
      <c r="J1042">
        <v>53</v>
      </c>
      <c r="K1042" t="s">
        <v>15</v>
      </c>
      <c r="L1042">
        <v>646</v>
      </c>
      <c r="M1042" t="s">
        <v>22</v>
      </c>
    </row>
    <row r="1043" spans="1:13">
      <c r="A1043">
        <v>2005</v>
      </c>
      <c r="B1043" s="5">
        <v>38353</v>
      </c>
      <c r="C1043" t="s">
        <v>34</v>
      </c>
      <c r="D1043">
        <v>725</v>
      </c>
      <c r="E1043">
        <v>3296</v>
      </c>
      <c r="F1043">
        <v>42</v>
      </c>
      <c r="G1043" t="s">
        <v>19</v>
      </c>
      <c r="H1043" t="s">
        <v>26</v>
      </c>
      <c r="I1043">
        <v>172475</v>
      </c>
      <c r="J1043">
        <v>53.5</v>
      </c>
      <c r="K1043" t="s">
        <v>15</v>
      </c>
      <c r="L1043">
        <v>43562</v>
      </c>
      <c r="M1043" t="s">
        <v>22</v>
      </c>
    </row>
    <row r="1044" spans="1:13">
      <c r="A1044">
        <v>2006</v>
      </c>
      <c r="B1044" s="5">
        <v>38718</v>
      </c>
      <c r="C1044" t="s">
        <v>34</v>
      </c>
      <c r="D1044">
        <v>12885</v>
      </c>
      <c r="E1044">
        <v>3296</v>
      </c>
      <c r="F1044">
        <v>43</v>
      </c>
      <c r="G1044" t="s">
        <v>19</v>
      </c>
      <c r="H1044" t="s">
        <v>26</v>
      </c>
      <c r="I1044">
        <v>177939</v>
      </c>
      <c r="J1044">
        <v>52.5</v>
      </c>
      <c r="K1044" t="s">
        <v>15</v>
      </c>
      <c r="L1044">
        <v>200000</v>
      </c>
      <c r="M1044" t="s">
        <v>22</v>
      </c>
    </row>
    <row r="1045" spans="1:13">
      <c r="A1045">
        <v>2007</v>
      </c>
      <c r="B1045" s="5">
        <v>39083</v>
      </c>
      <c r="C1045" t="s">
        <v>34</v>
      </c>
      <c r="D1045">
        <v>51179</v>
      </c>
      <c r="E1045">
        <v>3296</v>
      </c>
      <c r="F1045">
        <v>43</v>
      </c>
      <c r="G1045" t="s">
        <v>19</v>
      </c>
      <c r="H1045" t="s">
        <v>26</v>
      </c>
      <c r="I1045">
        <v>313547</v>
      </c>
      <c r="J1045">
        <v>56</v>
      </c>
      <c r="K1045" t="s">
        <v>15</v>
      </c>
      <c r="L1045">
        <v>4847</v>
      </c>
      <c r="M1045" t="s">
        <v>22</v>
      </c>
    </row>
    <row r="1046" spans="1:13">
      <c r="A1046">
        <v>2008</v>
      </c>
      <c r="B1046" s="5">
        <v>39448</v>
      </c>
      <c r="C1046" t="s">
        <v>34</v>
      </c>
      <c r="D1046">
        <v>468</v>
      </c>
      <c r="E1046">
        <v>3550</v>
      </c>
      <c r="F1046">
        <v>128</v>
      </c>
      <c r="G1046" t="s">
        <v>19</v>
      </c>
      <c r="H1046" t="s">
        <v>26</v>
      </c>
      <c r="I1046">
        <v>2783</v>
      </c>
      <c r="J1046">
        <v>57</v>
      </c>
      <c r="K1046" t="s">
        <v>15</v>
      </c>
      <c r="L1046">
        <v>51239</v>
      </c>
      <c r="M1046" t="s">
        <v>22</v>
      </c>
    </row>
    <row r="1047" spans="1:13">
      <c r="A1047">
        <v>2009</v>
      </c>
      <c r="B1047" s="5">
        <v>39814</v>
      </c>
      <c r="C1047" t="s">
        <v>34</v>
      </c>
      <c r="D1047">
        <v>11841</v>
      </c>
      <c r="E1047">
        <v>3550</v>
      </c>
      <c r="F1047">
        <v>129</v>
      </c>
      <c r="G1047" t="s">
        <v>19</v>
      </c>
      <c r="H1047" t="s">
        <v>26</v>
      </c>
      <c r="I1047">
        <v>1533</v>
      </c>
      <c r="J1047">
        <v>57.5</v>
      </c>
      <c r="K1047" t="s">
        <v>15</v>
      </c>
      <c r="L1047">
        <v>216396</v>
      </c>
      <c r="M1047" t="s">
        <v>22</v>
      </c>
    </row>
    <row r="1048" spans="1:13">
      <c r="A1048">
        <v>2010</v>
      </c>
      <c r="B1048" s="5">
        <v>40179</v>
      </c>
      <c r="C1048" t="s">
        <v>34</v>
      </c>
      <c r="D1048">
        <v>50975</v>
      </c>
      <c r="E1048">
        <v>3550</v>
      </c>
      <c r="F1048">
        <v>130</v>
      </c>
      <c r="G1048" t="s">
        <v>19</v>
      </c>
      <c r="H1048" t="s">
        <v>26</v>
      </c>
      <c r="I1048">
        <v>1647</v>
      </c>
      <c r="J1048">
        <v>57</v>
      </c>
      <c r="K1048" t="s">
        <v>15</v>
      </c>
      <c r="L1048">
        <v>2644</v>
      </c>
      <c r="M1048" t="s">
        <v>22</v>
      </c>
    </row>
    <row r="1049" spans="1:13">
      <c r="A1049">
        <v>2011</v>
      </c>
      <c r="B1049" s="5">
        <v>40544</v>
      </c>
      <c r="C1049" t="s">
        <v>34</v>
      </c>
      <c r="D1049">
        <v>206</v>
      </c>
      <c r="E1049">
        <v>3654</v>
      </c>
      <c r="F1049">
        <v>131</v>
      </c>
      <c r="G1049" t="s">
        <v>19</v>
      </c>
      <c r="H1049" t="s">
        <v>26</v>
      </c>
      <c r="I1049">
        <v>975</v>
      </c>
      <c r="J1049">
        <v>55</v>
      </c>
      <c r="K1049" t="s">
        <v>15</v>
      </c>
      <c r="L1049">
        <v>44235</v>
      </c>
      <c r="M1049" t="s">
        <v>22</v>
      </c>
    </row>
    <row r="1050" spans="1:13">
      <c r="A1050">
        <v>2012</v>
      </c>
      <c r="B1050" s="5">
        <v>40909</v>
      </c>
      <c r="C1050" t="s">
        <v>34</v>
      </c>
      <c r="D1050">
        <v>10922</v>
      </c>
      <c r="E1050">
        <v>3654</v>
      </c>
      <c r="F1050">
        <v>132</v>
      </c>
      <c r="G1050" t="s">
        <v>19</v>
      </c>
      <c r="H1050" t="s">
        <v>26</v>
      </c>
      <c r="I1050">
        <v>2</v>
      </c>
      <c r="J1050">
        <v>56</v>
      </c>
      <c r="K1050" t="s">
        <v>15</v>
      </c>
      <c r="L1050">
        <v>203317</v>
      </c>
      <c r="M1050" t="s">
        <v>22</v>
      </c>
    </row>
    <row r="1051" spans="1:13">
      <c r="A1051">
        <v>2013</v>
      </c>
      <c r="B1051" s="5">
        <v>41275</v>
      </c>
      <c r="C1051" t="s">
        <v>34</v>
      </c>
      <c r="D1051">
        <v>51390</v>
      </c>
      <c r="E1051">
        <v>3654</v>
      </c>
      <c r="F1051">
        <v>133</v>
      </c>
      <c r="G1051" t="s">
        <v>19</v>
      </c>
      <c r="H1051" t="s">
        <v>26</v>
      </c>
      <c r="I1051">
        <v>836</v>
      </c>
      <c r="J1051">
        <v>54</v>
      </c>
      <c r="K1051" t="s">
        <v>15</v>
      </c>
      <c r="L1051">
        <v>2134</v>
      </c>
      <c r="M1051" t="s">
        <v>22</v>
      </c>
    </row>
    <row r="1052" spans="1:13">
      <c r="A1052">
        <v>2014</v>
      </c>
      <c r="B1052" s="5">
        <v>41640</v>
      </c>
      <c r="C1052" t="s">
        <v>34</v>
      </c>
      <c r="D1052">
        <v>177</v>
      </c>
      <c r="E1052">
        <v>233</v>
      </c>
      <c r="F1052">
        <v>134</v>
      </c>
      <c r="G1052" t="s">
        <v>13</v>
      </c>
      <c r="H1052" t="s">
        <v>26</v>
      </c>
      <c r="I1052">
        <v>806</v>
      </c>
      <c r="J1052">
        <v>58</v>
      </c>
      <c r="K1052" t="s">
        <v>15</v>
      </c>
      <c r="L1052">
        <v>45186</v>
      </c>
      <c r="M1052" t="s">
        <v>22</v>
      </c>
    </row>
    <row r="1053" spans="1:13">
      <c r="A1053">
        <v>2015</v>
      </c>
      <c r="B1053" s="5">
        <v>42005</v>
      </c>
      <c r="C1053" t="s">
        <v>34</v>
      </c>
      <c r="D1053">
        <v>10723</v>
      </c>
      <c r="E1053">
        <v>233</v>
      </c>
      <c r="F1053">
        <v>135</v>
      </c>
      <c r="G1053" t="s">
        <v>13</v>
      </c>
      <c r="H1053" t="s">
        <v>26</v>
      </c>
      <c r="I1053">
        <v>880</v>
      </c>
      <c r="J1053">
        <v>58</v>
      </c>
      <c r="K1053" t="s">
        <v>15</v>
      </c>
      <c r="L1053">
        <v>238542</v>
      </c>
      <c r="M1053" t="s">
        <v>22</v>
      </c>
    </row>
    <row r="1054" spans="1:13">
      <c r="A1054">
        <v>2016</v>
      </c>
      <c r="B1054" s="5">
        <v>42370</v>
      </c>
      <c r="C1054" t="s">
        <v>34</v>
      </c>
      <c r="D1054">
        <v>51709</v>
      </c>
      <c r="E1054">
        <v>233</v>
      </c>
      <c r="F1054">
        <v>136</v>
      </c>
      <c r="G1054" t="s">
        <v>13</v>
      </c>
      <c r="H1054" t="s">
        <v>26</v>
      </c>
      <c r="I1054">
        <v>770</v>
      </c>
      <c r="J1054">
        <v>59</v>
      </c>
      <c r="K1054" t="s">
        <v>15</v>
      </c>
      <c r="L1054">
        <v>1516</v>
      </c>
      <c r="M1054" t="s">
        <v>22</v>
      </c>
    </row>
    <row r="1055" spans="1:13">
      <c r="A1055">
        <v>2017</v>
      </c>
      <c r="B1055" s="5">
        <v>42736</v>
      </c>
      <c r="C1055" t="s">
        <v>34</v>
      </c>
      <c r="D1055">
        <v>146</v>
      </c>
      <c r="E1055">
        <v>234</v>
      </c>
      <c r="F1055">
        <v>137</v>
      </c>
      <c r="G1055" t="s">
        <v>13</v>
      </c>
      <c r="H1055" t="s">
        <v>26</v>
      </c>
      <c r="I1055">
        <v>395</v>
      </c>
      <c r="J1055">
        <v>50</v>
      </c>
      <c r="K1055" t="s">
        <v>15</v>
      </c>
      <c r="L1055">
        <v>57259</v>
      </c>
      <c r="M1055" t="s">
        <v>22</v>
      </c>
    </row>
    <row r="1056" spans="1:13">
      <c r="A1056">
        <v>2004</v>
      </c>
      <c r="B1056" s="5">
        <v>37987</v>
      </c>
      <c r="C1056" t="s">
        <v>34</v>
      </c>
      <c r="D1056">
        <v>10910</v>
      </c>
      <c r="E1056">
        <v>234</v>
      </c>
      <c r="F1056">
        <v>138</v>
      </c>
      <c r="G1056" t="s">
        <v>13</v>
      </c>
      <c r="H1056" t="s">
        <v>26</v>
      </c>
      <c r="I1056">
        <v>187</v>
      </c>
      <c r="J1056">
        <v>54</v>
      </c>
      <c r="K1056" t="s">
        <v>15</v>
      </c>
      <c r="L1056">
        <v>234779</v>
      </c>
      <c r="M1056" t="s">
        <v>22</v>
      </c>
    </row>
    <row r="1057" spans="1:13">
      <c r="A1057">
        <v>2004</v>
      </c>
      <c r="B1057" s="5">
        <v>37987</v>
      </c>
      <c r="C1057" t="s">
        <v>34</v>
      </c>
      <c r="D1057">
        <v>51355</v>
      </c>
      <c r="E1057">
        <v>234</v>
      </c>
      <c r="F1057">
        <v>139</v>
      </c>
      <c r="G1057" t="s">
        <v>13</v>
      </c>
      <c r="H1057" t="s">
        <v>26</v>
      </c>
      <c r="I1057">
        <v>187</v>
      </c>
      <c r="J1057">
        <v>53</v>
      </c>
      <c r="K1057" t="s">
        <v>15</v>
      </c>
      <c r="L1057">
        <v>1493</v>
      </c>
      <c r="M1057" t="s">
        <v>22</v>
      </c>
    </row>
    <row r="1058" spans="1:13">
      <c r="A1058">
        <v>2004</v>
      </c>
      <c r="B1058" s="5">
        <v>37987</v>
      </c>
      <c r="C1058" t="s">
        <v>34</v>
      </c>
      <c r="D1058">
        <v>160</v>
      </c>
      <c r="E1058">
        <v>3105</v>
      </c>
      <c r="F1058">
        <v>140</v>
      </c>
      <c r="G1058" t="s">
        <v>13</v>
      </c>
      <c r="H1058" t="s">
        <v>26</v>
      </c>
      <c r="I1058">
        <v>121</v>
      </c>
      <c r="J1058">
        <v>52</v>
      </c>
      <c r="K1058" t="s">
        <v>15</v>
      </c>
      <c r="L1058">
        <v>64409</v>
      </c>
      <c r="M1058" t="s">
        <v>22</v>
      </c>
    </row>
    <row r="1059" spans="1:13">
      <c r="A1059">
        <v>2004</v>
      </c>
      <c r="B1059" s="5">
        <v>37987</v>
      </c>
      <c r="C1059" t="s">
        <v>34</v>
      </c>
      <c r="D1059">
        <v>10912</v>
      </c>
      <c r="E1059">
        <v>3105</v>
      </c>
      <c r="F1059">
        <v>141</v>
      </c>
      <c r="G1059" t="s">
        <v>13</v>
      </c>
      <c r="H1059" t="s">
        <v>26</v>
      </c>
      <c r="I1059">
        <v>103</v>
      </c>
      <c r="J1059">
        <v>51</v>
      </c>
      <c r="K1059" t="s">
        <v>15</v>
      </c>
      <c r="L1059">
        <v>249978</v>
      </c>
      <c r="M1059" t="s">
        <v>22</v>
      </c>
    </row>
    <row r="1060" spans="1:13">
      <c r="A1060">
        <v>2004</v>
      </c>
      <c r="B1060" s="5">
        <v>37987</v>
      </c>
      <c r="C1060" t="s">
        <v>34</v>
      </c>
      <c r="D1060">
        <v>51353</v>
      </c>
      <c r="E1060">
        <v>3105</v>
      </c>
      <c r="F1060">
        <v>142</v>
      </c>
      <c r="G1060" t="s">
        <v>13</v>
      </c>
      <c r="H1060" t="s">
        <v>26</v>
      </c>
      <c r="I1060">
        <v>71</v>
      </c>
      <c r="J1060">
        <v>57</v>
      </c>
      <c r="K1060" t="s">
        <v>15</v>
      </c>
      <c r="L1060">
        <v>637</v>
      </c>
      <c r="M1060" t="s">
        <v>22</v>
      </c>
    </row>
    <row r="1061" spans="1:13">
      <c r="A1061">
        <v>2004</v>
      </c>
      <c r="B1061" s="5">
        <v>37987</v>
      </c>
      <c r="C1061" t="s">
        <v>34</v>
      </c>
      <c r="D1061">
        <v>1279</v>
      </c>
      <c r="E1061">
        <v>236</v>
      </c>
      <c r="F1061">
        <v>143</v>
      </c>
      <c r="G1061" t="s">
        <v>13</v>
      </c>
      <c r="H1061" t="s">
        <v>26</v>
      </c>
      <c r="I1061">
        <v>3961</v>
      </c>
      <c r="J1061">
        <v>57</v>
      </c>
      <c r="K1061" t="s">
        <v>15</v>
      </c>
      <c r="L1061">
        <v>43311</v>
      </c>
      <c r="M1061" t="s">
        <v>22</v>
      </c>
    </row>
    <row r="1062" spans="1:13">
      <c r="A1062">
        <v>2004</v>
      </c>
      <c r="B1062" s="5">
        <v>37987</v>
      </c>
      <c r="C1062" t="s">
        <v>34</v>
      </c>
      <c r="D1062">
        <v>13283</v>
      </c>
      <c r="E1062">
        <v>236</v>
      </c>
      <c r="F1062">
        <v>144</v>
      </c>
      <c r="G1062" t="s">
        <v>13</v>
      </c>
      <c r="H1062" t="s">
        <v>26</v>
      </c>
      <c r="I1062">
        <v>4247</v>
      </c>
      <c r="J1062">
        <v>60</v>
      </c>
      <c r="K1062" t="s">
        <v>15</v>
      </c>
      <c r="L1062">
        <v>24848</v>
      </c>
      <c r="M1062" t="s">
        <v>22</v>
      </c>
    </row>
    <row r="1063" spans="1:13">
      <c r="A1063">
        <v>2004</v>
      </c>
      <c r="B1063" s="5">
        <v>37987</v>
      </c>
      <c r="C1063" t="s">
        <v>34</v>
      </c>
      <c r="D1063">
        <v>52119</v>
      </c>
      <c r="E1063">
        <v>2903.1</v>
      </c>
      <c r="F1063">
        <v>27</v>
      </c>
      <c r="G1063" t="s">
        <v>13</v>
      </c>
      <c r="H1063" t="s">
        <v>26</v>
      </c>
      <c r="I1063">
        <v>3290</v>
      </c>
      <c r="J1063">
        <v>57</v>
      </c>
      <c r="K1063" t="s">
        <v>15</v>
      </c>
      <c r="L1063">
        <v>761</v>
      </c>
      <c r="M1063" t="s">
        <v>22</v>
      </c>
    </row>
    <row r="1064" spans="1:13">
      <c r="A1064">
        <v>2004</v>
      </c>
      <c r="B1064" s="5">
        <v>37987</v>
      </c>
      <c r="C1064" t="s">
        <v>34</v>
      </c>
      <c r="D1064">
        <v>725</v>
      </c>
      <c r="E1064">
        <v>2903.1</v>
      </c>
      <c r="F1064">
        <v>27</v>
      </c>
      <c r="G1064" t="s">
        <v>13</v>
      </c>
      <c r="H1064" t="s">
        <v>26</v>
      </c>
      <c r="I1064">
        <v>3138</v>
      </c>
      <c r="J1064">
        <v>57</v>
      </c>
      <c r="K1064" t="s">
        <v>15</v>
      </c>
      <c r="L1064">
        <v>45608</v>
      </c>
      <c r="M1064" t="s">
        <v>22</v>
      </c>
    </row>
    <row r="1065" spans="1:13">
      <c r="A1065">
        <v>2004</v>
      </c>
      <c r="B1065" s="5">
        <v>37987</v>
      </c>
      <c r="C1065" t="s">
        <v>34</v>
      </c>
      <c r="D1065">
        <v>12885</v>
      </c>
      <c r="E1065">
        <v>2903.1</v>
      </c>
      <c r="F1065">
        <v>27</v>
      </c>
      <c r="G1065" t="s">
        <v>13</v>
      </c>
      <c r="H1065" t="s">
        <v>26</v>
      </c>
      <c r="I1065">
        <v>3423</v>
      </c>
      <c r="J1065">
        <v>54</v>
      </c>
      <c r="K1065" t="s">
        <v>15</v>
      </c>
      <c r="L1065">
        <v>234581</v>
      </c>
      <c r="M1065" t="s">
        <v>22</v>
      </c>
    </row>
    <row r="1066" spans="1:13">
      <c r="A1066">
        <v>2004</v>
      </c>
      <c r="B1066" s="5">
        <v>37987</v>
      </c>
      <c r="C1066" t="s">
        <v>34</v>
      </c>
      <c r="D1066">
        <v>51179</v>
      </c>
      <c r="E1066">
        <v>2996.6</v>
      </c>
      <c r="F1066">
        <v>27</v>
      </c>
      <c r="G1066" t="s">
        <v>13</v>
      </c>
      <c r="H1066" t="s">
        <v>26</v>
      </c>
      <c r="I1066">
        <v>3899</v>
      </c>
      <c r="J1066">
        <v>54.5</v>
      </c>
      <c r="K1066" t="s">
        <v>15</v>
      </c>
      <c r="L1066">
        <v>646</v>
      </c>
      <c r="M1066" t="s">
        <v>22</v>
      </c>
    </row>
    <row r="1067" spans="1:13">
      <c r="A1067">
        <v>2004</v>
      </c>
      <c r="B1067" s="5">
        <v>37987</v>
      </c>
      <c r="C1067" t="s">
        <v>34</v>
      </c>
      <c r="D1067">
        <v>468</v>
      </c>
      <c r="E1067">
        <v>2996.6</v>
      </c>
      <c r="F1067">
        <v>27</v>
      </c>
      <c r="G1067" t="s">
        <v>13</v>
      </c>
      <c r="H1067" t="s">
        <v>26</v>
      </c>
      <c r="I1067">
        <v>4015</v>
      </c>
      <c r="J1067">
        <v>56.6</v>
      </c>
      <c r="K1067" t="s">
        <v>15</v>
      </c>
      <c r="L1067">
        <v>43562</v>
      </c>
      <c r="M1067" t="s">
        <v>22</v>
      </c>
    </row>
    <row r="1068" spans="1:13">
      <c r="A1068">
        <v>2004</v>
      </c>
      <c r="B1068" s="5">
        <v>37987</v>
      </c>
      <c r="C1068" t="s">
        <v>34</v>
      </c>
      <c r="D1068">
        <v>11841</v>
      </c>
      <c r="E1068">
        <v>2996.6</v>
      </c>
      <c r="F1068">
        <v>27</v>
      </c>
      <c r="G1068" t="s">
        <v>13</v>
      </c>
      <c r="H1068" t="s">
        <v>26</v>
      </c>
      <c r="I1068">
        <v>4279</v>
      </c>
      <c r="J1068">
        <v>55.5</v>
      </c>
      <c r="K1068" t="s">
        <v>15</v>
      </c>
      <c r="L1068">
        <v>200000</v>
      </c>
      <c r="M1068" t="s">
        <v>22</v>
      </c>
    </row>
    <row r="1069" spans="1:13">
      <c r="A1069">
        <v>2004</v>
      </c>
      <c r="B1069" s="5">
        <v>37987</v>
      </c>
      <c r="C1069" t="s">
        <v>34</v>
      </c>
      <c r="D1069">
        <v>50975</v>
      </c>
      <c r="E1069">
        <v>3522.8</v>
      </c>
      <c r="F1069">
        <v>27.2</v>
      </c>
      <c r="G1069" t="s">
        <v>13</v>
      </c>
      <c r="H1069" t="s">
        <v>26</v>
      </c>
      <c r="I1069">
        <v>4167</v>
      </c>
      <c r="J1069">
        <v>58.5</v>
      </c>
      <c r="K1069" t="s">
        <v>15</v>
      </c>
      <c r="L1069">
        <v>4847</v>
      </c>
      <c r="M1069" t="s">
        <v>22</v>
      </c>
    </row>
    <row r="1070" spans="1:13">
      <c r="A1070">
        <v>2004</v>
      </c>
      <c r="B1070" s="5">
        <v>37987</v>
      </c>
      <c r="C1070" t="s">
        <v>34</v>
      </c>
      <c r="D1070">
        <v>206</v>
      </c>
      <c r="E1070">
        <v>3522.8</v>
      </c>
      <c r="F1070">
        <v>27.2</v>
      </c>
      <c r="G1070" t="s">
        <v>13</v>
      </c>
      <c r="H1070" t="s">
        <v>26</v>
      </c>
      <c r="I1070">
        <v>4479</v>
      </c>
      <c r="J1070">
        <v>59.5</v>
      </c>
      <c r="K1070" t="s">
        <v>15</v>
      </c>
      <c r="L1070">
        <v>51239</v>
      </c>
      <c r="M1070" t="s">
        <v>22</v>
      </c>
    </row>
    <row r="1071" spans="1:13">
      <c r="A1071">
        <v>2004</v>
      </c>
      <c r="B1071" s="5">
        <v>37987</v>
      </c>
      <c r="C1071" t="s">
        <v>34</v>
      </c>
      <c r="D1071">
        <v>10922</v>
      </c>
      <c r="E1071">
        <v>3522.8</v>
      </c>
      <c r="F1071">
        <v>27.2</v>
      </c>
      <c r="G1071" t="s">
        <v>13</v>
      </c>
      <c r="H1071" t="s">
        <v>26</v>
      </c>
      <c r="I1071">
        <v>3699</v>
      </c>
      <c r="J1071">
        <v>55</v>
      </c>
      <c r="K1071" t="s">
        <v>15</v>
      </c>
      <c r="L1071">
        <v>216396</v>
      </c>
      <c r="M1071" t="s">
        <v>22</v>
      </c>
    </row>
    <row r="1072" spans="1:13">
      <c r="A1072">
        <v>2004</v>
      </c>
      <c r="B1072" s="5">
        <v>37987</v>
      </c>
      <c r="C1072" t="s">
        <v>34</v>
      </c>
      <c r="D1072">
        <v>51390</v>
      </c>
      <c r="E1072">
        <v>2903.1</v>
      </c>
      <c r="F1072">
        <v>27</v>
      </c>
      <c r="G1072" t="s">
        <v>13</v>
      </c>
      <c r="H1072" t="s">
        <v>26</v>
      </c>
      <c r="I1072">
        <v>4904</v>
      </c>
      <c r="J1072">
        <v>53</v>
      </c>
      <c r="K1072" t="s">
        <v>15</v>
      </c>
      <c r="L1072">
        <v>2644</v>
      </c>
      <c r="M1072" t="s">
        <v>22</v>
      </c>
    </row>
    <row r="1073" spans="1:13">
      <c r="A1073">
        <v>2004</v>
      </c>
      <c r="B1073" s="5">
        <v>37987</v>
      </c>
      <c r="C1073" t="s">
        <v>34</v>
      </c>
      <c r="D1073">
        <v>177</v>
      </c>
      <c r="E1073">
        <v>2903.1</v>
      </c>
      <c r="F1073">
        <v>27</v>
      </c>
      <c r="G1073" t="s">
        <v>13</v>
      </c>
      <c r="H1073" t="s">
        <v>26</v>
      </c>
      <c r="I1073">
        <v>2821</v>
      </c>
      <c r="J1073">
        <v>53.5</v>
      </c>
      <c r="K1073" t="s">
        <v>15</v>
      </c>
      <c r="L1073">
        <v>44235</v>
      </c>
      <c r="M1073" t="s">
        <v>22</v>
      </c>
    </row>
    <row r="1074" spans="1:13">
      <c r="A1074">
        <v>2004</v>
      </c>
      <c r="B1074" s="5">
        <v>37987</v>
      </c>
      <c r="C1074" t="s">
        <v>34</v>
      </c>
      <c r="D1074">
        <v>10723</v>
      </c>
      <c r="E1074">
        <v>2903.1</v>
      </c>
      <c r="F1074">
        <v>27</v>
      </c>
      <c r="G1074" t="s">
        <v>13</v>
      </c>
      <c r="H1074" t="s">
        <v>26</v>
      </c>
      <c r="I1074">
        <v>3472</v>
      </c>
      <c r="J1074">
        <v>52.5</v>
      </c>
      <c r="K1074" t="s">
        <v>15</v>
      </c>
      <c r="L1074">
        <v>203317</v>
      </c>
      <c r="M1074" t="s">
        <v>22</v>
      </c>
    </row>
    <row r="1075" spans="1:13">
      <c r="A1075">
        <v>2004</v>
      </c>
      <c r="B1075" s="5">
        <v>37987</v>
      </c>
      <c r="C1075" t="s">
        <v>34</v>
      </c>
      <c r="D1075">
        <v>51709</v>
      </c>
      <c r="E1075">
        <v>2996.6</v>
      </c>
      <c r="F1075">
        <v>27</v>
      </c>
      <c r="G1075" t="s">
        <v>13</v>
      </c>
      <c r="H1075" t="s">
        <v>26</v>
      </c>
      <c r="I1075">
        <v>3647</v>
      </c>
      <c r="J1075">
        <v>56</v>
      </c>
      <c r="K1075" t="s">
        <v>15</v>
      </c>
      <c r="L1075">
        <v>2134</v>
      </c>
      <c r="M1075" t="s">
        <v>22</v>
      </c>
    </row>
    <row r="1076" spans="1:13">
      <c r="A1076">
        <v>2004</v>
      </c>
      <c r="B1076" s="5">
        <v>37987</v>
      </c>
      <c r="C1076" t="s">
        <v>34</v>
      </c>
      <c r="D1076">
        <v>146</v>
      </c>
      <c r="E1076">
        <v>2996.6</v>
      </c>
      <c r="F1076">
        <v>27</v>
      </c>
      <c r="G1076" t="s">
        <v>13</v>
      </c>
      <c r="H1076" t="s">
        <v>26</v>
      </c>
      <c r="I1076">
        <v>393</v>
      </c>
      <c r="J1076">
        <v>57</v>
      </c>
      <c r="K1076" t="s">
        <v>15</v>
      </c>
      <c r="L1076">
        <v>45186</v>
      </c>
      <c r="M1076" t="s">
        <v>22</v>
      </c>
    </row>
    <row r="1077" spans="1:13">
      <c r="A1077">
        <v>2004</v>
      </c>
      <c r="B1077" s="5">
        <v>37987</v>
      </c>
      <c r="C1077" t="s">
        <v>34</v>
      </c>
      <c r="D1077">
        <v>10910</v>
      </c>
      <c r="E1077">
        <v>2996.6</v>
      </c>
      <c r="F1077">
        <v>27</v>
      </c>
      <c r="G1077" t="s">
        <v>36</v>
      </c>
      <c r="H1077" t="s">
        <v>26</v>
      </c>
      <c r="I1077">
        <v>167</v>
      </c>
      <c r="J1077">
        <v>57.5</v>
      </c>
      <c r="K1077" t="s">
        <v>15</v>
      </c>
      <c r="L1077">
        <v>238542</v>
      </c>
      <c r="M1077" t="s">
        <v>22</v>
      </c>
    </row>
    <row r="1078" spans="1:13">
      <c r="A1078">
        <v>2004</v>
      </c>
      <c r="B1078" s="5">
        <v>37987</v>
      </c>
      <c r="C1078" t="s">
        <v>34</v>
      </c>
      <c r="D1078">
        <v>51355</v>
      </c>
      <c r="E1078">
        <v>3522.8</v>
      </c>
      <c r="F1078">
        <v>27.2</v>
      </c>
      <c r="G1078" t="s">
        <v>36</v>
      </c>
      <c r="H1078" t="s">
        <v>26</v>
      </c>
      <c r="I1078">
        <v>71</v>
      </c>
      <c r="J1078">
        <v>57</v>
      </c>
      <c r="K1078" t="s">
        <v>15</v>
      </c>
      <c r="L1078">
        <v>1516</v>
      </c>
      <c r="M1078" t="s">
        <v>22</v>
      </c>
    </row>
    <row r="1079" spans="1:13">
      <c r="A1079">
        <v>2004</v>
      </c>
      <c r="B1079" s="5">
        <v>37987</v>
      </c>
      <c r="C1079" t="s">
        <v>34</v>
      </c>
      <c r="D1079">
        <v>160</v>
      </c>
      <c r="E1079">
        <v>3522.8</v>
      </c>
      <c r="F1079">
        <v>27.2</v>
      </c>
      <c r="G1079" t="s">
        <v>36</v>
      </c>
      <c r="H1079" t="s">
        <v>26</v>
      </c>
      <c r="I1079">
        <v>52</v>
      </c>
      <c r="J1079">
        <v>55</v>
      </c>
      <c r="K1079" t="s">
        <v>15</v>
      </c>
      <c r="L1079">
        <v>200000</v>
      </c>
      <c r="M1079" t="s">
        <v>22</v>
      </c>
    </row>
    <row r="1080" spans="1:13">
      <c r="A1080">
        <v>2004</v>
      </c>
      <c r="B1080" s="5">
        <v>37987</v>
      </c>
      <c r="C1080" t="s">
        <v>34</v>
      </c>
      <c r="D1080">
        <v>10912</v>
      </c>
      <c r="E1080">
        <v>3522.8</v>
      </c>
      <c r="F1080">
        <v>27.2</v>
      </c>
      <c r="G1080" t="s">
        <v>36</v>
      </c>
      <c r="H1080" t="s">
        <v>26</v>
      </c>
      <c r="I1080">
        <v>12</v>
      </c>
      <c r="J1080">
        <v>56</v>
      </c>
      <c r="K1080" t="s">
        <v>15</v>
      </c>
      <c r="L1080">
        <v>4847</v>
      </c>
      <c r="M1080" t="s">
        <v>22</v>
      </c>
    </row>
    <row r="1081" spans="1:13">
      <c r="A1081">
        <v>2004</v>
      </c>
      <c r="B1081" s="5">
        <v>37987</v>
      </c>
      <c r="C1081" t="s">
        <v>34</v>
      </c>
      <c r="D1081">
        <v>51353</v>
      </c>
      <c r="E1081">
        <v>3729.8</v>
      </c>
      <c r="F1081">
        <v>27.1</v>
      </c>
      <c r="G1081" t="s">
        <v>36</v>
      </c>
      <c r="H1081" t="s">
        <v>26</v>
      </c>
      <c r="I1081">
        <v>51</v>
      </c>
      <c r="J1081">
        <v>54</v>
      </c>
      <c r="K1081" t="s">
        <v>15</v>
      </c>
      <c r="L1081">
        <v>51239</v>
      </c>
      <c r="M1081" t="s">
        <v>22</v>
      </c>
    </row>
    <row r="1082" spans="1:13">
      <c r="A1082">
        <v>2004</v>
      </c>
      <c r="B1082" s="5">
        <v>37987</v>
      </c>
      <c r="C1082" t="s">
        <v>34</v>
      </c>
      <c r="D1082">
        <v>1279</v>
      </c>
      <c r="E1082">
        <v>3729.8</v>
      </c>
      <c r="F1082">
        <v>27.1</v>
      </c>
      <c r="G1082" t="s">
        <v>36</v>
      </c>
      <c r="H1082" t="s">
        <v>26</v>
      </c>
      <c r="I1082">
        <v>61</v>
      </c>
      <c r="J1082">
        <v>58</v>
      </c>
      <c r="K1082" t="s">
        <v>15</v>
      </c>
      <c r="L1082">
        <v>216396</v>
      </c>
      <c r="M1082" t="s">
        <v>22</v>
      </c>
    </row>
    <row r="1083" spans="1:13">
      <c r="A1083">
        <v>2004</v>
      </c>
      <c r="B1083" s="5">
        <v>37987</v>
      </c>
      <c r="C1083" t="s">
        <v>34</v>
      </c>
      <c r="D1083">
        <v>13283</v>
      </c>
      <c r="E1083">
        <v>3729.8</v>
      </c>
      <c r="F1083">
        <v>27.1</v>
      </c>
      <c r="G1083" t="s">
        <v>36</v>
      </c>
      <c r="H1083" t="s">
        <v>26</v>
      </c>
      <c r="I1083">
        <v>67</v>
      </c>
      <c r="J1083">
        <v>58</v>
      </c>
      <c r="K1083" t="s">
        <v>15</v>
      </c>
      <c r="L1083">
        <v>2644</v>
      </c>
      <c r="M1083" t="s">
        <v>22</v>
      </c>
    </row>
    <row r="1084" spans="1:13">
      <c r="A1084">
        <v>2004</v>
      </c>
      <c r="B1084" s="5">
        <v>37987</v>
      </c>
      <c r="C1084" t="s">
        <v>34</v>
      </c>
      <c r="D1084">
        <v>52119</v>
      </c>
      <c r="E1084">
        <v>2746.2</v>
      </c>
      <c r="F1084">
        <v>26.8</v>
      </c>
      <c r="G1084" t="s">
        <v>36</v>
      </c>
      <c r="H1084" t="s">
        <v>26</v>
      </c>
      <c r="I1084">
        <v>62</v>
      </c>
      <c r="J1084">
        <v>59</v>
      </c>
      <c r="K1084" t="s">
        <v>15</v>
      </c>
      <c r="L1084">
        <v>44235</v>
      </c>
      <c r="M1084" t="s">
        <v>22</v>
      </c>
    </row>
    <row r="1085" spans="1:13">
      <c r="A1085">
        <v>2004</v>
      </c>
      <c r="B1085" s="5">
        <v>37987</v>
      </c>
      <c r="C1085" t="s">
        <v>34</v>
      </c>
      <c r="D1085">
        <v>725</v>
      </c>
      <c r="E1085">
        <v>2746.2</v>
      </c>
      <c r="F1085">
        <v>26.8</v>
      </c>
      <c r="G1085" t="s">
        <v>36</v>
      </c>
      <c r="H1085" t="s">
        <v>26</v>
      </c>
      <c r="I1085">
        <v>32</v>
      </c>
      <c r="J1085">
        <v>50</v>
      </c>
      <c r="K1085" t="s">
        <v>15</v>
      </c>
      <c r="L1085">
        <v>203317</v>
      </c>
      <c r="M1085" t="s">
        <v>22</v>
      </c>
    </row>
    <row r="1086" spans="1:13">
      <c r="A1086">
        <v>2004</v>
      </c>
      <c r="B1086" s="5">
        <v>37987</v>
      </c>
      <c r="C1086" t="s">
        <v>34</v>
      </c>
      <c r="D1086">
        <v>12885</v>
      </c>
      <c r="E1086">
        <v>2746.2</v>
      </c>
      <c r="F1086">
        <v>26.8</v>
      </c>
      <c r="G1086" t="s">
        <v>36</v>
      </c>
      <c r="H1086" t="s">
        <v>26</v>
      </c>
      <c r="I1086">
        <v>22</v>
      </c>
      <c r="J1086">
        <v>54</v>
      </c>
      <c r="K1086" t="s">
        <v>15</v>
      </c>
      <c r="L1086">
        <v>2134</v>
      </c>
      <c r="M1086" t="s">
        <v>22</v>
      </c>
    </row>
    <row r="1087" spans="1:13">
      <c r="A1087">
        <v>2004</v>
      </c>
      <c r="B1087" s="5">
        <v>37987</v>
      </c>
      <c r="C1087" t="s">
        <v>34</v>
      </c>
      <c r="D1087">
        <v>51179</v>
      </c>
      <c r="E1087">
        <v>3360</v>
      </c>
      <c r="F1087">
        <v>37</v>
      </c>
      <c r="G1087" t="s">
        <v>36</v>
      </c>
      <c r="H1087" t="s">
        <v>14</v>
      </c>
      <c r="I1087">
        <v>25</v>
      </c>
      <c r="J1087">
        <v>53</v>
      </c>
      <c r="K1087" t="s">
        <v>28</v>
      </c>
      <c r="L1087">
        <v>45186</v>
      </c>
      <c r="M1087" t="s">
        <v>22</v>
      </c>
    </row>
    <row r="1088" spans="1:13">
      <c r="A1088">
        <v>2004</v>
      </c>
      <c r="B1088" s="5">
        <v>37987</v>
      </c>
      <c r="C1088" t="s">
        <v>34</v>
      </c>
      <c r="D1088">
        <v>468</v>
      </c>
      <c r="E1088">
        <v>3360</v>
      </c>
      <c r="F1088">
        <v>37</v>
      </c>
      <c r="G1088" t="s">
        <v>36</v>
      </c>
      <c r="H1088" t="s">
        <v>14</v>
      </c>
      <c r="I1088">
        <v>4</v>
      </c>
      <c r="J1088">
        <v>52</v>
      </c>
      <c r="K1088" t="s">
        <v>28</v>
      </c>
      <c r="L1088">
        <v>238542</v>
      </c>
      <c r="M1088" t="s">
        <v>22</v>
      </c>
    </row>
    <row r="1089" spans="1:13">
      <c r="A1089">
        <v>2004</v>
      </c>
      <c r="B1089" s="5">
        <v>37987</v>
      </c>
      <c r="C1089" t="s">
        <v>34</v>
      </c>
      <c r="D1089">
        <v>11841</v>
      </c>
      <c r="E1089">
        <v>3360</v>
      </c>
      <c r="F1089">
        <v>37</v>
      </c>
      <c r="G1089" t="s">
        <v>36</v>
      </c>
      <c r="H1089" t="s">
        <v>14</v>
      </c>
      <c r="I1089">
        <v>9</v>
      </c>
      <c r="J1089">
        <v>51</v>
      </c>
      <c r="K1089" t="s">
        <v>28</v>
      </c>
      <c r="L1089">
        <v>1516</v>
      </c>
      <c r="M1089" t="s">
        <v>22</v>
      </c>
    </row>
    <row r="1090" spans="1:13">
      <c r="A1090">
        <v>2004</v>
      </c>
      <c r="B1090" s="5">
        <v>37987</v>
      </c>
      <c r="C1090" t="s">
        <v>34</v>
      </c>
      <c r="D1090">
        <v>50975</v>
      </c>
      <c r="E1090">
        <v>3605.4</v>
      </c>
      <c r="F1090">
        <v>38</v>
      </c>
      <c r="G1090" t="s">
        <v>36</v>
      </c>
      <c r="H1090" t="s">
        <v>14</v>
      </c>
      <c r="I1090">
        <v>12</v>
      </c>
      <c r="J1090">
        <v>57</v>
      </c>
      <c r="K1090" t="s">
        <v>28</v>
      </c>
      <c r="L1090">
        <v>57259</v>
      </c>
      <c r="M1090" t="s">
        <v>22</v>
      </c>
    </row>
    <row r="1091" spans="1:13">
      <c r="A1091">
        <v>2004</v>
      </c>
      <c r="B1091" s="5">
        <v>37987</v>
      </c>
      <c r="C1091" t="s">
        <v>34</v>
      </c>
      <c r="D1091">
        <v>206</v>
      </c>
      <c r="E1091">
        <v>3605.4</v>
      </c>
      <c r="F1091">
        <v>38</v>
      </c>
      <c r="G1091" t="s">
        <v>36</v>
      </c>
      <c r="H1091" t="s">
        <v>14</v>
      </c>
      <c r="I1091">
        <v>2089</v>
      </c>
      <c r="J1091">
        <v>57</v>
      </c>
      <c r="K1091" t="s">
        <v>28</v>
      </c>
      <c r="L1091">
        <v>234779</v>
      </c>
      <c r="M1091" t="s">
        <v>22</v>
      </c>
    </row>
    <row r="1092" spans="1:13">
      <c r="A1092">
        <v>2004</v>
      </c>
      <c r="B1092" s="5">
        <v>37987</v>
      </c>
      <c r="C1092" t="s">
        <v>34</v>
      </c>
      <c r="D1092">
        <v>10922</v>
      </c>
      <c r="E1092">
        <v>3605.4</v>
      </c>
      <c r="F1092">
        <v>38</v>
      </c>
      <c r="G1092" t="s">
        <v>36</v>
      </c>
      <c r="H1092" t="s">
        <v>14</v>
      </c>
      <c r="I1092">
        <v>2810</v>
      </c>
      <c r="J1092">
        <v>60</v>
      </c>
      <c r="K1092" t="s">
        <v>28</v>
      </c>
      <c r="L1092">
        <v>1493</v>
      </c>
      <c r="M1092" t="s">
        <v>22</v>
      </c>
    </row>
    <row r="1093" spans="1:13">
      <c r="A1093">
        <v>2004</v>
      </c>
      <c r="B1093" s="5">
        <v>37987</v>
      </c>
      <c r="C1093" t="s">
        <v>34</v>
      </c>
      <c r="D1093">
        <v>51390</v>
      </c>
      <c r="E1093">
        <v>3512.4</v>
      </c>
      <c r="F1093">
        <v>39</v>
      </c>
      <c r="G1093" t="s">
        <v>36</v>
      </c>
      <c r="H1093" t="s">
        <v>14</v>
      </c>
      <c r="I1093">
        <v>841</v>
      </c>
      <c r="J1093">
        <v>57</v>
      </c>
      <c r="K1093" t="s">
        <v>29</v>
      </c>
      <c r="L1093">
        <v>64409</v>
      </c>
      <c r="M1093" t="s">
        <v>22</v>
      </c>
    </row>
    <row r="1094" spans="1:13">
      <c r="A1094">
        <v>2004</v>
      </c>
      <c r="B1094" s="5">
        <v>37987</v>
      </c>
      <c r="C1094" t="s">
        <v>12</v>
      </c>
      <c r="D1094">
        <v>177</v>
      </c>
      <c r="E1094">
        <v>3512.4</v>
      </c>
      <c r="F1094">
        <v>39</v>
      </c>
      <c r="G1094" t="s">
        <v>36</v>
      </c>
      <c r="H1094" t="s">
        <v>14</v>
      </c>
      <c r="I1094">
        <v>3550</v>
      </c>
      <c r="J1094">
        <v>57</v>
      </c>
      <c r="K1094" t="s">
        <v>29</v>
      </c>
      <c r="L1094">
        <v>249978</v>
      </c>
      <c r="M1094" t="s">
        <v>22</v>
      </c>
    </row>
    <row r="1095" spans="1:13">
      <c r="A1095">
        <v>2004</v>
      </c>
      <c r="B1095" s="5">
        <v>37987</v>
      </c>
      <c r="C1095" t="s">
        <v>12</v>
      </c>
      <c r="D1095">
        <v>10723</v>
      </c>
      <c r="E1095">
        <v>3512.4</v>
      </c>
      <c r="F1095">
        <v>39</v>
      </c>
      <c r="G1095" t="s">
        <v>36</v>
      </c>
      <c r="H1095" t="s">
        <v>14</v>
      </c>
      <c r="I1095">
        <v>109</v>
      </c>
      <c r="J1095">
        <v>54</v>
      </c>
      <c r="K1095" t="s">
        <v>29</v>
      </c>
      <c r="L1095">
        <v>637</v>
      </c>
      <c r="M1095" t="s">
        <v>22</v>
      </c>
    </row>
    <row r="1096" spans="1:13">
      <c r="A1096">
        <v>2004</v>
      </c>
      <c r="B1096" s="5">
        <v>37987</v>
      </c>
      <c r="C1096" t="s">
        <v>12</v>
      </c>
      <c r="D1096">
        <v>51709</v>
      </c>
      <c r="E1096">
        <v>3296</v>
      </c>
      <c r="F1096">
        <v>40</v>
      </c>
      <c r="G1096" t="s">
        <v>36</v>
      </c>
      <c r="H1096" t="s">
        <v>14</v>
      </c>
      <c r="I1096">
        <v>3368</v>
      </c>
      <c r="J1096">
        <v>54.5</v>
      </c>
      <c r="K1096" t="s">
        <v>29</v>
      </c>
      <c r="L1096">
        <v>43311</v>
      </c>
      <c r="M1096" t="s">
        <v>22</v>
      </c>
    </row>
    <row r="1097" spans="1:13">
      <c r="A1097">
        <v>2004</v>
      </c>
      <c r="B1097" s="5">
        <v>37987</v>
      </c>
      <c r="C1097" t="s">
        <v>12</v>
      </c>
      <c r="D1097">
        <v>146</v>
      </c>
      <c r="E1097">
        <v>3296</v>
      </c>
      <c r="F1097">
        <v>40</v>
      </c>
      <c r="G1097" t="s">
        <v>36</v>
      </c>
      <c r="H1097" t="s">
        <v>14</v>
      </c>
      <c r="I1097">
        <v>3671</v>
      </c>
      <c r="J1097">
        <v>56.6</v>
      </c>
      <c r="K1097" t="s">
        <v>29</v>
      </c>
      <c r="L1097">
        <v>24848</v>
      </c>
      <c r="M1097" t="s">
        <v>25</v>
      </c>
    </row>
    <row r="1098" spans="1:13">
      <c r="A1098">
        <v>2004</v>
      </c>
      <c r="B1098" s="5">
        <v>37987</v>
      </c>
      <c r="C1098" t="s">
        <v>12</v>
      </c>
      <c r="D1098">
        <v>10910</v>
      </c>
      <c r="E1098">
        <v>3296</v>
      </c>
      <c r="F1098">
        <v>40</v>
      </c>
      <c r="G1098" t="s">
        <v>36</v>
      </c>
      <c r="H1098" t="s">
        <v>14</v>
      </c>
      <c r="I1098">
        <v>2404</v>
      </c>
      <c r="J1098">
        <v>55.5</v>
      </c>
      <c r="K1098" t="s">
        <v>29</v>
      </c>
      <c r="L1098">
        <v>761</v>
      </c>
      <c r="M1098" t="s">
        <v>25</v>
      </c>
    </row>
    <row r="1099" spans="1:13">
      <c r="A1099">
        <v>2004</v>
      </c>
      <c r="B1099" s="5">
        <v>37987</v>
      </c>
      <c r="C1099" t="s">
        <v>12</v>
      </c>
      <c r="D1099">
        <v>51355</v>
      </c>
      <c r="E1099">
        <v>3550</v>
      </c>
      <c r="F1099">
        <v>41</v>
      </c>
      <c r="G1099" t="s">
        <v>36</v>
      </c>
      <c r="H1099" t="s">
        <v>14</v>
      </c>
      <c r="I1099">
        <v>2805</v>
      </c>
      <c r="J1099">
        <v>58.5</v>
      </c>
      <c r="K1099" t="s">
        <v>29</v>
      </c>
      <c r="L1099">
        <v>45608</v>
      </c>
      <c r="M1099" t="s">
        <v>25</v>
      </c>
    </row>
    <row r="1100" spans="1:13">
      <c r="A1100">
        <v>2004</v>
      </c>
      <c r="B1100" s="5">
        <v>37987</v>
      </c>
      <c r="C1100" t="s">
        <v>12</v>
      </c>
      <c r="D1100">
        <v>160</v>
      </c>
      <c r="E1100">
        <v>3550</v>
      </c>
      <c r="F1100">
        <v>41</v>
      </c>
      <c r="G1100" t="s">
        <v>36</v>
      </c>
      <c r="H1100" t="s">
        <v>14</v>
      </c>
      <c r="I1100">
        <v>2331</v>
      </c>
      <c r="J1100">
        <v>59.5</v>
      </c>
      <c r="K1100" t="s">
        <v>29</v>
      </c>
      <c r="L1100">
        <v>234581</v>
      </c>
      <c r="M1100" t="s">
        <v>25</v>
      </c>
    </row>
    <row r="1101" spans="1:13">
      <c r="A1101">
        <v>2004</v>
      </c>
      <c r="B1101" s="5">
        <v>37987</v>
      </c>
      <c r="C1101" t="s">
        <v>12</v>
      </c>
      <c r="D1101">
        <v>10912</v>
      </c>
      <c r="E1101">
        <v>3550</v>
      </c>
      <c r="F1101">
        <v>41</v>
      </c>
      <c r="G1101" t="s">
        <v>36</v>
      </c>
      <c r="H1101" t="s">
        <v>14</v>
      </c>
      <c r="I1101">
        <v>2088</v>
      </c>
      <c r="J1101">
        <v>55</v>
      </c>
      <c r="K1101" t="s">
        <v>29</v>
      </c>
      <c r="L1101">
        <v>646</v>
      </c>
      <c r="M1101" t="s">
        <v>25</v>
      </c>
    </row>
    <row r="1102" spans="1:13">
      <c r="A1102">
        <v>2004</v>
      </c>
      <c r="B1102" s="5">
        <v>37987</v>
      </c>
      <c r="C1102" t="s">
        <v>12</v>
      </c>
      <c r="D1102">
        <v>51353</v>
      </c>
      <c r="E1102">
        <v>3654</v>
      </c>
      <c r="F1102">
        <v>42</v>
      </c>
      <c r="G1102" t="s">
        <v>48</v>
      </c>
      <c r="H1102" t="s">
        <v>14</v>
      </c>
      <c r="I1102">
        <v>2628</v>
      </c>
      <c r="J1102">
        <v>53</v>
      </c>
      <c r="K1102" t="s">
        <v>29</v>
      </c>
      <c r="L1102">
        <v>43562</v>
      </c>
      <c r="M1102" t="s">
        <v>25</v>
      </c>
    </row>
    <row r="1103" spans="1:13">
      <c r="A1103">
        <v>2004</v>
      </c>
      <c r="B1103" s="5">
        <v>37987</v>
      </c>
      <c r="C1103" t="s">
        <v>12</v>
      </c>
      <c r="D1103">
        <v>142</v>
      </c>
      <c r="E1103">
        <v>3654</v>
      </c>
      <c r="F1103">
        <v>42</v>
      </c>
      <c r="G1103" t="s">
        <v>48</v>
      </c>
      <c r="H1103" t="s">
        <v>14</v>
      </c>
      <c r="I1103">
        <v>1939</v>
      </c>
      <c r="J1103">
        <v>53.5</v>
      </c>
      <c r="K1103" t="s">
        <v>29</v>
      </c>
      <c r="L1103">
        <v>200000</v>
      </c>
      <c r="M1103" t="s">
        <v>25</v>
      </c>
    </row>
    <row r="1104" spans="1:13">
      <c r="A1104">
        <v>2004</v>
      </c>
      <c r="B1104" s="5">
        <v>37987</v>
      </c>
      <c r="C1104" t="s">
        <v>12</v>
      </c>
      <c r="D1104">
        <v>10505</v>
      </c>
      <c r="E1104">
        <v>3654</v>
      </c>
      <c r="F1104">
        <v>42</v>
      </c>
      <c r="G1104" t="s">
        <v>48</v>
      </c>
      <c r="H1104" t="s">
        <v>14</v>
      </c>
      <c r="I1104">
        <v>1871</v>
      </c>
      <c r="J1104">
        <v>52.5</v>
      </c>
      <c r="K1104" t="s">
        <v>29</v>
      </c>
      <c r="L1104">
        <v>4847</v>
      </c>
      <c r="M1104" t="s">
        <v>25</v>
      </c>
    </row>
    <row r="1105" spans="1:13">
      <c r="A1105">
        <v>2004</v>
      </c>
      <c r="B1105" s="5">
        <v>37987</v>
      </c>
      <c r="C1105" t="s">
        <v>12</v>
      </c>
      <c r="D1105">
        <v>51040</v>
      </c>
      <c r="E1105">
        <v>233</v>
      </c>
      <c r="F1105">
        <v>43</v>
      </c>
      <c r="G1105" t="s">
        <v>48</v>
      </c>
      <c r="H1105" t="s">
        <v>14</v>
      </c>
      <c r="I1105">
        <v>1868</v>
      </c>
      <c r="J1105">
        <v>56</v>
      </c>
      <c r="K1105" t="s">
        <v>29</v>
      </c>
      <c r="L1105">
        <v>51239</v>
      </c>
      <c r="M1105" t="s">
        <v>25</v>
      </c>
    </row>
    <row r="1106" spans="1:13">
      <c r="A1106">
        <v>2004</v>
      </c>
      <c r="B1106" s="5">
        <v>37987</v>
      </c>
      <c r="C1106" t="s">
        <v>12</v>
      </c>
      <c r="D1106">
        <v>154</v>
      </c>
      <c r="E1106">
        <v>233</v>
      </c>
      <c r="F1106">
        <v>43</v>
      </c>
      <c r="G1106" t="s">
        <v>48</v>
      </c>
      <c r="H1106" t="s">
        <v>14</v>
      </c>
      <c r="I1106">
        <v>127919</v>
      </c>
      <c r="J1106">
        <v>57</v>
      </c>
      <c r="K1106" t="s">
        <v>29</v>
      </c>
      <c r="L1106">
        <v>216396</v>
      </c>
      <c r="M1106" t="s">
        <v>25</v>
      </c>
    </row>
    <row r="1107" spans="1:13">
      <c r="A1107">
        <v>2004</v>
      </c>
      <c r="B1107" s="5">
        <v>37987</v>
      </c>
      <c r="C1107" t="s">
        <v>12</v>
      </c>
      <c r="D1107">
        <v>10318</v>
      </c>
      <c r="E1107">
        <v>233</v>
      </c>
      <c r="F1107">
        <v>27</v>
      </c>
      <c r="G1107" t="s">
        <v>48</v>
      </c>
      <c r="H1107" t="s">
        <v>14</v>
      </c>
      <c r="I1107">
        <v>75340</v>
      </c>
      <c r="J1107">
        <v>57.5</v>
      </c>
      <c r="K1107" t="s">
        <v>29</v>
      </c>
      <c r="L1107">
        <v>2644</v>
      </c>
      <c r="M1107" t="s">
        <v>25</v>
      </c>
    </row>
    <row r="1108" spans="1:13">
      <c r="A1108">
        <v>2004</v>
      </c>
      <c r="B1108" s="5">
        <v>37987</v>
      </c>
      <c r="C1108" t="s">
        <v>17</v>
      </c>
      <c r="D1108">
        <v>48083</v>
      </c>
      <c r="E1108">
        <v>234</v>
      </c>
      <c r="F1108">
        <v>27</v>
      </c>
      <c r="G1108" t="s">
        <v>48</v>
      </c>
      <c r="H1108" t="s">
        <v>14</v>
      </c>
      <c r="I1108">
        <v>29170</v>
      </c>
      <c r="J1108">
        <v>57</v>
      </c>
      <c r="K1108" t="s">
        <v>30</v>
      </c>
      <c r="L1108">
        <v>44235</v>
      </c>
      <c r="M1108" t="s">
        <v>25</v>
      </c>
    </row>
    <row r="1109" spans="1:13">
      <c r="A1109">
        <v>2004</v>
      </c>
      <c r="B1109" s="5">
        <v>37987</v>
      </c>
      <c r="C1109" t="s">
        <v>17</v>
      </c>
      <c r="D1109">
        <v>143</v>
      </c>
      <c r="E1109">
        <v>234</v>
      </c>
      <c r="F1109">
        <v>27</v>
      </c>
      <c r="G1109" t="s">
        <v>48</v>
      </c>
      <c r="H1109" t="s">
        <v>14</v>
      </c>
      <c r="I1109">
        <v>1901</v>
      </c>
      <c r="J1109">
        <v>55</v>
      </c>
      <c r="K1109" t="s">
        <v>30</v>
      </c>
      <c r="L1109">
        <v>203317</v>
      </c>
      <c r="M1109" t="s">
        <v>25</v>
      </c>
    </row>
    <row r="1110" spans="1:13">
      <c r="A1110">
        <v>2004</v>
      </c>
      <c r="B1110" s="5">
        <v>37987</v>
      </c>
      <c r="C1110" t="s">
        <v>17</v>
      </c>
      <c r="D1110">
        <v>9283</v>
      </c>
      <c r="E1110">
        <v>234</v>
      </c>
      <c r="F1110">
        <v>27</v>
      </c>
      <c r="G1110" t="s">
        <v>48</v>
      </c>
      <c r="H1110" t="s">
        <v>14</v>
      </c>
      <c r="I1110">
        <v>972</v>
      </c>
      <c r="J1110">
        <v>56</v>
      </c>
      <c r="K1110" t="s">
        <v>30</v>
      </c>
      <c r="L1110">
        <v>2134</v>
      </c>
      <c r="M1110" t="s">
        <v>25</v>
      </c>
    </row>
    <row r="1111" spans="1:13">
      <c r="A1111">
        <v>2004</v>
      </c>
      <c r="B1111" s="5">
        <v>37987</v>
      </c>
      <c r="C1111" t="s">
        <v>17</v>
      </c>
      <c r="D1111">
        <v>47200</v>
      </c>
      <c r="E1111">
        <v>3105</v>
      </c>
      <c r="F1111">
        <v>27</v>
      </c>
      <c r="G1111" t="s">
        <v>48</v>
      </c>
      <c r="H1111" t="s">
        <v>14</v>
      </c>
      <c r="I1111">
        <v>874</v>
      </c>
      <c r="J1111">
        <v>54</v>
      </c>
      <c r="K1111" t="s">
        <v>30</v>
      </c>
      <c r="L1111">
        <v>45186</v>
      </c>
      <c r="M1111" t="s">
        <v>25</v>
      </c>
    </row>
    <row r="1112" spans="1:13">
      <c r="A1112">
        <v>2004</v>
      </c>
      <c r="B1112" s="5">
        <v>37987</v>
      </c>
      <c r="C1112" t="s">
        <v>17</v>
      </c>
      <c r="D1112">
        <v>158</v>
      </c>
      <c r="E1112">
        <v>3105</v>
      </c>
      <c r="F1112">
        <v>27</v>
      </c>
      <c r="G1112" t="s">
        <v>48</v>
      </c>
      <c r="H1112" t="s">
        <v>14</v>
      </c>
      <c r="I1112">
        <v>592</v>
      </c>
      <c r="J1112">
        <v>58</v>
      </c>
      <c r="K1112" t="s">
        <v>30</v>
      </c>
      <c r="L1112">
        <v>238542</v>
      </c>
      <c r="M1112" t="s">
        <v>25</v>
      </c>
    </row>
    <row r="1113" spans="1:13">
      <c r="A1113">
        <v>2004</v>
      </c>
      <c r="B1113" s="5">
        <v>37987</v>
      </c>
      <c r="C1113" t="s">
        <v>17</v>
      </c>
      <c r="D1113">
        <v>8982</v>
      </c>
      <c r="E1113">
        <v>3105</v>
      </c>
      <c r="F1113">
        <v>27.2</v>
      </c>
      <c r="G1113" t="s">
        <v>48</v>
      </c>
      <c r="H1113" t="s">
        <v>14</v>
      </c>
      <c r="I1113">
        <v>864</v>
      </c>
      <c r="J1113">
        <v>58</v>
      </c>
      <c r="K1113" t="s">
        <v>30</v>
      </c>
      <c r="L1113">
        <v>1516</v>
      </c>
      <c r="M1113" t="s">
        <v>25</v>
      </c>
    </row>
    <row r="1114" spans="1:13">
      <c r="A1114">
        <v>2004</v>
      </c>
      <c r="B1114" s="5">
        <v>37987</v>
      </c>
      <c r="C1114" t="s">
        <v>17</v>
      </c>
      <c r="D1114">
        <v>46990</v>
      </c>
      <c r="E1114">
        <v>236</v>
      </c>
      <c r="F1114">
        <v>27.2</v>
      </c>
      <c r="G1114" t="s">
        <v>48</v>
      </c>
      <c r="H1114" t="s">
        <v>14</v>
      </c>
      <c r="I1114">
        <v>5373</v>
      </c>
      <c r="J1114">
        <v>59</v>
      </c>
      <c r="K1114" t="s">
        <v>30</v>
      </c>
      <c r="L1114">
        <v>57259</v>
      </c>
      <c r="M1114" t="s">
        <v>25</v>
      </c>
    </row>
    <row r="1115" spans="1:13">
      <c r="A1115">
        <v>2004</v>
      </c>
      <c r="B1115" s="5">
        <v>37987</v>
      </c>
      <c r="C1115" t="s">
        <v>17</v>
      </c>
      <c r="D1115">
        <v>103</v>
      </c>
      <c r="E1115">
        <v>236</v>
      </c>
      <c r="F1115">
        <v>27.2</v>
      </c>
      <c r="G1115" t="s">
        <v>48</v>
      </c>
      <c r="H1115" t="s">
        <v>14</v>
      </c>
      <c r="I1115">
        <v>6589</v>
      </c>
      <c r="J1115">
        <v>50</v>
      </c>
      <c r="K1115" t="s">
        <v>30</v>
      </c>
      <c r="L1115">
        <v>234779</v>
      </c>
      <c r="M1115" t="s">
        <v>25</v>
      </c>
    </row>
    <row r="1116" spans="1:13">
      <c r="A1116">
        <v>2004</v>
      </c>
      <c r="B1116" s="5">
        <v>37987</v>
      </c>
      <c r="C1116" t="s">
        <v>17</v>
      </c>
      <c r="D1116">
        <v>8239</v>
      </c>
      <c r="E1116">
        <v>2903.1</v>
      </c>
      <c r="F1116">
        <v>27</v>
      </c>
      <c r="G1116" t="s">
        <v>48</v>
      </c>
      <c r="H1116" t="s">
        <v>14</v>
      </c>
      <c r="I1116">
        <v>5107</v>
      </c>
      <c r="J1116">
        <v>54</v>
      </c>
      <c r="K1116" t="s">
        <v>30</v>
      </c>
      <c r="L1116">
        <v>1493</v>
      </c>
      <c r="M1116" t="s">
        <v>25</v>
      </c>
    </row>
    <row r="1117" spans="1:13">
      <c r="A1117">
        <v>2004</v>
      </c>
      <c r="B1117" s="5">
        <v>37987</v>
      </c>
      <c r="C1117" t="s">
        <v>17</v>
      </c>
      <c r="D1117">
        <v>44563</v>
      </c>
      <c r="E1117">
        <v>2903.1</v>
      </c>
      <c r="F1117">
        <v>27</v>
      </c>
      <c r="G1117" t="s">
        <v>48</v>
      </c>
      <c r="H1117" t="s">
        <v>14</v>
      </c>
      <c r="I1117">
        <v>5518</v>
      </c>
      <c r="J1117">
        <v>53</v>
      </c>
      <c r="K1117" t="s">
        <v>30</v>
      </c>
      <c r="L1117">
        <v>64409</v>
      </c>
      <c r="M1117" t="s">
        <v>25</v>
      </c>
    </row>
    <row r="1118" spans="1:13">
      <c r="A1118">
        <v>2004</v>
      </c>
      <c r="B1118" s="5">
        <v>37987</v>
      </c>
      <c r="C1118" t="s">
        <v>17</v>
      </c>
      <c r="D1118">
        <v>96</v>
      </c>
      <c r="E1118">
        <v>2903.1</v>
      </c>
      <c r="F1118">
        <v>27</v>
      </c>
      <c r="G1118" t="s">
        <v>48</v>
      </c>
      <c r="H1118" t="s">
        <v>14</v>
      </c>
      <c r="I1118">
        <v>4912</v>
      </c>
      <c r="J1118">
        <v>52</v>
      </c>
      <c r="K1118" t="s">
        <v>30</v>
      </c>
      <c r="L1118">
        <v>249978</v>
      </c>
      <c r="M1118" t="s">
        <v>25</v>
      </c>
    </row>
    <row r="1119" spans="1:13">
      <c r="A1119">
        <v>2004</v>
      </c>
      <c r="B1119" s="5">
        <v>37987</v>
      </c>
      <c r="C1119" t="s">
        <v>17</v>
      </c>
      <c r="D1119">
        <v>6949</v>
      </c>
      <c r="E1119">
        <v>2996.6</v>
      </c>
      <c r="F1119">
        <v>27</v>
      </c>
      <c r="G1119" t="s">
        <v>48</v>
      </c>
      <c r="H1119" t="s">
        <v>14</v>
      </c>
      <c r="I1119">
        <v>3830</v>
      </c>
      <c r="J1119">
        <v>51</v>
      </c>
      <c r="K1119" t="s">
        <v>30</v>
      </c>
      <c r="L1119">
        <v>637</v>
      </c>
      <c r="M1119" t="s">
        <v>25</v>
      </c>
    </row>
    <row r="1120" spans="1:13">
      <c r="A1120">
        <v>2004</v>
      </c>
      <c r="B1120" s="5">
        <v>37987</v>
      </c>
      <c r="C1120" t="s">
        <v>17</v>
      </c>
      <c r="D1120">
        <v>44663</v>
      </c>
      <c r="E1120">
        <v>2996.6</v>
      </c>
      <c r="F1120">
        <v>27</v>
      </c>
      <c r="G1120" t="s">
        <v>48</v>
      </c>
      <c r="H1120" t="s">
        <v>14</v>
      </c>
      <c r="I1120">
        <v>4</v>
      </c>
      <c r="J1120">
        <v>57</v>
      </c>
      <c r="K1120" t="s">
        <v>30</v>
      </c>
      <c r="L1120">
        <v>43311</v>
      </c>
      <c r="M1120" t="s">
        <v>25</v>
      </c>
    </row>
    <row r="1121" spans="1:13">
      <c r="A1121">
        <v>2004</v>
      </c>
      <c r="B1121" s="5">
        <v>37987</v>
      </c>
      <c r="C1121" t="s">
        <v>18</v>
      </c>
      <c r="D1121">
        <v>110</v>
      </c>
      <c r="E1121">
        <v>2996.6</v>
      </c>
      <c r="F1121">
        <v>27</v>
      </c>
      <c r="G1121" t="s">
        <v>48</v>
      </c>
      <c r="H1121" t="s">
        <v>14</v>
      </c>
      <c r="I1121">
        <v>9</v>
      </c>
      <c r="J1121">
        <v>57</v>
      </c>
      <c r="K1121" t="s">
        <v>30</v>
      </c>
      <c r="L1121">
        <v>24848</v>
      </c>
      <c r="M1121" t="s">
        <v>25</v>
      </c>
    </row>
    <row r="1122" spans="1:13">
      <c r="A1122">
        <v>2004</v>
      </c>
      <c r="B1122" s="5">
        <v>37987</v>
      </c>
      <c r="C1122" t="s">
        <v>18</v>
      </c>
      <c r="D1122">
        <v>6824</v>
      </c>
      <c r="E1122">
        <v>3522.8</v>
      </c>
      <c r="F1122">
        <v>27.2</v>
      </c>
      <c r="G1122" t="s">
        <v>48</v>
      </c>
      <c r="H1122" t="s">
        <v>14</v>
      </c>
      <c r="I1122">
        <v>12</v>
      </c>
      <c r="J1122">
        <v>60</v>
      </c>
      <c r="K1122" t="s">
        <v>30</v>
      </c>
      <c r="L1122">
        <v>761</v>
      </c>
      <c r="M1122" t="s">
        <v>25</v>
      </c>
    </row>
    <row r="1123" spans="1:13">
      <c r="A1123">
        <v>2004</v>
      </c>
      <c r="B1123" s="5">
        <v>37987</v>
      </c>
      <c r="C1123" t="s">
        <v>18</v>
      </c>
      <c r="D1123">
        <v>43013</v>
      </c>
      <c r="E1123">
        <v>3522.8</v>
      </c>
      <c r="F1123">
        <v>27.2</v>
      </c>
      <c r="G1123" t="s">
        <v>48</v>
      </c>
      <c r="H1123" t="s">
        <v>14</v>
      </c>
      <c r="I1123">
        <v>2089</v>
      </c>
      <c r="J1123">
        <v>57</v>
      </c>
      <c r="K1123" t="s">
        <v>32</v>
      </c>
      <c r="L1123">
        <v>45608</v>
      </c>
      <c r="M1123" t="s">
        <v>25</v>
      </c>
    </row>
    <row r="1124" spans="1:13">
      <c r="A1124">
        <v>2004</v>
      </c>
      <c r="B1124" s="5">
        <v>37987</v>
      </c>
      <c r="C1124" t="s">
        <v>18</v>
      </c>
      <c r="D1124">
        <v>95</v>
      </c>
      <c r="E1124">
        <v>3522.8</v>
      </c>
      <c r="F1124">
        <v>27.2</v>
      </c>
      <c r="G1124" t="s">
        <v>48</v>
      </c>
      <c r="H1124" t="s">
        <v>14</v>
      </c>
      <c r="I1124">
        <v>2810</v>
      </c>
      <c r="J1124">
        <v>57</v>
      </c>
      <c r="K1124" t="s">
        <v>32</v>
      </c>
      <c r="L1124">
        <v>234581</v>
      </c>
      <c r="M1124" t="s">
        <v>25</v>
      </c>
    </row>
    <row r="1125" spans="1:13">
      <c r="A1125">
        <v>2004</v>
      </c>
      <c r="B1125" s="5">
        <v>37987</v>
      </c>
      <c r="C1125" t="s">
        <v>18</v>
      </c>
      <c r="D1125">
        <v>6441</v>
      </c>
      <c r="E1125">
        <v>2903.1</v>
      </c>
      <c r="F1125">
        <v>27.1</v>
      </c>
      <c r="G1125" t="s">
        <v>48</v>
      </c>
      <c r="H1125" t="s">
        <v>14</v>
      </c>
      <c r="I1125">
        <v>841</v>
      </c>
      <c r="J1125">
        <v>54</v>
      </c>
      <c r="K1125" t="s">
        <v>32</v>
      </c>
      <c r="L1125">
        <v>646</v>
      </c>
      <c r="M1125" t="s">
        <v>25</v>
      </c>
    </row>
    <row r="1126" spans="1:13">
      <c r="A1126">
        <v>2004</v>
      </c>
      <c r="B1126" s="5">
        <v>37987</v>
      </c>
      <c r="C1126" t="s">
        <v>18</v>
      </c>
      <c r="D1126">
        <v>4012</v>
      </c>
      <c r="E1126">
        <v>2903.1</v>
      </c>
      <c r="F1126">
        <v>27.1</v>
      </c>
      <c r="G1126" t="s">
        <v>48</v>
      </c>
      <c r="H1126" t="s">
        <v>14</v>
      </c>
      <c r="I1126">
        <v>3550</v>
      </c>
      <c r="J1126">
        <v>54.5</v>
      </c>
      <c r="K1126" t="s">
        <v>32</v>
      </c>
      <c r="L1126">
        <v>43562</v>
      </c>
      <c r="M1126" t="s">
        <v>25</v>
      </c>
    </row>
    <row r="1127" spans="1:13">
      <c r="A1127">
        <v>2004</v>
      </c>
      <c r="B1127" s="5">
        <v>37987</v>
      </c>
      <c r="C1127" t="s">
        <v>18</v>
      </c>
      <c r="D1127">
        <v>4877</v>
      </c>
      <c r="E1127">
        <v>2903.1</v>
      </c>
      <c r="F1127">
        <v>27.1</v>
      </c>
      <c r="G1127" t="s">
        <v>48</v>
      </c>
      <c r="H1127" t="s">
        <v>14</v>
      </c>
      <c r="I1127">
        <v>109</v>
      </c>
      <c r="J1127">
        <v>56.6</v>
      </c>
      <c r="K1127" t="s">
        <v>32</v>
      </c>
      <c r="L1127">
        <v>200000</v>
      </c>
      <c r="M1127" t="s">
        <v>25</v>
      </c>
    </row>
    <row r="1128" spans="1:13">
      <c r="A1128">
        <v>2004</v>
      </c>
      <c r="B1128" s="5">
        <v>37987</v>
      </c>
      <c r="C1128" t="s">
        <v>18</v>
      </c>
      <c r="D1128">
        <v>4930</v>
      </c>
      <c r="E1128">
        <v>2996.6</v>
      </c>
      <c r="F1128">
        <v>26.8</v>
      </c>
      <c r="G1128" t="s">
        <v>48</v>
      </c>
      <c r="H1128" t="s">
        <v>14</v>
      </c>
      <c r="I1128">
        <v>3368</v>
      </c>
      <c r="J1128">
        <v>55.5</v>
      </c>
      <c r="K1128" t="s">
        <v>32</v>
      </c>
      <c r="L1128">
        <v>4847</v>
      </c>
      <c r="M1128" t="s">
        <v>25</v>
      </c>
    </row>
    <row r="1129" spans="1:13">
      <c r="A1129">
        <v>2004</v>
      </c>
      <c r="B1129" s="5">
        <v>37987</v>
      </c>
      <c r="C1129" t="s">
        <v>18</v>
      </c>
      <c r="D1129">
        <v>4954</v>
      </c>
      <c r="E1129">
        <v>2996.6</v>
      </c>
      <c r="F1129">
        <v>26.8</v>
      </c>
      <c r="G1129" t="s">
        <v>48</v>
      </c>
      <c r="H1129" t="s">
        <v>14</v>
      </c>
      <c r="I1129">
        <v>3671</v>
      </c>
      <c r="J1129">
        <v>58.5</v>
      </c>
      <c r="K1129" t="s">
        <v>32</v>
      </c>
      <c r="L1129">
        <v>51239</v>
      </c>
      <c r="M1129" t="s">
        <v>25</v>
      </c>
    </row>
    <row r="1130" spans="1:13">
      <c r="A1130">
        <v>2004</v>
      </c>
      <c r="B1130" s="5">
        <v>37987</v>
      </c>
      <c r="C1130" t="s">
        <v>18</v>
      </c>
      <c r="D1130">
        <v>5019</v>
      </c>
      <c r="E1130">
        <v>2996.6</v>
      </c>
      <c r="F1130">
        <v>26.8</v>
      </c>
      <c r="G1130" t="s">
        <v>48</v>
      </c>
      <c r="H1130" t="s">
        <v>14</v>
      </c>
      <c r="I1130">
        <v>2404</v>
      </c>
      <c r="J1130">
        <v>59.5</v>
      </c>
      <c r="K1130" t="s">
        <v>32</v>
      </c>
      <c r="L1130">
        <v>216396</v>
      </c>
      <c r="M1130" t="s">
        <v>25</v>
      </c>
    </row>
    <row r="1131" spans="1:13">
      <c r="A1131">
        <v>2004</v>
      </c>
      <c r="B1131" s="5">
        <v>37987</v>
      </c>
      <c r="C1131" t="s">
        <v>18</v>
      </c>
      <c r="D1131">
        <v>5127</v>
      </c>
      <c r="E1131">
        <v>3522.8</v>
      </c>
      <c r="F1131">
        <v>37</v>
      </c>
      <c r="G1131" t="s">
        <v>48</v>
      </c>
      <c r="H1131" t="s">
        <v>21</v>
      </c>
      <c r="I1131">
        <v>2805</v>
      </c>
      <c r="J1131">
        <v>55</v>
      </c>
      <c r="K1131" t="s">
        <v>32</v>
      </c>
      <c r="L1131">
        <v>2644</v>
      </c>
      <c r="M1131" t="s">
        <v>25</v>
      </c>
    </row>
    <row r="1132" spans="1:13">
      <c r="A1132">
        <v>2004</v>
      </c>
      <c r="B1132" s="5">
        <v>37987</v>
      </c>
      <c r="C1132" t="s">
        <v>18</v>
      </c>
      <c r="D1132">
        <v>5174</v>
      </c>
      <c r="E1132">
        <v>3522.8</v>
      </c>
      <c r="F1132">
        <v>37</v>
      </c>
      <c r="G1132" t="s">
        <v>36</v>
      </c>
      <c r="H1132" t="s">
        <v>21</v>
      </c>
      <c r="I1132">
        <v>2331</v>
      </c>
      <c r="J1132">
        <v>53</v>
      </c>
      <c r="K1132" t="s">
        <v>32</v>
      </c>
      <c r="L1132">
        <v>44235</v>
      </c>
      <c r="M1132" t="s">
        <v>25</v>
      </c>
    </row>
    <row r="1133" spans="1:13">
      <c r="A1133">
        <v>2004</v>
      </c>
      <c r="B1133" s="5">
        <v>37987</v>
      </c>
      <c r="C1133" t="s">
        <v>18</v>
      </c>
      <c r="D1133">
        <v>5294</v>
      </c>
      <c r="E1133">
        <v>3522.8</v>
      </c>
      <c r="F1133">
        <v>37</v>
      </c>
      <c r="G1133" t="s">
        <v>36</v>
      </c>
      <c r="H1133" t="s">
        <v>21</v>
      </c>
      <c r="I1133">
        <v>2088</v>
      </c>
      <c r="J1133">
        <v>53.5</v>
      </c>
      <c r="K1133" t="s">
        <v>32</v>
      </c>
      <c r="L1133">
        <v>203317</v>
      </c>
      <c r="M1133" t="s">
        <v>25</v>
      </c>
    </row>
    <row r="1134" spans="1:13">
      <c r="A1134">
        <v>2004</v>
      </c>
      <c r="B1134" s="5">
        <v>37987</v>
      </c>
      <c r="C1134" t="s">
        <v>18</v>
      </c>
      <c r="D1134">
        <v>5474</v>
      </c>
      <c r="E1134">
        <v>3729.8</v>
      </c>
      <c r="F1134">
        <v>38</v>
      </c>
      <c r="G1134" t="s">
        <v>36</v>
      </c>
      <c r="H1134" t="s">
        <v>21</v>
      </c>
      <c r="I1134">
        <v>2628</v>
      </c>
      <c r="J1134">
        <v>52.5</v>
      </c>
      <c r="K1134" t="s">
        <v>32</v>
      </c>
      <c r="L1134">
        <v>2134</v>
      </c>
      <c r="M1134" t="s">
        <v>25</v>
      </c>
    </row>
    <row r="1135" spans="1:13">
      <c r="A1135">
        <v>2004</v>
      </c>
      <c r="B1135" s="5">
        <v>37987</v>
      </c>
      <c r="C1135" t="s">
        <v>18</v>
      </c>
      <c r="D1135">
        <v>5864</v>
      </c>
      <c r="E1135">
        <v>3729.8</v>
      </c>
      <c r="F1135">
        <v>38</v>
      </c>
      <c r="G1135" t="s">
        <v>36</v>
      </c>
      <c r="H1135" t="s">
        <v>21</v>
      </c>
      <c r="I1135">
        <v>1939</v>
      </c>
      <c r="J1135">
        <v>56</v>
      </c>
      <c r="K1135" t="s">
        <v>32</v>
      </c>
      <c r="L1135">
        <v>45186</v>
      </c>
      <c r="M1135" t="s">
        <v>25</v>
      </c>
    </row>
    <row r="1136" spans="1:13">
      <c r="A1136">
        <v>2004</v>
      </c>
      <c r="B1136" s="5">
        <v>37987</v>
      </c>
      <c r="C1136" t="s">
        <v>20</v>
      </c>
      <c r="D1136">
        <v>7028</v>
      </c>
      <c r="E1136">
        <v>3729.8</v>
      </c>
      <c r="F1136">
        <v>38</v>
      </c>
      <c r="G1136" t="s">
        <v>36</v>
      </c>
      <c r="H1136" t="s">
        <v>21</v>
      </c>
      <c r="I1136">
        <v>1871</v>
      </c>
      <c r="J1136">
        <v>57</v>
      </c>
      <c r="K1136" t="s">
        <v>32</v>
      </c>
      <c r="L1136">
        <v>238542</v>
      </c>
      <c r="M1136" t="s">
        <v>25</v>
      </c>
    </row>
    <row r="1137" spans="1:13">
      <c r="A1137">
        <v>2004</v>
      </c>
      <c r="B1137" s="5">
        <v>37987</v>
      </c>
      <c r="C1137" t="s">
        <v>20</v>
      </c>
      <c r="D1137">
        <v>7403</v>
      </c>
      <c r="E1137">
        <v>2746.2</v>
      </c>
      <c r="F1137">
        <v>39</v>
      </c>
      <c r="G1137" t="s">
        <v>36</v>
      </c>
      <c r="H1137" t="s">
        <v>21</v>
      </c>
      <c r="I1137">
        <v>1868</v>
      </c>
      <c r="J1137">
        <v>57.5</v>
      </c>
      <c r="K1137" t="s">
        <v>32</v>
      </c>
      <c r="L1137">
        <v>1516</v>
      </c>
      <c r="M1137" t="s">
        <v>25</v>
      </c>
    </row>
    <row r="1138" spans="1:13">
      <c r="A1138">
        <v>2004</v>
      </c>
      <c r="B1138" s="5">
        <v>37987</v>
      </c>
      <c r="C1138" t="s">
        <v>20</v>
      </c>
      <c r="D1138">
        <v>7501</v>
      </c>
      <c r="E1138">
        <v>2746.2</v>
      </c>
      <c r="F1138">
        <v>39</v>
      </c>
      <c r="G1138" t="s">
        <v>36</v>
      </c>
      <c r="H1138" t="s">
        <v>21</v>
      </c>
      <c r="I1138">
        <v>127919</v>
      </c>
      <c r="J1138">
        <v>57</v>
      </c>
      <c r="K1138" t="s">
        <v>33</v>
      </c>
      <c r="L1138">
        <v>200000</v>
      </c>
      <c r="M1138" t="s">
        <v>25</v>
      </c>
    </row>
    <row r="1139" spans="1:13">
      <c r="A1139">
        <v>2004</v>
      </c>
      <c r="B1139" s="5">
        <v>37987</v>
      </c>
      <c r="C1139" t="s">
        <v>20</v>
      </c>
      <c r="D1139">
        <v>7714</v>
      </c>
      <c r="E1139">
        <v>2746.2</v>
      </c>
      <c r="F1139">
        <v>39</v>
      </c>
      <c r="G1139" t="s">
        <v>36</v>
      </c>
      <c r="H1139" t="s">
        <v>21</v>
      </c>
      <c r="I1139">
        <v>75340</v>
      </c>
      <c r="J1139">
        <v>55</v>
      </c>
      <c r="K1139" t="s">
        <v>33</v>
      </c>
      <c r="L1139">
        <v>4847</v>
      </c>
      <c r="M1139" t="s">
        <v>25</v>
      </c>
    </row>
    <row r="1140" spans="1:13">
      <c r="A1140">
        <v>2004</v>
      </c>
      <c r="B1140" s="5">
        <v>37987</v>
      </c>
      <c r="C1140" t="s">
        <v>20</v>
      </c>
      <c r="D1140">
        <v>7856</v>
      </c>
      <c r="E1140">
        <v>3360</v>
      </c>
      <c r="F1140">
        <v>40</v>
      </c>
      <c r="G1140" t="s">
        <v>36</v>
      </c>
      <c r="H1140" t="s">
        <v>21</v>
      </c>
      <c r="I1140">
        <v>29170</v>
      </c>
      <c r="J1140">
        <v>56</v>
      </c>
      <c r="K1140" t="s">
        <v>33</v>
      </c>
      <c r="L1140">
        <v>51239</v>
      </c>
      <c r="M1140" t="s">
        <v>25</v>
      </c>
    </row>
    <row r="1141" spans="1:13">
      <c r="A1141">
        <v>2004</v>
      </c>
      <c r="B1141" s="5">
        <v>37987</v>
      </c>
      <c r="C1141" t="s">
        <v>20</v>
      </c>
      <c r="D1141">
        <v>32</v>
      </c>
      <c r="E1141">
        <v>3360</v>
      </c>
      <c r="F1141">
        <v>40</v>
      </c>
      <c r="G1141" t="s">
        <v>36</v>
      </c>
      <c r="H1141" t="s">
        <v>21</v>
      </c>
      <c r="I1141">
        <v>1901</v>
      </c>
      <c r="J1141">
        <v>54</v>
      </c>
      <c r="K1141" t="s">
        <v>33</v>
      </c>
      <c r="L1141">
        <v>216396</v>
      </c>
      <c r="M1141" t="s">
        <v>25</v>
      </c>
    </row>
    <row r="1142" spans="1:13">
      <c r="A1142">
        <v>2004</v>
      </c>
      <c r="B1142" s="5">
        <v>37987</v>
      </c>
      <c r="C1142" t="s">
        <v>20</v>
      </c>
      <c r="D1142">
        <v>1</v>
      </c>
      <c r="E1142">
        <v>3360</v>
      </c>
      <c r="F1142">
        <v>40</v>
      </c>
      <c r="G1142" t="s">
        <v>36</v>
      </c>
      <c r="H1142" t="s">
        <v>21</v>
      </c>
      <c r="I1142">
        <v>972</v>
      </c>
      <c r="J1142">
        <v>58</v>
      </c>
      <c r="K1142" t="s">
        <v>33</v>
      </c>
      <c r="L1142">
        <v>2644</v>
      </c>
      <c r="M1142" t="s">
        <v>25</v>
      </c>
    </row>
    <row r="1143" spans="1:13">
      <c r="A1143">
        <v>2004</v>
      </c>
      <c r="B1143" s="5">
        <v>37987</v>
      </c>
      <c r="C1143" t="s">
        <v>20</v>
      </c>
      <c r="D1143">
        <v>30</v>
      </c>
      <c r="E1143">
        <v>3605.4</v>
      </c>
      <c r="F1143">
        <v>41</v>
      </c>
      <c r="G1143" t="s">
        <v>36</v>
      </c>
      <c r="H1143" t="s">
        <v>21</v>
      </c>
      <c r="I1143">
        <v>874</v>
      </c>
      <c r="J1143">
        <v>58</v>
      </c>
      <c r="K1143" t="s">
        <v>33</v>
      </c>
      <c r="L1143">
        <v>44235</v>
      </c>
      <c r="M1143" t="s">
        <v>25</v>
      </c>
    </row>
    <row r="1144" spans="1:13">
      <c r="A1144">
        <v>2004</v>
      </c>
      <c r="B1144" s="5">
        <v>37987</v>
      </c>
      <c r="C1144" t="s">
        <v>20</v>
      </c>
      <c r="D1144">
        <v>6</v>
      </c>
      <c r="E1144">
        <v>3605.4</v>
      </c>
      <c r="F1144">
        <v>41</v>
      </c>
      <c r="G1144" t="s">
        <v>36</v>
      </c>
      <c r="H1144" t="s">
        <v>21</v>
      </c>
      <c r="I1144">
        <v>592</v>
      </c>
      <c r="J1144">
        <v>59</v>
      </c>
      <c r="K1144" t="s">
        <v>33</v>
      </c>
      <c r="L1144">
        <v>203317</v>
      </c>
      <c r="M1144" t="s">
        <v>25</v>
      </c>
    </row>
    <row r="1145" spans="1:13">
      <c r="A1145">
        <v>2004</v>
      </c>
      <c r="B1145" s="5">
        <v>37987</v>
      </c>
      <c r="C1145" t="s">
        <v>20</v>
      </c>
      <c r="D1145">
        <v>15</v>
      </c>
      <c r="E1145">
        <v>3605.4</v>
      </c>
      <c r="F1145">
        <v>41</v>
      </c>
      <c r="G1145" t="s">
        <v>36</v>
      </c>
      <c r="H1145" t="s">
        <v>21</v>
      </c>
      <c r="I1145">
        <v>864</v>
      </c>
      <c r="J1145">
        <v>50</v>
      </c>
      <c r="K1145" t="s">
        <v>33</v>
      </c>
      <c r="L1145">
        <v>2134</v>
      </c>
      <c r="M1145" t="s">
        <v>25</v>
      </c>
    </row>
    <row r="1146" spans="1:13">
      <c r="A1146">
        <v>2004</v>
      </c>
      <c r="B1146" s="5">
        <v>37987</v>
      </c>
      <c r="C1146" t="s">
        <v>20</v>
      </c>
      <c r="D1146">
        <v>4</v>
      </c>
      <c r="E1146">
        <v>3512.4</v>
      </c>
      <c r="F1146">
        <v>42</v>
      </c>
      <c r="G1146" t="s">
        <v>36</v>
      </c>
      <c r="H1146" t="s">
        <v>21</v>
      </c>
      <c r="I1146">
        <v>5373</v>
      </c>
      <c r="J1146">
        <v>54</v>
      </c>
      <c r="K1146" t="s">
        <v>33</v>
      </c>
      <c r="L1146">
        <v>45186</v>
      </c>
      <c r="M1146" t="s">
        <v>25</v>
      </c>
    </row>
    <row r="1147" spans="1:13">
      <c r="A1147">
        <v>2004</v>
      </c>
      <c r="B1147" s="5">
        <v>37987</v>
      </c>
      <c r="C1147" t="s">
        <v>20</v>
      </c>
      <c r="D1147">
        <v>39</v>
      </c>
      <c r="E1147">
        <v>3512.4</v>
      </c>
      <c r="F1147">
        <v>42</v>
      </c>
      <c r="G1147" t="s">
        <v>36</v>
      </c>
      <c r="H1147" t="s">
        <v>21</v>
      </c>
      <c r="I1147">
        <v>6589</v>
      </c>
      <c r="J1147">
        <v>53</v>
      </c>
      <c r="K1147" t="s">
        <v>33</v>
      </c>
      <c r="L1147">
        <v>238542</v>
      </c>
      <c r="M1147" t="s">
        <v>25</v>
      </c>
    </row>
    <row r="1148" spans="1:13">
      <c r="A1148">
        <v>2004</v>
      </c>
      <c r="B1148" s="5">
        <v>37987</v>
      </c>
      <c r="C1148" t="s">
        <v>20</v>
      </c>
      <c r="D1148">
        <v>6</v>
      </c>
      <c r="E1148">
        <v>3512.4</v>
      </c>
      <c r="F1148">
        <v>42</v>
      </c>
      <c r="G1148" t="s">
        <v>36</v>
      </c>
      <c r="H1148" t="s">
        <v>21</v>
      </c>
      <c r="I1148">
        <v>5107</v>
      </c>
      <c r="J1148">
        <v>52</v>
      </c>
      <c r="K1148" t="s">
        <v>33</v>
      </c>
      <c r="L1148">
        <v>1516</v>
      </c>
      <c r="M1148" t="s">
        <v>25</v>
      </c>
    </row>
    <row r="1149" spans="1:13">
      <c r="A1149">
        <v>2004</v>
      </c>
      <c r="B1149" s="5">
        <v>37987</v>
      </c>
      <c r="C1149" t="s">
        <v>20</v>
      </c>
      <c r="D1149">
        <v>12</v>
      </c>
      <c r="E1149">
        <v>3296</v>
      </c>
      <c r="F1149">
        <v>43</v>
      </c>
      <c r="G1149" t="s">
        <v>36</v>
      </c>
      <c r="H1149" t="s">
        <v>21</v>
      </c>
      <c r="I1149">
        <v>5518</v>
      </c>
      <c r="J1149">
        <v>51</v>
      </c>
      <c r="K1149" t="s">
        <v>33</v>
      </c>
      <c r="L1149">
        <v>57259</v>
      </c>
      <c r="M1149" t="s">
        <v>25</v>
      </c>
    </row>
    <row r="1150" spans="1:13">
      <c r="A1150">
        <v>2004</v>
      </c>
      <c r="B1150" s="5">
        <v>37987</v>
      </c>
      <c r="C1150" t="s">
        <v>20</v>
      </c>
      <c r="D1150">
        <v>3</v>
      </c>
      <c r="E1150">
        <v>3296</v>
      </c>
      <c r="F1150">
        <v>27</v>
      </c>
      <c r="G1150" t="s">
        <v>36</v>
      </c>
      <c r="H1150" t="s">
        <v>21</v>
      </c>
      <c r="I1150">
        <v>4912</v>
      </c>
      <c r="J1150">
        <v>57</v>
      </c>
      <c r="K1150" t="s">
        <v>33</v>
      </c>
      <c r="L1150">
        <v>234779</v>
      </c>
      <c r="M1150" t="s">
        <v>25</v>
      </c>
    </row>
    <row r="1151" spans="1:13">
      <c r="A1151">
        <v>2004</v>
      </c>
      <c r="B1151" s="5">
        <v>37987</v>
      </c>
      <c r="C1151" t="s">
        <v>20</v>
      </c>
      <c r="D1151">
        <v>17</v>
      </c>
      <c r="E1151">
        <v>3296</v>
      </c>
      <c r="F1151">
        <v>27</v>
      </c>
      <c r="G1151" t="s">
        <v>36</v>
      </c>
      <c r="H1151" t="s">
        <v>21</v>
      </c>
      <c r="I1151">
        <v>3830</v>
      </c>
      <c r="J1151">
        <v>57</v>
      </c>
      <c r="K1151" t="s">
        <v>33</v>
      </c>
      <c r="L1151">
        <v>1493</v>
      </c>
      <c r="M1151" t="s">
        <v>25</v>
      </c>
    </row>
    <row r="1152" spans="1:13">
      <c r="A1152">
        <v>2004</v>
      </c>
      <c r="B1152" s="5">
        <v>37987</v>
      </c>
      <c r="C1152" t="s">
        <v>20</v>
      </c>
      <c r="D1152">
        <v>3</v>
      </c>
      <c r="E1152">
        <v>3550</v>
      </c>
      <c r="F1152">
        <v>27</v>
      </c>
      <c r="G1152" t="s">
        <v>36</v>
      </c>
      <c r="H1152" t="s">
        <v>21</v>
      </c>
      <c r="I1152">
        <v>4</v>
      </c>
      <c r="J1152">
        <v>60</v>
      </c>
      <c r="K1152" t="s">
        <v>33</v>
      </c>
      <c r="L1152">
        <v>64409</v>
      </c>
      <c r="M1152" t="s">
        <v>25</v>
      </c>
    </row>
    <row r="1153" spans="1:13">
      <c r="A1153">
        <v>2004</v>
      </c>
      <c r="B1153" s="5">
        <v>37987</v>
      </c>
      <c r="C1153" t="s">
        <v>20</v>
      </c>
      <c r="D1153">
        <v>9</v>
      </c>
      <c r="E1153">
        <v>3550</v>
      </c>
      <c r="F1153">
        <v>27</v>
      </c>
      <c r="G1153" t="s">
        <v>36</v>
      </c>
      <c r="H1153" t="s">
        <v>21</v>
      </c>
      <c r="I1153">
        <v>9</v>
      </c>
      <c r="J1153">
        <v>57</v>
      </c>
      <c r="K1153" t="s">
        <v>35</v>
      </c>
      <c r="L1153">
        <v>249978</v>
      </c>
      <c r="M1153" t="s">
        <v>25</v>
      </c>
    </row>
    <row r="1154" spans="1:13">
      <c r="A1154">
        <v>2004</v>
      </c>
      <c r="B1154" s="5">
        <v>37987</v>
      </c>
      <c r="C1154" t="s">
        <v>20</v>
      </c>
      <c r="D1154">
        <v>21</v>
      </c>
      <c r="E1154">
        <v>3550</v>
      </c>
      <c r="F1154">
        <v>27</v>
      </c>
      <c r="G1154" t="s">
        <v>36</v>
      </c>
      <c r="H1154" t="s">
        <v>21</v>
      </c>
      <c r="I1154">
        <v>12</v>
      </c>
      <c r="J1154">
        <v>57</v>
      </c>
      <c r="K1154" t="s">
        <v>35</v>
      </c>
      <c r="L1154">
        <v>637</v>
      </c>
      <c r="M1154" t="s">
        <v>25</v>
      </c>
    </row>
    <row r="1155" spans="1:13">
      <c r="A1155">
        <v>2004</v>
      </c>
      <c r="B1155" s="5">
        <v>37987</v>
      </c>
      <c r="C1155" t="s">
        <v>20</v>
      </c>
      <c r="D1155">
        <v>11</v>
      </c>
      <c r="E1155">
        <v>3654</v>
      </c>
      <c r="F1155">
        <v>27</v>
      </c>
      <c r="G1155" t="s">
        <v>36</v>
      </c>
      <c r="H1155" t="s">
        <v>21</v>
      </c>
      <c r="I1155">
        <v>2089</v>
      </c>
      <c r="J1155">
        <v>54</v>
      </c>
      <c r="K1155" t="s">
        <v>35</v>
      </c>
      <c r="L1155">
        <v>43311</v>
      </c>
      <c r="M1155" t="s">
        <v>25</v>
      </c>
    </row>
    <row r="1156" spans="1:13">
      <c r="A1156">
        <v>2004</v>
      </c>
      <c r="B1156" s="5">
        <v>37987</v>
      </c>
      <c r="C1156" t="s">
        <v>23</v>
      </c>
      <c r="D1156">
        <v>4</v>
      </c>
      <c r="E1156">
        <v>3654</v>
      </c>
      <c r="F1156">
        <v>27.2</v>
      </c>
      <c r="G1156" t="s">
        <v>36</v>
      </c>
      <c r="H1156" t="s">
        <v>21</v>
      </c>
      <c r="I1156">
        <v>2810</v>
      </c>
      <c r="J1156">
        <v>54.5</v>
      </c>
      <c r="K1156" t="s">
        <v>35</v>
      </c>
      <c r="L1156">
        <v>24848</v>
      </c>
      <c r="M1156" t="s">
        <v>25</v>
      </c>
    </row>
    <row r="1157" spans="1:13">
      <c r="A1157">
        <v>2004</v>
      </c>
      <c r="B1157" s="5">
        <v>37987</v>
      </c>
      <c r="C1157" t="s">
        <v>23</v>
      </c>
      <c r="D1157">
        <v>15</v>
      </c>
      <c r="E1157">
        <v>3654</v>
      </c>
      <c r="F1157">
        <v>27.2</v>
      </c>
      <c r="G1157" t="s">
        <v>36</v>
      </c>
      <c r="H1157" t="s">
        <v>21</v>
      </c>
      <c r="I1157">
        <v>841</v>
      </c>
      <c r="J1157">
        <v>56.6</v>
      </c>
      <c r="K1157" t="s">
        <v>35</v>
      </c>
      <c r="L1157">
        <v>761</v>
      </c>
      <c r="M1157" t="s">
        <v>25</v>
      </c>
    </row>
    <row r="1158" spans="1:13">
      <c r="A1158">
        <v>2004</v>
      </c>
      <c r="B1158" s="5">
        <v>37987</v>
      </c>
      <c r="C1158" t="s">
        <v>23</v>
      </c>
      <c r="D1158">
        <v>8</v>
      </c>
      <c r="E1158">
        <v>233</v>
      </c>
      <c r="F1158">
        <v>27.2</v>
      </c>
      <c r="G1158" t="s">
        <v>36</v>
      </c>
      <c r="H1158" t="s">
        <v>21</v>
      </c>
      <c r="I1158">
        <v>3550</v>
      </c>
      <c r="J1158">
        <v>55.5</v>
      </c>
      <c r="K1158" t="s">
        <v>35</v>
      </c>
      <c r="L1158">
        <v>45608</v>
      </c>
      <c r="M1158" t="s">
        <v>25</v>
      </c>
    </row>
    <row r="1159" spans="1:13">
      <c r="A1159">
        <v>2004</v>
      </c>
      <c r="B1159" s="5">
        <v>37987</v>
      </c>
      <c r="C1159" t="s">
        <v>23</v>
      </c>
      <c r="D1159">
        <v>29</v>
      </c>
      <c r="E1159">
        <v>233</v>
      </c>
      <c r="F1159">
        <v>27</v>
      </c>
      <c r="G1159" t="s">
        <v>36</v>
      </c>
      <c r="H1159" t="s">
        <v>21</v>
      </c>
      <c r="I1159">
        <v>109</v>
      </c>
      <c r="J1159">
        <v>58.5</v>
      </c>
      <c r="K1159" t="s">
        <v>35</v>
      </c>
      <c r="L1159">
        <v>234581</v>
      </c>
      <c r="M1159" t="s">
        <v>25</v>
      </c>
    </row>
    <row r="1160" spans="1:13">
      <c r="A1160">
        <v>2004</v>
      </c>
      <c r="B1160" s="5">
        <v>37987</v>
      </c>
      <c r="C1160" t="s">
        <v>23</v>
      </c>
      <c r="D1160">
        <v>1</v>
      </c>
      <c r="E1160">
        <v>233</v>
      </c>
      <c r="F1160">
        <v>27</v>
      </c>
      <c r="G1160" t="s">
        <v>36</v>
      </c>
      <c r="H1160" t="s">
        <v>21</v>
      </c>
      <c r="I1160">
        <v>3368</v>
      </c>
      <c r="J1160">
        <v>59.5</v>
      </c>
      <c r="K1160" t="s">
        <v>35</v>
      </c>
      <c r="L1160">
        <v>646</v>
      </c>
      <c r="M1160" t="s">
        <v>25</v>
      </c>
    </row>
    <row r="1161" spans="1:13">
      <c r="A1161">
        <v>2004</v>
      </c>
      <c r="B1161" s="5">
        <v>37987</v>
      </c>
      <c r="C1161" t="s">
        <v>23</v>
      </c>
      <c r="D1161">
        <v>13736</v>
      </c>
      <c r="E1161">
        <v>234</v>
      </c>
      <c r="F1161">
        <v>27</v>
      </c>
      <c r="G1161" t="s">
        <v>36</v>
      </c>
      <c r="H1161" t="s">
        <v>21</v>
      </c>
      <c r="I1161">
        <v>3671</v>
      </c>
      <c r="J1161">
        <v>55</v>
      </c>
      <c r="K1161" t="s">
        <v>35</v>
      </c>
      <c r="L1161">
        <v>43562</v>
      </c>
      <c r="M1161" t="s">
        <v>25</v>
      </c>
    </row>
    <row r="1162" spans="1:13">
      <c r="A1162">
        <v>2004</v>
      </c>
      <c r="B1162" s="5">
        <v>37987</v>
      </c>
      <c r="C1162" t="s">
        <v>23</v>
      </c>
      <c r="D1162">
        <v>14003</v>
      </c>
      <c r="E1162">
        <v>234</v>
      </c>
      <c r="F1162">
        <v>27</v>
      </c>
      <c r="G1162" t="s">
        <v>36</v>
      </c>
      <c r="H1162" t="s">
        <v>21</v>
      </c>
      <c r="I1162">
        <v>2404</v>
      </c>
      <c r="J1162">
        <v>53</v>
      </c>
      <c r="K1162" t="s">
        <v>35</v>
      </c>
      <c r="L1162">
        <v>200000</v>
      </c>
      <c r="M1162" t="s">
        <v>25</v>
      </c>
    </row>
    <row r="1163" spans="1:13">
      <c r="A1163">
        <v>2004</v>
      </c>
      <c r="B1163" s="5">
        <v>37987</v>
      </c>
      <c r="C1163" t="s">
        <v>23</v>
      </c>
      <c r="D1163">
        <v>14179</v>
      </c>
      <c r="E1163">
        <v>234</v>
      </c>
      <c r="F1163">
        <v>27</v>
      </c>
      <c r="G1163" t="s">
        <v>36</v>
      </c>
      <c r="H1163" t="s">
        <v>21</v>
      </c>
      <c r="I1163">
        <v>2805</v>
      </c>
      <c r="J1163">
        <v>53.5</v>
      </c>
      <c r="K1163" t="s">
        <v>35</v>
      </c>
      <c r="L1163">
        <v>4847</v>
      </c>
      <c r="M1163" t="s">
        <v>25</v>
      </c>
    </row>
    <row r="1164" spans="1:13">
      <c r="A1164">
        <v>2004</v>
      </c>
      <c r="B1164" s="5">
        <v>37987</v>
      </c>
      <c r="C1164" t="s">
        <v>23</v>
      </c>
      <c r="D1164">
        <v>14319</v>
      </c>
      <c r="E1164">
        <v>3105</v>
      </c>
      <c r="F1164">
        <v>27</v>
      </c>
      <c r="G1164" t="s">
        <v>36</v>
      </c>
      <c r="H1164" t="s">
        <v>21</v>
      </c>
      <c r="I1164">
        <v>2331</v>
      </c>
      <c r="J1164">
        <v>52.5</v>
      </c>
      <c r="K1164" t="s">
        <v>35</v>
      </c>
      <c r="L1164">
        <v>51239</v>
      </c>
      <c r="M1164" t="s">
        <v>25</v>
      </c>
    </row>
    <row r="1165" spans="1:13">
      <c r="A1165">
        <v>2004</v>
      </c>
      <c r="B1165" s="5">
        <v>37987</v>
      </c>
      <c r="C1165" t="s">
        <v>23</v>
      </c>
      <c r="D1165">
        <v>14464</v>
      </c>
      <c r="E1165">
        <v>3105</v>
      </c>
      <c r="F1165">
        <v>27.2</v>
      </c>
      <c r="G1165" t="s">
        <v>36</v>
      </c>
      <c r="H1165" t="s">
        <v>21</v>
      </c>
      <c r="I1165">
        <v>2088</v>
      </c>
      <c r="J1165">
        <v>56</v>
      </c>
      <c r="K1165" t="s">
        <v>35</v>
      </c>
      <c r="L1165">
        <v>216396</v>
      </c>
      <c r="M1165" t="s">
        <v>25</v>
      </c>
    </row>
    <row r="1166" spans="1:13">
      <c r="A1166">
        <v>2004</v>
      </c>
      <c r="B1166" s="5">
        <v>37987</v>
      </c>
      <c r="C1166" t="s">
        <v>23</v>
      </c>
      <c r="D1166">
        <v>14876</v>
      </c>
      <c r="E1166">
        <v>3105</v>
      </c>
      <c r="F1166">
        <v>27.2</v>
      </c>
      <c r="G1166" t="s">
        <v>27</v>
      </c>
      <c r="H1166" t="s">
        <v>21</v>
      </c>
      <c r="I1166">
        <v>2628</v>
      </c>
      <c r="J1166">
        <v>57</v>
      </c>
      <c r="K1166" t="s">
        <v>35</v>
      </c>
      <c r="L1166">
        <v>2644</v>
      </c>
      <c r="M1166" t="s">
        <v>25</v>
      </c>
    </row>
    <row r="1167" spans="1:13">
      <c r="A1167">
        <v>2004</v>
      </c>
      <c r="B1167" s="5">
        <v>37987</v>
      </c>
      <c r="C1167" t="s">
        <v>23</v>
      </c>
      <c r="D1167">
        <v>14976</v>
      </c>
      <c r="E1167">
        <v>236</v>
      </c>
      <c r="F1167">
        <v>27.2</v>
      </c>
      <c r="G1167" t="s">
        <v>27</v>
      </c>
      <c r="H1167" t="s">
        <v>21</v>
      </c>
      <c r="I1167">
        <v>1939</v>
      </c>
      <c r="J1167">
        <v>57.5</v>
      </c>
      <c r="K1167" t="s">
        <v>35</v>
      </c>
      <c r="L1167">
        <v>44235</v>
      </c>
      <c r="M1167" t="s">
        <v>25</v>
      </c>
    </row>
    <row r="1168" spans="1:13">
      <c r="A1168">
        <v>2004</v>
      </c>
      <c r="B1168" s="5">
        <v>37987</v>
      </c>
      <c r="C1168" t="s">
        <v>23</v>
      </c>
      <c r="D1168">
        <v>15009</v>
      </c>
      <c r="E1168">
        <v>236</v>
      </c>
      <c r="F1168">
        <v>27.1</v>
      </c>
      <c r="G1168" t="s">
        <v>27</v>
      </c>
      <c r="H1168" t="s">
        <v>21</v>
      </c>
      <c r="I1168">
        <v>1871</v>
      </c>
      <c r="J1168">
        <v>57</v>
      </c>
      <c r="K1168" t="s">
        <v>37</v>
      </c>
      <c r="L1168">
        <v>203317</v>
      </c>
      <c r="M1168" t="s">
        <v>25</v>
      </c>
    </row>
    <row r="1169" spans="1:13">
      <c r="A1169">
        <v>2004</v>
      </c>
      <c r="B1169" s="5">
        <v>37987</v>
      </c>
      <c r="C1169" t="s">
        <v>23</v>
      </c>
      <c r="D1169">
        <v>15114</v>
      </c>
      <c r="E1169">
        <v>2903.1</v>
      </c>
      <c r="F1169">
        <v>27.1</v>
      </c>
      <c r="G1169" t="s">
        <v>27</v>
      </c>
      <c r="H1169" t="s">
        <v>21</v>
      </c>
      <c r="I1169">
        <v>1868</v>
      </c>
      <c r="J1169">
        <v>55</v>
      </c>
      <c r="K1169" t="s">
        <v>37</v>
      </c>
      <c r="L1169">
        <v>2134</v>
      </c>
      <c r="M1169" t="s">
        <v>25</v>
      </c>
    </row>
    <row r="1170" spans="1:13">
      <c r="A1170">
        <v>2004</v>
      </c>
      <c r="B1170" s="5">
        <v>37987</v>
      </c>
      <c r="C1170" t="s">
        <v>23</v>
      </c>
      <c r="D1170">
        <v>16224</v>
      </c>
      <c r="E1170">
        <v>2903.1</v>
      </c>
      <c r="F1170">
        <v>27.1</v>
      </c>
      <c r="G1170" t="s">
        <v>27</v>
      </c>
      <c r="H1170" t="s">
        <v>21</v>
      </c>
      <c r="I1170">
        <v>127919</v>
      </c>
      <c r="J1170">
        <v>56</v>
      </c>
      <c r="K1170" t="s">
        <v>37</v>
      </c>
      <c r="L1170">
        <v>45186</v>
      </c>
      <c r="M1170" t="s">
        <v>25</v>
      </c>
    </row>
    <row r="1171" spans="1:13">
      <c r="A1171">
        <v>2004</v>
      </c>
      <c r="B1171" s="5">
        <v>37987</v>
      </c>
      <c r="C1171" t="s">
        <v>23</v>
      </c>
      <c r="D1171">
        <v>17095</v>
      </c>
      <c r="E1171">
        <v>2903.1</v>
      </c>
      <c r="F1171">
        <v>26.8</v>
      </c>
      <c r="G1171" t="s">
        <v>27</v>
      </c>
      <c r="H1171" t="s">
        <v>21</v>
      </c>
      <c r="I1171">
        <v>75340</v>
      </c>
      <c r="J1171">
        <v>54</v>
      </c>
      <c r="K1171" t="s">
        <v>37</v>
      </c>
      <c r="L1171">
        <v>238542</v>
      </c>
      <c r="M1171" t="s">
        <v>25</v>
      </c>
    </row>
    <row r="1172" spans="1:13">
      <c r="A1172">
        <v>2004</v>
      </c>
      <c r="B1172" s="5">
        <v>37987</v>
      </c>
      <c r="C1172" t="s">
        <v>23</v>
      </c>
      <c r="D1172">
        <v>17512</v>
      </c>
      <c r="E1172">
        <v>2996.6</v>
      </c>
      <c r="F1172">
        <v>26.8</v>
      </c>
      <c r="G1172" t="s">
        <v>27</v>
      </c>
      <c r="H1172" t="s">
        <v>21</v>
      </c>
      <c r="I1172">
        <v>29170</v>
      </c>
      <c r="J1172">
        <v>58</v>
      </c>
      <c r="K1172" t="s">
        <v>37</v>
      </c>
      <c r="L1172">
        <v>1516</v>
      </c>
      <c r="M1172" t="s">
        <v>25</v>
      </c>
    </row>
    <row r="1173" spans="1:13">
      <c r="A1173">
        <v>2004</v>
      </c>
      <c r="B1173" s="5">
        <v>37987</v>
      </c>
      <c r="C1173" t="s">
        <v>23</v>
      </c>
      <c r="D1173">
        <v>17587</v>
      </c>
      <c r="E1173">
        <v>2996.6</v>
      </c>
      <c r="F1173">
        <v>26.8</v>
      </c>
      <c r="G1173" t="s">
        <v>27</v>
      </c>
      <c r="H1173" t="s">
        <v>21</v>
      </c>
      <c r="I1173">
        <v>1901</v>
      </c>
      <c r="J1173">
        <v>58</v>
      </c>
      <c r="K1173" t="s">
        <v>37</v>
      </c>
      <c r="L1173">
        <v>57259</v>
      </c>
      <c r="M1173" t="s">
        <v>25</v>
      </c>
    </row>
    <row r="1174" spans="1:13">
      <c r="A1174">
        <v>2004</v>
      </c>
      <c r="B1174" s="5">
        <v>37987</v>
      </c>
      <c r="C1174" t="s">
        <v>23</v>
      </c>
      <c r="D1174">
        <v>17771</v>
      </c>
      <c r="E1174">
        <v>2996.6</v>
      </c>
      <c r="F1174">
        <v>37</v>
      </c>
      <c r="G1174" t="s">
        <v>27</v>
      </c>
      <c r="H1174" t="s">
        <v>26</v>
      </c>
      <c r="I1174">
        <v>972</v>
      </c>
      <c r="J1174">
        <v>59</v>
      </c>
      <c r="K1174" t="s">
        <v>37</v>
      </c>
      <c r="L1174">
        <v>234779</v>
      </c>
      <c r="M1174" t="s">
        <v>25</v>
      </c>
    </row>
    <row r="1175" spans="1:13">
      <c r="A1175">
        <v>2004</v>
      </c>
      <c r="B1175" s="5">
        <v>37987</v>
      </c>
      <c r="C1175" t="s">
        <v>23</v>
      </c>
      <c r="D1175">
        <v>17825</v>
      </c>
      <c r="E1175">
        <v>3522.8</v>
      </c>
      <c r="F1175">
        <v>37</v>
      </c>
      <c r="G1175" t="s">
        <v>27</v>
      </c>
      <c r="H1175" t="s">
        <v>26</v>
      </c>
      <c r="I1175">
        <v>874</v>
      </c>
      <c r="J1175">
        <v>50</v>
      </c>
      <c r="K1175" t="s">
        <v>37</v>
      </c>
      <c r="L1175">
        <v>1493</v>
      </c>
      <c r="M1175" t="s">
        <v>25</v>
      </c>
    </row>
    <row r="1176" spans="1:13">
      <c r="A1176">
        <v>2004</v>
      </c>
      <c r="B1176" s="5">
        <v>37987</v>
      </c>
      <c r="C1176" t="s">
        <v>23</v>
      </c>
      <c r="D1176">
        <v>3147</v>
      </c>
      <c r="E1176">
        <v>3522.8</v>
      </c>
      <c r="F1176">
        <v>37</v>
      </c>
      <c r="G1176" t="s">
        <v>27</v>
      </c>
      <c r="H1176" t="s">
        <v>26</v>
      </c>
      <c r="I1176">
        <v>592</v>
      </c>
      <c r="J1176">
        <v>54</v>
      </c>
      <c r="K1176" t="s">
        <v>37</v>
      </c>
      <c r="L1176">
        <v>64409</v>
      </c>
      <c r="M1176" t="s">
        <v>25</v>
      </c>
    </row>
    <row r="1177" spans="1:13">
      <c r="A1177">
        <v>2004</v>
      </c>
      <c r="B1177" s="5">
        <v>37987</v>
      </c>
      <c r="C1177" t="s">
        <v>23</v>
      </c>
      <c r="D1177">
        <v>2578</v>
      </c>
      <c r="E1177">
        <v>3522.8</v>
      </c>
      <c r="F1177">
        <v>38</v>
      </c>
      <c r="G1177" t="s">
        <v>27</v>
      </c>
      <c r="H1177" t="s">
        <v>26</v>
      </c>
      <c r="I1177">
        <v>864</v>
      </c>
      <c r="J1177">
        <v>53</v>
      </c>
      <c r="K1177" t="s">
        <v>37</v>
      </c>
      <c r="L1177">
        <v>249978</v>
      </c>
      <c r="M1177" t="s">
        <v>25</v>
      </c>
    </row>
    <row r="1178" spans="1:13">
      <c r="A1178">
        <v>2004</v>
      </c>
      <c r="B1178" s="5">
        <v>37987</v>
      </c>
      <c r="C1178" t="s">
        <v>23</v>
      </c>
      <c r="D1178">
        <v>1591</v>
      </c>
      <c r="E1178">
        <v>2903.1</v>
      </c>
      <c r="F1178">
        <v>38</v>
      </c>
      <c r="G1178" t="s">
        <v>27</v>
      </c>
      <c r="H1178" t="s">
        <v>26</v>
      </c>
      <c r="I1178">
        <v>5373</v>
      </c>
      <c r="J1178">
        <v>52</v>
      </c>
      <c r="K1178" t="s">
        <v>37</v>
      </c>
      <c r="L1178">
        <v>637</v>
      </c>
      <c r="M1178" t="s">
        <v>25</v>
      </c>
    </row>
    <row r="1179" spans="1:13">
      <c r="A1179">
        <v>2004</v>
      </c>
      <c r="B1179" s="5">
        <v>37987</v>
      </c>
      <c r="C1179" t="s">
        <v>23</v>
      </c>
      <c r="D1179">
        <v>1298</v>
      </c>
      <c r="E1179">
        <v>2903.1</v>
      </c>
      <c r="F1179">
        <v>38</v>
      </c>
      <c r="G1179" t="s">
        <v>27</v>
      </c>
      <c r="H1179" t="s">
        <v>26</v>
      </c>
      <c r="I1179">
        <v>6589</v>
      </c>
      <c r="J1179">
        <v>51</v>
      </c>
      <c r="K1179" t="s">
        <v>37</v>
      </c>
      <c r="L1179">
        <v>43311</v>
      </c>
      <c r="M1179" t="s">
        <v>25</v>
      </c>
    </row>
    <row r="1180" spans="1:13">
      <c r="A1180">
        <v>2004</v>
      </c>
      <c r="B1180" s="5">
        <v>37987</v>
      </c>
      <c r="C1180" t="s">
        <v>23</v>
      </c>
      <c r="D1180">
        <v>4</v>
      </c>
      <c r="E1180">
        <v>2903.1</v>
      </c>
      <c r="F1180">
        <v>39</v>
      </c>
      <c r="G1180" t="s">
        <v>27</v>
      </c>
      <c r="H1180" t="s">
        <v>26</v>
      </c>
      <c r="I1180">
        <v>5107</v>
      </c>
      <c r="J1180">
        <v>57</v>
      </c>
      <c r="K1180" t="s">
        <v>37</v>
      </c>
      <c r="L1180">
        <v>24848</v>
      </c>
      <c r="M1180" t="s">
        <v>25</v>
      </c>
    </row>
    <row r="1181" spans="1:13">
      <c r="A1181">
        <v>2004</v>
      </c>
      <c r="B1181" s="5">
        <v>37987</v>
      </c>
      <c r="C1181" t="s">
        <v>23</v>
      </c>
      <c r="D1181">
        <v>1122</v>
      </c>
      <c r="E1181">
        <v>2996.6</v>
      </c>
      <c r="F1181">
        <v>39</v>
      </c>
      <c r="G1181" t="s">
        <v>27</v>
      </c>
      <c r="H1181" t="s">
        <v>26</v>
      </c>
      <c r="I1181">
        <v>5518</v>
      </c>
      <c r="J1181">
        <v>57</v>
      </c>
      <c r="K1181" t="s">
        <v>37</v>
      </c>
      <c r="L1181">
        <v>761</v>
      </c>
      <c r="M1181" t="s">
        <v>22</v>
      </c>
    </row>
    <row r="1182" spans="1:13">
      <c r="A1182">
        <v>2004</v>
      </c>
      <c r="B1182" s="5">
        <v>37987</v>
      </c>
      <c r="C1182" t="s">
        <v>23</v>
      </c>
      <c r="D1182">
        <v>917</v>
      </c>
      <c r="E1182">
        <v>2996.6</v>
      </c>
      <c r="F1182">
        <v>39</v>
      </c>
      <c r="G1182" t="s">
        <v>27</v>
      </c>
      <c r="H1182" t="s">
        <v>26</v>
      </c>
      <c r="I1182">
        <v>4912</v>
      </c>
      <c r="J1182">
        <v>60</v>
      </c>
      <c r="K1182" t="s">
        <v>37</v>
      </c>
      <c r="L1182">
        <v>45608</v>
      </c>
      <c r="M1182" t="s">
        <v>22</v>
      </c>
    </row>
    <row r="1183" spans="1:13">
      <c r="A1183">
        <v>2004</v>
      </c>
      <c r="B1183" s="5">
        <v>37987</v>
      </c>
      <c r="C1183" t="s">
        <v>23</v>
      </c>
      <c r="D1183">
        <v>819</v>
      </c>
      <c r="E1183">
        <v>2996.6</v>
      </c>
      <c r="F1183">
        <v>40</v>
      </c>
      <c r="G1183" t="s">
        <v>27</v>
      </c>
      <c r="H1183" t="s">
        <v>26</v>
      </c>
      <c r="I1183">
        <v>3830</v>
      </c>
      <c r="J1183">
        <v>57</v>
      </c>
      <c r="K1183" t="s">
        <v>39</v>
      </c>
      <c r="L1183">
        <v>234581</v>
      </c>
      <c r="M1183" t="s">
        <v>22</v>
      </c>
    </row>
    <row r="1184" spans="1:13">
      <c r="A1184">
        <v>2004</v>
      </c>
      <c r="B1184" s="5">
        <v>37987</v>
      </c>
      <c r="C1184" t="s">
        <v>23</v>
      </c>
      <c r="D1184">
        <v>619</v>
      </c>
      <c r="E1184">
        <v>3522.8</v>
      </c>
      <c r="F1184">
        <v>40</v>
      </c>
      <c r="G1184" t="s">
        <v>27</v>
      </c>
      <c r="H1184" t="s">
        <v>26</v>
      </c>
      <c r="I1184">
        <v>313547</v>
      </c>
      <c r="J1184">
        <v>57</v>
      </c>
      <c r="K1184" t="s">
        <v>39</v>
      </c>
      <c r="L1184">
        <v>646</v>
      </c>
      <c r="M1184" t="s">
        <v>22</v>
      </c>
    </row>
    <row r="1185" spans="1:13">
      <c r="A1185">
        <v>2013</v>
      </c>
      <c r="B1185" s="5">
        <v>41275</v>
      </c>
      <c r="C1185" t="s">
        <v>23</v>
      </c>
      <c r="D1185">
        <v>391</v>
      </c>
      <c r="E1185">
        <v>3522.8</v>
      </c>
      <c r="F1185">
        <v>40</v>
      </c>
      <c r="G1185" t="s">
        <v>27</v>
      </c>
      <c r="H1185" t="s">
        <v>26</v>
      </c>
      <c r="I1185">
        <v>2783</v>
      </c>
      <c r="J1185">
        <v>54</v>
      </c>
      <c r="K1185" t="s">
        <v>39</v>
      </c>
      <c r="L1185">
        <v>43562</v>
      </c>
      <c r="M1185" t="s">
        <v>22</v>
      </c>
    </row>
    <row r="1186" spans="1:13">
      <c r="A1186">
        <v>2014</v>
      </c>
      <c r="B1186" s="5">
        <v>41640</v>
      </c>
      <c r="C1186" t="s">
        <v>23</v>
      </c>
      <c r="D1186">
        <v>211</v>
      </c>
      <c r="E1186">
        <v>3522.8</v>
      </c>
      <c r="F1186">
        <v>41</v>
      </c>
      <c r="G1186" t="s">
        <v>27</v>
      </c>
      <c r="H1186" t="s">
        <v>26</v>
      </c>
      <c r="I1186">
        <v>1533</v>
      </c>
      <c r="J1186">
        <v>54.5</v>
      </c>
      <c r="K1186" t="s">
        <v>39</v>
      </c>
      <c r="L1186">
        <v>200000</v>
      </c>
      <c r="M1186" t="s">
        <v>22</v>
      </c>
    </row>
    <row r="1187" spans="1:13">
      <c r="A1187">
        <v>2015</v>
      </c>
      <c r="B1187" s="5">
        <v>42005</v>
      </c>
      <c r="C1187" t="s">
        <v>23</v>
      </c>
      <c r="D1187">
        <v>153</v>
      </c>
      <c r="E1187">
        <v>3729.8</v>
      </c>
      <c r="F1187">
        <v>41</v>
      </c>
      <c r="G1187" t="s">
        <v>27</v>
      </c>
      <c r="H1187" t="s">
        <v>26</v>
      </c>
      <c r="I1187">
        <v>1647</v>
      </c>
      <c r="J1187">
        <v>56.6</v>
      </c>
      <c r="K1187" t="s">
        <v>39</v>
      </c>
      <c r="L1187">
        <v>4847</v>
      </c>
      <c r="M1187" t="s">
        <v>22</v>
      </c>
    </row>
    <row r="1188" spans="1:13">
      <c r="A1188">
        <v>2016</v>
      </c>
      <c r="B1188" s="5">
        <v>42370</v>
      </c>
      <c r="C1188" t="s">
        <v>23</v>
      </c>
      <c r="D1188">
        <v>111</v>
      </c>
      <c r="E1188">
        <v>3729.8</v>
      </c>
      <c r="F1188">
        <v>41</v>
      </c>
      <c r="G1188" t="s">
        <v>27</v>
      </c>
      <c r="H1188" t="s">
        <v>26</v>
      </c>
      <c r="I1188">
        <v>975</v>
      </c>
      <c r="J1188">
        <v>55.5</v>
      </c>
      <c r="K1188" t="s">
        <v>39</v>
      </c>
      <c r="L1188">
        <v>51239</v>
      </c>
      <c r="M1188" t="s">
        <v>22</v>
      </c>
    </row>
    <row r="1189" spans="1:13">
      <c r="A1189">
        <v>2017</v>
      </c>
      <c r="B1189" s="5">
        <v>42736</v>
      </c>
      <c r="C1189" t="s">
        <v>23</v>
      </c>
      <c r="D1189">
        <v>76</v>
      </c>
      <c r="E1189">
        <v>3729.8</v>
      </c>
      <c r="F1189">
        <v>42</v>
      </c>
      <c r="G1189" t="s">
        <v>27</v>
      </c>
      <c r="H1189" t="s">
        <v>26</v>
      </c>
      <c r="I1189">
        <v>2</v>
      </c>
      <c r="J1189">
        <v>58.5</v>
      </c>
      <c r="K1189" t="s">
        <v>39</v>
      </c>
      <c r="L1189">
        <v>216396</v>
      </c>
      <c r="M1189" t="s">
        <v>22</v>
      </c>
    </row>
    <row r="1190" spans="1:13">
      <c r="A1190">
        <v>2018</v>
      </c>
      <c r="B1190" s="5">
        <v>43101</v>
      </c>
      <c r="C1190" t="s">
        <v>23</v>
      </c>
      <c r="D1190">
        <v>53</v>
      </c>
      <c r="E1190">
        <v>2746.2</v>
      </c>
      <c r="F1190">
        <v>42</v>
      </c>
      <c r="G1190" t="s">
        <v>27</v>
      </c>
      <c r="H1190" t="s">
        <v>26</v>
      </c>
      <c r="I1190">
        <v>836</v>
      </c>
      <c r="J1190">
        <v>59.5</v>
      </c>
      <c r="K1190" t="s">
        <v>39</v>
      </c>
      <c r="L1190">
        <v>2644</v>
      </c>
      <c r="M1190" t="s">
        <v>22</v>
      </c>
    </row>
    <row r="1191" spans="1:13">
      <c r="A1191">
        <v>2004</v>
      </c>
      <c r="B1191" s="5">
        <v>37987</v>
      </c>
      <c r="C1191" t="s">
        <v>23</v>
      </c>
      <c r="D1191">
        <v>2688</v>
      </c>
      <c r="E1191">
        <v>2746.2</v>
      </c>
      <c r="F1191">
        <v>42</v>
      </c>
      <c r="G1191" t="s">
        <v>27</v>
      </c>
      <c r="H1191" t="s">
        <v>26</v>
      </c>
      <c r="I1191">
        <v>806</v>
      </c>
      <c r="J1191">
        <v>55</v>
      </c>
      <c r="K1191" t="s">
        <v>39</v>
      </c>
      <c r="L1191">
        <v>44235</v>
      </c>
      <c r="M1191" t="s">
        <v>22</v>
      </c>
    </row>
    <row r="1192" spans="1:13">
      <c r="A1192">
        <v>2005</v>
      </c>
      <c r="B1192" s="5">
        <v>38353</v>
      </c>
      <c r="C1192" t="s">
        <v>23</v>
      </c>
      <c r="D1192">
        <v>2311</v>
      </c>
      <c r="E1192">
        <v>2746.2</v>
      </c>
      <c r="F1192">
        <v>43</v>
      </c>
      <c r="G1192" t="s">
        <v>27</v>
      </c>
      <c r="H1192" t="s">
        <v>26</v>
      </c>
      <c r="I1192">
        <v>880</v>
      </c>
      <c r="J1192">
        <v>53</v>
      </c>
      <c r="K1192" t="s">
        <v>39</v>
      </c>
      <c r="L1192">
        <v>203317</v>
      </c>
      <c r="M1192" t="s">
        <v>22</v>
      </c>
    </row>
    <row r="1193" spans="1:13">
      <c r="A1193">
        <v>2006</v>
      </c>
      <c r="B1193" s="5">
        <v>38718</v>
      </c>
      <c r="C1193" t="s">
        <v>23</v>
      </c>
      <c r="D1193">
        <v>2188</v>
      </c>
      <c r="E1193">
        <v>3360</v>
      </c>
      <c r="F1193">
        <v>43</v>
      </c>
      <c r="G1193" t="s">
        <v>27</v>
      </c>
      <c r="H1193" t="s">
        <v>26</v>
      </c>
      <c r="I1193">
        <v>770</v>
      </c>
      <c r="J1193">
        <v>53.5</v>
      </c>
      <c r="K1193" t="s">
        <v>39</v>
      </c>
      <c r="L1193">
        <v>2134</v>
      </c>
      <c r="M1193" t="s">
        <v>22</v>
      </c>
    </row>
    <row r="1194" spans="1:13">
      <c r="A1194">
        <v>2007</v>
      </c>
      <c r="B1194" s="5">
        <v>39083</v>
      </c>
      <c r="C1194" t="s">
        <v>23</v>
      </c>
      <c r="D1194">
        <v>1998</v>
      </c>
      <c r="E1194">
        <v>3360</v>
      </c>
      <c r="F1194">
        <v>128</v>
      </c>
      <c r="G1194" t="s">
        <v>27</v>
      </c>
      <c r="H1194" t="s">
        <v>26</v>
      </c>
      <c r="I1194">
        <v>395</v>
      </c>
      <c r="J1194">
        <v>52.5</v>
      </c>
      <c r="K1194" t="s">
        <v>39</v>
      </c>
      <c r="L1194">
        <v>45186</v>
      </c>
      <c r="M1194" t="s">
        <v>22</v>
      </c>
    </row>
    <row r="1195" spans="1:13">
      <c r="A1195">
        <v>2008</v>
      </c>
      <c r="B1195" s="5">
        <v>39448</v>
      </c>
      <c r="C1195" t="s">
        <v>23</v>
      </c>
      <c r="D1195">
        <v>2006</v>
      </c>
      <c r="E1195">
        <v>3360</v>
      </c>
      <c r="F1195">
        <v>129</v>
      </c>
      <c r="G1195" t="s">
        <v>27</v>
      </c>
      <c r="H1195" t="s">
        <v>26</v>
      </c>
      <c r="I1195">
        <v>187</v>
      </c>
      <c r="J1195">
        <v>56</v>
      </c>
      <c r="K1195" t="s">
        <v>39</v>
      </c>
      <c r="L1195">
        <v>238542</v>
      </c>
      <c r="M1195" t="s">
        <v>22</v>
      </c>
    </row>
    <row r="1196" spans="1:13">
      <c r="A1196">
        <v>2009</v>
      </c>
      <c r="B1196" s="5">
        <v>39814</v>
      </c>
      <c r="C1196" t="s">
        <v>23</v>
      </c>
      <c r="D1196">
        <v>2034</v>
      </c>
      <c r="E1196">
        <v>3605.4</v>
      </c>
      <c r="F1196">
        <v>130</v>
      </c>
      <c r="G1196" t="s">
        <v>27</v>
      </c>
      <c r="H1196" t="s">
        <v>26</v>
      </c>
      <c r="I1196">
        <v>187</v>
      </c>
      <c r="J1196">
        <v>57</v>
      </c>
      <c r="K1196" t="s">
        <v>39</v>
      </c>
      <c r="L1196">
        <v>1516</v>
      </c>
      <c r="M1196" t="s">
        <v>22</v>
      </c>
    </row>
    <row r="1197" spans="1:13">
      <c r="A1197">
        <v>2010</v>
      </c>
      <c r="B1197" s="5">
        <v>40179</v>
      </c>
      <c r="C1197" t="s">
        <v>23</v>
      </c>
      <c r="D1197">
        <v>2035</v>
      </c>
      <c r="E1197">
        <v>3605.4</v>
      </c>
      <c r="F1197">
        <v>131</v>
      </c>
      <c r="G1197" t="s">
        <v>27</v>
      </c>
      <c r="H1197" t="s">
        <v>26</v>
      </c>
      <c r="I1197">
        <v>121</v>
      </c>
      <c r="J1197">
        <v>57.5</v>
      </c>
      <c r="K1197" t="s">
        <v>39</v>
      </c>
      <c r="L1197">
        <v>200000</v>
      </c>
      <c r="M1197" t="s">
        <v>22</v>
      </c>
    </row>
    <row r="1198" spans="1:13">
      <c r="A1198">
        <v>2011</v>
      </c>
      <c r="B1198" s="5">
        <v>40544</v>
      </c>
      <c r="C1198" t="s">
        <v>23</v>
      </c>
      <c r="D1198">
        <v>2074</v>
      </c>
      <c r="E1198">
        <v>2903.1</v>
      </c>
      <c r="F1198">
        <v>132</v>
      </c>
      <c r="G1198" t="s">
        <v>27</v>
      </c>
      <c r="H1198" t="s">
        <v>26</v>
      </c>
      <c r="I1198">
        <v>103</v>
      </c>
      <c r="J1198">
        <v>57</v>
      </c>
      <c r="K1198" t="s">
        <v>40</v>
      </c>
      <c r="L1198">
        <v>4847</v>
      </c>
      <c r="M1198" t="s">
        <v>22</v>
      </c>
    </row>
    <row r="1199" spans="1:13">
      <c r="A1199">
        <v>2012</v>
      </c>
      <c r="B1199" s="5">
        <v>40909</v>
      </c>
      <c r="C1199" t="s">
        <v>23</v>
      </c>
      <c r="D1199">
        <v>2127</v>
      </c>
      <c r="E1199">
        <v>2903.1</v>
      </c>
      <c r="F1199">
        <v>133</v>
      </c>
      <c r="G1199" t="s">
        <v>27</v>
      </c>
      <c r="H1199" t="s">
        <v>26</v>
      </c>
      <c r="I1199">
        <v>71</v>
      </c>
      <c r="J1199">
        <v>55</v>
      </c>
      <c r="K1199" t="s">
        <v>40</v>
      </c>
      <c r="L1199">
        <v>51239</v>
      </c>
      <c r="M1199" t="s">
        <v>22</v>
      </c>
    </row>
    <row r="1200" spans="1:13">
      <c r="A1200">
        <v>2013</v>
      </c>
      <c r="B1200" s="5">
        <v>41275</v>
      </c>
      <c r="C1200" t="s">
        <v>23</v>
      </c>
      <c r="D1200">
        <v>2090</v>
      </c>
      <c r="E1200">
        <v>2903.1</v>
      </c>
      <c r="F1200">
        <v>134</v>
      </c>
      <c r="G1200" t="s">
        <v>27</v>
      </c>
      <c r="H1200" t="s">
        <v>26</v>
      </c>
      <c r="I1200">
        <v>3961</v>
      </c>
      <c r="J1200">
        <v>56</v>
      </c>
      <c r="K1200" t="s">
        <v>40</v>
      </c>
      <c r="L1200">
        <v>216396</v>
      </c>
      <c r="M1200" t="s">
        <v>22</v>
      </c>
    </row>
    <row r="1201" spans="1:13">
      <c r="A1201">
        <v>2014</v>
      </c>
      <c r="B1201" s="5">
        <v>41640</v>
      </c>
      <c r="C1201" t="s">
        <v>23</v>
      </c>
      <c r="D1201">
        <v>2059</v>
      </c>
      <c r="E1201">
        <v>2996.6</v>
      </c>
      <c r="F1201">
        <v>135</v>
      </c>
      <c r="G1201" t="s">
        <v>27</v>
      </c>
      <c r="H1201" t="s">
        <v>26</v>
      </c>
      <c r="I1201">
        <v>4247</v>
      </c>
      <c r="J1201">
        <v>54</v>
      </c>
      <c r="K1201" t="s">
        <v>40</v>
      </c>
      <c r="L1201">
        <v>2644</v>
      </c>
      <c r="M1201" t="s">
        <v>22</v>
      </c>
    </row>
    <row r="1202" spans="1:13">
      <c r="A1202">
        <v>2015</v>
      </c>
      <c r="B1202" s="5">
        <v>42005</v>
      </c>
      <c r="C1202" t="s">
        <v>23</v>
      </c>
      <c r="D1202">
        <v>2050</v>
      </c>
      <c r="E1202">
        <v>2996.6</v>
      </c>
      <c r="F1202">
        <v>136</v>
      </c>
      <c r="G1202" t="s">
        <v>45</v>
      </c>
      <c r="H1202" t="s">
        <v>26</v>
      </c>
      <c r="I1202">
        <v>3290</v>
      </c>
      <c r="J1202">
        <v>58</v>
      </c>
      <c r="K1202" t="s">
        <v>40</v>
      </c>
      <c r="L1202">
        <v>44235</v>
      </c>
      <c r="M1202" t="s">
        <v>22</v>
      </c>
    </row>
    <row r="1203" spans="1:13">
      <c r="A1203">
        <v>2016</v>
      </c>
      <c r="B1203" s="5">
        <v>42370</v>
      </c>
      <c r="C1203" t="s">
        <v>23</v>
      </c>
      <c r="D1203">
        <v>1865</v>
      </c>
      <c r="E1203">
        <v>2996.6</v>
      </c>
      <c r="F1203">
        <v>137</v>
      </c>
      <c r="G1203" t="s">
        <v>45</v>
      </c>
      <c r="H1203" t="s">
        <v>26</v>
      </c>
      <c r="I1203">
        <v>3138</v>
      </c>
      <c r="J1203">
        <v>58</v>
      </c>
      <c r="K1203" t="s">
        <v>40</v>
      </c>
      <c r="L1203">
        <v>203317</v>
      </c>
      <c r="M1203" t="s">
        <v>22</v>
      </c>
    </row>
    <row r="1204" spans="1:13">
      <c r="A1204">
        <v>2017</v>
      </c>
      <c r="B1204" s="5">
        <v>42736</v>
      </c>
      <c r="C1204" t="s">
        <v>23</v>
      </c>
      <c r="D1204">
        <v>1841</v>
      </c>
      <c r="E1204">
        <v>3522.8</v>
      </c>
      <c r="F1204">
        <v>138</v>
      </c>
      <c r="G1204" t="s">
        <v>45</v>
      </c>
      <c r="H1204" t="s">
        <v>26</v>
      </c>
      <c r="I1204">
        <v>3423</v>
      </c>
      <c r="J1204">
        <v>59</v>
      </c>
      <c r="K1204" t="s">
        <v>40</v>
      </c>
      <c r="L1204">
        <v>2134</v>
      </c>
      <c r="M1204" t="s">
        <v>22</v>
      </c>
    </row>
    <row r="1205" spans="1:13">
      <c r="A1205">
        <v>2018</v>
      </c>
      <c r="B1205" s="5">
        <v>43101</v>
      </c>
      <c r="C1205" t="s">
        <v>23</v>
      </c>
      <c r="D1205">
        <v>1799</v>
      </c>
      <c r="E1205">
        <v>3522.8</v>
      </c>
      <c r="F1205">
        <v>139</v>
      </c>
      <c r="G1205" t="s">
        <v>45</v>
      </c>
      <c r="H1205" t="s">
        <v>26</v>
      </c>
      <c r="I1205">
        <v>3899</v>
      </c>
      <c r="J1205">
        <v>50</v>
      </c>
      <c r="K1205" t="s">
        <v>40</v>
      </c>
      <c r="L1205">
        <v>45186</v>
      </c>
      <c r="M1205" t="s">
        <v>22</v>
      </c>
    </row>
    <row r="1206" spans="1:13">
      <c r="A1206">
        <v>2004</v>
      </c>
      <c r="B1206" s="5">
        <v>37987</v>
      </c>
      <c r="C1206" t="s">
        <v>23</v>
      </c>
      <c r="D1206">
        <v>1468</v>
      </c>
      <c r="E1206">
        <v>3522.8</v>
      </c>
      <c r="F1206">
        <v>140</v>
      </c>
      <c r="G1206" t="s">
        <v>45</v>
      </c>
      <c r="H1206" t="s">
        <v>26</v>
      </c>
      <c r="I1206">
        <v>4015</v>
      </c>
      <c r="J1206">
        <v>54</v>
      </c>
      <c r="K1206" t="s">
        <v>40</v>
      </c>
      <c r="L1206">
        <v>238542</v>
      </c>
      <c r="M1206" t="s">
        <v>22</v>
      </c>
    </row>
    <row r="1207" spans="1:13">
      <c r="A1207">
        <v>2005</v>
      </c>
      <c r="B1207" s="5">
        <v>38353</v>
      </c>
      <c r="C1207" t="s">
        <v>23</v>
      </c>
      <c r="D1207">
        <v>568</v>
      </c>
      <c r="E1207">
        <v>3729.8</v>
      </c>
      <c r="F1207">
        <v>141</v>
      </c>
      <c r="G1207" t="s">
        <v>45</v>
      </c>
      <c r="H1207" t="s">
        <v>26</v>
      </c>
      <c r="I1207">
        <v>4279</v>
      </c>
      <c r="J1207">
        <v>53</v>
      </c>
      <c r="K1207" t="s">
        <v>40</v>
      </c>
      <c r="L1207">
        <v>1516</v>
      </c>
      <c r="M1207" t="s">
        <v>22</v>
      </c>
    </row>
    <row r="1208" spans="1:13">
      <c r="A1208">
        <v>2006</v>
      </c>
      <c r="B1208" s="5">
        <v>38718</v>
      </c>
      <c r="C1208" t="s">
        <v>23</v>
      </c>
      <c r="D1208">
        <v>407</v>
      </c>
      <c r="E1208">
        <v>2903.1</v>
      </c>
      <c r="F1208">
        <v>142</v>
      </c>
      <c r="G1208" t="s">
        <v>45</v>
      </c>
      <c r="H1208" t="s">
        <v>26</v>
      </c>
      <c r="I1208">
        <v>4167</v>
      </c>
      <c r="J1208">
        <v>52</v>
      </c>
      <c r="K1208" t="s">
        <v>40</v>
      </c>
      <c r="L1208">
        <v>57259</v>
      </c>
      <c r="M1208" t="s">
        <v>22</v>
      </c>
    </row>
    <row r="1209" spans="1:13">
      <c r="A1209">
        <v>2007</v>
      </c>
      <c r="B1209" s="5">
        <v>39083</v>
      </c>
      <c r="C1209" t="s">
        <v>23</v>
      </c>
      <c r="D1209">
        <v>177</v>
      </c>
      <c r="E1209">
        <v>2903.1</v>
      </c>
      <c r="F1209">
        <v>143</v>
      </c>
      <c r="G1209" t="s">
        <v>45</v>
      </c>
      <c r="H1209" t="s">
        <v>26</v>
      </c>
      <c r="I1209">
        <v>4479</v>
      </c>
      <c r="J1209">
        <v>51</v>
      </c>
      <c r="K1209" t="s">
        <v>40</v>
      </c>
      <c r="L1209">
        <v>234779</v>
      </c>
      <c r="M1209" t="s">
        <v>22</v>
      </c>
    </row>
    <row r="1210" spans="1:13">
      <c r="A1210">
        <v>2008</v>
      </c>
      <c r="B1210" s="5">
        <v>39448</v>
      </c>
      <c r="C1210" t="s">
        <v>23</v>
      </c>
      <c r="D1210">
        <v>51</v>
      </c>
      <c r="E1210">
        <v>2903.1</v>
      </c>
      <c r="F1210">
        <v>144</v>
      </c>
      <c r="G1210" t="s">
        <v>45</v>
      </c>
      <c r="H1210" t="s">
        <v>26</v>
      </c>
      <c r="I1210">
        <v>3699</v>
      </c>
      <c r="J1210">
        <v>57</v>
      </c>
      <c r="K1210" t="s">
        <v>40</v>
      </c>
      <c r="L1210">
        <v>1493</v>
      </c>
      <c r="M1210" t="s">
        <v>22</v>
      </c>
    </row>
    <row r="1211" spans="1:13">
      <c r="A1211">
        <v>2009</v>
      </c>
      <c r="B1211" s="5">
        <v>39814</v>
      </c>
      <c r="C1211" t="s">
        <v>23</v>
      </c>
      <c r="D1211">
        <v>173</v>
      </c>
      <c r="E1211">
        <v>2996.6</v>
      </c>
      <c r="F1211">
        <v>145</v>
      </c>
      <c r="G1211" t="s">
        <v>45</v>
      </c>
      <c r="H1211" t="s">
        <v>26</v>
      </c>
      <c r="I1211">
        <v>4904</v>
      </c>
      <c r="J1211">
        <v>57</v>
      </c>
      <c r="K1211" t="s">
        <v>40</v>
      </c>
      <c r="L1211">
        <v>64409</v>
      </c>
      <c r="M1211" t="s">
        <v>22</v>
      </c>
    </row>
    <row r="1212" spans="1:13">
      <c r="A1212">
        <v>2010</v>
      </c>
      <c r="B1212" s="5">
        <v>40179</v>
      </c>
      <c r="C1212" t="s">
        <v>23</v>
      </c>
      <c r="D1212">
        <v>201</v>
      </c>
      <c r="E1212">
        <v>2996.6</v>
      </c>
      <c r="F1212">
        <v>146</v>
      </c>
      <c r="G1212" t="s">
        <v>45</v>
      </c>
      <c r="H1212" t="s">
        <v>26</v>
      </c>
      <c r="I1212">
        <v>2821</v>
      </c>
      <c r="J1212">
        <v>60</v>
      </c>
      <c r="K1212" t="s">
        <v>40</v>
      </c>
      <c r="L1212">
        <v>249978</v>
      </c>
      <c r="M1212" t="s">
        <v>22</v>
      </c>
    </row>
    <row r="1213" spans="1:13">
      <c r="A1213">
        <v>2011</v>
      </c>
      <c r="B1213" s="5">
        <v>40544</v>
      </c>
      <c r="C1213" t="s">
        <v>23</v>
      </c>
      <c r="D1213">
        <v>206</v>
      </c>
      <c r="E1213">
        <v>2996.6</v>
      </c>
      <c r="F1213">
        <v>147</v>
      </c>
      <c r="G1213" t="s">
        <v>45</v>
      </c>
      <c r="H1213" t="s">
        <v>26</v>
      </c>
      <c r="I1213">
        <v>3472</v>
      </c>
      <c r="J1213">
        <v>57</v>
      </c>
      <c r="K1213" t="s">
        <v>42</v>
      </c>
      <c r="L1213">
        <v>637</v>
      </c>
      <c r="M1213" t="s">
        <v>22</v>
      </c>
    </row>
    <row r="1214" spans="1:13">
      <c r="A1214">
        <v>2012</v>
      </c>
      <c r="B1214" s="5">
        <v>40909</v>
      </c>
      <c r="C1214" t="s">
        <v>23</v>
      </c>
      <c r="D1214">
        <v>243</v>
      </c>
      <c r="E1214">
        <v>3522.8</v>
      </c>
      <c r="F1214">
        <v>148</v>
      </c>
      <c r="G1214" t="s">
        <v>45</v>
      </c>
      <c r="H1214" t="s">
        <v>26</v>
      </c>
      <c r="I1214">
        <v>3647</v>
      </c>
      <c r="J1214">
        <v>57</v>
      </c>
      <c r="K1214" t="s">
        <v>42</v>
      </c>
      <c r="L1214">
        <v>43311</v>
      </c>
      <c r="M1214" t="s">
        <v>22</v>
      </c>
    </row>
    <row r="1215" spans="1:13">
      <c r="A1215">
        <v>2013</v>
      </c>
      <c r="B1215" s="5">
        <v>41275</v>
      </c>
      <c r="C1215" t="s">
        <v>23</v>
      </c>
      <c r="D1215">
        <v>123</v>
      </c>
      <c r="E1215">
        <v>3522.8</v>
      </c>
      <c r="F1215">
        <v>149</v>
      </c>
      <c r="G1215" t="s">
        <v>45</v>
      </c>
      <c r="H1215" t="s">
        <v>26</v>
      </c>
      <c r="I1215">
        <v>393</v>
      </c>
      <c r="J1215">
        <v>54</v>
      </c>
      <c r="K1215" t="s">
        <v>42</v>
      </c>
      <c r="L1215">
        <v>24848</v>
      </c>
      <c r="M1215" t="s">
        <v>22</v>
      </c>
    </row>
    <row r="1216" spans="1:13">
      <c r="A1216">
        <v>2014</v>
      </c>
      <c r="B1216" s="5">
        <v>41640</v>
      </c>
      <c r="C1216" t="s">
        <v>23</v>
      </c>
      <c r="D1216">
        <v>82</v>
      </c>
      <c r="E1216">
        <v>3522.8</v>
      </c>
      <c r="F1216">
        <v>150</v>
      </c>
      <c r="G1216" t="s">
        <v>45</v>
      </c>
      <c r="H1216" t="s">
        <v>26</v>
      </c>
      <c r="I1216">
        <v>167</v>
      </c>
      <c r="J1216">
        <v>54.5</v>
      </c>
      <c r="K1216" t="s">
        <v>42</v>
      </c>
      <c r="L1216">
        <v>761</v>
      </c>
      <c r="M1216" t="s">
        <v>22</v>
      </c>
    </row>
    <row r="1217" spans="1:13">
      <c r="A1217">
        <v>2015</v>
      </c>
      <c r="B1217" s="5">
        <v>42005</v>
      </c>
      <c r="C1217" t="s">
        <v>23</v>
      </c>
      <c r="D1217">
        <v>74</v>
      </c>
      <c r="E1217">
        <v>3729.8</v>
      </c>
      <c r="F1217">
        <v>151</v>
      </c>
      <c r="G1217" t="s">
        <v>45</v>
      </c>
      <c r="H1217" t="s">
        <v>26</v>
      </c>
      <c r="I1217">
        <v>71</v>
      </c>
      <c r="J1217">
        <v>56.6</v>
      </c>
      <c r="K1217" t="s">
        <v>42</v>
      </c>
      <c r="L1217">
        <v>45608</v>
      </c>
      <c r="M1217" t="s">
        <v>22</v>
      </c>
    </row>
    <row r="1218" spans="1:13">
      <c r="A1218">
        <v>2016</v>
      </c>
      <c r="B1218" s="5">
        <v>42370</v>
      </c>
      <c r="C1218" t="s">
        <v>23</v>
      </c>
      <c r="D1218">
        <v>18</v>
      </c>
      <c r="E1218">
        <v>3729.8</v>
      </c>
      <c r="F1218">
        <v>152</v>
      </c>
      <c r="G1218" t="s">
        <v>45</v>
      </c>
      <c r="H1218" t="s">
        <v>14</v>
      </c>
      <c r="I1218">
        <v>52</v>
      </c>
      <c r="J1218">
        <v>55.5</v>
      </c>
      <c r="K1218" t="s">
        <v>42</v>
      </c>
      <c r="L1218">
        <v>234581</v>
      </c>
      <c r="M1218" t="s">
        <v>22</v>
      </c>
    </row>
    <row r="1219" spans="1:13">
      <c r="A1219">
        <v>2017</v>
      </c>
      <c r="B1219" s="5">
        <v>42736</v>
      </c>
      <c r="C1219" t="s">
        <v>23</v>
      </c>
      <c r="D1219">
        <v>37</v>
      </c>
      <c r="E1219">
        <v>3729.8</v>
      </c>
      <c r="F1219">
        <v>153</v>
      </c>
      <c r="G1219" t="s">
        <v>45</v>
      </c>
      <c r="H1219" t="s">
        <v>14</v>
      </c>
      <c r="I1219">
        <v>313547</v>
      </c>
      <c r="J1219">
        <v>58.5</v>
      </c>
      <c r="K1219" t="s">
        <v>42</v>
      </c>
      <c r="L1219">
        <v>646</v>
      </c>
      <c r="M1219" t="s">
        <v>22</v>
      </c>
    </row>
    <row r="1220" spans="1:13">
      <c r="A1220">
        <v>2018</v>
      </c>
      <c r="B1220" s="5">
        <v>43101</v>
      </c>
      <c r="C1220" t="s">
        <v>23</v>
      </c>
      <c r="D1220">
        <v>35</v>
      </c>
      <c r="E1220">
        <v>2746.2</v>
      </c>
      <c r="F1220">
        <v>154</v>
      </c>
      <c r="G1220" t="s">
        <v>45</v>
      </c>
      <c r="H1220" t="s">
        <v>14</v>
      </c>
      <c r="I1220">
        <v>2783</v>
      </c>
      <c r="J1220">
        <v>59.5</v>
      </c>
      <c r="K1220" t="s">
        <v>42</v>
      </c>
      <c r="L1220">
        <v>43562</v>
      </c>
      <c r="M1220" t="s">
        <v>22</v>
      </c>
    </row>
    <row r="1221" spans="1:13">
      <c r="A1221">
        <v>2004</v>
      </c>
      <c r="B1221" s="5">
        <v>37987</v>
      </c>
      <c r="C1221" t="s">
        <v>23</v>
      </c>
      <c r="D1221">
        <v>5974</v>
      </c>
      <c r="E1221">
        <v>2746.2</v>
      </c>
      <c r="F1221">
        <v>155</v>
      </c>
      <c r="G1221" t="s">
        <v>45</v>
      </c>
      <c r="H1221" t="s">
        <v>14</v>
      </c>
      <c r="I1221">
        <v>1533</v>
      </c>
      <c r="J1221">
        <v>55</v>
      </c>
      <c r="K1221" t="s">
        <v>42</v>
      </c>
      <c r="L1221">
        <v>200000</v>
      </c>
      <c r="M1221" t="s">
        <v>22</v>
      </c>
    </row>
    <row r="1222" spans="1:13">
      <c r="A1222">
        <v>2005</v>
      </c>
      <c r="B1222" s="5">
        <v>38353</v>
      </c>
      <c r="C1222" t="s">
        <v>23</v>
      </c>
      <c r="D1222">
        <v>6631</v>
      </c>
      <c r="E1222">
        <v>2746.2</v>
      </c>
      <c r="F1222">
        <v>156</v>
      </c>
      <c r="G1222" t="s">
        <v>45</v>
      </c>
      <c r="H1222" t="s">
        <v>14</v>
      </c>
      <c r="I1222">
        <v>1647</v>
      </c>
      <c r="J1222">
        <v>53</v>
      </c>
      <c r="K1222" t="s">
        <v>42</v>
      </c>
      <c r="L1222">
        <v>4847</v>
      </c>
      <c r="M1222" t="s">
        <v>22</v>
      </c>
    </row>
    <row r="1223" spans="1:13">
      <c r="A1223">
        <v>2006</v>
      </c>
      <c r="B1223" s="5">
        <v>38718</v>
      </c>
      <c r="C1223" t="s">
        <v>23</v>
      </c>
      <c r="D1223">
        <v>6705</v>
      </c>
      <c r="E1223">
        <v>3360</v>
      </c>
      <c r="F1223">
        <v>157</v>
      </c>
      <c r="G1223" t="s">
        <v>45</v>
      </c>
      <c r="H1223" t="s">
        <v>14</v>
      </c>
      <c r="I1223">
        <v>975</v>
      </c>
      <c r="J1223">
        <v>53.5</v>
      </c>
      <c r="K1223" t="s">
        <v>42</v>
      </c>
      <c r="L1223">
        <v>51239</v>
      </c>
      <c r="M1223" t="s">
        <v>22</v>
      </c>
    </row>
    <row r="1224" spans="1:13">
      <c r="A1224">
        <v>2007</v>
      </c>
      <c r="B1224" s="5">
        <v>39083</v>
      </c>
      <c r="C1224" t="s">
        <v>23</v>
      </c>
      <c r="D1224">
        <v>5876</v>
      </c>
      <c r="E1224">
        <v>3360</v>
      </c>
      <c r="F1224">
        <v>158</v>
      </c>
      <c r="G1224" t="s">
        <v>45</v>
      </c>
      <c r="H1224" t="s">
        <v>14</v>
      </c>
      <c r="I1224">
        <v>2</v>
      </c>
      <c r="J1224">
        <v>52.5</v>
      </c>
      <c r="K1224" t="s">
        <v>42</v>
      </c>
      <c r="L1224">
        <v>216396</v>
      </c>
      <c r="M1224" t="s">
        <v>22</v>
      </c>
    </row>
    <row r="1225" spans="1:13">
      <c r="A1225">
        <v>2008</v>
      </c>
      <c r="B1225" s="5">
        <v>39448</v>
      </c>
      <c r="C1225" t="s">
        <v>23</v>
      </c>
      <c r="D1225">
        <v>326</v>
      </c>
      <c r="E1225">
        <v>3360</v>
      </c>
      <c r="F1225">
        <v>159</v>
      </c>
      <c r="G1225" t="s">
        <v>45</v>
      </c>
      <c r="H1225" t="s">
        <v>14</v>
      </c>
      <c r="I1225">
        <v>836</v>
      </c>
      <c r="J1225">
        <v>56</v>
      </c>
      <c r="K1225" t="s">
        <v>42</v>
      </c>
      <c r="L1225">
        <v>2644</v>
      </c>
      <c r="M1225" t="s">
        <v>22</v>
      </c>
    </row>
    <row r="1226" spans="1:13">
      <c r="A1226">
        <v>2009</v>
      </c>
      <c r="B1226" s="5">
        <v>39814</v>
      </c>
      <c r="C1226" t="s">
        <v>23</v>
      </c>
      <c r="D1226">
        <v>6470</v>
      </c>
      <c r="E1226">
        <v>3605.4</v>
      </c>
      <c r="F1226">
        <v>160</v>
      </c>
      <c r="G1226" t="s">
        <v>45</v>
      </c>
      <c r="H1226" t="s">
        <v>14</v>
      </c>
      <c r="I1226">
        <v>806</v>
      </c>
      <c r="J1226">
        <v>59.5</v>
      </c>
      <c r="K1226" t="s">
        <v>42</v>
      </c>
      <c r="L1226">
        <v>44235</v>
      </c>
      <c r="M1226" t="s">
        <v>22</v>
      </c>
    </row>
    <row r="1227" spans="1:13">
      <c r="A1227">
        <v>2010</v>
      </c>
      <c r="B1227" s="5">
        <v>40179</v>
      </c>
      <c r="C1227" t="s">
        <v>23</v>
      </c>
      <c r="D1227">
        <v>6709</v>
      </c>
      <c r="E1227">
        <v>3605.4</v>
      </c>
      <c r="F1227">
        <v>161</v>
      </c>
      <c r="G1227" t="s">
        <v>45</v>
      </c>
      <c r="H1227" t="s">
        <v>14</v>
      </c>
      <c r="I1227">
        <v>880</v>
      </c>
      <c r="J1227">
        <v>55</v>
      </c>
      <c r="K1227" t="s">
        <v>42</v>
      </c>
      <c r="L1227">
        <v>203317</v>
      </c>
      <c r="M1227" t="s">
        <v>22</v>
      </c>
    </row>
    <row r="1228" spans="1:13">
      <c r="A1228">
        <v>2011</v>
      </c>
      <c r="B1228" s="5">
        <v>40544</v>
      </c>
      <c r="C1228" t="s">
        <v>23</v>
      </c>
      <c r="D1228">
        <v>6186</v>
      </c>
      <c r="E1228">
        <v>3605.4</v>
      </c>
      <c r="F1228">
        <v>162</v>
      </c>
      <c r="G1228" t="s">
        <v>45</v>
      </c>
      <c r="H1228" t="s">
        <v>14</v>
      </c>
      <c r="I1228">
        <v>770</v>
      </c>
      <c r="J1228">
        <v>53</v>
      </c>
      <c r="K1228" t="s">
        <v>43</v>
      </c>
      <c r="L1228">
        <v>2134</v>
      </c>
      <c r="M1228" t="s">
        <v>22</v>
      </c>
    </row>
    <row r="1229" spans="1:13">
      <c r="A1229">
        <v>2012</v>
      </c>
      <c r="B1229" s="5">
        <v>40909</v>
      </c>
      <c r="C1229" t="s">
        <v>23</v>
      </c>
      <c r="D1229">
        <v>6503</v>
      </c>
      <c r="E1229">
        <v>3512.4</v>
      </c>
      <c r="F1229">
        <v>163</v>
      </c>
      <c r="G1229" t="s">
        <v>45</v>
      </c>
      <c r="H1229" t="s">
        <v>14</v>
      </c>
      <c r="I1229">
        <v>395</v>
      </c>
      <c r="J1229">
        <v>53.5</v>
      </c>
      <c r="K1229" t="s">
        <v>43</v>
      </c>
      <c r="L1229">
        <v>45186</v>
      </c>
      <c r="M1229" t="s">
        <v>22</v>
      </c>
    </row>
    <row r="1230" spans="1:13">
      <c r="A1230">
        <v>2013</v>
      </c>
      <c r="B1230" s="5">
        <v>41275</v>
      </c>
      <c r="C1230" t="s">
        <v>23</v>
      </c>
      <c r="D1230">
        <v>5220</v>
      </c>
      <c r="E1230">
        <v>3512.4</v>
      </c>
      <c r="F1230">
        <v>164</v>
      </c>
      <c r="G1230" t="s">
        <v>45</v>
      </c>
      <c r="H1230" t="s">
        <v>14</v>
      </c>
      <c r="I1230">
        <v>187</v>
      </c>
      <c r="J1230">
        <v>52.5</v>
      </c>
      <c r="K1230" t="s">
        <v>43</v>
      </c>
      <c r="L1230">
        <v>238542</v>
      </c>
      <c r="M1230" t="s">
        <v>22</v>
      </c>
    </row>
    <row r="1231" spans="1:13">
      <c r="A1231">
        <v>2014</v>
      </c>
      <c r="B1231" s="5">
        <v>41640</v>
      </c>
      <c r="C1231" t="s">
        <v>23</v>
      </c>
      <c r="D1231">
        <v>4677</v>
      </c>
      <c r="E1231">
        <v>3512.4</v>
      </c>
      <c r="F1231">
        <v>165</v>
      </c>
      <c r="G1231" t="s">
        <v>45</v>
      </c>
      <c r="H1231" t="s">
        <v>14</v>
      </c>
      <c r="I1231">
        <v>187</v>
      </c>
      <c r="J1231">
        <v>56</v>
      </c>
      <c r="K1231" t="s">
        <v>43</v>
      </c>
      <c r="L1231">
        <v>1516</v>
      </c>
      <c r="M1231" t="s">
        <v>22</v>
      </c>
    </row>
    <row r="1232" spans="1:13">
      <c r="A1232">
        <v>2015</v>
      </c>
      <c r="B1232" s="5">
        <v>42005</v>
      </c>
      <c r="C1232" t="s">
        <v>23</v>
      </c>
      <c r="D1232">
        <v>4803</v>
      </c>
      <c r="E1232">
        <v>3296</v>
      </c>
      <c r="F1232">
        <v>166</v>
      </c>
      <c r="G1232" t="s">
        <v>45</v>
      </c>
      <c r="H1232" t="s">
        <v>14</v>
      </c>
      <c r="I1232">
        <v>121</v>
      </c>
      <c r="J1232">
        <v>57</v>
      </c>
      <c r="K1232" t="s">
        <v>43</v>
      </c>
      <c r="L1232">
        <v>57259</v>
      </c>
      <c r="M1232" t="s">
        <v>22</v>
      </c>
    </row>
    <row r="1233" spans="1:13">
      <c r="A1233">
        <v>2016</v>
      </c>
      <c r="B1233" s="5">
        <v>42370</v>
      </c>
      <c r="C1233" t="s">
        <v>23</v>
      </c>
      <c r="D1233">
        <v>3739</v>
      </c>
      <c r="E1233">
        <v>3296</v>
      </c>
      <c r="F1233">
        <v>167</v>
      </c>
      <c r="G1233" t="s">
        <v>45</v>
      </c>
      <c r="H1233" t="s">
        <v>14</v>
      </c>
      <c r="I1233">
        <v>103</v>
      </c>
      <c r="J1233">
        <v>57.5</v>
      </c>
      <c r="K1233" t="s">
        <v>43</v>
      </c>
      <c r="L1233">
        <v>234779</v>
      </c>
      <c r="M1233" t="s">
        <v>22</v>
      </c>
    </row>
    <row r="1234" spans="1:13">
      <c r="A1234">
        <v>2017</v>
      </c>
      <c r="B1234" s="5">
        <v>42736</v>
      </c>
      <c r="C1234" t="s">
        <v>23</v>
      </c>
      <c r="D1234">
        <v>3529</v>
      </c>
      <c r="E1234">
        <v>3296</v>
      </c>
      <c r="F1234">
        <v>168</v>
      </c>
      <c r="G1234" t="s">
        <v>45</v>
      </c>
      <c r="H1234" t="s">
        <v>14</v>
      </c>
      <c r="I1234">
        <v>71</v>
      </c>
      <c r="J1234">
        <v>57</v>
      </c>
      <c r="K1234" t="s">
        <v>43</v>
      </c>
      <c r="L1234">
        <v>1493</v>
      </c>
      <c r="M1234" t="s">
        <v>22</v>
      </c>
    </row>
    <row r="1235" spans="1:13">
      <c r="A1235">
        <v>2018</v>
      </c>
      <c r="B1235" s="5">
        <v>43101</v>
      </c>
      <c r="C1235" t="s">
        <v>23</v>
      </c>
      <c r="D1235">
        <v>3649</v>
      </c>
      <c r="E1235">
        <v>3550</v>
      </c>
      <c r="F1235">
        <v>169</v>
      </c>
      <c r="G1235" t="s">
        <v>45</v>
      </c>
      <c r="H1235" t="s">
        <v>14</v>
      </c>
      <c r="I1235">
        <v>3961</v>
      </c>
      <c r="J1235">
        <v>55</v>
      </c>
      <c r="K1235" t="s">
        <v>43</v>
      </c>
      <c r="L1235">
        <v>64409</v>
      </c>
      <c r="M1235" t="s">
        <v>22</v>
      </c>
    </row>
    <row r="1236" spans="1:13">
      <c r="A1236">
        <v>2004</v>
      </c>
      <c r="B1236" s="5">
        <v>37987</v>
      </c>
      <c r="C1236" t="s">
        <v>23</v>
      </c>
      <c r="D1236">
        <v>1374</v>
      </c>
      <c r="E1236">
        <v>3550</v>
      </c>
      <c r="F1236">
        <v>170</v>
      </c>
      <c r="G1236" t="s">
        <v>45</v>
      </c>
      <c r="H1236" t="s">
        <v>14</v>
      </c>
      <c r="I1236">
        <v>4247</v>
      </c>
      <c r="J1236">
        <v>56</v>
      </c>
      <c r="K1236" t="s">
        <v>43</v>
      </c>
      <c r="L1236">
        <v>249978</v>
      </c>
      <c r="M1236" t="s">
        <v>22</v>
      </c>
    </row>
    <row r="1237" spans="1:13">
      <c r="A1237">
        <v>2005</v>
      </c>
      <c r="B1237" s="5">
        <v>38353</v>
      </c>
      <c r="C1237" t="s">
        <v>23</v>
      </c>
      <c r="D1237">
        <v>933</v>
      </c>
      <c r="E1237">
        <v>3550</v>
      </c>
      <c r="F1237">
        <v>171</v>
      </c>
      <c r="G1237" t="s">
        <v>45</v>
      </c>
      <c r="H1237" t="s">
        <v>14</v>
      </c>
      <c r="I1237">
        <v>3290</v>
      </c>
      <c r="J1237">
        <v>54</v>
      </c>
      <c r="K1237" t="s">
        <v>43</v>
      </c>
      <c r="L1237">
        <v>637</v>
      </c>
      <c r="M1237" t="s">
        <v>22</v>
      </c>
    </row>
    <row r="1238" spans="1:13">
      <c r="A1238">
        <v>2006</v>
      </c>
      <c r="B1238" s="5">
        <v>38718</v>
      </c>
      <c r="C1238" t="s">
        <v>23</v>
      </c>
      <c r="D1238">
        <v>345</v>
      </c>
      <c r="E1238">
        <v>3654</v>
      </c>
      <c r="F1238">
        <v>172</v>
      </c>
      <c r="G1238" t="s">
        <v>45</v>
      </c>
      <c r="H1238" t="s">
        <v>14</v>
      </c>
      <c r="I1238">
        <v>3138</v>
      </c>
      <c r="J1238">
        <v>58</v>
      </c>
      <c r="K1238" t="s">
        <v>43</v>
      </c>
      <c r="L1238">
        <v>43311</v>
      </c>
      <c r="M1238" t="s">
        <v>22</v>
      </c>
    </row>
    <row r="1239" spans="1:13">
      <c r="A1239">
        <v>2007</v>
      </c>
      <c r="B1239" s="5">
        <v>39083</v>
      </c>
      <c r="C1239" t="s">
        <v>23</v>
      </c>
      <c r="D1239">
        <v>29</v>
      </c>
      <c r="E1239">
        <v>3654</v>
      </c>
      <c r="F1239">
        <v>173</v>
      </c>
      <c r="G1239" t="s">
        <v>45</v>
      </c>
      <c r="H1239" t="s">
        <v>14</v>
      </c>
      <c r="I1239">
        <v>3423</v>
      </c>
      <c r="J1239">
        <v>58</v>
      </c>
      <c r="K1239" t="s">
        <v>43</v>
      </c>
      <c r="L1239">
        <v>24848</v>
      </c>
      <c r="M1239" t="s">
        <v>22</v>
      </c>
    </row>
    <row r="1240" spans="1:13">
      <c r="A1240">
        <v>2008</v>
      </c>
      <c r="B1240" s="5">
        <v>39448</v>
      </c>
      <c r="C1240" t="s">
        <v>23</v>
      </c>
      <c r="D1240">
        <v>11</v>
      </c>
      <c r="E1240">
        <v>3654</v>
      </c>
      <c r="F1240">
        <v>174</v>
      </c>
      <c r="G1240" t="s">
        <v>45</v>
      </c>
      <c r="H1240" t="s">
        <v>14</v>
      </c>
      <c r="I1240">
        <v>3899</v>
      </c>
      <c r="J1240">
        <v>59</v>
      </c>
      <c r="K1240" t="s">
        <v>43</v>
      </c>
      <c r="L1240">
        <v>761</v>
      </c>
      <c r="M1240" t="s">
        <v>22</v>
      </c>
    </row>
    <row r="1241" spans="1:13">
      <c r="A1241">
        <v>2009</v>
      </c>
      <c r="B1241" s="5">
        <v>39814</v>
      </c>
      <c r="C1241" t="s">
        <v>23</v>
      </c>
      <c r="D1241">
        <v>10</v>
      </c>
      <c r="E1241">
        <v>233</v>
      </c>
      <c r="F1241">
        <v>175</v>
      </c>
      <c r="G1241" t="s">
        <v>45</v>
      </c>
      <c r="H1241" t="s">
        <v>14</v>
      </c>
      <c r="I1241">
        <v>4015</v>
      </c>
      <c r="J1241">
        <v>50</v>
      </c>
      <c r="K1241" t="s">
        <v>43</v>
      </c>
      <c r="L1241">
        <v>45608</v>
      </c>
      <c r="M1241" t="s">
        <v>22</v>
      </c>
    </row>
    <row r="1242" spans="1:13">
      <c r="A1242">
        <v>2010</v>
      </c>
      <c r="B1242" s="5">
        <v>40179</v>
      </c>
      <c r="C1242" t="s">
        <v>23</v>
      </c>
      <c r="D1242">
        <v>7</v>
      </c>
      <c r="E1242">
        <v>233</v>
      </c>
      <c r="F1242">
        <v>176</v>
      </c>
      <c r="G1242" t="s">
        <v>45</v>
      </c>
      <c r="H1242" t="s">
        <v>14</v>
      </c>
      <c r="I1242">
        <v>4279</v>
      </c>
      <c r="J1242">
        <v>54</v>
      </c>
      <c r="K1242" t="s">
        <v>43</v>
      </c>
      <c r="L1242">
        <v>234581</v>
      </c>
      <c r="M1242" t="s">
        <v>22</v>
      </c>
    </row>
    <row r="1243" spans="1:13">
      <c r="A1243">
        <v>2011</v>
      </c>
      <c r="B1243" s="5">
        <v>40544</v>
      </c>
      <c r="C1243" t="s">
        <v>23</v>
      </c>
      <c r="D1243">
        <v>10</v>
      </c>
      <c r="E1243">
        <v>233</v>
      </c>
      <c r="F1243">
        <v>177</v>
      </c>
      <c r="G1243" t="s">
        <v>45</v>
      </c>
      <c r="H1243" t="s">
        <v>14</v>
      </c>
      <c r="I1243">
        <v>4167</v>
      </c>
      <c r="J1243">
        <v>53</v>
      </c>
      <c r="K1243" t="s">
        <v>15</v>
      </c>
      <c r="L1243">
        <v>646</v>
      </c>
      <c r="M1243" t="s">
        <v>22</v>
      </c>
    </row>
    <row r="1244" spans="1:13">
      <c r="A1244">
        <v>2012</v>
      </c>
      <c r="B1244" s="5">
        <v>40909</v>
      </c>
      <c r="C1244" t="s">
        <v>23</v>
      </c>
      <c r="D1244">
        <v>56</v>
      </c>
      <c r="E1244">
        <v>234</v>
      </c>
      <c r="F1244">
        <v>178</v>
      </c>
      <c r="G1244" t="s">
        <v>45</v>
      </c>
      <c r="H1244" t="s">
        <v>14</v>
      </c>
      <c r="I1244">
        <v>4479</v>
      </c>
      <c r="J1244">
        <v>59.5</v>
      </c>
      <c r="K1244" t="s">
        <v>15</v>
      </c>
      <c r="L1244">
        <v>43562</v>
      </c>
      <c r="M1244" t="s">
        <v>22</v>
      </c>
    </row>
    <row r="1245" spans="1:13">
      <c r="A1245">
        <v>2013</v>
      </c>
      <c r="B1245" s="5">
        <v>41275</v>
      </c>
      <c r="C1245" t="s">
        <v>23</v>
      </c>
      <c r="D1245">
        <v>68</v>
      </c>
      <c r="E1245">
        <v>234</v>
      </c>
      <c r="F1245">
        <v>179</v>
      </c>
      <c r="G1245" t="s">
        <v>45</v>
      </c>
      <c r="H1245" t="s">
        <v>14</v>
      </c>
      <c r="I1245">
        <v>3699</v>
      </c>
      <c r="J1245">
        <v>55</v>
      </c>
      <c r="K1245" t="s">
        <v>15</v>
      </c>
      <c r="L1245">
        <v>200000</v>
      </c>
      <c r="M1245" t="s">
        <v>22</v>
      </c>
    </row>
    <row r="1246" spans="1:13">
      <c r="A1246">
        <v>2014</v>
      </c>
      <c r="B1246" s="5">
        <v>41640</v>
      </c>
      <c r="C1246" t="s">
        <v>23</v>
      </c>
      <c r="D1246">
        <v>56</v>
      </c>
      <c r="E1246">
        <v>234</v>
      </c>
      <c r="F1246">
        <v>180</v>
      </c>
      <c r="G1246" t="s">
        <v>45</v>
      </c>
      <c r="H1246" t="s">
        <v>14</v>
      </c>
      <c r="I1246">
        <v>4904</v>
      </c>
      <c r="J1246">
        <v>53</v>
      </c>
      <c r="K1246" t="s">
        <v>15</v>
      </c>
      <c r="L1246">
        <v>4847</v>
      </c>
      <c r="M1246" t="s">
        <v>22</v>
      </c>
    </row>
    <row r="1247" spans="1:13">
      <c r="A1247">
        <v>2015</v>
      </c>
      <c r="B1247" s="5">
        <v>42005</v>
      </c>
      <c r="C1247" t="s">
        <v>23</v>
      </c>
      <c r="D1247">
        <v>66</v>
      </c>
      <c r="E1247">
        <v>3105</v>
      </c>
      <c r="F1247">
        <v>181</v>
      </c>
      <c r="G1247" t="s">
        <v>45</v>
      </c>
      <c r="H1247" t="s">
        <v>14</v>
      </c>
      <c r="I1247">
        <v>2821</v>
      </c>
      <c r="J1247">
        <v>53.5</v>
      </c>
      <c r="K1247" t="s">
        <v>15</v>
      </c>
      <c r="L1247">
        <v>51239</v>
      </c>
      <c r="M1247" t="s">
        <v>22</v>
      </c>
    </row>
    <row r="1248" spans="1:13">
      <c r="A1248">
        <v>2016</v>
      </c>
      <c r="B1248" s="5">
        <v>42370</v>
      </c>
      <c r="C1248" t="s">
        <v>23</v>
      </c>
      <c r="D1248">
        <v>55</v>
      </c>
      <c r="E1248">
        <v>3105</v>
      </c>
      <c r="F1248">
        <v>182</v>
      </c>
      <c r="G1248" t="s">
        <v>45</v>
      </c>
      <c r="H1248" t="s">
        <v>14</v>
      </c>
      <c r="I1248">
        <v>3472</v>
      </c>
      <c r="J1248">
        <v>52.5</v>
      </c>
      <c r="K1248" t="s">
        <v>15</v>
      </c>
      <c r="L1248">
        <v>216396</v>
      </c>
      <c r="M1248" t="s">
        <v>22</v>
      </c>
    </row>
    <row r="1249" spans="1:13">
      <c r="A1249">
        <v>2017</v>
      </c>
      <c r="B1249" s="5">
        <v>42736</v>
      </c>
      <c r="C1249" t="s">
        <v>23</v>
      </c>
      <c r="D1249">
        <v>42</v>
      </c>
      <c r="E1249">
        <v>3105</v>
      </c>
      <c r="F1249">
        <v>183</v>
      </c>
      <c r="G1249" t="s">
        <v>45</v>
      </c>
      <c r="H1249" t="s">
        <v>14</v>
      </c>
      <c r="I1249">
        <v>3647</v>
      </c>
      <c r="J1249">
        <v>56</v>
      </c>
      <c r="K1249" t="s">
        <v>15</v>
      </c>
      <c r="L1249">
        <v>2644</v>
      </c>
      <c r="M1249" t="s">
        <v>22</v>
      </c>
    </row>
    <row r="1250" spans="1:13">
      <c r="A1250">
        <v>2018</v>
      </c>
      <c r="B1250" s="5">
        <v>43101</v>
      </c>
      <c r="C1250" t="s">
        <v>23</v>
      </c>
      <c r="D1250">
        <v>51179</v>
      </c>
      <c r="E1250">
        <v>236</v>
      </c>
      <c r="F1250">
        <v>184</v>
      </c>
      <c r="G1250" t="s">
        <v>45</v>
      </c>
      <c r="H1250" t="s">
        <v>14</v>
      </c>
      <c r="I1250">
        <v>393</v>
      </c>
      <c r="J1250">
        <v>57</v>
      </c>
      <c r="K1250" t="s">
        <v>15</v>
      </c>
      <c r="L1250">
        <v>44235</v>
      </c>
      <c r="M1250" t="s">
        <v>22</v>
      </c>
    </row>
    <row r="1251" spans="1:13">
      <c r="A1251">
        <v>2004</v>
      </c>
      <c r="B1251" s="5">
        <v>37987</v>
      </c>
      <c r="C1251" t="s">
        <v>23</v>
      </c>
      <c r="D1251">
        <v>468</v>
      </c>
      <c r="E1251">
        <v>236</v>
      </c>
      <c r="F1251">
        <v>185</v>
      </c>
      <c r="G1251" t="s">
        <v>45</v>
      </c>
      <c r="H1251" t="s">
        <v>14</v>
      </c>
      <c r="I1251">
        <v>167</v>
      </c>
      <c r="J1251">
        <v>57.5</v>
      </c>
      <c r="K1251" t="s">
        <v>15</v>
      </c>
      <c r="L1251">
        <v>203317</v>
      </c>
      <c r="M1251" t="s">
        <v>22</v>
      </c>
    </row>
    <row r="1252" spans="1:13">
      <c r="A1252">
        <v>2005</v>
      </c>
      <c r="B1252" s="5">
        <v>38353</v>
      </c>
      <c r="C1252" t="s">
        <v>23</v>
      </c>
      <c r="D1252">
        <v>11841</v>
      </c>
      <c r="E1252">
        <v>2903.1</v>
      </c>
      <c r="F1252">
        <v>186</v>
      </c>
      <c r="G1252" t="s">
        <v>48</v>
      </c>
      <c r="H1252" t="s">
        <v>14</v>
      </c>
      <c r="I1252">
        <v>71</v>
      </c>
      <c r="J1252">
        <v>57</v>
      </c>
      <c r="K1252" t="s">
        <v>15</v>
      </c>
      <c r="L1252">
        <v>2134</v>
      </c>
      <c r="M1252" t="s">
        <v>22</v>
      </c>
    </row>
    <row r="1253" spans="1:13">
      <c r="A1253">
        <v>2006</v>
      </c>
      <c r="B1253" s="5">
        <v>38718</v>
      </c>
      <c r="C1253" t="s">
        <v>23</v>
      </c>
      <c r="D1253">
        <v>50975</v>
      </c>
      <c r="E1253">
        <v>2903.1</v>
      </c>
      <c r="F1253">
        <v>187</v>
      </c>
      <c r="G1253" t="s">
        <v>48</v>
      </c>
      <c r="H1253" t="s">
        <v>14</v>
      </c>
      <c r="I1253">
        <v>52</v>
      </c>
      <c r="J1253">
        <v>55</v>
      </c>
      <c r="K1253" t="s">
        <v>15</v>
      </c>
      <c r="L1253">
        <v>45186</v>
      </c>
      <c r="M1253" t="s">
        <v>22</v>
      </c>
    </row>
    <row r="1254" spans="1:13">
      <c r="A1254">
        <v>2007</v>
      </c>
      <c r="B1254" s="5">
        <v>39083</v>
      </c>
      <c r="C1254" t="s">
        <v>23</v>
      </c>
      <c r="D1254">
        <v>206</v>
      </c>
      <c r="E1254">
        <v>2903.1</v>
      </c>
      <c r="F1254">
        <v>188</v>
      </c>
      <c r="G1254" t="s">
        <v>48</v>
      </c>
      <c r="H1254" t="s">
        <v>14</v>
      </c>
      <c r="I1254">
        <v>2570</v>
      </c>
      <c r="J1254">
        <v>56</v>
      </c>
      <c r="K1254" t="s">
        <v>15</v>
      </c>
      <c r="L1254">
        <v>238542</v>
      </c>
      <c r="M1254" t="s">
        <v>22</v>
      </c>
    </row>
    <row r="1255" spans="1:13">
      <c r="A1255">
        <v>2008</v>
      </c>
      <c r="B1255" s="5">
        <v>39448</v>
      </c>
      <c r="C1255" t="s">
        <v>23</v>
      </c>
      <c r="D1255">
        <v>10922</v>
      </c>
      <c r="E1255">
        <v>2996.6</v>
      </c>
      <c r="F1255">
        <v>189</v>
      </c>
      <c r="G1255" t="s">
        <v>48</v>
      </c>
      <c r="H1255" t="s">
        <v>14</v>
      </c>
      <c r="I1255">
        <v>27170</v>
      </c>
      <c r="J1255">
        <v>54</v>
      </c>
      <c r="K1255" t="s">
        <v>15</v>
      </c>
      <c r="L1255">
        <v>1516</v>
      </c>
      <c r="M1255" t="s">
        <v>22</v>
      </c>
    </row>
    <row r="1256" spans="1:13">
      <c r="A1256">
        <v>2009</v>
      </c>
      <c r="B1256" s="5">
        <v>39814</v>
      </c>
      <c r="C1256" t="s">
        <v>23</v>
      </c>
      <c r="D1256">
        <v>51390</v>
      </c>
      <c r="E1256">
        <v>2996.6</v>
      </c>
      <c r="F1256">
        <v>190</v>
      </c>
      <c r="G1256" t="s">
        <v>48</v>
      </c>
      <c r="H1256" t="s">
        <v>14</v>
      </c>
      <c r="I1256">
        <v>114744</v>
      </c>
      <c r="J1256">
        <v>58</v>
      </c>
      <c r="K1256" t="s">
        <v>15</v>
      </c>
      <c r="L1256">
        <v>200000</v>
      </c>
      <c r="M1256" t="s">
        <v>22</v>
      </c>
    </row>
    <row r="1257" spans="1:13">
      <c r="A1257">
        <v>2010</v>
      </c>
      <c r="B1257" s="5">
        <v>40179</v>
      </c>
      <c r="C1257" t="s">
        <v>23</v>
      </c>
      <c r="D1257">
        <v>177</v>
      </c>
      <c r="E1257">
        <v>2996.6</v>
      </c>
      <c r="F1257">
        <v>191</v>
      </c>
      <c r="G1257" t="s">
        <v>48</v>
      </c>
      <c r="H1257" t="s">
        <v>14</v>
      </c>
      <c r="I1257">
        <v>1402</v>
      </c>
      <c r="J1257">
        <v>58</v>
      </c>
      <c r="K1257" t="s">
        <v>15</v>
      </c>
      <c r="L1257">
        <v>4847</v>
      </c>
      <c r="M1257" t="s">
        <v>22</v>
      </c>
    </row>
    <row r="1258" spans="1:13">
      <c r="A1258">
        <v>2011</v>
      </c>
      <c r="B1258" s="5">
        <v>40544</v>
      </c>
      <c r="C1258" t="s">
        <v>23</v>
      </c>
      <c r="D1258">
        <v>10723</v>
      </c>
      <c r="E1258">
        <v>3522.8</v>
      </c>
      <c r="F1258">
        <v>192</v>
      </c>
      <c r="G1258" t="s">
        <v>48</v>
      </c>
      <c r="H1258" t="s">
        <v>14</v>
      </c>
      <c r="I1258">
        <v>23456</v>
      </c>
      <c r="J1258">
        <v>59</v>
      </c>
      <c r="K1258" t="s">
        <v>15</v>
      </c>
      <c r="L1258">
        <v>51239</v>
      </c>
      <c r="M1258" t="s">
        <v>22</v>
      </c>
    </row>
    <row r="1259" spans="1:13">
      <c r="A1259">
        <v>2012</v>
      </c>
      <c r="B1259" s="5">
        <v>40909</v>
      </c>
      <c r="C1259" t="s">
        <v>23</v>
      </c>
      <c r="D1259">
        <v>51709</v>
      </c>
      <c r="E1259">
        <v>3522.8</v>
      </c>
      <c r="F1259">
        <v>193</v>
      </c>
      <c r="G1259" t="s">
        <v>48</v>
      </c>
      <c r="H1259" t="s">
        <v>14</v>
      </c>
      <c r="I1259">
        <v>107809</v>
      </c>
      <c r="J1259">
        <v>50</v>
      </c>
      <c r="K1259" t="s">
        <v>35</v>
      </c>
      <c r="L1259">
        <v>216396</v>
      </c>
      <c r="M1259" t="s">
        <v>22</v>
      </c>
    </row>
    <row r="1260" spans="1:13">
      <c r="A1260">
        <v>2013</v>
      </c>
      <c r="B1260" s="5">
        <v>41275</v>
      </c>
      <c r="C1260" t="s">
        <v>23</v>
      </c>
      <c r="D1260">
        <v>146</v>
      </c>
      <c r="E1260">
        <v>3522.8</v>
      </c>
      <c r="F1260">
        <v>194</v>
      </c>
      <c r="G1260" t="s">
        <v>48</v>
      </c>
      <c r="H1260" t="s">
        <v>14</v>
      </c>
      <c r="I1260">
        <v>1132</v>
      </c>
      <c r="J1260">
        <v>54</v>
      </c>
      <c r="K1260" t="s">
        <v>35</v>
      </c>
      <c r="L1260">
        <v>2644</v>
      </c>
      <c r="M1260" t="s">
        <v>22</v>
      </c>
    </row>
    <row r="1261" spans="1:13">
      <c r="A1261">
        <v>2014</v>
      </c>
      <c r="B1261" s="5">
        <v>41640</v>
      </c>
      <c r="C1261" t="s">
        <v>31</v>
      </c>
      <c r="D1261">
        <v>10910</v>
      </c>
      <c r="E1261">
        <v>3729.8</v>
      </c>
      <c r="F1261">
        <v>195</v>
      </c>
      <c r="G1261" t="s">
        <v>48</v>
      </c>
      <c r="H1261" t="s">
        <v>14</v>
      </c>
      <c r="I1261">
        <v>23960</v>
      </c>
      <c r="J1261">
        <v>53</v>
      </c>
      <c r="K1261" t="s">
        <v>35</v>
      </c>
      <c r="L1261">
        <v>44235</v>
      </c>
      <c r="M1261" t="s">
        <v>22</v>
      </c>
    </row>
    <row r="1262" spans="1:13">
      <c r="A1262">
        <v>2015</v>
      </c>
      <c r="B1262" s="5">
        <v>42005</v>
      </c>
      <c r="C1262" t="s">
        <v>31</v>
      </c>
      <c r="D1262">
        <v>51355</v>
      </c>
      <c r="E1262">
        <v>3729.8</v>
      </c>
      <c r="F1262">
        <v>196</v>
      </c>
      <c r="G1262" t="s">
        <v>48</v>
      </c>
      <c r="H1262" t="s">
        <v>21</v>
      </c>
      <c r="I1262">
        <v>126487</v>
      </c>
      <c r="J1262">
        <v>59.5</v>
      </c>
      <c r="K1262" t="s">
        <v>35</v>
      </c>
      <c r="L1262">
        <v>203317</v>
      </c>
      <c r="M1262" t="s">
        <v>22</v>
      </c>
    </row>
    <row r="1263" spans="1:13">
      <c r="A1263">
        <v>2016</v>
      </c>
      <c r="B1263" s="5">
        <v>42370</v>
      </c>
      <c r="C1263" t="s">
        <v>31</v>
      </c>
      <c r="D1263">
        <v>160</v>
      </c>
      <c r="E1263">
        <v>3729.8</v>
      </c>
      <c r="F1263">
        <v>197</v>
      </c>
      <c r="G1263" t="s">
        <v>44</v>
      </c>
      <c r="H1263" t="s">
        <v>21</v>
      </c>
      <c r="I1263">
        <v>804</v>
      </c>
      <c r="J1263">
        <v>55</v>
      </c>
      <c r="K1263" t="s">
        <v>35</v>
      </c>
      <c r="L1263">
        <v>2134</v>
      </c>
      <c r="M1263" t="s">
        <v>22</v>
      </c>
    </row>
    <row r="1264" spans="1:13">
      <c r="A1264">
        <v>2017</v>
      </c>
      <c r="B1264" s="5">
        <v>42736</v>
      </c>
      <c r="C1264" t="s">
        <v>31</v>
      </c>
      <c r="D1264">
        <v>10912</v>
      </c>
      <c r="E1264">
        <v>2746.2</v>
      </c>
      <c r="F1264">
        <v>198</v>
      </c>
      <c r="G1264" t="s">
        <v>44</v>
      </c>
      <c r="H1264" t="s">
        <v>21</v>
      </c>
      <c r="I1264">
        <v>30362</v>
      </c>
      <c r="J1264">
        <v>53</v>
      </c>
      <c r="K1264" t="s">
        <v>35</v>
      </c>
      <c r="L1264">
        <v>45186</v>
      </c>
      <c r="M1264" t="s">
        <v>22</v>
      </c>
    </row>
    <row r="1265" spans="1:13">
      <c r="A1265">
        <v>2018</v>
      </c>
      <c r="B1265" s="5">
        <v>43101</v>
      </c>
      <c r="C1265" t="s">
        <v>31</v>
      </c>
      <c r="D1265">
        <v>51353</v>
      </c>
      <c r="E1265">
        <v>2746.2</v>
      </c>
      <c r="F1265">
        <v>199</v>
      </c>
      <c r="G1265" t="s">
        <v>44</v>
      </c>
      <c r="H1265" t="s">
        <v>21</v>
      </c>
      <c r="I1265">
        <v>124492</v>
      </c>
      <c r="J1265">
        <v>53.5</v>
      </c>
      <c r="K1265" t="s">
        <v>35</v>
      </c>
      <c r="L1265">
        <v>238542</v>
      </c>
      <c r="M1265" t="s">
        <v>22</v>
      </c>
    </row>
    <row r="1266" spans="1:13">
      <c r="A1266">
        <v>2004</v>
      </c>
      <c r="B1266" s="5">
        <v>37987</v>
      </c>
      <c r="C1266" t="s">
        <v>31</v>
      </c>
      <c r="D1266">
        <v>142</v>
      </c>
      <c r="E1266">
        <v>2746.2</v>
      </c>
      <c r="F1266">
        <v>200</v>
      </c>
      <c r="G1266" t="s">
        <v>44</v>
      </c>
      <c r="H1266" t="s">
        <v>21</v>
      </c>
      <c r="I1266">
        <v>792</v>
      </c>
      <c r="J1266">
        <v>52.5</v>
      </c>
      <c r="K1266" t="s">
        <v>35</v>
      </c>
      <c r="L1266">
        <v>1516</v>
      </c>
      <c r="M1266" t="s">
        <v>22</v>
      </c>
    </row>
    <row r="1267" spans="1:13">
      <c r="A1267">
        <v>2005</v>
      </c>
      <c r="B1267" s="5">
        <v>38353</v>
      </c>
      <c r="C1267" t="s">
        <v>31</v>
      </c>
      <c r="D1267">
        <v>10505</v>
      </c>
      <c r="E1267">
        <v>3360</v>
      </c>
      <c r="F1267">
        <v>201</v>
      </c>
      <c r="G1267" t="s">
        <v>44</v>
      </c>
      <c r="H1267" t="s">
        <v>21</v>
      </c>
      <c r="I1267">
        <v>34153</v>
      </c>
      <c r="J1267">
        <v>56</v>
      </c>
      <c r="K1267" t="s">
        <v>35</v>
      </c>
      <c r="L1267">
        <v>57259</v>
      </c>
      <c r="M1267" t="s">
        <v>22</v>
      </c>
    </row>
    <row r="1268" spans="1:13">
      <c r="A1268">
        <v>2006</v>
      </c>
      <c r="B1268" s="5">
        <v>38718</v>
      </c>
      <c r="C1268" t="s">
        <v>31</v>
      </c>
      <c r="D1268">
        <v>51040</v>
      </c>
      <c r="E1268">
        <v>3360</v>
      </c>
      <c r="F1268">
        <v>202</v>
      </c>
      <c r="G1268" t="s">
        <v>44</v>
      </c>
      <c r="H1268" t="s">
        <v>21</v>
      </c>
      <c r="I1268">
        <v>2570</v>
      </c>
      <c r="J1268">
        <v>57</v>
      </c>
      <c r="K1268" t="s">
        <v>35</v>
      </c>
      <c r="L1268">
        <v>234779</v>
      </c>
      <c r="M1268" t="s">
        <v>22</v>
      </c>
    </row>
    <row r="1269" spans="1:13">
      <c r="A1269">
        <v>2007</v>
      </c>
      <c r="B1269" s="5">
        <v>39083</v>
      </c>
      <c r="C1269" t="s">
        <v>31</v>
      </c>
      <c r="D1269">
        <v>154</v>
      </c>
      <c r="E1269">
        <v>3360</v>
      </c>
      <c r="F1269">
        <v>203</v>
      </c>
      <c r="G1269" t="s">
        <v>44</v>
      </c>
      <c r="H1269" t="s">
        <v>21</v>
      </c>
      <c r="I1269">
        <v>27170</v>
      </c>
      <c r="J1269">
        <v>57.5</v>
      </c>
      <c r="K1269" t="s">
        <v>35</v>
      </c>
      <c r="L1269">
        <v>1493</v>
      </c>
      <c r="M1269" t="s">
        <v>22</v>
      </c>
    </row>
    <row r="1270" spans="1:13">
      <c r="A1270">
        <v>2008</v>
      </c>
      <c r="B1270" s="5">
        <v>39448</v>
      </c>
      <c r="C1270" t="s">
        <v>31</v>
      </c>
      <c r="D1270">
        <v>10318</v>
      </c>
      <c r="E1270">
        <v>3605.4</v>
      </c>
      <c r="F1270">
        <v>204</v>
      </c>
      <c r="G1270" t="s">
        <v>44</v>
      </c>
      <c r="H1270" t="s">
        <v>21</v>
      </c>
      <c r="I1270">
        <v>114744</v>
      </c>
      <c r="J1270">
        <v>57</v>
      </c>
      <c r="K1270" t="s">
        <v>35</v>
      </c>
      <c r="L1270">
        <v>64409</v>
      </c>
      <c r="M1270" t="s">
        <v>22</v>
      </c>
    </row>
    <row r="1271" spans="1:13">
      <c r="A1271">
        <v>2009</v>
      </c>
      <c r="B1271" s="5">
        <v>39814</v>
      </c>
      <c r="C1271" t="s">
        <v>31</v>
      </c>
      <c r="D1271">
        <v>48083</v>
      </c>
      <c r="E1271">
        <v>3605.4</v>
      </c>
      <c r="F1271">
        <v>205</v>
      </c>
      <c r="G1271" t="s">
        <v>44</v>
      </c>
      <c r="H1271" t="s">
        <v>21</v>
      </c>
      <c r="I1271">
        <v>1402</v>
      </c>
      <c r="J1271">
        <v>55</v>
      </c>
      <c r="K1271" t="s">
        <v>35</v>
      </c>
      <c r="L1271">
        <v>249978</v>
      </c>
      <c r="M1271" t="s">
        <v>22</v>
      </c>
    </row>
    <row r="1272" spans="1:13">
      <c r="A1272">
        <v>2010</v>
      </c>
      <c r="B1272" s="5">
        <v>40179</v>
      </c>
      <c r="C1272" t="s">
        <v>31</v>
      </c>
      <c r="D1272">
        <v>143</v>
      </c>
      <c r="E1272">
        <v>3605.4</v>
      </c>
      <c r="F1272">
        <v>206</v>
      </c>
      <c r="G1272" t="s">
        <v>44</v>
      </c>
      <c r="H1272" t="s">
        <v>21</v>
      </c>
      <c r="I1272">
        <v>23456</v>
      </c>
      <c r="J1272">
        <v>56</v>
      </c>
      <c r="K1272" t="s">
        <v>35</v>
      </c>
      <c r="L1272">
        <v>637</v>
      </c>
      <c r="M1272" t="s">
        <v>22</v>
      </c>
    </row>
    <row r="1273" spans="1:13">
      <c r="A1273">
        <v>2011</v>
      </c>
      <c r="B1273" s="5">
        <v>40544</v>
      </c>
      <c r="C1273" t="s">
        <v>31</v>
      </c>
      <c r="D1273">
        <v>9283</v>
      </c>
      <c r="E1273">
        <v>3512.4</v>
      </c>
      <c r="F1273">
        <v>207</v>
      </c>
      <c r="G1273" t="s">
        <v>44</v>
      </c>
      <c r="H1273" t="s">
        <v>21</v>
      </c>
      <c r="I1273">
        <v>107809</v>
      </c>
      <c r="J1273">
        <v>54</v>
      </c>
      <c r="K1273" t="s">
        <v>35</v>
      </c>
      <c r="L1273">
        <v>43311</v>
      </c>
      <c r="M1273" t="s">
        <v>22</v>
      </c>
    </row>
    <row r="1274" spans="1:13">
      <c r="A1274">
        <v>2012</v>
      </c>
      <c r="B1274" s="5">
        <v>40909</v>
      </c>
      <c r="C1274" t="s">
        <v>31</v>
      </c>
      <c r="D1274">
        <v>47200</v>
      </c>
      <c r="E1274">
        <v>3512.4</v>
      </c>
      <c r="F1274">
        <v>208</v>
      </c>
      <c r="G1274" t="s">
        <v>27</v>
      </c>
      <c r="H1274" t="s">
        <v>14</v>
      </c>
      <c r="I1274">
        <v>1132</v>
      </c>
      <c r="J1274">
        <v>57</v>
      </c>
      <c r="K1274" t="s">
        <v>15</v>
      </c>
      <c r="L1274">
        <v>200000</v>
      </c>
      <c r="M1274" t="s">
        <v>22</v>
      </c>
    </row>
    <row r="1275" spans="1:13">
      <c r="A1275">
        <v>2013</v>
      </c>
      <c r="B1275" s="5">
        <v>41275</v>
      </c>
      <c r="C1275" t="s">
        <v>31</v>
      </c>
      <c r="D1275">
        <v>158</v>
      </c>
      <c r="E1275">
        <v>3512.4</v>
      </c>
      <c r="F1275">
        <v>209</v>
      </c>
      <c r="G1275" t="s">
        <v>27</v>
      </c>
      <c r="H1275" t="s">
        <v>14</v>
      </c>
      <c r="I1275">
        <v>23960</v>
      </c>
      <c r="J1275">
        <v>57.5</v>
      </c>
      <c r="K1275" t="s">
        <v>15</v>
      </c>
      <c r="L1275">
        <v>4847</v>
      </c>
      <c r="M1275" t="s">
        <v>22</v>
      </c>
    </row>
    <row r="1276" spans="1:13">
      <c r="A1276">
        <v>2014</v>
      </c>
      <c r="B1276" s="5">
        <v>41640</v>
      </c>
      <c r="C1276" t="s">
        <v>31</v>
      </c>
      <c r="D1276">
        <v>8982</v>
      </c>
      <c r="E1276">
        <v>3296</v>
      </c>
      <c r="F1276">
        <v>210</v>
      </c>
      <c r="G1276" t="s">
        <v>27</v>
      </c>
      <c r="H1276" t="s">
        <v>14</v>
      </c>
      <c r="I1276">
        <v>126487</v>
      </c>
      <c r="J1276">
        <v>57</v>
      </c>
      <c r="K1276" t="s">
        <v>15</v>
      </c>
      <c r="L1276">
        <v>51239</v>
      </c>
      <c r="M1276" t="s">
        <v>22</v>
      </c>
    </row>
    <row r="1277" spans="1:13">
      <c r="A1277">
        <v>2015</v>
      </c>
      <c r="B1277" s="5">
        <v>42005</v>
      </c>
      <c r="C1277" t="s">
        <v>31</v>
      </c>
      <c r="D1277">
        <v>46990</v>
      </c>
      <c r="E1277">
        <v>3296</v>
      </c>
      <c r="F1277">
        <v>211</v>
      </c>
      <c r="G1277" t="s">
        <v>27</v>
      </c>
      <c r="H1277" t="s">
        <v>14</v>
      </c>
      <c r="I1277">
        <v>804</v>
      </c>
      <c r="J1277">
        <v>55</v>
      </c>
      <c r="K1277" t="s">
        <v>15</v>
      </c>
      <c r="L1277">
        <v>216396</v>
      </c>
      <c r="M1277" t="s">
        <v>22</v>
      </c>
    </row>
    <row r="1278" spans="1:13">
      <c r="A1278">
        <v>2016</v>
      </c>
      <c r="B1278" s="5">
        <v>42370</v>
      </c>
      <c r="C1278" t="s">
        <v>31</v>
      </c>
      <c r="D1278">
        <v>103</v>
      </c>
      <c r="E1278">
        <v>3296</v>
      </c>
      <c r="F1278">
        <v>212</v>
      </c>
      <c r="G1278" t="s">
        <v>27</v>
      </c>
      <c r="H1278" t="s">
        <v>14</v>
      </c>
      <c r="I1278">
        <v>30362</v>
      </c>
      <c r="J1278">
        <v>56</v>
      </c>
      <c r="K1278" t="s">
        <v>15</v>
      </c>
      <c r="L1278">
        <v>2644</v>
      </c>
      <c r="M1278" t="s">
        <v>22</v>
      </c>
    </row>
    <row r="1279" spans="1:13">
      <c r="A1279">
        <v>2017</v>
      </c>
      <c r="B1279" s="5">
        <v>42736</v>
      </c>
      <c r="C1279" t="s">
        <v>31</v>
      </c>
      <c r="D1279">
        <v>8239</v>
      </c>
      <c r="E1279">
        <v>3550</v>
      </c>
      <c r="F1279">
        <v>213</v>
      </c>
      <c r="G1279" t="s">
        <v>27</v>
      </c>
      <c r="H1279" t="s">
        <v>14</v>
      </c>
      <c r="I1279">
        <v>124492</v>
      </c>
      <c r="J1279">
        <v>54</v>
      </c>
      <c r="K1279" t="s">
        <v>15</v>
      </c>
      <c r="L1279">
        <v>44235</v>
      </c>
      <c r="M1279" t="s">
        <v>22</v>
      </c>
    </row>
    <row r="1280" spans="1:13">
      <c r="A1280">
        <v>2018</v>
      </c>
      <c r="B1280" s="5">
        <v>43101</v>
      </c>
      <c r="C1280" t="s">
        <v>31</v>
      </c>
      <c r="D1280">
        <v>44563</v>
      </c>
      <c r="E1280">
        <v>3550</v>
      </c>
      <c r="F1280">
        <v>214</v>
      </c>
      <c r="G1280" t="s">
        <v>27</v>
      </c>
      <c r="H1280" t="s">
        <v>14</v>
      </c>
      <c r="I1280">
        <v>792</v>
      </c>
      <c r="J1280">
        <v>58</v>
      </c>
      <c r="K1280" t="s">
        <v>15</v>
      </c>
      <c r="L1280">
        <v>203317</v>
      </c>
      <c r="M1280" t="s">
        <v>22</v>
      </c>
    </row>
    <row r="1281" spans="1:13">
      <c r="A1281">
        <v>2004</v>
      </c>
      <c r="B1281" s="5">
        <v>37987</v>
      </c>
      <c r="C1281" t="s">
        <v>31</v>
      </c>
      <c r="D1281">
        <v>96</v>
      </c>
      <c r="E1281">
        <v>3550</v>
      </c>
      <c r="F1281">
        <v>215</v>
      </c>
      <c r="G1281" t="s">
        <v>27</v>
      </c>
      <c r="H1281" t="s">
        <v>14</v>
      </c>
      <c r="I1281">
        <v>34153</v>
      </c>
      <c r="J1281">
        <v>58</v>
      </c>
      <c r="K1281" t="s">
        <v>15</v>
      </c>
      <c r="L1281">
        <v>2134</v>
      </c>
      <c r="M1281" t="s">
        <v>22</v>
      </c>
    </row>
    <row r="1282" spans="1:13">
      <c r="A1282">
        <v>2005</v>
      </c>
      <c r="B1282" s="5">
        <v>38353</v>
      </c>
      <c r="C1282" t="s">
        <v>31</v>
      </c>
      <c r="D1282">
        <v>6949</v>
      </c>
      <c r="E1282">
        <v>3654</v>
      </c>
      <c r="F1282">
        <v>216</v>
      </c>
      <c r="G1282" t="s">
        <v>27</v>
      </c>
      <c r="H1282" t="s">
        <v>14</v>
      </c>
      <c r="I1282">
        <v>132551</v>
      </c>
      <c r="J1282">
        <v>59</v>
      </c>
      <c r="K1282" t="s">
        <v>15</v>
      </c>
      <c r="L1282">
        <v>45186</v>
      </c>
      <c r="M1282" t="s">
        <v>22</v>
      </c>
    </row>
    <row r="1283" spans="1:13">
      <c r="A1283">
        <v>2006</v>
      </c>
      <c r="B1283" s="5">
        <v>38718</v>
      </c>
      <c r="C1283" t="s">
        <v>31</v>
      </c>
      <c r="D1283">
        <v>44663</v>
      </c>
      <c r="E1283">
        <v>3654</v>
      </c>
      <c r="F1283">
        <v>217</v>
      </c>
      <c r="G1283" t="s">
        <v>27</v>
      </c>
      <c r="H1283" t="s">
        <v>14</v>
      </c>
      <c r="I1283">
        <v>338</v>
      </c>
      <c r="J1283">
        <v>50</v>
      </c>
      <c r="K1283" t="s">
        <v>15</v>
      </c>
      <c r="L1283">
        <v>238542</v>
      </c>
      <c r="M1283" t="s">
        <v>22</v>
      </c>
    </row>
    <row r="1284" spans="1:13">
      <c r="A1284">
        <v>2007</v>
      </c>
      <c r="B1284" s="5">
        <v>39083</v>
      </c>
      <c r="C1284" t="s">
        <v>31</v>
      </c>
      <c r="D1284">
        <v>110</v>
      </c>
      <c r="E1284">
        <v>3654</v>
      </c>
      <c r="F1284">
        <v>218</v>
      </c>
      <c r="G1284" t="s">
        <v>27</v>
      </c>
      <c r="H1284" t="s">
        <v>14</v>
      </c>
      <c r="I1284">
        <v>22966</v>
      </c>
      <c r="J1284">
        <v>54</v>
      </c>
      <c r="K1284" t="s">
        <v>15</v>
      </c>
      <c r="L1284">
        <v>1516</v>
      </c>
      <c r="M1284" t="s">
        <v>22</v>
      </c>
    </row>
    <row r="1285" spans="1:13">
      <c r="A1285">
        <v>2008</v>
      </c>
      <c r="B1285" s="5">
        <v>39448</v>
      </c>
      <c r="C1285" t="s">
        <v>31</v>
      </c>
      <c r="D1285">
        <v>6824</v>
      </c>
      <c r="E1285">
        <v>233</v>
      </c>
      <c r="F1285">
        <v>219</v>
      </c>
      <c r="G1285" t="s">
        <v>27</v>
      </c>
      <c r="H1285" t="s">
        <v>14</v>
      </c>
      <c r="I1285">
        <v>131763</v>
      </c>
      <c r="J1285">
        <v>53</v>
      </c>
      <c r="K1285" t="s">
        <v>15</v>
      </c>
      <c r="L1285">
        <v>57259</v>
      </c>
      <c r="M1285" t="s">
        <v>22</v>
      </c>
    </row>
    <row r="1286" spans="1:13">
      <c r="A1286">
        <v>2009</v>
      </c>
      <c r="B1286" s="5">
        <v>39814</v>
      </c>
      <c r="C1286" t="s">
        <v>31</v>
      </c>
      <c r="D1286">
        <v>43013</v>
      </c>
      <c r="E1286">
        <v>233</v>
      </c>
      <c r="F1286">
        <v>220</v>
      </c>
      <c r="G1286" t="s">
        <v>27</v>
      </c>
      <c r="H1286" t="s">
        <v>14</v>
      </c>
      <c r="I1286">
        <v>404</v>
      </c>
      <c r="J1286">
        <v>52</v>
      </c>
      <c r="K1286" t="s">
        <v>15</v>
      </c>
      <c r="L1286">
        <v>234779</v>
      </c>
      <c r="M1286" t="s">
        <v>22</v>
      </c>
    </row>
    <row r="1287" spans="1:13">
      <c r="A1287">
        <v>2010</v>
      </c>
      <c r="B1287" s="5">
        <v>40179</v>
      </c>
      <c r="C1287" t="s">
        <v>31</v>
      </c>
      <c r="D1287">
        <v>95</v>
      </c>
      <c r="E1287">
        <v>233</v>
      </c>
      <c r="F1287">
        <v>221</v>
      </c>
      <c r="G1287" t="s">
        <v>27</v>
      </c>
      <c r="H1287" t="s">
        <v>14</v>
      </c>
      <c r="I1287">
        <v>24184</v>
      </c>
      <c r="J1287">
        <v>51</v>
      </c>
      <c r="K1287" t="s">
        <v>15</v>
      </c>
      <c r="L1287">
        <v>1493</v>
      </c>
      <c r="M1287" t="s">
        <v>22</v>
      </c>
    </row>
    <row r="1288" spans="1:13">
      <c r="A1288">
        <v>2011</v>
      </c>
      <c r="B1288" s="5">
        <v>40544</v>
      </c>
      <c r="C1288" t="s">
        <v>31</v>
      </c>
      <c r="D1288">
        <v>6441</v>
      </c>
      <c r="E1288">
        <v>234</v>
      </c>
      <c r="F1288">
        <v>222</v>
      </c>
      <c r="G1288" t="s">
        <v>27</v>
      </c>
      <c r="H1288" t="s">
        <v>14</v>
      </c>
      <c r="I1288">
        <v>124387</v>
      </c>
      <c r="J1288">
        <v>57</v>
      </c>
      <c r="K1288" t="s">
        <v>15</v>
      </c>
      <c r="L1288">
        <v>64409</v>
      </c>
      <c r="M1288" t="s">
        <v>22</v>
      </c>
    </row>
    <row r="1289" spans="1:13">
      <c r="A1289">
        <v>2012</v>
      </c>
      <c r="B1289" s="5">
        <v>40909</v>
      </c>
      <c r="C1289" t="s">
        <v>34</v>
      </c>
      <c r="D1289">
        <v>4012</v>
      </c>
      <c r="E1289">
        <v>234</v>
      </c>
      <c r="F1289">
        <v>27</v>
      </c>
      <c r="G1289" t="s">
        <v>27</v>
      </c>
      <c r="H1289" t="s">
        <v>14</v>
      </c>
      <c r="I1289">
        <v>343</v>
      </c>
      <c r="J1289">
        <v>57</v>
      </c>
      <c r="K1289" t="s">
        <v>15</v>
      </c>
      <c r="L1289">
        <v>249978</v>
      </c>
      <c r="M1289" t="s">
        <v>22</v>
      </c>
    </row>
    <row r="1290" spans="1:13">
      <c r="A1290">
        <v>2013</v>
      </c>
      <c r="B1290" s="5">
        <v>41275</v>
      </c>
      <c r="C1290" t="s">
        <v>34</v>
      </c>
      <c r="D1290">
        <v>4877</v>
      </c>
      <c r="E1290">
        <v>234</v>
      </c>
      <c r="F1290">
        <v>27</v>
      </c>
      <c r="G1290" t="s">
        <v>27</v>
      </c>
      <c r="H1290" t="s">
        <v>14</v>
      </c>
      <c r="I1290">
        <v>23099</v>
      </c>
      <c r="J1290">
        <v>60</v>
      </c>
      <c r="K1290" t="s">
        <v>15</v>
      </c>
      <c r="L1290">
        <v>637</v>
      </c>
      <c r="M1290" t="s">
        <v>22</v>
      </c>
    </row>
    <row r="1291" spans="1:13">
      <c r="A1291">
        <v>2014</v>
      </c>
      <c r="B1291" s="5">
        <v>41640</v>
      </c>
      <c r="C1291" t="s">
        <v>34</v>
      </c>
      <c r="D1291">
        <v>4930</v>
      </c>
      <c r="E1291">
        <v>3105</v>
      </c>
      <c r="F1291">
        <v>27</v>
      </c>
      <c r="G1291" t="s">
        <v>27</v>
      </c>
      <c r="H1291" t="s">
        <v>14</v>
      </c>
      <c r="I1291">
        <v>117825.84</v>
      </c>
      <c r="J1291">
        <v>57</v>
      </c>
      <c r="K1291" t="s">
        <v>15</v>
      </c>
      <c r="L1291">
        <v>43311</v>
      </c>
      <c r="M1291" t="s">
        <v>22</v>
      </c>
    </row>
    <row r="1292" spans="1:13">
      <c r="A1292">
        <v>2015</v>
      </c>
      <c r="B1292" s="5">
        <v>42005</v>
      </c>
      <c r="C1292" t="s">
        <v>34</v>
      </c>
      <c r="D1292">
        <v>4954</v>
      </c>
      <c r="E1292">
        <v>3105</v>
      </c>
      <c r="F1292">
        <v>27</v>
      </c>
      <c r="G1292" t="s">
        <v>27</v>
      </c>
      <c r="H1292" t="s">
        <v>14</v>
      </c>
      <c r="I1292">
        <v>336</v>
      </c>
      <c r="J1292">
        <v>57</v>
      </c>
      <c r="K1292" t="s">
        <v>15</v>
      </c>
      <c r="L1292">
        <v>24848</v>
      </c>
      <c r="M1292" t="s">
        <v>22</v>
      </c>
    </row>
    <row r="1293" spans="1:13">
      <c r="A1293">
        <v>2016</v>
      </c>
      <c r="B1293" s="5">
        <v>42370</v>
      </c>
      <c r="C1293" t="s">
        <v>34</v>
      </c>
      <c r="D1293">
        <v>5019</v>
      </c>
      <c r="E1293">
        <v>3105</v>
      </c>
      <c r="F1293">
        <v>27</v>
      </c>
      <c r="G1293" t="s">
        <v>27</v>
      </c>
      <c r="H1293" t="s">
        <v>14</v>
      </c>
      <c r="I1293">
        <v>22594</v>
      </c>
      <c r="J1293">
        <v>54</v>
      </c>
      <c r="K1293" t="s">
        <v>15</v>
      </c>
      <c r="L1293">
        <v>761</v>
      </c>
      <c r="M1293" t="s">
        <v>22</v>
      </c>
    </row>
    <row r="1294" spans="1:13">
      <c r="A1294">
        <v>2017</v>
      </c>
      <c r="B1294" s="5">
        <v>42736</v>
      </c>
      <c r="C1294" t="s">
        <v>34</v>
      </c>
      <c r="D1294">
        <v>5127</v>
      </c>
      <c r="E1294">
        <v>236</v>
      </c>
      <c r="F1294">
        <v>27.2</v>
      </c>
      <c r="G1294" t="s">
        <v>27</v>
      </c>
      <c r="H1294" t="s">
        <v>14</v>
      </c>
      <c r="I1294">
        <v>116481.07</v>
      </c>
      <c r="J1294">
        <v>54.5</v>
      </c>
      <c r="K1294" t="s">
        <v>15</v>
      </c>
      <c r="L1294">
        <v>45608</v>
      </c>
      <c r="M1294" t="s">
        <v>22</v>
      </c>
    </row>
    <row r="1295" spans="1:13">
      <c r="A1295">
        <v>2018</v>
      </c>
      <c r="B1295" s="5">
        <v>43101</v>
      </c>
      <c r="C1295" t="s">
        <v>34</v>
      </c>
      <c r="D1295">
        <v>5174</v>
      </c>
      <c r="E1295">
        <v>2903.1</v>
      </c>
      <c r="F1295">
        <v>27.2</v>
      </c>
      <c r="G1295" t="s">
        <v>27</v>
      </c>
      <c r="H1295" t="s">
        <v>14</v>
      </c>
      <c r="I1295">
        <v>316</v>
      </c>
      <c r="J1295">
        <v>56.6</v>
      </c>
      <c r="K1295" t="s">
        <v>15</v>
      </c>
      <c r="L1295">
        <v>234581</v>
      </c>
      <c r="M1295" t="s">
        <v>22</v>
      </c>
    </row>
    <row r="1296" spans="1:13">
      <c r="A1296">
        <v>2004</v>
      </c>
      <c r="B1296" s="5">
        <v>37987</v>
      </c>
      <c r="C1296" t="s">
        <v>34</v>
      </c>
      <c r="D1296">
        <v>5294</v>
      </c>
      <c r="E1296">
        <v>2903.1</v>
      </c>
      <c r="F1296">
        <v>27.2</v>
      </c>
      <c r="G1296" t="s">
        <v>27</v>
      </c>
      <c r="H1296" t="s">
        <v>14</v>
      </c>
      <c r="I1296">
        <v>21400</v>
      </c>
      <c r="J1296">
        <v>55.5</v>
      </c>
      <c r="K1296" t="s">
        <v>15</v>
      </c>
      <c r="L1296">
        <v>646</v>
      </c>
      <c r="M1296" t="s">
        <v>22</v>
      </c>
    </row>
    <row r="1297" spans="1:13">
      <c r="A1297">
        <v>2005</v>
      </c>
      <c r="B1297" s="5">
        <v>38353</v>
      </c>
      <c r="C1297" t="s">
        <v>34</v>
      </c>
      <c r="D1297">
        <v>5474</v>
      </c>
      <c r="E1297">
        <v>2903.1</v>
      </c>
      <c r="F1297">
        <v>27</v>
      </c>
      <c r="G1297" t="s">
        <v>27</v>
      </c>
      <c r="H1297" t="s">
        <v>14</v>
      </c>
      <c r="I1297">
        <v>122102</v>
      </c>
      <c r="J1297">
        <v>58.5</v>
      </c>
      <c r="K1297" t="s">
        <v>15</v>
      </c>
      <c r="L1297">
        <v>43562</v>
      </c>
      <c r="M1297" t="s">
        <v>22</v>
      </c>
    </row>
    <row r="1298" spans="1:13">
      <c r="A1298">
        <v>2006</v>
      </c>
      <c r="B1298" s="5">
        <v>38718</v>
      </c>
      <c r="C1298" t="s">
        <v>34</v>
      </c>
      <c r="D1298">
        <v>5864</v>
      </c>
      <c r="E1298">
        <v>2996.6</v>
      </c>
      <c r="F1298">
        <v>27</v>
      </c>
      <c r="G1298" t="s">
        <v>27</v>
      </c>
      <c r="H1298" t="s">
        <v>14</v>
      </c>
      <c r="I1298">
        <v>382</v>
      </c>
      <c r="J1298">
        <v>59.5</v>
      </c>
      <c r="K1298" t="s">
        <v>15</v>
      </c>
      <c r="L1298">
        <v>200000</v>
      </c>
      <c r="M1298" t="s">
        <v>22</v>
      </c>
    </row>
    <row r="1299" spans="1:13">
      <c r="A1299">
        <v>2007</v>
      </c>
      <c r="B1299" s="5">
        <v>39083</v>
      </c>
      <c r="C1299" t="s">
        <v>34</v>
      </c>
      <c r="D1299">
        <v>7028</v>
      </c>
      <c r="E1299">
        <v>2996.6</v>
      </c>
      <c r="F1299">
        <v>27</v>
      </c>
      <c r="G1299" t="s">
        <v>27</v>
      </c>
      <c r="H1299" t="s">
        <v>14</v>
      </c>
      <c r="I1299">
        <v>19578</v>
      </c>
      <c r="J1299">
        <v>55</v>
      </c>
      <c r="K1299" t="s">
        <v>15</v>
      </c>
      <c r="L1299">
        <v>4847</v>
      </c>
      <c r="M1299" t="s">
        <v>22</v>
      </c>
    </row>
    <row r="1300" spans="1:13">
      <c r="A1300">
        <v>2008</v>
      </c>
      <c r="B1300" s="5">
        <v>39448</v>
      </c>
      <c r="C1300" t="s">
        <v>34</v>
      </c>
      <c r="D1300">
        <v>7403</v>
      </c>
      <c r="E1300">
        <v>2996.6</v>
      </c>
      <c r="F1300">
        <v>27</v>
      </c>
      <c r="G1300" t="s">
        <v>27</v>
      </c>
      <c r="H1300" t="s">
        <v>14</v>
      </c>
      <c r="I1300">
        <v>121037</v>
      </c>
      <c r="J1300">
        <v>53</v>
      </c>
      <c r="K1300" t="s">
        <v>15</v>
      </c>
      <c r="L1300">
        <v>51239</v>
      </c>
      <c r="M1300" t="s">
        <v>22</v>
      </c>
    </row>
    <row r="1301" spans="1:13">
      <c r="A1301">
        <v>2009</v>
      </c>
      <c r="B1301" s="5">
        <v>39814</v>
      </c>
      <c r="C1301" t="s">
        <v>34</v>
      </c>
      <c r="D1301">
        <v>7501</v>
      </c>
      <c r="E1301">
        <v>3522.8</v>
      </c>
      <c r="F1301">
        <v>27</v>
      </c>
      <c r="G1301" t="s">
        <v>27</v>
      </c>
      <c r="H1301" t="s">
        <v>14</v>
      </c>
      <c r="I1301">
        <v>231</v>
      </c>
      <c r="J1301">
        <v>53.5</v>
      </c>
      <c r="K1301" t="s">
        <v>15</v>
      </c>
      <c r="L1301">
        <v>216396</v>
      </c>
      <c r="M1301" t="s">
        <v>22</v>
      </c>
    </row>
    <row r="1302" spans="1:13">
      <c r="A1302">
        <v>2010</v>
      </c>
      <c r="B1302" s="5">
        <v>40179</v>
      </c>
      <c r="C1302" t="s">
        <v>34</v>
      </c>
      <c r="D1302">
        <v>7714</v>
      </c>
      <c r="E1302">
        <v>3522.8</v>
      </c>
      <c r="F1302">
        <v>27</v>
      </c>
      <c r="G1302" t="s">
        <v>13</v>
      </c>
      <c r="H1302" t="s">
        <v>14</v>
      </c>
      <c r="I1302">
        <v>18951</v>
      </c>
      <c r="J1302">
        <v>52.5</v>
      </c>
      <c r="K1302" t="s">
        <v>15</v>
      </c>
      <c r="L1302">
        <v>2644</v>
      </c>
      <c r="M1302" t="s">
        <v>22</v>
      </c>
    </row>
    <row r="1303" spans="1:13">
      <c r="A1303">
        <v>2011</v>
      </c>
      <c r="B1303" s="5">
        <v>40544</v>
      </c>
      <c r="C1303" t="s">
        <v>34</v>
      </c>
      <c r="D1303">
        <v>7856</v>
      </c>
      <c r="E1303">
        <v>3522.8</v>
      </c>
      <c r="F1303">
        <v>27.2</v>
      </c>
      <c r="G1303" t="s">
        <v>13</v>
      </c>
      <c r="H1303" t="s">
        <v>14</v>
      </c>
      <c r="I1303">
        <v>110579</v>
      </c>
      <c r="J1303">
        <v>56</v>
      </c>
      <c r="K1303" t="s">
        <v>15</v>
      </c>
      <c r="L1303">
        <v>44235</v>
      </c>
      <c r="M1303" t="s">
        <v>22</v>
      </c>
    </row>
    <row r="1304" spans="1:13">
      <c r="A1304">
        <v>2012</v>
      </c>
      <c r="B1304" s="5">
        <v>40909</v>
      </c>
      <c r="C1304" t="s">
        <v>34</v>
      </c>
      <c r="D1304">
        <v>32</v>
      </c>
      <c r="E1304">
        <v>3729.8</v>
      </c>
      <c r="F1304">
        <v>27.2</v>
      </c>
      <c r="G1304" t="s">
        <v>13</v>
      </c>
      <c r="H1304" t="s">
        <v>14</v>
      </c>
      <c r="I1304">
        <v>221</v>
      </c>
      <c r="J1304">
        <v>57</v>
      </c>
      <c r="K1304" t="s">
        <v>15</v>
      </c>
      <c r="L1304">
        <v>203317</v>
      </c>
      <c r="M1304" t="s">
        <v>22</v>
      </c>
    </row>
    <row r="1305" spans="1:13">
      <c r="A1305">
        <v>2013</v>
      </c>
      <c r="B1305" s="5">
        <v>41275</v>
      </c>
      <c r="C1305" t="s">
        <v>34</v>
      </c>
      <c r="D1305">
        <v>1</v>
      </c>
      <c r="E1305">
        <v>3729.8</v>
      </c>
      <c r="F1305">
        <v>27.2</v>
      </c>
      <c r="G1305" t="s">
        <v>13</v>
      </c>
      <c r="H1305" t="s">
        <v>14</v>
      </c>
      <c r="I1305">
        <v>15362</v>
      </c>
      <c r="J1305">
        <v>57.5</v>
      </c>
      <c r="K1305" t="s">
        <v>15</v>
      </c>
      <c r="L1305">
        <v>2134</v>
      </c>
      <c r="M1305" t="s">
        <v>22</v>
      </c>
    </row>
    <row r="1306" spans="1:13">
      <c r="A1306">
        <v>2014</v>
      </c>
      <c r="B1306" s="5">
        <v>41640</v>
      </c>
      <c r="C1306" t="s">
        <v>34</v>
      </c>
      <c r="D1306">
        <v>30</v>
      </c>
      <c r="E1306">
        <v>3729.8</v>
      </c>
      <c r="F1306">
        <v>27.1</v>
      </c>
      <c r="G1306" t="s">
        <v>13</v>
      </c>
      <c r="H1306" t="s">
        <v>14</v>
      </c>
      <c r="I1306">
        <v>120373</v>
      </c>
      <c r="J1306">
        <v>57</v>
      </c>
      <c r="K1306" t="s">
        <v>15</v>
      </c>
      <c r="L1306">
        <v>45186</v>
      </c>
      <c r="M1306" t="s">
        <v>22</v>
      </c>
    </row>
    <row r="1307" spans="1:13">
      <c r="A1307">
        <v>2015</v>
      </c>
      <c r="B1307" s="5">
        <v>42005</v>
      </c>
      <c r="C1307" t="s">
        <v>34</v>
      </c>
      <c r="D1307">
        <v>6</v>
      </c>
      <c r="E1307">
        <v>2746.2</v>
      </c>
      <c r="F1307">
        <v>27.1</v>
      </c>
      <c r="G1307" t="s">
        <v>13</v>
      </c>
      <c r="H1307" t="s">
        <v>14</v>
      </c>
      <c r="I1307">
        <v>291</v>
      </c>
      <c r="J1307">
        <v>55</v>
      </c>
      <c r="K1307" t="s">
        <v>15</v>
      </c>
      <c r="L1307">
        <v>238542</v>
      </c>
      <c r="M1307" t="s">
        <v>22</v>
      </c>
    </row>
    <row r="1308" spans="1:13">
      <c r="A1308">
        <v>2016</v>
      </c>
      <c r="B1308" s="5">
        <v>42370</v>
      </c>
      <c r="C1308" t="s">
        <v>34</v>
      </c>
      <c r="D1308">
        <v>15</v>
      </c>
      <c r="E1308">
        <v>2746.2</v>
      </c>
      <c r="F1308">
        <v>27.1</v>
      </c>
      <c r="G1308" t="s">
        <v>13</v>
      </c>
      <c r="H1308" t="s">
        <v>14</v>
      </c>
      <c r="I1308">
        <v>17231</v>
      </c>
      <c r="J1308">
        <v>56</v>
      </c>
      <c r="K1308" t="s">
        <v>15</v>
      </c>
      <c r="L1308">
        <v>1516</v>
      </c>
      <c r="M1308" t="s">
        <v>22</v>
      </c>
    </row>
    <row r="1309" spans="1:13">
      <c r="A1309">
        <v>2017</v>
      </c>
      <c r="B1309" s="5">
        <v>42736</v>
      </c>
      <c r="C1309" t="s">
        <v>34</v>
      </c>
      <c r="D1309">
        <v>4</v>
      </c>
      <c r="E1309">
        <v>2746.2</v>
      </c>
      <c r="F1309">
        <v>26.8</v>
      </c>
      <c r="G1309" t="s">
        <v>13</v>
      </c>
      <c r="H1309" t="s">
        <v>14</v>
      </c>
      <c r="I1309">
        <v>119359</v>
      </c>
      <c r="J1309">
        <v>54</v>
      </c>
      <c r="K1309" t="s">
        <v>15</v>
      </c>
      <c r="L1309">
        <v>57259</v>
      </c>
      <c r="M1309" t="s">
        <v>22</v>
      </c>
    </row>
    <row r="1310" spans="1:13">
      <c r="A1310">
        <v>2018</v>
      </c>
      <c r="B1310" s="5">
        <v>43101</v>
      </c>
      <c r="C1310" t="s">
        <v>34</v>
      </c>
      <c r="D1310">
        <v>39</v>
      </c>
      <c r="E1310">
        <v>3360</v>
      </c>
      <c r="F1310">
        <v>26.8</v>
      </c>
      <c r="G1310" t="s">
        <v>13</v>
      </c>
      <c r="H1310" t="s">
        <v>14</v>
      </c>
      <c r="I1310">
        <v>283</v>
      </c>
      <c r="J1310">
        <v>58</v>
      </c>
      <c r="K1310" t="s">
        <v>15</v>
      </c>
      <c r="L1310">
        <v>234779</v>
      </c>
      <c r="M1310" t="s">
        <v>22</v>
      </c>
    </row>
    <row r="1311" spans="1:13">
      <c r="A1311">
        <v>2004</v>
      </c>
      <c r="B1311" s="5">
        <v>37987</v>
      </c>
      <c r="C1311" t="s">
        <v>34</v>
      </c>
      <c r="D1311">
        <v>6</v>
      </c>
      <c r="E1311">
        <v>3360</v>
      </c>
      <c r="F1311">
        <v>26.8</v>
      </c>
      <c r="G1311" t="s">
        <v>13</v>
      </c>
      <c r="H1311" t="s">
        <v>14</v>
      </c>
      <c r="I1311">
        <v>17690</v>
      </c>
      <c r="J1311">
        <v>58</v>
      </c>
      <c r="K1311" t="s">
        <v>15</v>
      </c>
      <c r="L1311">
        <v>1493</v>
      </c>
      <c r="M1311" t="s">
        <v>22</v>
      </c>
    </row>
    <row r="1312" spans="1:13">
      <c r="A1312">
        <v>2005</v>
      </c>
      <c r="B1312" s="5">
        <v>38353</v>
      </c>
      <c r="C1312" t="s">
        <v>34</v>
      </c>
      <c r="D1312">
        <v>12</v>
      </c>
      <c r="E1312">
        <v>3360</v>
      </c>
      <c r="F1312">
        <v>37</v>
      </c>
      <c r="G1312" t="s">
        <v>13</v>
      </c>
      <c r="H1312" t="s">
        <v>14</v>
      </c>
      <c r="I1312">
        <v>7157</v>
      </c>
      <c r="J1312">
        <v>59</v>
      </c>
      <c r="K1312" t="s">
        <v>15</v>
      </c>
      <c r="L1312">
        <v>64409</v>
      </c>
      <c r="M1312" t="s">
        <v>22</v>
      </c>
    </row>
    <row r="1313" spans="1:13">
      <c r="A1313">
        <v>2006</v>
      </c>
      <c r="B1313" s="5">
        <v>38718</v>
      </c>
      <c r="C1313" t="s">
        <v>34</v>
      </c>
      <c r="D1313">
        <v>3</v>
      </c>
      <c r="E1313">
        <v>3605.4</v>
      </c>
      <c r="F1313">
        <v>37</v>
      </c>
      <c r="G1313" t="s">
        <v>13</v>
      </c>
      <c r="H1313" t="s">
        <v>14</v>
      </c>
      <c r="I1313">
        <v>8700</v>
      </c>
      <c r="J1313">
        <v>50</v>
      </c>
      <c r="K1313" t="s">
        <v>15</v>
      </c>
      <c r="L1313">
        <v>249978</v>
      </c>
      <c r="M1313" t="s">
        <v>22</v>
      </c>
    </row>
    <row r="1314" spans="1:13">
      <c r="A1314">
        <v>2007</v>
      </c>
      <c r="B1314" s="5">
        <v>39083</v>
      </c>
      <c r="C1314" t="s">
        <v>34</v>
      </c>
      <c r="D1314">
        <v>17</v>
      </c>
      <c r="E1314">
        <v>3605.4</v>
      </c>
      <c r="F1314">
        <v>37</v>
      </c>
      <c r="G1314" t="s">
        <v>13</v>
      </c>
      <c r="H1314" t="s">
        <v>14</v>
      </c>
      <c r="I1314">
        <v>41266</v>
      </c>
      <c r="J1314">
        <v>54</v>
      </c>
      <c r="K1314" t="s">
        <v>15</v>
      </c>
      <c r="L1314">
        <v>637</v>
      </c>
      <c r="M1314" t="s">
        <v>22</v>
      </c>
    </row>
    <row r="1315" spans="1:13">
      <c r="A1315">
        <v>2008</v>
      </c>
      <c r="B1315" s="5">
        <v>39448</v>
      </c>
      <c r="C1315" t="s">
        <v>34</v>
      </c>
      <c r="D1315">
        <v>3</v>
      </c>
      <c r="E1315">
        <v>3605.4</v>
      </c>
      <c r="F1315">
        <v>38</v>
      </c>
      <c r="G1315" t="s">
        <v>13</v>
      </c>
      <c r="H1315" t="s">
        <v>14</v>
      </c>
      <c r="I1315">
        <v>8838</v>
      </c>
      <c r="J1315">
        <v>53</v>
      </c>
      <c r="K1315" t="s">
        <v>15</v>
      </c>
      <c r="L1315">
        <v>43311</v>
      </c>
      <c r="M1315" t="s">
        <v>22</v>
      </c>
    </row>
    <row r="1316" spans="1:13">
      <c r="A1316">
        <v>2009</v>
      </c>
      <c r="B1316" s="5">
        <v>39814</v>
      </c>
      <c r="C1316" t="s">
        <v>34</v>
      </c>
      <c r="D1316">
        <v>9</v>
      </c>
      <c r="E1316">
        <v>3512.4</v>
      </c>
      <c r="F1316">
        <v>38</v>
      </c>
      <c r="G1316" t="s">
        <v>13</v>
      </c>
      <c r="H1316" t="s">
        <v>14</v>
      </c>
      <c r="I1316">
        <v>8954</v>
      </c>
      <c r="J1316">
        <v>52</v>
      </c>
      <c r="K1316" t="s">
        <v>15</v>
      </c>
      <c r="L1316">
        <v>24848</v>
      </c>
      <c r="M1316" t="s">
        <v>22</v>
      </c>
    </row>
    <row r="1317" spans="1:13">
      <c r="A1317">
        <v>2010</v>
      </c>
      <c r="B1317" s="5">
        <v>40179</v>
      </c>
      <c r="C1317" t="s">
        <v>34</v>
      </c>
      <c r="D1317">
        <v>21</v>
      </c>
      <c r="E1317">
        <v>3512.4</v>
      </c>
      <c r="F1317">
        <v>38</v>
      </c>
      <c r="G1317" t="s">
        <v>13</v>
      </c>
      <c r="H1317" t="s">
        <v>14</v>
      </c>
      <c r="I1317">
        <v>42915</v>
      </c>
      <c r="J1317">
        <v>51</v>
      </c>
      <c r="K1317" t="s">
        <v>15</v>
      </c>
      <c r="L1317">
        <v>761</v>
      </c>
      <c r="M1317" t="s">
        <v>22</v>
      </c>
    </row>
    <row r="1318" spans="1:13">
      <c r="A1318">
        <v>2011</v>
      </c>
      <c r="B1318" s="5">
        <v>40544</v>
      </c>
      <c r="C1318" t="s">
        <v>34</v>
      </c>
      <c r="D1318">
        <v>11</v>
      </c>
      <c r="E1318">
        <v>3512.4</v>
      </c>
      <c r="F1318">
        <v>39</v>
      </c>
      <c r="G1318" t="s">
        <v>13</v>
      </c>
      <c r="H1318" t="s">
        <v>21</v>
      </c>
      <c r="I1318">
        <v>9230</v>
      </c>
      <c r="J1318">
        <v>57</v>
      </c>
      <c r="K1318" t="s">
        <v>15</v>
      </c>
      <c r="L1318">
        <v>45608</v>
      </c>
      <c r="M1318" t="s">
        <v>22</v>
      </c>
    </row>
    <row r="1319" spans="1:13">
      <c r="A1319">
        <v>2012</v>
      </c>
      <c r="B1319" s="5">
        <v>40909</v>
      </c>
      <c r="C1319" t="s">
        <v>34</v>
      </c>
      <c r="D1319">
        <v>4</v>
      </c>
      <c r="E1319">
        <v>3296</v>
      </c>
      <c r="F1319">
        <v>39</v>
      </c>
      <c r="G1319" t="s">
        <v>13</v>
      </c>
      <c r="H1319" t="s">
        <v>21</v>
      </c>
      <c r="I1319">
        <v>44313</v>
      </c>
      <c r="J1319">
        <v>57</v>
      </c>
      <c r="K1319" t="s">
        <v>15</v>
      </c>
      <c r="L1319">
        <v>234581</v>
      </c>
      <c r="M1319" t="s">
        <v>22</v>
      </c>
    </row>
    <row r="1320" spans="1:13">
      <c r="A1320">
        <v>2013</v>
      </c>
      <c r="B1320" s="5">
        <v>41275</v>
      </c>
      <c r="C1320" t="s">
        <v>34</v>
      </c>
      <c r="D1320">
        <v>15</v>
      </c>
      <c r="E1320">
        <v>3296</v>
      </c>
      <c r="F1320">
        <v>39</v>
      </c>
      <c r="G1320" t="s">
        <v>13</v>
      </c>
      <c r="H1320" t="s">
        <v>21</v>
      </c>
      <c r="I1320">
        <v>45820</v>
      </c>
      <c r="J1320">
        <v>60</v>
      </c>
      <c r="K1320" t="s">
        <v>15</v>
      </c>
      <c r="L1320">
        <v>646</v>
      </c>
      <c r="M1320" t="s">
        <v>22</v>
      </c>
    </row>
    <row r="1321" spans="1:13">
      <c r="A1321">
        <v>2014</v>
      </c>
      <c r="B1321" s="5">
        <v>41640</v>
      </c>
      <c r="C1321" t="s">
        <v>34</v>
      </c>
      <c r="D1321">
        <v>8</v>
      </c>
      <c r="E1321">
        <v>3296</v>
      </c>
      <c r="F1321">
        <v>40</v>
      </c>
      <c r="G1321" t="s">
        <v>13</v>
      </c>
      <c r="H1321" t="s">
        <v>21</v>
      </c>
      <c r="I1321">
        <v>49084</v>
      </c>
      <c r="J1321">
        <v>57</v>
      </c>
      <c r="K1321" t="s">
        <v>15</v>
      </c>
      <c r="L1321">
        <v>43562</v>
      </c>
      <c r="M1321" t="s">
        <v>22</v>
      </c>
    </row>
    <row r="1322" spans="1:13">
      <c r="A1322">
        <v>2015</v>
      </c>
      <c r="B1322" s="5">
        <v>42005</v>
      </c>
      <c r="C1322" t="s">
        <v>34</v>
      </c>
      <c r="D1322">
        <v>29</v>
      </c>
      <c r="E1322">
        <v>3550</v>
      </c>
      <c r="F1322">
        <v>40</v>
      </c>
      <c r="G1322" t="s">
        <v>13</v>
      </c>
      <c r="H1322" t="s">
        <v>21</v>
      </c>
      <c r="I1322">
        <v>86311</v>
      </c>
      <c r="J1322">
        <v>57</v>
      </c>
      <c r="K1322" t="s">
        <v>15</v>
      </c>
      <c r="L1322">
        <v>200000</v>
      </c>
      <c r="M1322" t="s">
        <v>22</v>
      </c>
    </row>
    <row r="1323" spans="1:13">
      <c r="A1323">
        <v>2016</v>
      </c>
      <c r="B1323" s="5">
        <v>42370</v>
      </c>
      <c r="C1323" t="s">
        <v>34</v>
      </c>
      <c r="D1323">
        <v>1</v>
      </c>
      <c r="E1323">
        <v>3550</v>
      </c>
      <c r="F1323">
        <v>40</v>
      </c>
      <c r="G1323" t="s">
        <v>13</v>
      </c>
      <c r="H1323" t="s">
        <v>21</v>
      </c>
      <c r="I1323">
        <v>57642</v>
      </c>
      <c r="J1323">
        <v>54</v>
      </c>
      <c r="K1323" t="s">
        <v>15</v>
      </c>
      <c r="L1323">
        <v>4847</v>
      </c>
      <c r="M1323" t="s">
        <v>22</v>
      </c>
    </row>
    <row r="1324" spans="1:13">
      <c r="A1324">
        <v>2017</v>
      </c>
      <c r="B1324" s="5">
        <v>42736</v>
      </c>
      <c r="C1324" t="s">
        <v>34</v>
      </c>
      <c r="D1324">
        <v>13736</v>
      </c>
      <c r="E1324">
        <v>3550</v>
      </c>
      <c r="F1324">
        <v>41</v>
      </c>
      <c r="G1324" t="s">
        <v>13</v>
      </c>
      <c r="H1324" t="s">
        <v>21</v>
      </c>
      <c r="I1324">
        <v>58405</v>
      </c>
      <c r="J1324">
        <v>54.5</v>
      </c>
      <c r="K1324" t="s">
        <v>15</v>
      </c>
      <c r="L1324">
        <v>51239</v>
      </c>
      <c r="M1324" t="s">
        <v>22</v>
      </c>
    </row>
    <row r="1325" spans="1:13">
      <c r="A1325">
        <v>2018</v>
      </c>
      <c r="B1325" s="5">
        <v>43101</v>
      </c>
      <c r="C1325" t="s">
        <v>34</v>
      </c>
      <c r="D1325">
        <v>14003</v>
      </c>
      <c r="E1325">
        <v>3654</v>
      </c>
      <c r="F1325">
        <v>41</v>
      </c>
      <c r="G1325" t="s">
        <v>13</v>
      </c>
      <c r="H1325" t="s">
        <v>21</v>
      </c>
      <c r="I1325">
        <v>60751</v>
      </c>
      <c r="J1325">
        <v>56.6</v>
      </c>
      <c r="K1325" t="s">
        <v>15</v>
      </c>
      <c r="L1325">
        <v>216396</v>
      </c>
      <c r="M1325" t="s">
        <v>22</v>
      </c>
    </row>
    <row r="1326" spans="1:13">
      <c r="A1326">
        <v>2004</v>
      </c>
      <c r="B1326" s="5">
        <v>37987</v>
      </c>
      <c r="C1326" t="s">
        <v>34</v>
      </c>
      <c r="D1326">
        <v>14179</v>
      </c>
      <c r="E1326">
        <v>3654</v>
      </c>
      <c r="F1326">
        <v>41</v>
      </c>
      <c r="G1326" t="s">
        <v>13</v>
      </c>
      <c r="H1326" t="s">
        <v>21</v>
      </c>
      <c r="I1326">
        <v>109506</v>
      </c>
      <c r="J1326">
        <v>55.5</v>
      </c>
      <c r="K1326" t="s">
        <v>15</v>
      </c>
      <c r="L1326">
        <v>2644</v>
      </c>
      <c r="M1326" t="s">
        <v>22</v>
      </c>
    </row>
    <row r="1327" spans="1:13">
      <c r="A1327">
        <v>2005</v>
      </c>
      <c r="B1327" s="5">
        <v>38353</v>
      </c>
      <c r="C1327" t="s">
        <v>34</v>
      </c>
      <c r="D1327">
        <v>14319</v>
      </c>
      <c r="E1327">
        <v>3654</v>
      </c>
      <c r="F1327">
        <v>42</v>
      </c>
      <c r="G1327" t="s">
        <v>13</v>
      </c>
      <c r="H1327" t="s">
        <v>21</v>
      </c>
      <c r="I1327">
        <v>114</v>
      </c>
      <c r="J1327">
        <v>58.5</v>
      </c>
      <c r="K1327" t="s">
        <v>15</v>
      </c>
      <c r="L1327">
        <v>44235</v>
      </c>
      <c r="M1327" t="s">
        <v>22</v>
      </c>
    </row>
    <row r="1328" spans="1:13">
      <c r="A1328">
        <v>2006</v>
      </c>
      <c r="B1328" s="5">
        <v>38718</v>
      </c>
      <c r="C1328" t="s">
        <v>34</v>
      </c>
      <c r="D1328">
        <v>14464</v>
      </c>
      <c r="E1328">
        <v>233</v>
      </c>
      <c r="F1328">
        <v>42</v>
      </c>
      <c r="G1328" t="s">
        <v>13</v>
      </c>
      <c r="H1328" t="s">
        <v>21</v>
      </c>
      <c r="I1328">
        <v>3</v>
      </c>
      <c r="J1328">
        <v>59.5</v>
      </c>
      <c r="K1328" t="s">
        <v>15</v>
      </c>
      <c r="L1328">
        <v>203317</v>
      </c>
      <c r="M1328" t="s">
        <v>22</v>
      </c>
    </row>
    <row r="1329" spans="1:13">
      <c r="A1329">
        <v>2007</v>
      </c>
      <c r="B1329" s="5">
        <v>39083</v>
      </c>
      <c r="C1329" t="s">
        <v>34</v>
      </c>
      <c r="D1329">
        <v>14876</v>
      </c>
      <c r="E1329">
        <v>233</v>
      </c>
      <c r="F1329">
        <v>42</v>
      </c>
      <c r="G1329" t="s">
        <v>13</v>
      </c>
      <c r="H1329" t="s">
        <v>21</v>
      </c>
      <c r="I1329">
        <v>95</v>
      </c>
      <c r="J1329">
        <v>55</v>
      </c>
      <c r="K1329" t="s">
        <v>15</v>
      </c>
      <c r="L1329">
        <v>2134</v>
      </c>
      <c r="M1329" t="s">
        <v>22</v>
      </c>
    </row>
    <row r="1330" spans="1:13">
      <c r="A1330">
        <v>2008</v>
      </c>
      <c r="B1330" s="5">
        <v>39448</v>
      </c>
      <c r="C1330" t="s">
        <v>34</v>
      </c>
      <c r="D1330">
        <v>14976</v>
      </c>
      <c r="E1330">
        <v>233</v>
      </c>
      <c r="F1330">
        <v>43</v>
      </c>
      <c r="G1330" t="s">
        <v>13</v>
      </c>
      <c r="H1330" t="s">
        <v>21</v>
      </c>
      <c r="I1330">
        <v>19</v>
      </c>
      <c r="J1330">
        <v>53</v>
      </c>
      <c r="K1330" t="s">
        <v>15</v>
      </c>
      <c r="L1330">
        <v>45186</v>
      </c>
      <c r="M1330" t="s">
        <v>22</v>
      </c>
    </row>
    <row r="1331" spans="1:13">
      <c r="A1331">
        <v>2009</v>
      </c>
      <c r="B1331" s="5">
        <v>39814</v>
      </c>
      <c r="C1331" t="s">
        <v>34</v>
      </c>
      <c r="D1331">
        <v>15009</v>
      </c>
      <c r="E1331">
        <v>234</v>
      </c>
      <c r="F1331">
        <v>43</v>
      </c>
      <c r="G1331" t="s">
        <v>13</v>
      </c>
      <c r="H1331" t="s">
        <v>21</v>
      </c>
      <c r="I1331">
        <v>54</v>
      </c>
      <c r="J1331">
        <v>53.5</v>
      </c>
      <c r="K1331" t="s">
        <v>15</v>
      </c>
      <c r="L1331">
        <v>238542</v>
      </c>
      <c r="M1331" t="s">
        <v>22</v>
      </c>
    </row>
    <row r="1332" spans="1:13">
      <c r="A1332">
        <v>2010</v>
      </c>
      <c r="B1332" s="5">
        <v>40179</v>
      </c>
      <c r="C1332" t="s">
        <v>34</v>
      </c>
      <c r="D1332">
        <v>15114</v>
      </c>
      <c r="E1332">
        <v>234</v>
      </c>
      <c r="F1332">
        <v>27</v>
      </c>
      <c r="G1332" t="s">
        <v>13</v>
      </c>
      <c r="H1332" t="s">
        <v>21</v>
      </c>
      <c r="I1332">
        <v>13</v>
      </c>
      <c r="J1332">
        <v>52.5</v>
      </c>
      <c r="K1332" t="s">
        <v>15</v>
      </c>
      <c r="L1332">
        <v>1516</v>
      </c>
      <c r="M1332" t="s">
        <v>22</v>
      </c>
    </row>
    <row r="1333" spans="1:13">
      <c r="A1333">
        <v>2011</v>
      </c>
      <c r="B1333" s="5">
        <v>40544</v>
      </c>
      <c r="C1333" t="s">
        <v>34</v>
      </c>
      <c r="D1333">
        <v>16224</v>
      </c>
      <c r="E1333">
        <v>234</v>
      </c>
      <c r="F1333">
        <v>27</v>
      </c>
      <c r="G1333" t="s">
        <v>13</v>
      </c>
      <c r="H1333" t="s">
        <v>21</v>
      </c>
      <c r="I1333">
        <v>123</v>
      </c>
      <c r="J1333">
        <v>56</v>
      </c>
      <c r="K1333" t="s">
        <v>15</v>
      </c>
      <c r="L1333">
        <v>57259</v>
      </c>
      <c r="M1333" t="s">
        <v>22</v>
      </c>
    </row>
    <row r="1334" spans="1:13">
      <c r="A1334">
        <v>2012</v>
      </c>
      <c r="B1334" s="5">
        <v>40909</v>
      </c>
      <c r="C1334" t="s">
        <v>34</v>
      </c>
      <c r="D1334">
        <v>17095</v>
      </c>
      <c r="E1334">
        <v>3105</v>
      </c>
      <c r="F1334">
        <v>27</v>
      </c>
      <c r="G1334" t="s">
        <v>13</v>
      </c>
      <c r="H1334" t="s">
        <v>21</v>
      </c>
      <c r="I1334">
        <v>19</v>
      </c>
      <c r="J1334">
        <v>57</v>
      </c>
      <c r="K1334" t="s">
        <v>15</v>
      </c>
      <c r="L1334">
        <v>234779</v>
      </c>
      <c r="M1334" t="s">
        <v>22</v>
      </c>
    </row>
    <row r="1335" spans="1:13">
      <c r="A1335">
        <v>2013</v>
      </c>
      <c r="B1335" s="5">
        <v>41275</v>
      </c>
      <c r="C1335" t="s">
        <v>34</v>
      </c>
      <c r="D1335">
        <v>17512</v>
      </c>
      <c r="E1335">
        <v>3105</v>
      </c>
      <c r="F1335">
        <v>27</v>
      </c>
      <c r="G1335" t="s">
        <v>13</v>
      </c>
      <c r="H1335" t="s">
        <v>21</v>
      </c>
      <c r="I1335">
        <v>32</v>
      </c>
      <c r="J1335">
        <v>57.5</v>
      </c>
      <c r="K1335" t="s">
        <v>15</v>
      </c>
      <c r="L1335">
        <v>1493</v>
      </c>
      <c r="M1335" t="s">
        <v>22</v>
      </c>
    </row>
    <row r="1336" spans="1:13">
      <c r="A1336">
        <v>2014</v>
      </c>
      <c r="B1336" s="5">
        <v>41640</v>
      </c>
      <c r="C1336" t="s">
        <v>34</v>
      </c>
      <c r="D1336">
        <v>17587</v>
      </c>
      <c r="E1336">
        <v>3105</v>
      </c>
      <c r="F1336">
        <v>27</v>
      </c>
      <c r="G1336" t="s">
        <v>13</v>
      </c>
      <c r="H1336" t="s">
        <v>21</v>
      </c>
      <c r="I1336">
        <v>8</v>
      </c>
      <c r="J1336">
        <v>57</v>
      </c>
      <c r="K1336" t="s">
        <v>15</v>
      </c>
      <c r="L1336">
        <v>64409</v>
      </c>
      <c r="M1336" t="s">
        <v>22</v>
      </c>
    </row>
    <row r="1337" spans="1:13">
      <c r="A1337">
        <v>2015</v>
      </c>
      <c r="B1337" s="5">
        <v>42005</v>
      </c>
      <c r="C1337" t="s">
        <v>34</v>
      </c>
      <c r="D1337">
        <v>17771</v>
      </c>
      <c r="E1337">
        <v>236</v>
      </c>
      <c r="F1337">
        <v>27</v>
      </c>
      <c r="G1337" t="s">
        <v>13</v>
      </c>
      <c r="H1337" t="s">
        <v>21</v>
      </c>
      <c r="I1337">
        <v>50</v>
      </c>
      <c r="J1337">
        <v>55</v>
      </c>
      <c r="K1337" t="s">
        <v>15</v>
      </c>
      <c r="L1337">
        <v>249978</v>
      </c>
      <c r="M1337" t="s">
        <v>22</v>
      </c>
    </row>
    <row r="1338" spans="1:13">
      <c r="A1338">
        <v>2016</v>
      </c>
      <c r="B1338" s="5">
        <v>42370</v>
      </c>
      <c r="C1338" t="s">
        <v>34</v>
      </c>
      <c r="D1338">
        <v>17825</v>
      </c>
      <c r="E1338">
        <v>236</v>
      </c>
      <c r="F1338">
        <v>27.2</v>
      </c>
      <c r="G1338" t="s">
        <v>19</v>
      </c>
      <c r="H1338" t="s">
        <v>21</v>
      </c>
      <c r="I1338">
        <v>10</v>
      </c>
      <c r="J1338">
        <v>56</v>
      </c>
      <c r="K1338" t="s">
        <v>15</v>
      </c>
      <c r="L1338">
        <v>200000</v>
      </c>
      <c r="M1338" t="s">
        <v>22</v>
      </c>
    </row>
    <row r="1339" spans="1:13">
      <c r="A1339">
        <v>2017</v>
      </c>
      <c r="B1339" s="5">
        <v>42736</v>
      </c>
      <c r="C1339" t="s">
        <v>34</v>
      </c>
      <c r="D1339">
        <v>3147</v>
      </c>
      <c r="E1339">
        <v>321</v>
      </c>
      <c r="F1339">
        <v>27.2</v>
      </c>
      <c r="G1339" t="s">
        <v>19</v>
      </c>
      <c r="H1339" t="s">
        <v>21</v>
      </c>
      <c r="I1339">
        <v>29</v>
      </c>
      <c r="J1339">
        <v>54</v>
      </c>
      <c r="K1339" t="s">
        <v>15</v>
      </c>
      <c r="L1339">
        <v>4847</v>
      </c>
      <c r="M1339" t="s">
        <v>22</v>
      </c>
    </row>
    <row r="1340" spans="1:13">
      <c r="A1340">
        <v>2018</v>
      </c>
      <c r="B1340" s="5">
        <v>43101</v>
      </c>
      <c r="C1340" t="s">
        <v>34</v>
      </c>
      <c r="D1340">
        <v>2578</v>
      </c>
      <c r="E1340">
        <v>3654</v>
      </c>
      <c r="F1340">
        <v>27.2</v>
      </c>
      <c r="G1340" t="s">
        <v>19</v>
      </c>
      <c r="H1340" t="s">
        <v>21</v>
      </c>
      <c r="I1340">
        <v>44</v>
      </c>
      <c r="J1340">
        <v>58</v>
      </c>
      <c r="K1340" t="s">
        <v>15</v>
      </c>
      <c r="L1340">
        <v>51239</v>
      </c>
      <c r="M1340" t="s">
        <v>22</v>
      </c>
    </row>
    <row r="1341" spans="1:13">
      <c r="A1341">
        <v>2004</v>
      </c>
      <c r="B1341" s="5">
        <v>37987</v>
      </c>
      <c r="C1341" t="s">
        <v>34</v>
      </c>
      <c r="D1341">
        <v>1591</v>
      </c>
      <c r="E1341">
        <v>323</v>
      </c>
      <c r="F1341">
        <v>27</v>
      </c>
      <c r="G1341" t="s">
        <v>19</v>
      </c>
      <c r="H1341" t="s">
        <v>21</v>
      </c>
      <c r="I1341">
        <v>33</v>
      </c>
      <c r="J1341">
        <v>58</v>
      </c>
      <c r="K1341" t="s">
        <v>15</v>
      </c>
      <c r="L1341">
        <v>216396</v>
      </c>
      <c r="M1341" t="s">
        <v>22</v>
      </c>
    </row>
    <row r="1342" spans="1:13">
      <c r="A1342">
        <v>2005</v>
      </c>
      <c r="B1342" s="5">
        <v>38353</v>
      </c>
      <c r="C1342" t="s">
        <v>34</v>
      </c>
      <c r="D1342">
        <v>1298</v>
      </c>
      <c r="E1342">
        <v>324</v>
      </c>
      <c r="F1342">
        <v>27</v>
      </c>
      <c r="G1342" t="s">
        <v>19</v>
      </c>
      <c r="H1342" t="s">
        <v>21</v>
      </c>
      <c r="I1342">
        <v>14</v>
      </c>
      <c r="J1342">
        <v>59</v>
      </c>
      <c r="K1342" t="s">
        <v>15</v>
      </c>
      <c r="L1342">
        <v>2644</v>
      </c>
      <c r="M1342" t="s">
        <v>22</v>
      </c>
    </row>
    <row r="1343" spans="1:13">
      <c r="A1343">
        <v>2006</v>
      </c>
      <c r="B1343" s="5">
        <v>38718</v>
      </c>
      <c r="C1343" t="s">
        <v>34</v>
      </c>
      <c r="D1343">
        <v>4</v>
      </c>
      <c r="E1343">
        <v>3105</v>
      </c>
      <c r="F1343">
        <v>27</v>
      </c>
      <c r="G1343" t="s">
        <v>19</v>
      </c>
      <c r="H1343" t="s">
        <v>21</v>
      </c>
      <c r="I1343">
        <v>56</v>
      </c>
      <c r="J1343">
        <v>50</v>
      </c>
      <c r="K1343" t="s">
        <v>15</v>
      </c>
      <c r="L1343">
        <v>44235</v>
      </c>
      <c r="M1343" t="s">
        <v>22</v>
      </c>
    </row>
    <row r="1344" spans="1:13">
      <c r="A1344">
        <v>2007</v>
      </c>
      <c r="B1344" s="5">
        <v>39083</v>
      </c>
      <c r="C1344" t="s">
        <v>34</v>
      </c>
      <c r="D1344">
        <v>1122</v>
      </c>
      <c r="E1344">
        <v>326</v>
      </c>
      <c r="F1344">
        <v>27</v>
      </c>
      <c r="G1344" t="s">
        <v>19</v>
      </c>
      <c r="H1344" t="s">
        <v>21</v>
      </c>
      <c r="I1344">
        <v>26</v>
      </c>
      <c r="J1344">
        <v>54</v>
      </c>
      <c r="K1344" t="s">
        <v>15</v>
      </c>
      <c r="L1344">
        <v>203317</v>
      </c>
      <c r="M1344" t="s">
        <v>22</v>
      </c>
    </row>
    <row r="1345" spans="1:13">
      <c r="A1345">
        <v>2008</v>
      </c>
      <c r="B1345" s="5">
        <v>39448</v>
      </c>
      <c r="C1345" t="s">
        <v>34</v>
      </c>
      <c r="D1345">
        <v>917</v>
      </c>
      <c r="E1345">
        <v>327</v>
      </c>
      <c r="F1345">
        <v>27</v>
      </c>
      <c r="G1345" t="s">
        <v>19</v>
      </c>
      <c r="H1345" t="s">
        <v>21</v>
      </c>
      <c r="I1345">
        <v>98</v>
      </c>
      <c r="J1345">
        <v>53</v>
      </c>
      <c r="K1345" t="s">
        <v>15</v>
      </c>
      <c r="L1345">
        <v>2134</v>
      </c>
      <c r="M1345" t="s">
        <v>22</v>
      </c>
    </row>
    <row r="1346" spans="1:13">
      <c r="A1346">
        <v>2009</v>
      </c>
      <c r="B1346" s="5">
        <v>39814</v>
      </c>
      <c r="C1346" t="s">
        <v>34</v>
      </c>
      <c r="D1346">
        <v>819</v>
      </c>
      <c r="E1346">
        <v>328</v>
      </c>
      <c r="F1346">
        <v>27</v>
      </c>
      <c r="G1346" t="s">
        <v>19</v>
      </c>
      <c r="H1346" t="s">
        <v>21</v>
      </c>
      <c r="I1346">
        <v>3</v>
      </c>
      <c r="J1346">
        <v>52</v>
      </c>
      <c r="K1346" t="s">
        <v>15</v>
      </c>
      <c r="L1346">
        <v>45186</v>
      </c>
      <c r="M1346" t="s">
        <v>22</v>
      </c>
    </row>
    <row r="1347" spans="1:13">
      <c r="A1347">
        <v>2010</v>
      </c>
      <c r="B1347" s="5">
        <v>40179</v>
      </c>
      <c r="C1347" t="s">
        <v>34</v>
      </c>
      <c r="D1347">
        <v>619</v>
      </c>
      <c r="E1347">
        <v>2903.1</v>
      </c>
      <c r="F1347">
        <v>27.2</v>
      </c>
      <c r="G1347" t="s">
        <v>19</v>
      </c>
      <c r="H1347" t="s">
        <v>21</v>
      </c>
      <c r="I1347">
        <v>58637</v>
      </c>
      <c r="J1347">
        <v>51</v>
      </c>
      <c r="K1347" t="s">
        <v>15</v>
      </c>
      <c r="L1347">
        <v>238542</v>
      </c>
      <c r="M1347" t="s">
        <v>22</v>
      </c>
    </row>
    <row r="1348" spans="1:13">
      <c r="A1348">
        <v>2011</v>
      </c>
      <c r="B1348" s="5">
        <v>40544</v>
      </c>
      <c r="C1348" t="s">
        <v>34</v>
      </c>
      <c r="D1348">
        <v>391</v>
      </c>
      <c r="E1348">
        <v>2903.1</v>
      </c>
      <c r="F1348">
        <v>27.2</v>
      </c>
      <c r="G1348" t="s">
        <v>19</v>
      </c>
      <c r="H1348" t="s">
        <v>21</v>
      </c>
      <c r="I1348">
        <v>59777</v>
      </c>
      <c r="J1348">
        <v>57</v>
      </c>
      <c r="K1348" t="s">
        <v>15</v>
      </c>
      <c r="L1348">
        <v>1516</v>
      </c>
      <c r="M1348" t="s">
        <v>22</v>
      </c>
    </row>
    <row r="1349" spans="1:13">
      <c r="A1349">
        <v>2012</v>
      </c>
      <c r="B1349" s="5">
        <v>40909</v>
      </c>
      <c r="C1349" t="s">
        <v>34</v>
      </c>
      <c r="D1349">
        <v>211</v>
      </c>
      <c r="E1349">
        <v>2903.1</v>
      </c>
      <c r="F1349">
        <v>27.2</v>
      </c>
      <c r="G1349" t="s">
        <v>19</v>
      </c>
      <c r="H1349" t="s">
        <v>21</v>
      </c>
      <c r="I1349">
        <v>60528</v>
      </c>
      <c r="J1349">
        <v>57</v>
      </c>
      <c r="K1349" t="s">
        <v>15</v>
      </c>
      <c r="L1349">
        <v>57259</v>
      </c>
      <c r="M1349" t="s">
        <v>22</v>
      </c>
    </row>
    <row r="1350" spans="1:13">
      <c r="A1350">
        <v>2013</v>
      </c>
      <c r="B1350" s="5">
        <v>41275</v>
      </c>
      <c r="C1350" t="s">
        <v>34</v>
      </c>
      <c r="D1350">
        <v>153</v>
      </c>
      <c r="E1350">
        <v>2996.6</v>
      </c>
      <c r="F1350">
        <v>27.1</v>
      </c>
      <c r="G1350" t="s">
        <v>19</v>
      </c>
      <c r="H1350" t="s">
        <v>21</v>
      </c>
      <c r="I1350">
        <v>61126</v>
      </c>
      <c r="J1350">
        <v>60</v>
      </c>
      <c r="K1350" t="s">
        <v>15</v>
      </c>
      <c r="L1350">
        <v>234779</v>
      </c>
      <c r="M1350" t="s">
        <v>22</v>
      </c>
    </row>
    <row r="1351" spans="1:13">
      <c r="A1351">
        <v>2014</v>
      </c>
      <c r="B1351" s="5">
        <v>41640</v>
      </c>
      <c r="C1351" t="s">
        <v>34</v>
      </c>
      <c r="D1351">
        <v>111</v>
      </c>
      <c r="E1351">
        <v>2996.6</v>
      </c>
      <c r="F1351">
        <v>27.1</v>
      </c>
      <c r="G1351" t="s">
        <v>19</v>
      </c>
      <c r="H1351" t="s">
        <v>21</v>
      </c>
      <c r="I1351">
        <v>623687</v>
      </c>
      <c r="J1351">
        <v>57</v>
      </c>
      <c r="K1351" t="s">
        <v>15</v>
      </c>
      <c r="L1351">
        <v>1493</v>
      </c>
      <c r="M1351" t="s">
        <v>22</v>
      </c>
    </row>
    <row r="1352" spans="1:13">
      <c r="A1352">
        <v>2015</v>
      </c>
      <c r="B1352" s="5">
        <v>42005</v>
      </c>
      <c r="C1352" t="s">
        <v>34</v>
      </c>
      <c r="D1352">
        <v>76</v>
      </c>
      <c r="E1352">
        <v>2996.6</v>
      </c>
      <c r="F1352">
        <v>27.1</v>
      </c>
      <c r="G1352" t="s">
        <v>19</v>
      </c>
      <c r="H1352" t="s">
        <v>21</v>
      </c>
      <c r="I1352">
        <v>63504</v>
      </c>
      <c r="J1352">
        <v>57</v>
      </c>
      <c r="K1352" t="s">
        <v>15</v>
      </c>
      <c r="L1352">
        <v>64409</v>
      </c>
      <c r="M1352" t="s">
        <v>22</v>
      </c>
    </row>
    <row r="1353" spans="1:13">
      <c r="A1353">
        <v>2016</v>
      </c>
      <c r="B1353" s="5">
        <v>42370</v>
      </c>
      <c r="C1353" t="s">
        <v>34</v>
      </c>
      <c r="D1353">
        <v>53</v>
      </c>
      <c r="E1353">
        <v>3522.8</v>
      </c>
      <c r="F1353">
        <v>26.8</v>
      </c>
      <c r="G1353" t="s">
        <v>19</v>
      </c>
      <c r="H1353" t="s">
        <v>21</v>
      </c>
      <c r="I1353">
        <v>63931</v>
      </c>
      <c r="J1353">
        <v>54</v>
      </c>
      <c r="K1353" t="s">
        <v>15</v>
      </c>
      <c r="L1353">
        <v>249978</v>
      </c>
      <c r="M1353" t="s">
        <v>22</v>
      </c>
    </row>
    <row r="1354" spans="1:13">
      <c r="A1354">
        <v>2017</v>
      </c>
      <c r="B1354" s="5">
        <v>42736</v>
      </c>
      <c r="C1354" t="s">
        <v>34</v>
      </c>
      <c r="D1354">
        <v>2688</v>
      </c>
      <c r="E1354">
        <v>3522.8</v>
      </c>
      <c r="F1354">
        <v>26.8</v>
      </c>
      <c r="G1354" t="s">
        <v>19</v>
      </c>
      <c r="H1354" t="s">
        <v>21</v>
      </c>
      <c r="I1354">
        <v>73730</v>
      </c>
      <c r="J1354">
        <v>54.5</v>
      </c>
      <c r="K1354" t="s">
        <v>15</v>
      </c>
      <c r="L1354">
        <v>637</v>
      </c>
      <c r="M1354" t="s">
        <v>22</v>
      </c>
    </row>
    <row r="1355" spans="1:13">
      <c r="A1355">
        <v>2018</v>
      </c>
      <c r="B1355" s="5">
        <v>43101</v>
      </c>
      <c r="C1355" t="s">
        <v>34</v>
      </c>
      <c r="D1355">
        <v>2311</v>
      </c>
      <c r="E1355">
        <v>3522.8</v>
      </c>
      <c r="F1355">
        <v>26.8</v>
      </c>
      <c r="G1355" t="s">
        <v>19</v>
      </c>
      <c r="H1355" t="s">
        <v>21</v>
      </c>
      <c r="I1355">
        <v>118416</v>
      </c>
      <c r="J1355">
        <v>56.6</v>
      </c>
      <c r="K1355" t="s">
        <v>15</v>
      </c>
      <c r="L1355">
        <v>43311</v>
      </c>
      <c r="M1355" t="s">
        <v>22</v>
      </c>
    </row>
    <row r="1356" spans="1:13">
      <c r="A1356">
        <v>2019</v>
      </c>
      <c r="B1356" s="5">
        <v>43466</v>
      </c>
      <c r="C1356" t="s">
        <v>34</v>
      </c>
      <c r="D1356">
        <v>2188</v>
      </c>
      <c r="E1356">
        <v>3729.8</v>
      </c>
      <c r="F1356">
        <v>37</v>
      </c>
      <c r="G1356" t="s">
        <v>19</v>
      </c>
      <c r="H1356" t="s">
        <v>21</v>
      </c>
      <c r="I1356">
        <v>130132</v>
      </c>
      <c r="J1356">
        <v>55.5</v>
      </c>
      <c r="K1356" t="s">
        <v>15</v>
      </c>
      <c r="L1356">
        <v>24848</v>
      </c>
      <c r="M1356" t="s">
        <v>22</v>
      </c>
    </row>
    <row r="1357" spans="1:13">
      <c r="A1357">
        <v>2004</v>
      </c>
      <c r="B1357" s="5">
        <v>37987</v>
      </c>
      <c r="C1357" t="s">
        <v>34</v>
      </c>
      <c r="D1357">
        <v>1998</v>
      </c>
      <c r="E1357">
        <v>3729.8</v>
      </c>
      <c r="F1357">
        <v>37</v>
      </c>
      <c r="G1357" t="s">
        <v>19</v>
      </c>
      <c r="H1357" t="s">
        <v>21</v>
      </c>
      <c r="I1357">
        <v>154889</v>
      </c>
      <c r="J1357">
        <v>58.5</v>
      </c>
      <c r="K1357" t="s">
        <v>15</v>
      </c>
      <c r="L1357">
        <v>761</v>
      </c>
      <c r="M1357" t="s">
        <v>22</v>
      </c>
    </row>
    <row r="1358" spans="1:13">
      <c r="A1358">
        <v>2005</v>
      </c>
      <c r="B1358" s="5">
        <v>38353</v>
      </c>
      <c r="C1358" t="s">
        <v>34</v>
      </c>
      <c r="D1358">
        <v>2006</v>
      </c>
      <c r="E1358">
        <v>3729.8</v>
      </c>
      <c r="F1358">
        <v>37</v>
      </c>
      <c r="G1358" t="s">
        <v>19</v>
      </c>
      <c r="H1358" t="s">
        <v>21</v>
      </c>
      <c r="I1358">
        <v>171739</v>
      </c>
      <c r="J1358">
        <v>59.5</v>
      </c>
      <c r="K1358" t="s">
        <v>15</v>
      </c>
      <c r="L1358">
        <v>45608</v>
      </c>
      <c r="M1358" t="s">
        <v>22</v>
      </c>
    </row>
    <row r="1359" spans="1:13">
      <c r="A1359">
        <v>2006</v>
      </c>
      <c r="B1359" s="5">
        <v>38718</v>
      </c>
      <c r="C1359" t="s">
        <v>34</v>
      </c>
      <c r="D1359">
        <v>2034</v>
      </c>
      <c r="E1359">
        <v>2746.2</v>
      </c>
      <c r="F1359">
        <v>38</v>
      </c>
      <c r="G1359" t="s">
        <v>19</v>
      </c>
      <c r="H1359" t="s">
        <v>21</v>
      </c>
      <c r="I1359">
        <v>172475</v>
      </c>
      <c r="J1359">
        <v>55</v>
      </c>
      <c r="K1359" t="s">
        <v>15</v>
      </c>
      <c r="L1359">
        <v>234581</v>
      </c>
      <c r="M1359" t="s">
        <v>22</v>
      </c>
    </row>
    <row r="1360" spans="1:13">
      <c r="A1360">
        <v>2007</v>
      </c>
      <c r="B1360" s="5">
        <v>39083</v>
      </c>
      <c r="C1360" t="s">
        <v>34</v>
      </c>
      <c r="D1360">
        <v>2035</v>
      </c>
      <c r="E1360">
        <v>2746.2</v>
      </c>
      <c r="F1360">
        <v>38</v>
      </c>
      <c r="G1360" t="s">
        <v>19</v>
      </c>
      <c r="H1360" t="s">
        <v>21</v>
      </c>
      <c r="I1360">
        <v>177939</v>
      </c>
      <c r="J1360">
        <v>53</v>
      </c>
      <c r="K1360" t="s">
        <v>15</v>
      </c>
      <c r="L1360">
        <v>646</v>
      </c>
      <c r="M1360" t="s">
        <v>22</v>
      </c>
    </row>
    <row r="1361" spans="1:13">
      <c r="A1361">
        <v>2008</v>
      </c>
      <c r="B1361" s="5">
        <v>39448</v>
      </c>
      <c r="C1361" t="s">
        <v>34</v>
      </c>
      <c r="D1361">
        <v>2074</v>
      </c>
      <c r="E1361">
        <v>2746.2</v>
      </c>
      <c r="F1361">
        <v>38</v>
      </c>
      <c r="G1361" t="s">
        <v>19</v>
      </c>
      <c r="H1361" t="s">
        <v>26</v>
      </c>
      <c r="I1361">
        <v>313547</v>
      </c>
      <c r="J1361">
        <v>53.5</v>
      </c>
      <c r="K1361" t="s">
        <v>15</v>
      </c>
      <c r="L1361">
        <v>43562</v>
      </c>
      <c r="M1361" t="s">
        <v>22</v>
      </c>
    </row>
    <row r="1362" spans="1:13">
      <c r="A1362">
        <v>2009</v>
      </c>
      <c r="B1362" s="5">
        <v>39814</v>
      </c>
      <c r="C1362" t="s">
        <v>34</v>
      </c>
      <c r="D1362">
        <v>2127</v>
      </c>
      <c r="E1362">
        <v>3360</v>
      </c>
      <c r="F1362">
        <v>39</v>
      </c>
      <c r="G1362" t="s">
        <v>19</v>
      </c>
      <c r="H1362" t="s">
        <v>26</v>
      </c>
      <c r="I1362">
        <v>2783</v>
      </c>
      <c r="J1362">
        <v>52.5</v>
      </c>
      <c r="K1362" t="s">
        <v>15</v>
      </c>
      <c r="L1362">
        <v>200000</v>
      </c>
      <c r="M1362" t="s">
        <v>22</v>
      </c>
    </row>
    <row r="1363" spans="1:13">
      <c r="A1363">
        <v>2010</v>
      </c>
      <c r="B1363" s="5">
        <v>40179</v>
      </c>
      <c r="C1363" t="s">
        <v>34</v>
      </c>
      <c r="D1363">
        <v>2090</v>
      </c>
      <c r="E1363">
        <v>3360</v>
      </c>
      <c r="F1363">
        <v>39</v>
      </c>
      <c r="G1363" t="s">
        <v>19</v>
      </c>
      <c r="H1363" t="s">
        <v>26</v>
      </c>
      <c r="I1363">
        <v>1533</v>
      </c>
      <c r="J1363">
        <v>56</v>
      </c>
      <c r="K1363" t="s">
        <v>15</v>
      </c>
      <c r="L1363">
        <v>4847</v>
      </c>
      <c r="M1363" t="s">
        <v>22</v>
      </c>
    </row>
    <row r="1364" spans="1:13">
      <c r="A1364">
        <v>2011</v>
      </c>
      <c r="B1364" s="5">
        <v>40544</v>
      </c>
      <c r="C1364" t="s">
        <v>34</v>
      </c>
      <c r="D1364">
        <v>2059</v>
      </c>
      <c r="E1364">
        <v>3360</v>
      </c>
      <c r="F1364">
        <v>39</v>
      </c>
      <c r="G1364" t="s">
        <v>19</v>
      </c>
      <c r="H1364" t="s">
        <v>26</v>
      </c>
      <c r="I1364">
        <v>1647</v>
      </c>
      <c r="J1364">
        <v>57</v>
      </c>
      <c r="K1364" t="s">
        <v>15</v>
      </c>
      <c r="L1364">
        <v>51239</v>
      </c>
      <c r="M1364" t="s">
        <v>22</v>
      </c>
    </row>
    <row r="1365" spans="1:13">
      <c r="A1365">
        <v>2012</v>
      </c>
      <c r="B1365" s="5">
        <v>40909</v>
      </c>
      <c r="C1365" t="s">
        <v>34</v>
      </c>
      <c r="D1365">
        <v>2050</v>
      </c>
      <c r="E1365">
        <v>3605.4</v>
      </c>
      <c r="F1365">
        <v>40</v>
      </c>
      <c r="G1365" t="s">
        <v>19</v>
      </c>
      <c r="H1365" t="s">
        <v>26</v>
      </c>
      <c r="I1365">
        <v>975</v>
      </c>
      <c r="J1365">
        <v>57.5</v>
      </c>
      <c r="K1365" t="s">
        <v>15</v>
      </c>
      <c r="L1365">
        <v>216396</v>
      </c>
      <c r="M1365" t="s">
        <v>22</v>
      </c>
    </row>
    <row r="1366" spans="1:13">
      <c r="A1366">
        <v>2013</v>
      </c>
      <c r="B1366" s="5">
        <v>41275</v>
      </c>
      <c r="C1366" t="s">
        <v>34</v>
      </c>
      <c r="D1366">
        <v>1865</v>
      </c>
      <c r="E1366">
        <v>3605.4</v>
      </c>
      <c r="F1366">
        <v>40</v>
      </c>
      <c r="G1366" t="s">
        <v>19</v>
      </c>
      <c r="H1366" t="s">
        <v>26</v>
      </c>
      <c r="I1366">
        <v>2</v>
      </c>
      <c r="J1366">
        <v>57</v>
      </c>
      <c r="K1366" t="s">
        <v>15</v>
      </c>
      <c r="L1366">
        <v>2644</v>
      </c>
      <c r="M1366" t="s">
        <v>22</v>
      </c>
    </row>
    <row r="1367" spans="1:13">
      <c r="A1367">
        <v>2014</v>
      </c>
      <c r="B1367" s="5">
        <v>41640</v>
      </c>
      <c r="C1367" t="s">
        <v>34</v>
      </c>
      <c r="D1367">
        <v>1841</v>
      </c>
      <c r="E1367">
        <v>3605.4</v>
      </c>
      <c r="F1367">
        <v>40</v>
      </c>
      <c r="G1367" t="s">
        <v>24</v>
      </c>
      <c r="H1367" t="s">
        <v>26</v>
      </c>
      <c r="I1367">
        <v>836</v>
      </c>
      <c r="J1367">
        <v>55</v>
      </c>
      <c r="K1367" t="s">
        <v>15</v>
      </c>
      <c r="L1367">
        <v>44235</v>
      </c>
      <c r="M1367" t="s">
        <v>22</v>
      </c>
    </row>
    <row r="1368" spans="1:13">
      <c r="A1368">
        <v>2015</v>
      </c>
      <c r="B1368" s="5">
        <v>42005</v>
      </c>
      <c r="C1368" t="s">
        <v>34</v>
      </c>
      <c r="D1368">
        <v>1799</v>
      </c>
      <c r="E1368">
        <v>3512.4</v>
      </c>
      <c r="F1368">
        <v>41</v>
      </c>
      <c r="G1368" t="s">
        <v>24</v>
      </c>
      <c r="H1368" t="s">
        <v>26</v>
      </c>
      <c r="I1368">
        <v>806</v>
      </c>
      <c r="J1368">
        <v>56</v>
      </c>
      <c r="K1368" t="s">
        <v>15</v>
      </c>
      <c r="L1368">
        <v>203317</v>
      </c>
      <c r="M1368" t="s">
        <v>22</v>
      </c>
    </row>
    <row r="1369" spans="1:13">
      <c r="A1369">
        <v>2016</v>
      </c>
      <c r="B1369" s="5">
        <v>42370</v>
      </c>
      <c r="C1369" t="s">
        <v>34</v>
      </c>
      <c r="D1369">
        <v>1468</v>
      </c>
      <c r="E1369">
        <v>3512.4</v>
      </c>
      <c r="F1369">
        <v>41</v>
      </c>
      <c r="G1369" t="s">
        <v>24</v>
      </c>
      <c r="H1369" t="s">
        <v>26</v>
      </c>
      <c r="I1369">
        <v>880</v>
      </c>
      <c r="J1369">
        <v>54</v>
      </c>
      <c r="K1369" t="s">
        <v>15</v>
      </c>
      <c r="L1369">
        <v>2134</v>
      </c>
      <c r="M1369" t="s">
        <v>22</v>
      </c>
    </row>
    <row r="1370" spans="1:13">
      <c r="A1370">
        <v>2017</v>
      </c>
      <c r="B1370" s="5">
        <v>42736</v>
      </c>
      <c r="C1370" t="s">
        <v>34</v>
      </c>
      <c r="D1370">
        <v>568</v>
      </c>
      <c r="E1370">
        <v>3512.4</v>
      </c>
      <c r="F1370">
        <v>41</v>
      </c>
      <c r="G1370" t="s">
        <v>24</v>
      </c>
      <c r="H1370" t="s">
        <v>26</v>
      </c>
      <c r="I1370">
        <v>770</v>
      </c>
      <c r="J1370">
        <v>58</v>
      </c>
      <c r="K1370" t="s">
        <v>15</v>
      </c>
      <c r="L1370">
        <v>45186</v>
      </c>
      <c r="M1370" t="s">
        <v>22</v>
      </c>
    </row>
    <row r="1371" spans="1:13">
      <c r="A1371">
        <v>2018</v>
      </c>
      <c r="B1371" s="5">
        <v>43101</v>
      </c>
      <c r="C1371" t="s">
        <v>34</v>
      </c>
      <c r="D1371">
        <v>407</v>
      </c>
      <c r="E1371">
        <v>3296</v>
      </c>
      <c r="F1371">
        <v>42</v>
      </c>
      <c r="G1371" t="s">
        <v>24</v>
      </c>
      <c r="H1371" t="s">
        <v>26</v>
      </c>
      <c r="I1371">
        <v>395</v>
      </c>
      <c r="J1371">
        <v>58</v>
      </c>
      <c r="K1371" t="s">
        <v>15</v>
      </c>
      <c r="L1371">
        <v>238542</v>
      </c>
      <c r="M1371" t="s">
        <v>22</v>
      </c>
    </row>
    <row r="1372" spans="1:13">
      <c r="A1372">
        <v>2012</v>
      </c>
      <c r="B1372" s="5">
        <v>40909</v>
      </c>
      <c r="C1372" t="s">
        <v>34</v>
      </c>
      <c r="D1372">
        <v>177</v>
      </c>
      <c r="E1372">
        <v>3296</v>
      </c>
      <c r="F1372">
        <v>42</v>
      </c>
      <c r="G1372" t="s">
        <v>24</v>
      </c>
      <c r="H1372" t="s">
        <v>26</v>
      </c>
      <c r="I1372">
        <v>187</v>
      </c>
      <c r="J1372">
        <v>59</v>
      </c>
      <c r="K1372" t="s">
        <v>15</v>
      </c>
      <c r="L1372">
        <v>1516</v>
      </c>
      <c r="M1372" t="s">
        <v>22</v>
      </c>
    </row>
    <row r="1373" spans="1:13">
      <c r="A1373">
        <v>2013</v>
      </c>
      <c r="B1373" s="5">
        <v>41275</v>
      </c>
      <c r="C1373" t="s">
        <v>34</v>
      </c>
      <c r="D1373">
        <v>51</v>
      </c>
      <c r="E1373">
        <v>3296</v>
      </c>
      <c r="F1373">
        <v>42</v>
      </c>
      <c r="G1373" t="s">
        <v>24</v>
      </c>
      <c r="H1373" t="s">
        <v>26</v>
      </c>
      <c r="I1373">
        <v>187</v>
      </c>
      <c r="J1373">
        <v>50</v>
      </c>
      <c r="K1373" t="s">
        <v>15</v>
      </c>
      <c r="L1373">
        <v>57259</v>
      </c>
      <c r="M1373" t="s">
        <v>22</v>
      </c>
    </row>
    <row r="1374" spans="1:13">
      <c r="A1374">
        <v>2014</v>
      </c>
      <c r="B1374" s="5">
        <v>41640</v>
      </c>
      <c r="C1374" t="s">
        <v>34</v>
      </c>
      <c r="D1374">
        <v>173</v>
      </c>
      <c r="E1374">
        <v>3550</v>
      </c>
      <c r="F1374">
        <v>43</v>
      </c>
      <c r="G1374" t="s">
        <v>24</v>
      </c>
      <c r="H1374" t="s">
        <v>26</v>
      </c>
      <c r="I1374">
        <v>121</v>
      </c>
      <c r="J1374">
        <v>54</v>
      </c>
      <c r="K1374" t="s">
        <v>15</v>
      </c>
      <c r="L1374">
        <v>234779</v>
      </c>
      <c r="M1374" t="s">
        <v>22</v>
      </c>
    </row>
    <row r="1375" spans="1:13">
      <c r="A1375">
        <v>2015</v>
      </c>
      <c r="B1375" s="5">
        <v>42005</v>
      </c>
      <c r="C1375" t="s">
        <v>34</v>
      </c>
      <c r="D1375">
        <v>201</v>
      </c>
      <c r="E1375">
        <v>3550</v>
      </c>
      <c r="F1375">
        <v>27</v>
      </c>
      <c r="G1375" t="s">
        <v>24</v>
      </c>
      <c r="H1375" t="s">
        <v>26</v>
      </c>
      <c r="I1375">
        <v>103</v>
      </c>
      <c r="J1375">
        <v>53</v>
      </c>
      <c r="K1375" t="s">
        <v>15</v>
      </c>
      <c r="L1375">
        <v>1493</v>
      </c>
      <c r="M1375" t="s">
        <v>22</v>
      </c>
    </row>
    <row r="1376" spans="1:13">
      <c r="A1376">
        <v>2016</v>
      </c>
      <c r="B1376" s="5">
        <v>42370</v>
      </c>
      <c r="C1376" t="s">
        <v>34</v>
      </c>
      <c r="D1376">
        <v>206</v>
      </c>
      <c r="E1376">
        <v>3550</v>
      </c>
      <c r="F1376">
        <v>27</v>
      </c>
      <c r="G1376" t="s">
        <v>24</v>
      </c>
      <c r="H1376" t="s">
        <v>26</v>
      </c>
      <c r="I1376">
        <v>71</v>
      </c>
      <c r="J1376">
        <v>52</v>
      </c>
      <c r="K1376" t="s">
        <v>15</v>
      </c>
      <c r="L1376">
        <v>64409</v>
      </c>
      <c r="M1376" t="s">
        <v>22</v>
      </c>
    </row>
    <row r="1377" spans="1:13">
      <c r="A1377">
        <v>2017</v>
      </c>
      <c r="B1377" s="5">
        <v>42736</v>
      </c>
      <c r="C1377" t="s">
        <v>34</v>
      </c>
      <c r="D1377">
        <v>243</v>
      </c>
      <c r="E1377">
        <v>3654</v>
      </c>
      <c r="F1377">
        <v>27</v>
      </c>
      <c r="G1377" t="s">
        <v>24</v>
      </c>
      <c r="H1377" t="s">
        <v>26</v>
      </c>
      <c r="I1377">
        <v>3961</v>
      </c>
      <c r="J1377">
        <v>51</v>
      </c>
      <c r="K1377" t="s">
        <v>15</v>
      </c>
      <c r="L1377">
        <v>249978</v>
      </c>
      <c r="M1377" t="s">
        <v>22</v>
      </c>
    </row>
    <row r="1378" spans="1:13">
      <c r="A1378">
        <v>2018</v>
      </c>
      <c r="B1378" s="5">
        <v>43101</v>
      </c>
      <c r="C1378" t="s">
        <v>34</v>
      </c>
      <c r="D1378">
        <v>123</v>
      </c>
      <c r="E1378">
        <v>3654</v>
      </c>
      <c r="F1378">
        <v>27</v>
      </c>
      <c r="G1378" t="s">
        <v>24</v>
      </c>
      <c r="H1378" t="s">
        <v>26</v>
      </c>
      <c r="I1378">
        <v>4247</v>
      </c>
      <c r="J1378">
        <v>57</v>
      </c>
      <c r="K1378" t="s">
        <v>15</v>
      </c>
      <c r="L1378">
        <v>637</v>
      </c>
      <c r="M1378" t="s">
        <v>22</v>
      </c>
    </row>
    <row r="1379" spans="1:13">
      <c r="A1379">
        <v>2019</v>
      </c>
      <c r="B1379" s="5">
        <v>43466</v>
      </c>
      <c r="C1379" t="s">
        <v>34</v>
      </c>
      <c r="D1379">
        <v>82</v>
      </c>
      <c r="E1379">
        <v>3654</v>
      </c>
      <c r="F1379">
        <v>27</v>
      </c>
      <c r="G1379" t="s">
        <v>24</v>
      </c>
      <c r="H1379" t="s">
        <v>26</v>
      </c>
      <c r="I1379">
        <v>3290</v>
      </c>
      <c r="J1379">
        <v>57</v>
      </c>
      <c r="K1379" t="s">
        <v>15</v>
      </c>
      <c r="L1379">
        <v>43311</v>
      </c>
      <c r="M1379" t="s">
        <v>22</v>
      </c>
    </row>
    <row r="1380" spans="1:13">
      <c r="A1380">
        <v>2004</v>
      </c>
      <c r="B1380" s="5">
        <v>37987</v>
      </c>
      <c r="C1380" t="s">
        <v>34</v>
      </c>
      <c r="D1380">
        <v>74</v>
      </c>
      <c r="E1380">
        <v>233</v>
      </c>
      <c r="F1380">
        <v>27</v>
      </c>
      <c r="G1380" t="s">
        <v>24</v>
      </c>
      <c r="H1380" t="s">
        <v>26</v>
      </c>
      <c r="I1380">
        <v>3138</v>
      </c>
      <c r="J1380">
        <v>60</v>
      </c>
      <c r="K1380" t="s">
        <v>15</v>
      </c>
      <c r="L1380">
        <v>24848</v>
      </c>
      <c r="M1380" t="s">
        <v>22</v>
      </c>
    </row>
    <row r="1381" spans="1:13">
      <c r="A1381">
        <v>2005</v>
      </c>
      <c r="B1381" s="5">
        <v>38353</v>
      </c>
      <c r="C1381" t="s">
        <v>34</v>
      </c>
      <c r="D1381">
        <v>18</v>
      </c>
      <c r="E1381">
        <v>233</v>
      </c>
      <c r="F1381">
        <v>27</v>
      </c>
      <c r="G1381" t="s">
        <v>24</v>
      </c>
      <c r="H1381" t="s">
        <v>26</v>
      </c>
      <c r="I1381">
        <v>3423</v>
      </c>
      <c r="J1381">
        <v>57</v>
      </c>
      <c r="K1381" t="s">
        <v>15</v>
      </c>
      <c r="L1381">
        <v>761</v>
      </c>
      <c r="M1381" t="s">
        <v>22</v>
      </c>
    </row>
    <row r="1382" spans="1:13">
      <c r="A1382">
        <v>2006</v>
      </c>
      <c r="B1382" s="5">
        <v>38718</v>
      </c>
      <c r="C1382" t="s">
        <v>34</v>
      </c>
      <c r="D1382">
        <v>37</v>
      </c>
      <c r="E1382">
        <v>233</v>
      </c>
      <c r="F1382">
        <v>27</v>
      </c>
      <c r="G1382" t="s">
        <v>24</v>
      </c>
      <c r="H1382" t="s">
        <v>26</v>
      </c>
      <c r="I1382">
        <v>3899</v>
      </c>
      <c r="J1382">
        <v>57</v>
      </c>
      <c r="K1382" t="s">
        <v>15</v>
      </c>
      <c r="L1382">
        <v>45608</v>
      </c>
      <c r="M1382" t="s">
        <v>22</v>
      </c>
    </row>
    <row r="1383" spans="1:13">
      <c r="A1383">
        <v>2007</v>
      </c>
      <c r="B1383" s="5">
        <v>39083</v>
      </c>
      <c r="C1383" t="s">
        <v>34</v>
      </c>
      <c r="D1383">
        <v>35</v>
      </c>
      <c r="E1383">
        <v>234</v>
      </c>
      <c r="F1383">
        <v>27.2</v>
      </c>
      <c r="G1383" t="s">
        <v>24</v>
      </c>
      <c r="H1383" t="s">
        <v>26</v>
      </c>
      <c r="I1383">
        <v>4015</v>
      </c>
      <c r="J1383">
        <v>54</v>
      </c>
      <c r="K1383" t="s">
        <v>15</v>
      </c>
      <c r="L1383">
        <v>234581</v>
      </c>
      <c r="M1383" t="s">
        <v>22</v>
      </c>
    </row>
    <row r="1384" spans="1:13">
      <c r="A1384">
        <v>2008</v>
      </c>
      <c r="B1384" s="5">
        <v>39448</v>
      </c>
      <c r="C1384" t="s">
        <v>34</v>
      </c>
      <c r="D1384">
        <v>5974</v>
      </c>
      <c r="E1384">
        <v>234</v>
      </c>
      <c r="F1384">
        <v>27.2</v>
      </c>
      <c r="G1384" t="s">
        <v>24</v>
      </c>
      <c r="H1384" t="s">
        <v>26</v>
      </c>
      <c r="I1384">
        <v>4279</v>
      </c>
      <c r="J1384">
        <v>54.5</v>
      </c>
      <c r="K1384" t="s">
        <v>15</v>
      </c>
      <c r="L1384">
        <v>646</v>
      </c>
      <c r="M1384" t="s">
        <v>22</v>
      </c>
    </row>
    <row r="1385" spans="1:13">
      <c r="A1385">
        <v>2009</v>
      </c>
      <c r="B1385" s="5">
        <v>39814</v>
      </c>
      <c r="C1385" t="s">
        <v>34</v>
      </c>
      <c r="D1385">
        <v>6631</v>
      </c>
      <c r="E1385">
        <v>234</v>
      </c>
      <c r="F1385">
        <v>27.2</v>
      </c>
      <c r="G1385" t="s">
        <v>24</v>
      </c>
      <c r="H1385" t="s">
        <v>26</v>
      </c>
      <c r="I1385">
        <v>4167</v>
      </c>
      <c r="J1385">
        <v>56.6</v>
      </c>
      <c r="K1385" t="s">
        <v>15</v>
      </c>
      <c r="L1385">
        <v>43562</v>
      </c>
      <c r="M1385" t="s">
        <v>22</v>
      </c>
    </row>
    <row r="1386" spans="1:13">
      <c r="A1386">
        <v>2010</v>
      </c>
      <c r="B1386" s="5">
        <v>40179</v>
      </c>
      <c r="C1386" t="s">
        <v>34</v>
      </c>
      <c r="D1386">
        <v>6705</v>
      </c>
      <c r="E1386">
        <v>3105</v>
      </c>
      <c r="F1386">
        <v>27</v>
      </c>
      <c r="G1386" t="s">
        <v>24</v>
      </c>
      <c r="H1386" t="s">
        <v>26</v>
      </c>
      <c r="I1386">
        <v>4479</v>
      </c>
      <c r="J1386">
        <v>55.5</v>
      </c>
      <c r="K1386" t="s">
        <v>15</v>
      </c>
      <c r="L1386">
        <v>200000</v>
      </c>
      <c r="M1386" t="s">
        <v>22</v>
      </c>
    </row>
    <row r="1387" spans="1:13">
      <c r="A1387">
        <v>2011</v>
      </c>
      <c r="B1387" s="5">
        <v>40544</v>
      </c>
      <c r="C1387" t="s">
        <v>34</v>
      </c>
      <c r="D1387">
        <v>5876</v>
      </c>
      <c r="E1387">
        <v>3105</v>
      </c>
      <c r="F1387">
        <v>27</v>
      </c>
      <c r="G1387" t="s">
        <v>24</v>
      </c>
      <c r="H1387" t="s">
        <v>26</v>
      </c>
      <c r="I1387">
        <v>3699</v>
      </c>
      <c r="J1387">
        <v>58.5</v>
      </c>
      <c r="K1387" t="s">
        <v>15</v>
      </c>
      <c r="L1387">
        <v>4847</v>
      </c>
      <c r="M1387" t="s">
        <v>22</v>
      </c>
    </row>
    <row r="1388" spans="1:13">
      <c r="A1388">
        <v>2012</v>
      </c>
      <c r="B1388" s="5">
        <v>40909</v>
      </c>
      <c r="C1388" t="s">
        <v>34</v>
      </c>
      <c r="D1388">
        <v>326</v>
      </c>
      <c r="E1388">
        <v>3105</v>
      </c>
      <c r="F1388">
        <v>27</v>
      </c>
      <c r="G1388" t="s">
        <v>24</v>
      </c>
      <c r="H1388" t="s">
        <v>26</v>
      </c>
      <c r="I1388">
        <v>4904</v>
      </c>
      <c r="J1388">
        <v>59.5</v>
      </c>
      <c r="K1388" t="s">
        <v>15</v>
      </c>
      <c r="L1388">
        <v>51239</v>
      </c>
      <c r="M1388" t="s">
        <v>22</v>
      </c>
    </row>
    <row r="1389" spans="1:13">
      <c r="A1389">
        <v>2013</v>
      </c>
      <c r="B1389" s="5">
        <v>41275</v>
      </c>
      <c r="C1389" t="s">
        <v>34</v>
      </c>
      <c r="D1389">
        <v>6470</v>
      </c>
      <c r="E1389">
        <v>236</v>
      </c>
      <c r="F1389">
        <v>27</v>
      </c>
      <c r="G1389" t="s">
        <v>24</v>
      </c>
      <c r="H1389" t="s">
        <v>26</v>
      </c>
      <c r="I1389">
        <v>2821</v>
      </c>
      <c r="J1389">
        <v>55</v>
      </c>
      <c r="K1389" t="s">
        <v>15</v>
      </c>
      <c r="L1389">
        <v>216396</v>
      </c>
      <c r="M1389" t="s">
        <v>22</v>
      </c>
    </row>
    <row r="1390" spans="1:13">
      <c r="A1390">
        <v>2014</v>
      </c>
      <c r="B1390" s="5">
        <v>41640</v>
      </c>
      <c r="C1390" t="s">
        <v>34</v>
      </c>
      <c r="D1390">
        <v>6709</v>
      </c>
      <c r="E1390">
        <v>236</v>
      </c>
      <c r="F1390">
        <v>27</v>
      </c>
      <c r="G1390" t="s">
        <v>24</v>
      </c>
      <c r="H1390" t="s">
        <v>26</v>
      </c>
      <c r="I1390">
        <v>3472</v>
      </c>
      <c r="J1390">
        <v>53</v>
      </c>
      <c r="K1390" t="s">
        <v>15</v>
      </c>
      <c r="L1390">
        <v>2644</v>
      </c>
      <c r="M1390" t="s">
        <v>22</v>
      </c>
    </row>
    <row r="1391" spans="1:13">
      <c r="A1391">
        <v>2015</v>
      </c>
      <c r="B1391" s="5">
        <v>42005</v>
      </c>
      <c r="C1391" t="s">
        <v>34</v>
      </c>
      <c r="D1391">
        <v>6186</v>
      </c>
      <c r="E1391">
        <v>2903.1</v>
      </c>
      <c r="F1391">
        <v>27</v>
      </c>
      <c r="G1391" t="s">
        <v>24</v>
      </c>
      <c r="H1391" t="s">
        <v>26</v>
      </c>
      <c r="I1391">
        <v>3647</v>
      </c>
      <c r="J1391">
        <v>53.5</v>
      </c>
      <c r="K1391" t="s">
        <v>15</v>
      </c>
      <c r="L1391">
        <v>44235</v>
      </c>
      <c r="M1391" t="s">
        <v>22</v>
      </c>
    </row>
    <row r="1392" spans="1:13">
      <c r="A1392">
        <v>2016</v>
      </c>
      <c r="B1392" s="5">
        <v>42370</v>
      </c>
      <c r="C1392" t="s">
        <v>34</v>
      </c>
      <c r="D1392">
        <v>6503</v>
      </c>
      <c r="E1392">
        <v>2903.1</v>
      </c>
      <c r="F1392">
        <v>27.2</v>
      </c>
      <c r="G1392" t="s">
        <v>24</v>
      </c>
      <c r="H1392" t="s">
        <v>26</v>
      </c>
      <c r="I1392">
        <v>393</v>
      </c>
      <c r="J1392">
        <v>52.5</v>
      </c>
      <c r="K1392" t="s">
        <v>15</v>
      </c>
      <c r="L1392">
        <v>203317</v>
      </c>
      <c r="M1392" t="s">
        <v>22</v>
      </c>
    </row>
    <row r="1393" spans="1:13">
      <c r="A1393">
        <v>2017</v>
      </c>
      <c r="B1393" s="5">
        <v>42736</v>
      </c>
      <c r="C1393" t="s">
        <v>34</v>
      </c>
      <c r="D1393">
        <v>5220</v>
      </c>
      <c r="E1393">
        <v>2903.1</v>
      </c>
      <c r="F1393">
        <v>27.2</v>
      </c>
      <c r="G1393" t="s">
        <v>24</v>
      </c>
      <c r="H1393" t="s">
        <v>26</v>
      </c>
      <c r="I1393">
        <v>167</v>
      </c>
      <c r="J1393">
        <v>56</v>
      </c>
      <c r="K1393" t="s">
        <v>15</v>
      </c>
      <c r="L1393">
        <v>2134</v>
      </c>
      <c r="M1393" t="s">
        <v>22</v>
      </c>
    </row>
    <row r="1394" spans="1:13">
      <c r="A1394">
        <v>2018</v>
      </c>
      <c r="B1394" s="5">
        <v>43101</v>
      </c>
      <c r="C1394" t="s">
        <v>34</v>
      </c>
      <c r="D1394">
        <v>4677</v>
      </c>
      <c r="E1394">
        <v>2996.6</v>
      </c>
      <c r="F1394">
        <v>27.2</v>
      </c>
      <c r="G1394" t="s">
        <v>24</v>
      </c>
      <c r="H1394" t="s">
        <v>26</v>
      </c>
      <c r="I1394">
        <v>71</v>
      </c>
      <c r="J1394">
        <v>57</v>
      </c>
      <c r="K1394" t="s">
        <v>15</v>
      </c>
      <c r="L1394">
        <v>45186</v>
      </c>
      <c r="M1394" t="s">
        <v>22</v>
      </c>
    </row>
    <row r="1395" spans="1:13">
      <c r="A1395">
        <v>2011</v>
      </c>
      <c r="B1395" s="5">
        <v>40544</v>
      </c>
      <c r="C1395" t="s">
        <v>34</v>
      </c>
      <c r="D1395">
        <v>1279</v>
      </c>
      <c r="E1395">
        <v>2996.6</v>
      </c>
      <c r="F1395">
        <v>27.1</v>
      </c>
      <c r="G1395" t="s">
        <v>24</v>
      </c>
      <c r="H1395" t="s">
        <v>26</v>
      </c>
      <c r="I1395">
        <v>52</v>
      </c>
      <c r="J1395">
        <v>57.5</v>
      </c>
      <c r="K1395" t="s">
        <v>15</v>
      </c>
      <c r="L1395">
        <v>238542</v>
      </c>
      <c r="M1395" t="s">
        <v>22</v>
      </c>
    </row>
    <row r="1396" spans="1:13">
      <c r="A1396">
        <v>2012</v>
      </c>
      <c r="B1396" s="5">
        <v>40909</v>
      </c>
      <c r="C1396" t="s">
        <v>34</v>
      </c>
      <c r="D1396">
        <v>13283</v>
      </c>
      <c r="E1396">
        <v>2996.6</v>
      </c>
      <c r="F1396">
        <v>27.1</v>
      </c>
      <c r="G1396" t="s">
        <v>24</v>
      </c>
      <c r="H1396" t="s">
        <v>26</v>
      </c>
      <c r="I1396">
        <v>12</v>
      </c>
      <c r="J1396">
        <v>57</v>
      </c>
      <c r="K1396" t="s">
        <v>15</v>
      </c>
      <c r="L1396">
        <v>1516</v>
      </c>
      <c r="M1396" t="s">
        <v>22</v>
      </c>
    </row>
    <row r="1397" spans="1:13">
      <c r="A1397">
        <v>2013</v>
      </c>
      <c r="B1397" s="5">
        <v>41275</v>
      </c>
      <c r="C1397" t="s">
        <v>34</v>
      </c>
      <c r="D1397">
        <v>52119</v>
      </c>
      <c r="E1397">
        <v>3522.8</v>
      </c>
      <c r="F1397">
        <v>27.1</v>
      </c>
      <c r="G1397" t="s">
        <v>24</v>
      </c>
      <c r="H1397" t="s">
        <v>26</v>
      </c>
      <c r="I1397">
        <v>51</v>
      </c>
      <c r="J1397">
        <v>55</v>
      </c>
      <c r="K1397" t="s">
        <v>15</v>
      </c>
      <c r="L1397">
        <v>200000</v>
      </c>
      <c r="M1397" t="s">
        <v>22</v>
      </c>
    </row>
    <row r="1398" spans="1:13">
      <c r="A1398">
        <v>2014</v>
      </c>
      <c r="B1398" s="5">
        <v>41640</v>
      </c>
      <c r="C1398" t="s">
        <v>34</v>
      </c>
      <c r="D1398">
        <v>725</v>
      </c>
      <c r="E1398">
        <v>3522.8</v>
      </c>
      <c r="F1398">
        <v>26.8</v>
      </c>
      <c r="G1398" t="s">
        <v>24</v>
      </c>
      <c r="H1398" t="s">
        <v>26</v>
      </c>
      <c r="I1398">
        <v>61</v>
      </c>
      <c r="J1398">
        <v>56</v>
      </c>
      <c r="K1398" t="s">
        <v>15</v>
      </c>
      <c r="L1398">
        <v>4847</v>
      </c>
      <c r="M1398" t="s">
        <v>22</v>
      </c>
    </row>
    <row r="1399" spans="1:13">
      <c r="A1399">
        <v>2015</v>
      </c>
      <c r="B1399" s="5">
        <v>42005</v>
      </c>
      <c r="C1399" t="s">
        <v>34</v>
      </c>
      <c r="D1399">
        <v>12885</v>
      </c>
      <c r="E1399">
        <v>3522.8</v>
      </c>
      <c r="F1399">
        <v>26.8</v>
      </c>
      <c r="G1399" t="s">
        <v>24</v>
      </c>
      <c r="H1399" t="s">
        <v>26</v>
      </c>
      <c r="I1399">
        <v>67</v>
      </c>
      <c r="J1399">
        <v>54</v>
      </c>
      <c r="K1399" t="s">
        <v>15</v>
      </c>
      <c r="L1399">
        <v>51239</v>
      </c>
      <c r="M1399" t="s">
        <v>22</v>
      </c>
    </row>
    <row r="1400" spans="1:13">
      <c r="A1400">
        <v>2016</v>
      </c>
      <c r="B1400" s="5">
        <v>42370</v>
      </c>
      <c r="C1400" t="s">
        <v>34</v>
      </c>
      <c r="D1400">
        <v>51179</v>
      </c>
      <c r="E1400">
        <v>2903.1</v>
      </c>
      <c r="F1400">
        <v>27.1</v>
      </c>
      <c r="G1400" t="s">
        <v>24</v>
      </c>
      <c r="H1400" t="s">
        <v>26</v>
      </c>
      <c r="I1400">
        <v>62</v>
      </c>
      <c r="J1400">
        <v>58</v>
      </c>
      <c r="K1400" t="s">
        <v>15</v>
      </c>
      <c r="L1400">
        <v>216396</v>
      </c>
      <c r="M1400" t="s">
        <v>22</v>
      </c>
    </row>
    <row r="1401" spans="1:13">
      <c r="A1401">
        <v>2017</v>
      </c>
      <c r="B1401" s="5">
        <v>42736</v>
      </c>
      <c r="C1401" t="s">
        <v>34</v>
      </c>
      <c r="D1401">
        <v>468</v>
      </c>
      <c r="E1401">
        <v>2903.1</v>
      </c>
      <c r="F1401">
        <v>27.1</v>
      </c>
      <c r="G1401" t="s">
        <v>24</v>
      </c>
      <c r="H1401" t="s">
        <v>26</v>
      </c>
      <c r="I1401">
        <v>32</v>
      </c>
      <c r="J1401">
        <v>58</v>
      </c>
      <c r="K1401" t="s">
        <v>15</v>
      </c>
      <c r="L1401">
        <v>2644</v>
      </c>
      <c r="M1401" t="s">
        <v>22</v>
      </c>
    </row>
    <row r="1402" spans="1:13">
      <c r="A1402">
        <v>2018</v>
      </c>
      <c r="B1402" s="5">
        <v>43101</v>
      </c>
      <c r="C1402" t="s">
        <v>34</v>
      </c>
      <c r="D1402">
        <v>11841</v>
      </c>
      <c r="E1402">
        <v>2903.1</v>
      </c>
      <c r="F1402">
        <v>26.8</v>
      </c>
      <c r="G1402" t="s">
        <v>13</v>
      </c>
      <c r="H1402" t="s">
        <v>26</v>
      </c>
      <c r="I1402">
        <v>22</v>
      </c>
      <c r="J1402">
        <v>59</v>
      </c>
      <c r="K1402" t="s">
        <v>15</v>
      </c>
      <c r="L1402">
        <v>44235</v>
      </c>
      <c r="M1402" t="s">
        <v>22</v>
      </c>
    </row>
    <row r="1403" spans="1:13">
      <c r="A1403">
        <v>2004</v>
      </c>
      <c r="B1403" s="5">
        <v>37987</v>
      </c>
      <c r="C1403" t="s">
        <v>34</v>
      </c>
      <c r="D1403">
        <v>50975</v>
      </c>
      <c r="E1403">
        <v>2996.6</v>
      </c>
      <c r="F1403">
        <v>26.8</v>
      </c>
      <c r="G1403" t="s">
        <v>13</v>
      </c>
      <c r="H1403" t="s">
        <v>26</v>
      </c>
      <c r="I1403">
        <v>25</v>
      </c>
      <c r="J1403">
        <v>50</v>
      </c>
      <c r="K1403" t="s">
        <v>15</v>
      </c>
      <c r="L1403">
        <v>203317</v>
      </c>
      <c r="M1403" t="s">
        <v>22</v>
      </c>
    </row>
    <row r="1404" spans="1:13">
      <c r="A1404">
        <v>2005</v>
      </c>
      <c r="B1404" s="5">
        <v>38353</v>
      </c>
      <c r="C1404" t="s">
        <v>34</v>
      </c>
      <c r="D1404">
        <v>206</v>
      </c>
      <c r="E1404">
        <v>2996.6</v>
      </c>
      <c r="F1404">
        <v>26.8</v>
      </c>
      <c r="G1404" t="s">
        <v>13</v>
      </c>
      <c r="H1404" t="s">
        <v>26</v>
      </c>
      <c r="I1404">
        <v>4</v>
      </c>
      <c r="J1404">
        <v>54</v>
      </c>
      <c r="K1404" t="s">
        <v>15</v>
      </c>
      <c r="L1404">
        <v>2134</v>
      </c>
      <c r="M1404" t="s">
        <v>22</v>
      </c>
    </row>
    <row r="1405" spans="1:13">
      <c r="A1405">
        <v>2006</v>
      </c>
      <c r="B1405" s="5">
        <v>38718</v>
      </c>
      <c r="C1405" t="s">
        <v>34</v>
      </c>
      <c r="D1405">
        <v>10922</v>
      </c>
      <c r="E1405">
        <v>2996.6</v>
      </c>
      <c r="F1405">
        <v>37</v>
      </c>
      <c r="G1405" t="s">
        <v>13</v>
      </c>
      <c r="H1405" t="s">
        <v>14</v>
      </c>
      <c r="I1405">
        <v>9</v>
      </c>
      <c r="J1405">
        <v>53</v>
      </c>
      <c r="K1405" t="s">
        <v>28</v>
      </c>
      <c r="L1405">
        <v>45186</v>
      </c>
      <c r="M1405" t="s">
        <v>22</v>
      </c>
    </row>
    <row r="1406" spans="1:13">
      <c r="A1406">
        <v>2007</v>
      </c>
      <c r="B1406" s="5">
        <v>39083</v>
      </c>
      <c r="C1406" t="s">
        <v>34</v>
      </c>
      <c r="D1406">
        <v>51390</v>
      </c>
      <c r="E1406">
        <v>3522.8</v>
      </c>
      <c r="F1406">
        <v>37</v>
      </c>
      <c r="G1406" t="s">
        <v>13</v>
      </c>
      <c r="H1406" t="s">
        <v>14</v>
      </c>
      <c r="I1406">
        <v>12</v>
      </c>
      <c r="J1406">
        <v>52</v>
      </c>
      <c r="K1406" t="s">
        <v>28</v>
      </c>
      <c r="L1406">
        <v>238542</v>
      </c>
      <c r="M1406" t="s">
        <v>22</v>
      </c>
    </row>
    <row r="1407" spans="1:13">
      <c r="A1407">
        <v>2008</v>
      </c>
      <c r="B1407" s="5">
        <v>39448</v>
      </c>
      <c r="C1407" t="s">
        <v>34</v>
      </c>
      <c r="D1407">
        <v>177</v>
      </c>
      <c r="E1407">
        <v>3522.8</v>
      </c>
      <c r="F1407">
        <v>37</v>
      </c>
      <c r="G1407" t="s">
        <v>13</v>
      </c>
      <c r="H1407" t="s">
        <v>14</v>
      </c>
      <c r="I1407">
        <v>2089</v>
      </c>
      <c r="J1407">
        <v>51</v>
      </c>
      <c r="K1407" t="s">
        <v>28</v>
      </c>
      <c r="L1407">
        <v>1516</v>
      </c>
      <c r="M1407" t="s">
        <v>22</v>
      </c>
    </row>
    <row r="1408" spans="1:13">
      <c r="A1408">
        <v>2009</v>
      </c>
      <c r="B1408" s="5">
        <v>39814</v>
      </c>
      <c r="C1408" t="s">
        <v>34</v>
      </c>
      <c r="D1408">
        <v>10723</v>
      </c>
      <c r="E1408">
        <v>3522.8</v>
      </c>
      <c r="F1408">
        <v>38</v>
      </c>
      <c r="G1408" t="s">
        <v>13</v>
      </c>
      <c r="H1408" t="s">
        <v>14</v>
      </c>
      <c r="I1408">
        <v>2810</v>
      </c>
      <c r="J1408">
        <v>57</v>
      </c>
      <c r="K1408" t="s">
        <v>28</v>
      </c>
      <c r="L1408">
        <v>57259</v>
      </c>
      <c r="M1408" t="s">
        <v>22</v>
      </c>
    </row>
    <row r="1409" spans="1:13">
      <c r="A1409">
        <v>2010</v>
      </c>
      <c r="B1409" s="5">
        <v>40179</v>
      </c>
      <c r="C1409" t="s">
        <v>34</v>
      </c>
      <c r="D1409">
        <v>51709</v>
      </c>
      <c r="E1409">
        <v>3729.8</v>
      </c>
      <c r="F1409">
        <v>38</v>
      </c>
      <c r="G1409" t="s">
        <v>13</v>
      </c>
      <c r="H1409" t="s">
        <v>14</v>
      </c>
      <c r="I1409">
        <v>841</v>
      </c>
      <c r="J1409">
        <v>57</v>
      </c>
      <c r="K1409" t="s">
        <v>28</v>
      </c>
      <c r="L1409">
        <v>234779</v>
      </c>
      <c r="M1409" t="s">
        <v>22</v>
      </c>
    </row>
    <row r="1410" spans="1:13">
      <c r="A1410">
        <v>2011</v>
      </c>
      <c r="B1410" s="5">
        <v>40544</v>
      </c>
      <c r="C1410" t="s">
        <v>34</v>
      </c>
      <c r="D1410">
        <v>146</v>
      </c>
      <c r="E1410">
        <v>3729.8</v>
      </c>
      <c r="F1410">
        <v>38</v>
      </c>
      <c r="G1410" t="s">
        <v>13</v>
      </c>
      <c r="H1410" t="s">
        <v>14</v>
      </c>
      <c r="I1410">
        <v>3550</v>
      </c>
      <c r="J1410">
        <v>60</v>
      </c>
      <c r="K1410" t="s">
        <v>28</v>
      </c>
      <c r="L1410">
        <v>1493</v>
      </c>
      <c r="M1410" t="s">
        <v>22</v>
      </c>
    </row>
    <row r="1411" spans="1:13">
      <c r="A1411">
        <v>2012</v>
      </c>
      <c r="B1411" s="5">
        <v>40909</v>
      </c>
      <c r="C1411" t="s">
        <v>34</v>
      </c>
      <c r="D1411">
        <v>10910</v>
      </c>
      <c r="E1411">
        <v>3729.8</v>
      </c>
      <c r="F1411">
        <v>39</v>
      </c>
      <c r="G1411" t="s">
        <v>13</v>
      </c>
      <c r="H1411" t="s">
        <v>14</v>
      </c>
      <c r="I1411">
        <v>109</v>
      </c>
      <c r="J1411">
        <v>57</v>
      </c>
      <c r="K1411" t="s">
        <v>29</v>
      </c>
      <c r="L1411">
        <v>64409</v>
      </c>
      <c r="M1411" t="s">
        <v>22</v>
      </c>
    </row>
    <row r="1412" spans="1:13">
      <c r="A1412">
        <v>2013</v>
      </c>
      <c r="B1412" s="5">
        <v>41275</v>
      </c>
      <c r="C1412" t="s">
        <v>34</v>
      </c>
      <c r="D1412">
        <v>51355</v>
      </c>
      <c r="E1412">
        <v>2746.2</v>
      </c>
      <c r="F1412">
        <v>39</v>
      </c>
      <c r="G1412" t="s">
        <v>13</v>
      </c>
      <c r="H1412" t="s">
        <v>14</v>
      </c>
      <c r="I1412">
        <v>3368</v>
      </c>
      <c r="J1412">
        <v>57</v>
      </c>
      <c r="K1412" t="s">
        <v>29</v>
      </c>
      <c r="L1412">
        <v>249978</v>
      </c>
      <c r="M1412" t="s">
        <v>22</v>
      </c>
    </row>
    <row r="1413" spans="1:13">
      <c r="A1413">
        <v>2014</v>
      </c>
      <c r="B1413" s="5">
        <v>41640</v>
      </c>
      <c r="C1413" t="s">
        <v>34</v>
      </c>
      <c r="D1413">
        <v>160</v>
      </c>
      <c r="E1413">
        <v>2746.2</v>
      </c>
      <c r="F1413">
        <v>39</v>
      </c>
      <c r="G1413" t="s">
        <v>13</v>
      </c>
      <c r="H1413" t="s">
        <v>14</v>
      </c>
      <c r="I1413">
        <v>3671</v>
      </c>
      <c r="J1413">
        <v>54</v>
      </c>
      <c r="K1413" t="s">
        <v>29</v>
      </c>
      <c r="L1413">
        <v>637</v>
      </c>
      <c r="M1413" t="s">
        <v>22</v>
      </c>
    </row>
    <row r="1414" spans="1:13">
      <c r="A1414">
        <v>2015</v>
      </c>
      <c r="B1414" s="5">
        <v>42005</v>
      </c>
      <c r="C1414" t="s">
        <v>34</v>
      </c>
      <c r="D1414">
        <v>10912</v>
      </c>
      <c r="E1414">
        <v>2746.2</v>
      </c>
      <c r="F1414">
        <v>40</v>
      </c>
      <c r="G1414" t="s">
        <v>13</v>
      </c>
      <c r="H1414" t="s">
        <v>14</v>
      </c>
      <c r="I1414">
        <v>2404</v>
      </c>
      <c r="J1414">
        <v>54.5</v>
      </c>
      <c r="K1414" t="s">
        <v>29</v>
      </c>
      <c r="L1414">
        <v>43311</v>
      </c>
      <c r="M1414" t="s">
        <v>22</v>
      </c>
    </row>
    <row r="1415" spans="1:13">
      <c r="A1415">
        <v>2016</v>
      </c>
      <c r="B1415" s="5">
        <v>42370</v>
      </c>
      <c r="C1415" t="s">
        <v>34</v>
      </c>
      <c r="D1415">
        <v>51353</v>
      </c>
      <c r="E1415">
        <v>3360</v>
      </c>
      <c r="F1415">
        <v>40</v>
      </c>
      <c r="G1415" t="s">
        <v>13</v>
      </c>
      <c r="H1415" t="s">
        <v>14</v>
      </c>
      <c r="I1415">
        <v>2805</v>
      </c>
      <c r="J1415">
        <v>56.6</v>
      </c>
      <c r="K1415" t="s">
        <v>29</v>
      </c>
      <c r="L1415">
        <v>24848</v>
      </c>
      <c r="M1415" t="s">
        <v>22</v>
      </c>
    </row>
    <row r="1416" spans="1:13">
      <c r="A1416">
        <v>2017</v>
      </c>
      <c r="B1416" s="5">
        <v>42736</v>
      </c>
      <c r="C1416" t="s">
        <v>12</v>
      </c>
      <c r="D1416">
        <v>142</v>
      </c>
      <c r="E1416">
        <v>3360</v>
      </c>
      <c r="F1416">
        <v>40</v>
      </c>
      <c r="G1416" t="s">
        <v>13</v>
      </c>
      <c r="H1416" t="s">
        <v>14</v>
      </c>
      <c r="I1416">
        <v>2331</v>
      </c>
      <c r="J1416">
        <v>55.5</v>
      </c>
      <c r="K1416" t="s">
        <v>29</v>
      </c>
      <c r="L1416">
        <v>761</v>
      </c>
      <c r="M1416" t="s">
        <v>22</v>
      </c>
    </row>
    <row r="1417" spans="1:13">
      <c r="A1417">
        <v>2018</v>
      </c>
      <c r="B1417" s="5">
        <v>43101</v>
      </c>
      <c r="C1417" t="s">
        <v>12</v>
      </c>
      <c r="D1417">
        <v>10505</v>
      </c>
      <c r="E1417">
        <v>3360</v>
      </c>
      <c r="F1417">
        <v>41</v>
      </c>
      <c r="G1417" t="s">
        <v>13</v>
      </c>
      <c r="H1417" t="s">
        <v>14</v>
      </c>
      <c r="I1417">
        <v>2088</v>
      </c>
      <c r="J1417">
        <v>58.5</v>
      </c>
      <c r="K1417" t="s">
        <v>29</v>
      </c>
      <c r="L1417">
        <v>45608</v>
      </c>
      <c r="M1417" t="s">
        <v>22</v>
      </c>
    </row>
    <row r="1418" spans="1:13">
      <c r="A1418">
        <v>2004</v>
      </c>
      <c r="B1418" s="5">
        <v>37987</v>
      </c>
      <c r="C1418" t="s">
        <v>12</v>
      </c>
      <c r="D1418">
        <v>51040</v>
      </c>
      <c r="E1418">
        <v>3605.4</v>
      </c>
      <c r="F1418">
        <v>41</v>
      </c>
      <c r="G1418" t="s">
        <v>13</v>
      </c>
      <c r="H1418" t="s">
        <v>14</v>
      </c>
      <c r="I1418">
        <v>2628</v>
      </c>
      <c r="J1418">
        <v>59.5</v>
      </c>
      <c r="K1418" t="s">
        <v>29</v>
      </c>
      <c r="L1418">
        <v>234581</v>
      </c>
      <c r="M1418" t="s">
        <v>22</v>
      </c>
    </row>
    <row r="1419" spans="1:13">
      <c r="A1419">
        <v>2005</v>
      </c>
      <c r="B1419" s="5">
        <v>38353</v>
      </c>
      <c r="C1419" t="s">
        <v>12</v>
      </c>
      <c r="D1419">
        <v>154</v>
      </c>
      <c r="E1419">
        <v>3605.4</v>
      </c>
      <c r="F1419">
        <v>41</v>
      </c>
      <c r="G1419" t="s">
        <v>13</v>
      </c>
      <c r="H1419" t="s">
        <v>14</v>
      </c>
      <c r="I1419">
        <v>1939</v>
      </c>
      <c r="J1419">
        <v>55</v>
      </c>
      <c r="K1419" t="s">
        <v>29</v>
      </c>
      <c r="L1419">
        <v>646</v>
      </c>
      <c r="M1419" t="s">
        <v>22</v>
      </c>
    </row>
    <row r="1420" spans="1:13">
      <c r="A1420">
        <v>2012</v>
      </c>
      <c r="B1420" s="5">
        <v>40909</v>
      </c>
      <c r="C1420" t="s">
        <v>12</v>
      </c>
      <c r="D1420">
        <v>10318</v>
      </c>
      <c r="E1420">
        <v>3605.4</v>
      </c>
      <c r="F1420">
        <v>42</v>
      </c>
      <c r="G1420" t="s">
        <v>13</v>
      </c>
      <c r="H1420" t="s">
        <v>14</v>
      </c>
      <c r="I1420">
        <v>1871</v>
      </c>
      <c r="J1420">
        <v>53</v>
      </c>
      <c r="K1420" t="s">
        <v>29</v>
      </c>
      <c r="L1420">
        <v>43562</v>
      </c>
      <c r="M1420" t="s">
        <v>22</v>
      </c>
    </row>
    <row r="1421" spans="1:13">
      <c r="A1421">
        <v>2013</v>
      </c>
      <c r="B1421" s="5">
        <v>41275</v>
      </c>
      <c r="C1421" t="s">
        <v>12</v>
      </c>
      <c r="D1421">
        <v>48083</v>
      </c>
      <c r="E1421">
        <v>3512.4</v>
      </c>
      <c r="F1421">
        <v>42</v>
      </c>
      <c r="G1421" t="s">
        <v>13</v>
      </c>
      <c r="H1421" t="s">
        <v>14</v>
      </c>
      <c r="I1421">
        <v>1868</v>
      </c>
      <c r="J1421">
        <v>53.5</v>
      </c>
      <c r="K1421" t="s">
        <v>29</v>
      </c>
      <c r="L1421">
        <v>200000</v>
      </c>
      <c r="M1421" t="s">
        <v>22</v>
      </c>
    </row>
    <row r="1422" spans="1:13">
      <c r="A1422">
        <v>2014</v>
      </c>
      <c r="B1422" s="5">
        <v>41640</v>
      </c>
      <c r="C1422" t="s">
        <v>12</v>
      </c>
      <c r="D1422">
        <v>143</v>
      </c>
      <c r="E1422">
        <v>3512.4</v>
      </c>
      <c r="F1422">
        <v>27</v>
      </c>
      <c r="G1422" t="s">
        <v>13</v>
      </c>
      <c r="H1422" t="s">
        <v>14</v>
      </c>
      <c r="I1422">
        <v>127919</v>
      </c>
      <c r="J1422">
        <v>52.5</v>
      </c>
      <c r="K1422" t="s">
        <v>29</v>
      </c>
      <c r="L1422">
        <v>4847</v>
      </c>
      <c r="M1422" t="s">
        <v>22</v>
      </c>
    </row>
    <row r="1423" spans="1:13">
      <c r="A1423">
        <v>2015</v>
      </c>
      <c r="B1423" s="5">
        <v>42005</v>
      </c>
      <c r="C1423" t="s">
        <v>12</v>
      </c>
      <c r="D1423">
        <v>9283</v>
      </c>
      <c r="E1423">
        <v>3512.4</v>
      </c>
      <c r="F1423">
        <v>27</v>
      </c>
      <c r="G1423" t="s">
        <v>13</v>
      </c>
      <c r="H1423" t="s">
        <v>14</v>
      </c>
      <c r="I1423">
        <v>75340</v>
      </c>
      <c r="J1423">
        <v>56</v>
      </c>
      <c r="K1423" t="s">
        <v>29</v>
      </c>
      <c r="L1423">
        <v>51239</v>
      </c>
      <c r="M1423" t="s">
        <v>22</v>
      </c>
    </row>
    <row r="1424" spans="1:13">
      <c r="A1424">
        <v>2016</v>
      </c>
      <c r="B1424" s="5">
        <v>42370</v>
      </c>
      <c r="C1424" t="s">
        <v>12</v>
      </c>
      <c r="D1424">
        <v>47200</v>
      </c>
      <c r="E1424">
        <v>3296</v>
      </c>
      <c r="F1424">
        <v>27</v>
      </c>
      <c r="G1424" t="s">
        <v>13</v>
      </c>
      <c r="H1424" t="s">
        <v>14</v>
      </c>
      <c r="I1424">
        <v>29170</v>
      </c>
      <c r="J1424">
        <v>57</v>
      </c>
      <c r="K1424" t="s">
        <v>29</v>
      </c>
      <c r="L1424">
        <v>216396</v>
      </c>
      <c r="M1424" t="s">
        <v>22</v>
      </c>
    </row>
    <row r="1425" spans="1:13">
      <c r="A1425">
        <v>2017</v>
      </c>
      <c r="B1425" s="5">
        <v>42736</v>
      </c>
      <c r="C1425" t="s">
        <v>12</v>
      </c>
      <c r="D1425">
        <v>158</v>
      </c>
      <c r="E1425">
        <v>3296</v>
      </c>
      <c r="F1425">
        <v>27</v>
      </c>
      <c r="G1425" t="s">
        <v>13</v>
      </c>
      <c r="H1425" t="s">
        <v>14</v>
      </c>
      <c r="I1425">
        <v>1901</v>
      </c>
      <c r="J1425">
        <v>57.5</v>
      </c>
      <c r="K1425" t="s">
        <v>29</v>
      </c>
      <c r="L1425">
        <v>2644</v>
      </c>
      <c r="M1425" t="s">
        <v>22</v>
      </c>
    </row>
    <row r="1426" spans="1:13">
      <c r="A1426">
        <v>2018</v>
      </c>
      <c r="B1426" s="5">
        <v>43101</v>
      </c>
      <c r="C1426" t="s">
        <v>12</v>
      </c>
      <c r="D1426">
        <v>8982</v>
      </c>
      <c r="E1426">
        <v>3296</v>
      </c>
      <c r="F1426">
        <v>27</v>
      </c>
      <c r="G1426" t="s">
        <v>13</v>
      </c>
      <c r="H1426" t="s">
        <v>14</v>
      </c>
      <c r="I1426">
        <v>972</v>
      </c>
      <c r="J1426">
        <v>57</v>
      </c>
      <c r="K1426" t="s">
        <v>30</v>
      </c>
      <c r="L1426">
        <v>44235</v>
      </c>
      <c r="M1426" t="s">
        <v>22</v>
      </c>
    </row>
    <row r="1427" spans="1:13">
      <c r="A1427">
        <v>2004</v>
      </c>
      <c r="B1427" s="5">
        <v>37987</v>
      </c>
      <c r="C1427" t="s">
        <v>12</v>
      </c>
      <c r="D1427">
        <v>46990</v>
      </c>
      <c r="E1427">
        <v>3550</v>
      </c>
      <c r="F1427">
        <v>27</v>
      </c>
      <c r="G1427" t="s">
        <v>13</v>
      </c>
      <c r="H1427" t="s">
        <v>14</v>
      </c>
      <c r="I1427">
        <v>874</v>
      </c>
      <c r="J1427">
        <v>55</v>
      </c>
      <c r="K1427" t="s">
        <v>30</v>
      </c>
      <c r="L1427">
        <v>203317</v>
      </c>
      <c r="M1427" t="s">
        <v>22</v>
      </c>
    </row>
    <row r="1428" spans="1:13">
      <c r="A1428">
        <v>2005</v>
      </c>
      <c r="B1428" s="5">
        <v>38353</v>
      </c>
      <c r="C1428" t="s">
        <v>12</v>
      </c>
      <c r="D1428">
        <v>103</v>
      </c>
      <c r="E1428">
        <v>3550</v>
      </c>
      <c r="F1428">
        <v>27.2</v>
      </c>
      <c r="G1428" t="s">
        <v>13</v>
      </c>
      <c r="H1428" t="s">
        <v>14</v>
      </c>
      <c r="I1428">
        <v>592</v>
      </c>
      <c r="J1428">
        <v>56</v>
      </c>
      <c r="K1428" t="s">
        <v>30</v>
      </c>
      <c r="L1428">
        <v>2134</v>
      </c>
      <c r="M1428" t="s">
        <v>22</v>
      </c>
    </row>
    <row r="1429" spans="1:13">
      <c r="A1429">
        <v>2006</v>
      </c>
      <c r="B1429" s="5">
        <v>38718</v>
      </c>
      <c r="C1429" t="s">
        <v>12</v>
      </c>
      <c r="D1429">
        <v>8239</v>
      </c>
      <c r="E1429">
        <v>3550</v>
      </c>
      <c r="F1429">
        <v>27.2</v>
      </c>
      <c r="G1429" t="s">
        <v>13</v>
      </c>
      <c r="H1429" t="s">
        <v>14</v>
      </c>
      <c r="I1429">
        <v>864</v>
      </c>
      <c r="J1429">
        <v>54</v>
      </c>
      <c r="K1429" t="s">
        <v>30</v>
      </c>
      <c r="L1429">
        <v>45186</v>
      </c>
      <c r="M1429" t="s">
        <v>22</v>
      </c>
    </row>
    <row r="1430" spans="1:13">
      <c r="A1430">
        <v>2007</v>
      </c>
      <c r="B1430" s="5">
        <v>39083</v>
      </c>
      <c r="C1430" t="s">
        <v>12</v>
      </c>
      <c r="D1430">
        <v>44563</v>
      </c>
      <c r="E1430">
        <v>3654</v>
      </c>
      <c r="F1430">
        <v>27.2</v>
      </c>
      <c r="G1430" t="s">
        <v>13</v>
      </c>
      <c r="H1430" t="s">
        <v>14</v>
      </c>
      <c r="I1430">
        <v>5373</v>
      </c>
      <c r="J1430">
        <v>58</v>
      </c>
      <c r="K1430" t="s">
        <v>30</v>
      </c>
      <c r="L1430">
        <v>238542</v>
      </c>
      <c r="M1430" t="s">
        <v>22</v>
      </c>
    </row>
    <row r="1431" spans="1:13">
      <c r="A1431">
        <v>2008</v>
      </c>
      <c r="B1431" s="5">
        <v>39448</v>
      </c>
      <c r="C1431" t="s">
        <v>12</v>
      </c>
      <c r="D1431">
        <v>96</v>
      </c>
      <c r="E1431">
        <v>3654</v>
      </c>
      <c r="F1431">
        <v>27</v>
      </c>
      <c r="G1431" t="s">
        <v>24</v>
      </c>
      <c r="H1431" t="s">
        <v>14</v>
      </c>
      <c r="I1431">
        <v>6589</v>
      </c>
      <c r="J1431">
        <v>58</v>
      </c>
      <c r="K1431" t="s">
        <v>30</v>
      </c>
      <c r="L1431">
        <v>1516</v>
      </c>
      <c r="M1431" t="s">
        <v>22</v>
      </c>
    </row>
    <row r="1432" spans="1:13">
      <c r="A1432">
        <v>2009</v>
      </c>
      <c r="B1432" s="5">
        <v>39814</v>
      </c>
      <c r="C1432" t="s">
        <v>12</v>
      </c>
      <c r="D1432">
        <v>6949</v>
      </c>
      <c r="E1432">
        <v>3654</v>
      </c>
      <c r="F1432">
        <v>27</v>
      </c>
      <c r="G1432" t="s">
        <v>24</v>
      </c>
      <c r="H1432" t="s">
        <v>14</v>
      </c>
      <c r="I1432">
        <v>5107</v>
      </c>
      <c r="J1432">
        <v>59</v>
      </c>
      <c r="K1432" t="s">
        <v>30</v>
      </c>
      <c r="L1432">
        <v>57259</v>
      </c>
      <c r="M1432" t="s">
        <v>22</v>
      </c>
    </row>
    <row r="1433" spans="1:13">
      <c r="A1433">
        <v>2010</v>
      </c>
      <c r="B1433" s="5">
        <v>40179</v>
      </c>
      <c r="C1433" t="s">
        <v>17</v>
      </c>
      <c r="D1433">
        <v>44663</v>
      </c>
      <c r="E1433">
        <v>233</v>
      </c>
      <c r="F1433">
        <v>27</v>
      </c>
      <c r="G1433" t="s">
        <v>24</v>
      </c>
      <c r="H1433" t="s">
        <v>14</v>
      </c>
      <c r="I1433">
        <v>5518</v>
      </c>
      <c r="J1433">
        <v>50</v>
      </c>
      <c r="K1433" t="s">
        <v>30</v>
      </c>
      <c r="L1433">
        <v>234779</v>
      </c>
      <c r="M1433" t="s">
        <v>22</v>
      </c>
    </row>
    <row r="1434" spans="1:13">
      <c r="A1434">
        <v>2011</v>
      </c>
      <c r="B1434" s="5">
        <v>40544</v>
      </c>
      <c r="C1434" t="s">
        <v>17</v>
      </c>
      <c r="D1434">
        <v>110</v>
      </c>
      <c r="E1434">
        <v>233</v>
      </c>
      <c r="F1434">
        <v>27</v>
      </c>
      <c r="G1434" t="s">
        <v>24</v>
      </c>
      <c r="H1434" t="s">
        <v>14</v>
      </c>
      <c r="I1434">
        <v>4912</v>
      </c>
      <c r="J1434">
        <v>54</v>
      </c>
      <c r="K1434" t="s">
        <v>30</v>
      </c>
      <c r="L1434">
        <v>1493</v>
      </c>
      <c r="M1434" t="s">
        <v>22</v>
      </c>
    </row>
    <row r="1435" spans="1:13">
      <c r="A1435">
        <v>2012</v>
      </c>
      <c r="B1435" s="5">
        <v>40909</v>
      </c>
      <c r="C1435" t="s">
        <v>17</v>
      </c>
      <c r="D1435">
        <v>6824</v>
      </c>
      <c r="E1435">
        <v>233</v>
      </c>
      <c r="F1435">
        <v>27</v>
      </c>
      <c r="G1435" t="s">
        <v>24</v>
      </c>
      <c r="H1435" t="s">
        <v>14</v>
      </c>
      <c r="I1435">
        <v>3830</v>
      </c>
      <c r="J1435">
        <v>53</v>
      </c>
      <c r="K1435" t="s">
        <v>30</v>
      </c>
      <c r="L1435">
        <v>64409</v>
      </c>
      <c r="M1435" t="s">
        <v>22</v>
      </c>
    </row>
    <row r="1436" spans="1:13">
      <c r="A1436">
        <v>2013</v>
      </c>
      <c r="B1436" s="5">
        <v>41275</v>
      </c>
      <c r="C1436" t="s">
        <v>17</v>
      </c>
      <c r="D1436">
        <v>43013</v>
      </c>
      <c r="E1436">
        <v>234</v>
      </c>
      <c r="F1436">
        <v>27</v>
      </c>
      <c r="G1436" t="s">
        <v>24</v>
      </c>
      <c r="H1436" t="s">
        <v>14</v>
      </c>
      <c r="I1436">
        <v>4</v>
      </c>
      <c r="J1436">
        <v>52</v>
      </c>
      <c r="K1436" t="s">
        <v>30</v>
      </c>
      <c r="L1436">
        <v>249978</v>
      </c>
      <c r="M1436" t="s">
        <v>22</v>
      </c>
    </row>
    <row r="1437" spans="1:13">
      <c r="A1437">
        <v>2014</v>
      </c>
      <c r="B1437" s="5">
        <v>41640</v>
      </c>
      <c r="C1437" t="s">
        <v>17</v>
      </c>
      <c r="D1437">
        <v>95</v>
      </c>
      <c r="E1437">
        <v>234</v>
      </c>
      <c r="F1437">
        <v>27.2</v>
      </c>
      <c r="G1437" t="s">
        <v>24</v>
      </c>
      <c r="H1437" t="s">
        <v>14</v>
      </c>
      <c r="I1437">
        <v>9</v>
      </c>
      <c r="J1437">
        <v>51</v>
      </c>
      <c r="K1437" t="s">
        <v>30</v>
      </c>
      <c r="L1437">
        <v>637</v>
      </c>
      <c r="M1437" t="s">
        <v>22</v>
      </c>
    </row>
    <row r="1438" spans="1:13">
      <c r="A1438">
        <v>2015</v>
      </c>
      <c r="B1438" s="5">
        <v>42005</v>
      </c>
      <c r="C1438" t="s">
        <v>17</v>
      </c>
      <c r="D1438">
        <v>6441</v>
      </c>
      <c r="E1438">
        <v>234</v>
      </c>
      <c r="F1438">
        <v>27.2</v>
      </c>
      <c r="G1438" t="s">
        <v>24</v>
      </c>
      <c r="H1438" t="s">
        <v>14</v>
      </c>
      <c r="I1438">
        <v>12</v>
      </c>
      <c r="J1438">
        <v>57</v>
      </c>
      <c r="K1438" t="s">
        <v>30</v>
      </c>
      <c r="L1438">
        <v>43311</v>
      </c>
      <c r="M1438" t="s">
        <v>22</v>
      </c>
    </row>
    <row r="1439" spans="1:13">
      <c r="A1439">
        <v>2016</v>
      </c>
      <c r="B1439" s="5">
        <v>42370</v>
      </c>
      <c r="C1439" t="s">
        <v>17</v>
      </c>
      <c r="D1439">
        <v>4012</v>
      </c>
      <c r="E1439">
        <v>3105</v>
      </c>
      <c r="F1439">
        <v>27.2</v>
      </c>
      <c r="G1439" t="s">
        <v>24</v>
      </c>
      <c r="H1439" t="s">
        <v>14</v>
      </c>
      <c r="I1439">
        <v>2089</v>
      </c>
      <c r="J1439">
        <v>57</v>
      </c>
      <c r="K1439" t="s">
        <v>30</v>
      </c>
      <c r="L1439">
        <v>24848</v>
      </c>
      <c r="M1439" t="s">
        <v>22</v>
      </c>
    </row>
    <row r="1440" spans="1:13">
      <c r="A1440">
        <v>2017</v>
      </c>
      <c r="B1440" s="5">
        <v>42736</v>
      </c>
      <c r="C1440" t="s">
        <v>17</v>
      </c>
      <c r="D1440">
        <v>4877</v>
      </c>
      <c r="E1440">
        <v>3105</v>
      </c>
      <c r="F1440">
        <v>27.1</v>
      </c>
      <c r="G1440" t="s">
        <v>24</v>
      </c>
      <c r="H1440" t="s">
        <v>14</v>
      </c>
      <c r="I1440">
        <v>2810</v>
      </c>
      <c r="J1440">
        <v>60</v>
      </c>
      <c r="K1440" t="s">
        <v>30</v>
      </c>
      <c r="L1440">
        <v>761</v>
      </c>
      <c r="M1440" t="s">
        <v>22</v>
      </c>
    </row>
    <row r="1441" spans="1:13">
      <c r="A1441">
        <v>2018</v>
      </c>
      <c r="B1441" s="5">
        <v>43101</v>
      </c>
      <c r="C1441" t="s">
        <v>17</v>
      </c>
      <c r="D1441">
        <v>4930</v>
      </c>
      <c r="E1441">
        <v>3105</v>
      </c>
      <c r="F1441">
        <v>27.1</v>
      </c>
      <c r="G1441" t="s">
        <v>24</v>
      </c>
      <c r="H1441" t="s">
        <v>14</v>
      </c>
      <c r="I1441">
        <v>841</v>
      </c>
      <c r="J1441">
        <v>57</v>
      </c>
      <c r="K1441" t="s">
        <v>32</v>
      </c>
      <c r="L1441">
        <v>45608</v>
      </c>
      <c r="M1441" t="s">
        <v>22</v>
      </c>
    </row>
    <row r="1442" spans="1:13">
      <c r="A1442">
        <v>2019</v>
      </c>
      <c r="B1442" s="5">
        <v>43466</v>
      </c>
      <c r="C1442" t="s">
        <v>17</v>
      </c>
      <c r="D1442">
        <v>4954</v>
      </c>
      <c r="E1442">
        <v>236</v>
      </c>
      <c r="F1442">
        <v>27.1</v>
      </c>
      <c r="G1442" t="s">
        <v>24</v>
      </c>
      <c r="H1442" t="s">
        <v>14</v>
      </c>
      <c r="I1442">
        <v>3550</v>
      </c>
      <c r="J1442">
        <v>57</v>
      </c>
      <c r="K1442" t="s">
        <v>32</v>
      </c>
      <c r="L1442">
        <v>234581</v>
      </c>
      <c r="M1442" t="s">
        <v>22</v>
      </c>
    </row>
    <row r="1443" spans="1:13">
      <c r="A1443">
        <v>2004</v>
      </c>
      <c r="B1443" s="5">
        <v>37987</v>
      </c>
      <c r="C1443" t="s">
        <v>17</v>
      </c>
      <c r="D1443">
        <v>5019</v>
      </c>
      <c r="E1443">
        <v>236</v>
      </c>
      <c r="F1443">
        <v>26.8</v>
      </c>
      <c r="G1443" t="s">
        <v>24</v>
      </c>
      <c r="H1443" t="s">
        <v>14</v>
      </c>
      <c r="I1443">
        <v>109</v>
      </c>
      <c r="J1443">
        <v>54</v>
      </c>
      <c r="K1443" t="s">
        <v>32</v>
      </c>
      <c r="L1443">
        <v>646</v>
      </c>
      <c r="M1443" t="s">
        <v>22</v>
      </c>
    </row>
    <row r="1444" spans="1:13">
      <c r="A1444">
        <v>2013</v>
      </c>
      <c r="B1444" s="5">
        <v>41275</v>
      </c>
      <c r="C1444" t="s">
        <v>17</v>
      </c>
      <c r="D1444">
        <v>5127</v>
      </c>
      <c r="E1444">
        <v>2903.1</v>
      </c>
      <c r="F1444">
        <v>26.8</v>
      </c>
      <c r="G1444" t="s">
        <v>24</v>
      </c>
      <c r="H1444" t="s">
        <v>14</v>
      </c>
      <c r="I1444">
        <v>3368</v>
      </c>
      <c r="J1444">
        <v>54.5</v>
      </c>
      <c r="K1444" t="s">
        <v>32</v>
      </c>
      <c r="L1444">
        <v>43562</v>
      </c>
      <c r="M1444" t="s">
        <v>22</v>
      </c>
    </row>
    <row r="1445" spans="1:13">
      <c r="A1445">
        <v>2014</v>
      </c>
      <c r="B1445" s="5">
        <v>41640</v>
      </c>
      <c r="C1445" t="s">
        <v>17</v>
      </c>
      <c r="D1445">
        <v>5174</v>
      </c>
      <c r="E1445">
        <v>2903.1</v>
      </c>
      <c r="F1445">
        <v>26.8</v>
      </c>
      <c r="G1445" t="s">
        <v>24</v>
      </c>
      <c r="H1445" t="s">
        <v>14</v>
      </c>
      <c r="I1445">
        <v>3671</v>
      </c>
      <c r="J1445">
        <v>56.6</v>
      </c>
      <c r="K1445" t="s">
        <v>32</v>
      </c>
      <c r="L1445">
        <v>200000</v>
      </c>
      <c r="M1445" t="s">
        <v>22</v>
      </c>
    </row>
    <row r="1446" spans="1:13">
      <c r="A1446">
        <v>2015</v>
      </c>
      <c r="B1446" s="5">
        <v>42005</v>
      </c>
      <c r="C1446" t="s">
        <v>17</v>
      </c>
      <c r="D1446">
        <v>5294</v>
      </c>
      <c r="E1446">
        <v>2903.1</v>
      </c>
      <c r="F1446">
        <v>37</v>
      </c>
      <c r="G1446" t="s">
        <v>24</v>
      </c>
      <c r="H1446" t="s">
        <v>14</v>
      </c>
      <c r="I1446">
        <v>2404</v>
      </c>
      <c r="J1446">
        <v>55.5</v>
      </c>
      <c r="K1446" t="s">
        <v>32</v>
      </c>
      <c r="L1446">
        <v>4847</v>
      </c>
      <c r="M1446" t="s">
        <v>22</v>
      </c>
    </row>
    <row r="1447" spans="1:13">
      <c r="A1447">
        <v>2016</v>
      </c>
      <c r="B1447" s="5">
        <v>42370</v>
      </c>
      <c r="C1447" t="s">
        <v>17</v>
      </c>
      <c r="D1447">
        <v>5474</v>
      </c>
      <c r="E1447">
        <v>2996.6</v>
      </c>
      <c r="F1447">
        <v>37</v>
      </c>
      <c r="G1447" t="s">
        <v>24</v>
      </c>
      <c r="H1447" t="s">
        <v>14</v>
      </c>
      <c r="I1447">
        <v>2805</v>
      </c>
      <c r="J1447">
        <v>58.5</v>
      </c>
      <c r="K1447" t="s">
        <v>32</v>
      </c>
      <c r="L1447">
        <v>51239</v>
      </c>
      <c r="M1447" t="s">
        <v>22</v>
      </c>
    </row>
    <row r="1448" spans="1:13">
      <c r="A1448">
        <v>2017</v>
      </c>
      <c r="B1448" s="5">
        <v>42736</v>
      </c>
      <c r="C1448" t="s">
        <v>17</v>
      </c>
      <c r="D1448">
        <v>5864</v>
      </c>
      <c r="E1448">
        <v>2996.6</v>
      </c>
      <c r="F1448">
        <v>37</v>
      </c>
      <c r="G1448" t="s">
        <v>24</v>
      </c>
      <c r="H1448" t="s">
        <v>14</v>
      </c>
      <c r="I1448">
        <v>2331</v>
      </c>
      <c r="J1448">
        <v>59.5</v>
      </c>
      <c r="K1448" t="s">
        <v>32</v>
      </c>
      <c r="L1448">
        <v>216396</v>
      </c>
      <c r="M1448" t="s">
        <v>22</v>
      </c>
    </row>
    <row r="1449" spans="1:13">
      <c r="A1449">
        <v>2018</v>
      </c>
      <c r="B1449" s="5">
        <v>43101</v>
      </c>
      <c r="C1449" t="s">
        <v>17</v>
      </c>
      <c r="D1449">
        <v>7028</v>
      </c>
      <c r="E1449">
        <v>2996.6</v>
      </c>
      <c r="F1449">
        <v>38</v>
      </c>
      <c r="G1449" t="s">
        <v>24</v>
      </c>
      <c r="H1449" t="s">
        <v>21</v>
      </c>
      <c r="I1449">
        <v>2088</v>
      </c>
      <c r="J1449">
        <v>55</v>
      </c>
      <c r="K1449" t="s">
        <v>32</v>
      </c>
      <c r="L1449">
        <v>2644</v>
      </c>
      <c r="M1449" t="s">
        <v>22</v>
      </c>
    </row>
    <row r="1450" spans="1:13">
      <c r="A1450">
        <v>2004</v>
      </c>
      <c r="B1450" s="5">
        <v>37987</v>
      </c>
      <c r="C1450" t="s">
        <v>17</v>
      </c>
      <c r="D1450">
        <v>7403</v>
      </c>
      <c r="E1450">
        <v>3522.8</v>
      </c>
      <c r="F1450">
        <v>38</v>
      </c>
      <c r="G1450" t="s">
        <v>24</v>
      </c>
      <c r="H1450" t="s">
        <v>21</v>
      </c>
      <c r="I1450">
        <v>2628</v>
      </c>
      <c r="J1450">
        <v>53</v>
      </c>
      <c r="K1450" t="s">
        <v>32</v>
      </c>
      <c r="L1450">
        <v>44235</v>
      </c>
      <c r="M1450" t="s">
        <v>22</v>
      </c>
    </row>
    <row r="1451" spans="1:13">
      <c r="A1451">
        <v>2005</v>
      </c>
      <c r="B1451" s="5">
        <v>38353</v>
      </c>
      <c r="C1451" t="s">
        <v>17</v>
      </c>
      <c r="D1451">
        <v>7501</v>
      </c>
      <c r="E1451">
        <v>3522.8</v>
      </c>
      <c r="F1451">
        <v>38</v>
      </c>
      <c r="G1451" t="s">
        <v>24</v>
      </c>
      <c r="H1451" t="s">
        <v>21</v>
      </c>
      <c r="I1451">
        <v>1939</v>
      </c>
      <c r="J1451">
        <v>53.5</v>
      </c>
      <c r="K1451" t="s">
        <v>32</v>
      </c>
      <c r="L1451">
        <v>203317</v>
      </c>
      <c r="M1451" t="s">
        <v>22</v>
      </c>
    </row>
    <row r="1452" spans="1:13">
      <c r="A1452">
        <v>2006</v>
      </c>
      <c r="B1452" s="5">
        <v>38718</v>
      </c>
      <c r="C1452" t="s">
        <v>17</v>
      </c>
      <c r="D1452">
        <v>7714</v>
      </c>
      <c r="E1452">
        <v>3522.8</v>
      </c>
      <c r="F1452">
        <v>39</v>
      </c>
      <c r="G1452" t="s">
        <v>24</v>
      </c>
      <c r="H1452" t="s">
        <v>21</v>
      </c>
      <c r="I1452">
        <v>1871</v>
      </c>
      <c r="J1452">
        <v>52.5</v>
      </c>
      <c r="K1452" t="s">
        <v>32</v>
      </c>
      <c r="L1452">
        <v>2134</v>
      </c>
      <c r="M1452" t="s">
        <v>22</v>
      </c>
    </row>
    <row r="1453" spans="1:13">
      <c r="A1453">
        <v>2007</v>
      </c>
      <c r="B1453" s="5">
        <v>39083</v>
      </c>
      <c r="C1453" t="s">
        <v>17</v>
      </c>
      <c r="D1453">
        <v>7856</v>
      </c>
      <c r="E1453">
        <v>2903.1</v>
      </c>
      <c r="F1453">
        <v>39</v>
      </c>
      <c r="G1453" t="s">
        <v>24</v>
      </c>
      <c r="H1453" t="s">
        <v>21</v>
      </c>
      <c r="I1453">
        <v>1868</v>
      </c>
      <c r="J1453">
        <v>56</v>
      </c>
      <c r="K1453" t="s">
        <v>32</v>
      </c>
      <c r="L1453">
        <v>45186</v>
      </c>
      <c r="M1453" t="s">
        <v>22</v>
      </c>
    </row>
    <row r="1454" spans="1:13">
      <c r="A1454">
        <v>2008</v>
      </c>
      <c r="B1454" s="5">
        <v>39448</v>
      </c>
      <c r="C1454" t="s">
        <v>17</v>
      </c>
      <c r="D1454">
        <v>32</v>
      </c>
      <c r="E1454">
        <v>2903.1</v>
      </c>
      <c r="F1454">
        <v>39</v>
      </c>
      <c r="G1454" t="s">
        <v>24</v>
      </c>
      <c r="H1454" t="s">
        <v>21</v>
      </c>
      <c r="I1454">
        <v>127919</v>
      </c>
      <c r="J1454">
        <v>57</v>
      </c>
      <c r="K1454" t="s">
        <v>32</v>
      </c>
      <c r="L1454">
        <v>238542</v>
      </c>
      <c r="M1454" t="s">
        <v>22</v>
      </c>
    </row>
    <row r="1455" spans="1:13">
      <c r="A1455">
        <v>2009</v>
      </c>
      <c r="B1455" s="5">
        <v>39814</v>
      </c>
      <c r="C1455" t="s">
        <v>17</v>
      </c>
      <c r="D1455">
        <v>1</v>
      </c>
      <c r="E1455">
        <v>2903.1</v>
      </c>
      <c r="F1455">
        <v>40</v>
      </c>
      <c r="G1455" t="s">
        <v>24</v>
      </c>
      <c r="H1455" t="s">
        <v>21</v>
      </c>
      <c r="I1455">
        <v>75340</v>
      </c>
      <c r="J1455">
        <v>57.5</v>
      </c>
      <c r="K1455" t="s">
        <v>32</v>
      </c>
      <c r="L1455">
        <v>1516</v>
      </c>
      <c r="M1455" t="s">
        <v>22</v>
      </c>
    </row>
    <row r="1456" spans="1:13">
      <c r="A1456">
        <v>2010</v>
      </c>
      <c r="B1456" s="5">
        <v>40179</v>
      </c>
      <c r="C1456" t="s">
        <v>17</v>
      </c>
      <c r="D1456">
        <v>30</v>
      </c>
      <c r="E1456">
        <v>2996.6</v>
      </c>
      <c r="F1456">
        <v>40</v>
      </c>
      <c r="G1456" t="s">
        <v>24</v>
      </c>
      <c r="H1456" t="s">
        <v>21</v>
      </c>
      <c r="I1456">
        <v>29170</v>
      </c>
      <c r="J1456">
        <v>57</v>
      </c>
      <c r="K1456" t="s">
        <v>33</v>
      </c>
      <c r="L1456">
        <v>200000</v>
      </c>
      <c r="M1456" t="s">
        <v>22</v>
      </c>
    </row>
    <row r="1457" spans="1:13">
      <c r="A1457">
        <v>2011</v>
      </c>
      <c r="B1457" s="5">
        <v>40544</v>
      </c>
      <c r="C1457" t="s">
        <v>17</v>
      </c>
      <c r="D1457">
        <v>6</v>
      </c>
      <c r="E1457">
        <v>2996.6</v>
      </c>
      <c r="F1457">
        <v>40</v>
      </c>
      <c r="G1457" t="s">
        <v>24</v>
      </c>
      <c r="H1457" t="s">
        <v>21</v>
      </c>
      <c r="I1457">
        <v>1901</v>
      </c>
      <c r="J1457">
        <v>55</v>
      </c>
      <c r="K1457" t="s">
        <v>33</v>
      </c>
      <c r="L1457">
        <v>4847</v>
      </c>
      <c r="M1457" t="s">
        <v>22</v>
      </c>
    </row>
    <row r="1458" spans="1:13">
      <c r="A1458">
        <v>2012</v>
      </c>
      <c r="B1458" s="5">
        <v>40909</v>
      </c>
      <c r="C1458" t="s">
        <v>17</v>
      </c>
      <c r="D1458">
        <v>15</v>
      </c>
      <c r="E1458">
        <v>2996.6</v>
      </c>
      <c r="F1458">
        <v>41</v>
      </c>
      <c r="G1458" t="s">
        <v>24</v>
      </c>
      <c r="H1458" t="s">
        <v>21</v>
      </c>
      <c r="I1458">
        <v>972</v>
      </c>
      <c r="J1458">
        <v>56</v>
      </c>
      <c r="K1458" t="s">
        <v>33</v>
      </c>
      <c r="L1458">
        <v>51239</v>
      </c>
      <c r="M1458" t="s">
        <v>22</v>
      </c>
    </row>
    <row r="1459" spans="1:13">
      <c r="A1459">
        <v>2013</v>
      </c>
      <c r="B1459" s="5">
        <v>41275</v>
      </c>
      <c r="C1459" t="s">
        <v>17</v>
      </c>
      <c r="D1459">
        <v>4</v>
      </c>
      <c r="E1459">
        <v>3522.8</v>
      </c>
      <c r="F1459">
        <v>41</v>
      </c>
      <c r="G1459" t="s">
        <v>24</v>
      </c>
      <c r="H1459" t="s">
        <v>21</v>
      </c>
      <c r="I1459">
        <v>874</v>
      </c>
      <c r="J1459">
        <v>54</v>
      </c>
      <c r="K1459" t="s">
        <v>33</v>
      </c>
      <c r="L1459">
        <v>216396</v>
      </c>
      <c r="M1459" t="s">
        <v>22</v>
      </c>
    </row>
    <row r="1460" spans="1:13">
      <c r="A1460">
        <v>2014</v>
      </c>
      <c r="B1460" s="5">
        <v>41640</v>
      </c>
      <c r="C1460" t="s">
        <v>17</v>
      </c>
      <c r="D1460">
        <v>39</v>
      </c>
      <c r="E1460">
        <v>3522.8</v>
      </c>
      <c r="F1460">
        <v>41</v>
      </c>
      <c r="G1460" t="s">
        <v>24</v>
      </c>
      <c r="H1460" t="s">
        <v>21</v>
      </c>
      <c r="I1460">
        <v>592</v>
      </c>
      <c r="J1460">
        <v>58</v>
      </c>
      <c r="K1460" t="s">
        <v>33</v>
      </c>
      <c r="L1460">
        <v>2644</v>
      </c>
      <c r="M1460" t="s">
        <v>22</v>
      </c>
    </row>
    <row r="1461" spans="1:13">
      <c r="A1461">
        <v>2015</v>
      </c>
      <c r="B1461" s="5">
        <v>42005</v>
      </c>
      <c r="C1461" t="s">
        <v>17</v>
      </c>
      <c r="D1461">
        <v>6</v>
      </c>
      <c r="E1461">
        <v>3522.8</v>
      </c>
      <c r="F1461">
        <v>42</v>
      </c>
      <c r="G1461" t="s">
        <v>24</v>
      </c>
      <c r="H1461" t="s">
        <v>21</v>
      </c>
      <c r="I1461">
        <v>864</v>
      </c>
      <c r="J1461">
        <v>58</v>
      </c>
      <c r="K1461" t="s">
        <v>33</v>
      </c>
      <c r="L1461">
        <v>44235</v>
      </c>
      <c r="M1461" t="s">
        <v>22</v>
      </c>
    </row>
    <row r="1462" spans="1:13">
      <c r="A1462">
        <v>2016</v>
      </c>
      <c r="B1462" s="5">
        <v>42370</v>
      </c>
      <c r="C1462" t="s">
        <v>17</v>
      </c>
      <c r="D1462">
        <v>12</v>
      </c>
      <c r="E1462">
        <v>3729.8</v>
      </c>
      <c r="F1462">
        <v>42</v>
      </c>
      <c r="G1462" t="s">
        <v>24</v>
      </c>
      <c r="H1462" t="s">
        <v>21</v>
      </c>
      <c r="I1462">
        <v>5373</v>
      </c>
      <c r="J1462">
        <v>59</v>
      </c>
      <c r="K1462" t="s">
        <v>33</v>
      </c>
      <c r="L1462">
        <v>203317</v>
      </c>
      <c r="M1462" t="s">
        <v>22</v>
      </c>
    </row>
    <row r="1463" spans="1:13">
      <c r="A1463">
        <v>2017</v>
      </c>
      <c r="B1463" s="5">
        <v>42736</v>
      </c>
      <c r="C1463" t="s">
        <v>17</v>
      </c>
      <c r="D1463">
        <v>3</v>
      </c>
      <c r="E1463">
        <v>3729.8</v>
      </c>
      <c r="F1463">
        <v>42</v>
      </c>
      <c r="G1463" t="s">
        <v>24</v>
      </c>
      <c r="H1463" t="s">
        <v>21</v>
      </c>
      <c r="I1463">
        <v>6589</v>
      </c>
      <c r="J1463">
        <v>50</v>
      </c>
      <c r="K1463" t="s">
        <v>33</v>
      </c>
      <c r="L1463">
        <v>2134</v>
      </c>
      <c r="M1463" t="s">
        <v>22</v>
      </c>
    </row>
    <row r="1464" spans="1:13">
      <c r="A1464">
        <v>2018</v>
      </c>
      <c r="B1464" s="5">
        <v>43101</v>
      </c>
      <c r="C1464" t="s">
        <v>46</v>
      </c>
      <c r="D1464">
        <v>17</v>
      </c>
      <c r="E1464">
        <v>3729.8</v>
      </c>
      <c r="F1464">
        <v>43</v>
      </c>
      <c r="G1464" t="s">
        <v>24</v>
      </c>
      <c r="H1464" t="s">
        <v>21</v>
      </c>
      <c r="I1464">
        <v>5107</v>
      </c>
      <c r="J1464">
        <v>54</v>
      </c>
      <c r="K1464" t="s">
        <v>33</v>
      </c>
      <c r="L1464">
        <v>45186</v>
      </c>
      <c r="M1464" t="s">
        <v>22</v>
      </c>
    </row>
    <row r="1465" spans="1:13">
      <c r="A1465">
        <v>2013</v>
      </c>
      <c r="B1465" s="5">
        <v>41275</v>
      </c>
      <c r="C1465" t="s">
        <v>46</v>
      </c>
      <c r="D1465">
        <v>3</v>
      </c>
      <c r="E1465">
        <v>2746.2</v>
      </c>
      <c r="F1465">
        <v>43</v>
      </c>
      <c r="G1465" t="s">
        <v>24</v>
      </c>
      <c r="H1465" t="s">
        <v>21</v>
      </c>
      <c r="I1465">
        <v>5518</v>
      </c>
      <c r="J1465">
        <v>53</v>
      </c>
      <c r="K1465" t="s">
        <v>33</v>
      </c>
      <c r="L1465">
        <v>238542</v>
      </c>
      <c r="M1465" t="s">
        <v>22</v>
      </c>
    </row>
    <row r="1466" spans="1:13">
      <c r="A1466">
        <v>2014</v>
      </c>
      <c r="B1466" s="5">
        <v>41640</v>
      </c>
      <c r="C1466" t="s">
        <v>46</v>
      </c>
      <c r="D1466">
        <v>9</v>
      </c>
      <c r="E1466">
        <v>2746.2</v>
      </c>
      <c r="F1466">
        <v>27</v>
      </c>
      <c r="G1466" t="s">
        <v>24</v>
      </c>
      <c r="H1466" t="s">
        <v>21</v>
      </c>
      <c r="I1466">
        <v>4912</v>
      </c>
      <c r="J1466">
        <v>52</v>
      </c>
      <c r="K1466" t="s">
        <v>33</v>
      </c>
      <c r="L1466">
        <v>1516</v>
      </c>
      <c r="M1466" t="s">
        <v>22</v>
      </c>
    </row>
    <row r="1467" spans="1:13">
      <c r="A1467">
        <v>2015</v>
      </c>
      <c r="B1467" s="5">
        <v>42005</v>
      </c>
      <c r="C1467" t="s">
        <v>46</v>
      </c>
      <c r="D1467">
        <v>21</v>
      </c>
      <c r="E1467">
        <v>2746.2</v>
      </c>
      <c r="F1467">
        <v>27</v>
      </c>
      <c r="G1467" t="s">
        <v>24</v>
      </c>
      <c r="H1467" t="s">
        <v>21</v>
      </c>
      <c r="I1467">
        <v>3830</v>
      </c>
      <c r="J1467">
        <v>51</v>
      </c>
      <c r="K1467" t="s">
        <v>33</v>
      </c>
      <c r="L1467">
        <v>57259</v>
      </c>
      <c r="M1467" t="s">
        <v>22</v>
      </c>
    </row>
    <row r="1468" spans="1:13">
      <c r="A1468">
        <v>2016</v>
      </c>
      <c r="B1468" s="5">
        <v>42370</v>
      </c>
      <c r="C1468" t="s">
        <v>46</v>
      </c>
      <c r="D1468">
        <v>11</v>
      </c>
      <c r="E1468">
        <v>3360</v>
      </c>
      <c r="F1468">
        <v>27</v>
      </c>
      <c r="G1468" t="s">
        <v>24</v>
      </c>
      <c r="H1468" t="s">
        <v>21</v>
      </c>
      <c r="I1468">
        <v>4</v>
      </c>
      <c r="J1468">
        <v>57</v>
      </c>
      <c r="K1468" t="s">
        <v>33</v>
      </c>
      <c r="L1468">
        <v>234779</v>
      </c>
      <c r="M1468" t="s">
        <v>22</v>
      </c>
    </row>
    <row r="1469" spans="1:13">
      <c r="A1469">
        <v>2017</v>
      </c>
      <c r="B1469" s="5">
        <v>42736</v>
      </c>
      <c r="C1469" t="s">
        <v>46</v>
      </c>
      <c r="D1469">
        <v>4</v>
      </c>
      <c r="E1469">
        <v>3360</v>
      </c>
      <c r="F1469">
        <v>27</v>
      </c>
      <c r="G1469" t="s">
        <v>24</v>
      </c>
      <c r="H1469" t="s">
        <v>21</v>
      </c>
      <c r="I1469">
        <v>9</v>
      </c>
      <c r="J1469">
        <v>57</v>
      </c>
      <c r="K1469" t="s">
        <v>33</v>
      </c>
      <c r="L1469">
        <v>1493</v>
      </c>
      <c r="M1469" t="s">
        <v>22</v>
      </c>
    </row>
    <row r="1470" spans="1:13">
      <c r="A1470">
        <v>2018</v>
      </c>
      <c r="B1470" s="5">
        <v>43101</v>
      </c>
      <c r="C1470" t="s">
        <v>46</v>
      </c>
      <c r="D1470">
        <v>15</v>
      </c>
      <c r="E1470">
        <v>3360</v>
      </c>
      <c r="F1470">
        <v>27</v>
      </c>
      <c r="G1470" t="s">
        <v>24</v>
      </c>
      <c r="H1470" t="s">
        <v>21</v>
      </c>
      <c r="I1470">
        <v>12</v>
      </c>
      <c r="J1470">
        <v>60</v>
      </c>
      <c r="K1470" t="s">
        <v>33</v>
      </c>
      <c r="L1470">
        <v>64409</v>
      </c>
      <c r="M1470" t="s">
        <v>22</v>
      </c>
    </row>
    <row r="1471" spans="1:13">
      <c r="A1471">
        <v>2004</v>
      </c>
      <c r="B1471" s="5">
        <v>37987</v>
      </c>
      <c r="C1471" t="s">
        <v>46</v>
      </c>
      <c r="D1471">
        <v>8</v>
      </c>
      <c r="E1471">
        <v>3605.4</v>
      </c>
      <c r="F1471">
        <v>27</v>
      </c>
      <c r="G1471" t="s">
        <v>24</v>
      </c>
      <c r="H1471" t="s">
        <v>21</v>
      </c>
      <c r="I1471">
        <v>2089</v>
      </c>
      <c r="J1471">
        <v>57</v>
      </c>
      <c r="K1471" t="s">
        <v>35</v>
      </c>
      <c r="L1471">
        <v>249978</v>
      </c>
      <c r="M1471" t="s">
        <v>22</v>
      </c>
    </row>
    <row r="1472" spans="1:13">
      <c r="A1472">
        <v>2005</v>
      </c>
      <c r="B1472" s="5">
        <v>38353</v>
      </c>
      <c r="C1472" t="s">
        <v>46</v>
      </c>
      <c r="D1472">
        <v>29</v>
      </c>
      <c r="E1472">
        <v>3605.4</v>
      </c>
      <c r="F1472">
        <v>27.2</v>
      </c>
      <c r="G1472" t="s">
        <v>24</v>
      </c>
      <c r="H1472" t="s">
        <v>21</v>
      </c>
      <c r="I1472">
        <v>2810</v>
      </c>
      <c r="J1472">
        <v>57</v>
      </c>
      <c r="K1472" t="s">
        <v>35</v>
      </c>
      <c r="L1472">
        <v>637</v>
      </c>
      <c r="M1472" t="s">
        <v>22</v>
      </c>
    </row>
    <row r="1473" spans="1:13">
      <c r="A1473">
        <v>2006</v>
      </c>
      <c r="B1473" s="5">
        <v>38718</v>
      </c>
      <c r="C1473" t="s">
        <v>46</v>
      </c>
      <c r="D1473">
        <v>1</v>
      </c>
      <c r="E1473">
        <v>3605.4</v>
      </c>
      <c r="F1473">
        <v>27.2</v>
      </c>
      <c r="G1473" t="s">
        <v>27</v>
      </c>
      <c r="H1473" t="s">
        <v>21</v>
      </c>
      <c r="I1473">
        <v>841</v>
      </c>
      <c r="J1473">
        <v>54</v>
      </c>
      <c r="K1473" t="s">
        <v>35</v>
      </c>
      <c r="L1473">
        <v>43311</v>
      </c>
      <c r="M1473" t="s">
        <v>22</v>
      </c>
    </row>
    <row r="1474" spans="1:13">
      <c r="A1474">
        <v>2007</v>
      </c>
      <c r="B1474" s="5">
        <v>39083</v>
      </c>
      <c r="C1474" t="s">
        <v>46</v>
      </c>
      <c r="D1474">
        <v>13736</v>
      </c>
      <c r="E1474">
        <v>3512.4</v>
      </c>
      <c r="F1474">
        <v>27.2</v>
      </c>
      <c r="G1474" t="s">
        <v>27</v>
      </c>
      <c r="H1474" t="s">
        <v>21</v>
      </c>
      <c r="I1474">
        <v>3550</v>
      </c>
      <c r="J1474">
        <v>54.5</v>
      </c>
      <c r="K1474" t="s">
        <v>35</v>
      </c>
      <c r="L1474">
        <v>24848</v>
      </c>
      <c r="M1474" t="s">
        <v>22</v>
      </c>
    </row>
    <row r="1475" spans="1:13">
      <c r="A1475">
        <v>2008</v>
      </c>
      <c r="B1475" s="5">
        <v>39448</v>
      </c>
      <c r="C1475" t="s">
        <v>46</v>
      </c>
      <c r="D1475">
        <v>14003</v>
      </c>
      <c r="E1475">
        <v>3512.4</v>
      </c>
      <c r="F1475">
        <v>27</v>
      </c>
      <c r="G1475" t="s">
        <v>27</v>
      </c>
      <c r="H1475" t="s">
        <v>21</v>
      </c>
      <c r="I1475">
        <v>109</v>
      </c>
      <c r="J1475">
        <v>56.6</v>
      </c>
      <c r="K1475" t="s">
        <v>35</v>
      </c>
      <c r="L1475">
        <v>761</v>
      </c>
      <c r="M1475" t="s">
        <v>22</v>
      </c>
    </row>
    <row r="1476" spans="1:13">
      <c r="A1476">
        <v>2009</v>
      </c>
      <c r="B1476" s="5">
        <v>39814</v>
      </c>
      <c r="C1476" t="s">
        <v>46</v>
      </c>
      <c r="D1476">
        <v>14179</v>
      </c>
      <c r="E1476">
        <v>3512.4</v>
      </c>
      <c r="F1476">
        <v>27</v>
      </c>
      <c r="G1476" t="s">
        <v>27</v>
      </c>
      <c r="H1476" t="s">
        <v>21</v>
      </c>
      <c r="I1476">
        <v>3368</v>
      </c>
      <c r="J1476">
        <v>55.5</v>
      </c>
      <c r="K1476" t="s">
        <v>35</v>
      </c>
      <c r="L1476">
        <v>45608</v>
      </c>
      <c r="M1476" t="s">
        <v>22</v>
      </c>
    </row>
    <row r="1477" spans="1:13">
      <c r="A1477">
        <v>2010</v>
      </c>
      <c r="B1477" s="5">
        <v>40179</v>
      </c>
      <c r="C1477" t="s">
        <v>46</v>
      </c>
      <c r="D1477">
        <v>14319</v>
      </c>
      <c r="E1477">
        <v>3296</v>
      </c>
      <c r="F1477">
        <v>27</v>
      </c>
      <c r="G1477" t="s">
        <v>27</v>
      </c>
      <c r="H1477" t="s">
        <v>21</v>
      </c>
      <c r="I1477">
        <v>3671</v>
      </c>
      <c r="J1477">
        <v>58.5</v>
      </c>
      <c r="K1477" t="s">
        <v>35</v>
      </c>
      <c r="L1477">
        <v>234581</v>
      </c>
      <c r="M1477" t="s">
        <v>22</v>
      </c>
    </row>
    <row r="1478" spans="1:13">
      <c r="A1478">
        <v>2011</v>
      </c>
      <c r="B1478" s="5">
        <v>40544</v>
      </c>
      <c r="C1478" t="s">
        <v>46</v>
      </c>
      <c r="D1478">
        <v>14464</v>
      </c>
      <c r="E1478">
        <v>3296</v>
      </c>
      <c r="F1478">
        <v>27</v>
      </c>
      <c r="G1478" t="s">
        <v>27</v>
      </c>
      <c r="H1478" t="s">
        <v>21</v>
      </c>
      <c r="I1478">
        <v>2404</v>
      </c>
      <c r="J1478">
        <v>59.5</v>
      </c>
      <c r="K1478" t="s">
        <v>35</v>
      </c>
      <c r="L1478">
        <v>646</v>
      </c>
      <c r="M1478" t="s">
        <v>22</v>
      </c>
    </row>
    <row r="1479" spans="1:13">
      <c r="A1479">
        <v>2012</v>
      </c>
      <c r="B1479" s="5">
        <v>40909</v>
      </c>
      <c r="C1479" t="s">
        <v>46</v>
      </c>
      <c r="D1479">
        <v>14876</v>
      </c>
      <c r="E1479">
        <v>3296</v>
      </c>
      <c r="F1479">
        <v>27</v>
      </c>
      <c r="G1479" t="s">
        <v>27</v>
      </c>
      <c r="H1479" t="s">
        <v>21</v>
      </c>
      <c r="I1479">
        <v>2805</v>
      </c>
      <c r="J1479">
        <v>55</v>
      </c>
      <c r="K1479" t="s">
        <v>35</v>
      </c>
      <c r="L1479">
        <v>43562</v>
      </c>
      <c r="M1479" t="s">
        <v>22</v>
      </c>
    </row>
    <row r="1480" spans="1:13">
      <c r="A1480">
        <v>2013</v>
      </c>
      <c r="B1480" s="5">
        <v>41275</v>
      </c>
      <c r="C1480" t="s">
        <v>46</v>
      </c>
      <c r="D1480">
        <v>14976</v>
      </c>
      <c r="E1480">
        <v>3550</v>
      </c>
      <c r="F1480">
        <v>27</v>
      </c>
      <c r="G1480" t="s">
        <v>27</v>
      </c>
      <c r="H1480" t="s">
        <v>21</v>
      </c>
      <c r="I1480">
        <v>2331</v>
      </c>
      <c r="J1480">
        <v>53</v>
      </c>
      <c r="K1480" t="s">
        <v>35</v>
      </c>
      <c r="L1480">
        <v>200000</v>
      </c>
      <c r="M1480" t="s">
        <v>22</v>
      </c>
    </row>
    <row r="1481" spans="1:13">
      <c r="A1481">
        <v>2014</v>
      </c>
      <c r="B1481" s="5">
        <v>41640</v>
      </c>
      <c r="C1481" t="s">
        <v>46</v>
      </c>
      <c r="D1481">
        <v>15009</v>
      </c>
      <c r="E1481">
        <v>3550</v>
      </c>
      <c r="F1481">
        <v>27.2</v>
      </c>
      <c r="G1481" t="s">
        <v>27</v>
      </c>
      <c r="H1481" t="s">
        <v>21</v>
      </c>
      <c r="I1481">
        <v>2088</v>
      </c>
      <c r="J1481">
        <v>53.5</v>
      </c>
      <c r="K1481" t="s">
        <v>35</v>
      </c>
      <c r="L1481">
        <v>4847</v>
      </c>
      <c r="M1481" t="s">
        <v>22</v>
      </c>
    </row>
    <row r="1482" spans="1:13">
      <c r="A1482">
        <v>2015</v>
      </c>
      <c r="B1482" s="5">
        <v>42005</v>
      </c>
      <c r="C1482" t="s">
        <v>46</v>
      </c>
      <c r="D1482">
        <v>15114</v>
      </c>
      <c r="E1482">
        <v>3550</v>
      </c>
      <c r="F1482">
        <v>27.2</v>
      </c>
      <c r="G1482" t="s">
        <v>27</v>
      </c>
      <c r="H1482" t="s">
        <v>21</v>
      </c>
      <c r="I1482">
        <v>2628</v>
      </c>
      <c r="J1482">
        <v>52.5</v>
      </c>
      <c r="K1482" t="s">
        <v>35</v>
      </c>
      <c r="L1482">
        <v>51239</v>
      </c>
      <c r="M1482" t="s">
        <v>22</v>
      </c>
    </row>
    <row r="1483" spans="1:13">
      <c r="A1483">
        <v>2016</v>
      </c>
      <c r="B1483" s="5">
        <v>42370</v>
      </c>
      <c r="C1483" t="s">
        <v>46</v>
      </c>
      <c r="D1483">
        <v>16224</v>
      </c>
      <c r="E1483">
        <v>3654</v>
      </c>
      <c r="F1483">
        <v>27.2</v>
      </c>
      <c r="G1483" t="s">
        <v>27</v>
      </c>
      <c r="H1483" t="s">
        <v>21</v>
      </c>
      <c r="I1483">
        <v>1939</v>
      </c>
      <c r="J1483">
        <v>56</v>
      </c>
      <c r="K1483" t="s">
        <v>35</v>
      </c>
      <c r="L1483">
        <v>216396</v>
      </c>
      <c r="M1483" t="s">
        <v>22</v>
      </c>
    </row>
    <row r="1484" spans="1:13">
      <c r="A1484">
        <v>2017</v>
      </c>
      <c r="B1484" s="5">
        <v>42736</v>
      </c>
      <c r="C1484" t="s">
        <v>46</v>
      </c>
      <c r="D1484">
        <v>17095</v>
      </c>
      <c r="E1484">
        <v>3654</v>
      </c>
      <c r="F1484">
        <v>27.1</v>
      </c>
      <c r="G1484" t="s">
        <v>27</v>
      </c>
      <c r="H1484" t="s">
        <v>21</v>
      </c>
      <c r="I1484">
        <v>1871</v>
      </c>
      <c r="J1484">
        <v>57</v>
      </c>
      <c r="K1484" t="s">
        <v>35</v>
      </c>
      <c r="L1484">
        <v>2644</v>
      </c>
      <c r="M1484" t="s">
        <v>22</v>
      </c>
    </row>
    <row r="1485" spans="1:13">
      <c r="A1485">
        <v>2018</v>
      </c>
      <c r="B1485" s="5">
        <v>43101</v>
      </c>
      <c r="C1485" t="s">
        <v>46</v>
      </c>
      <c r="D1485">
        <v>17512</v>
      </c>
      <c r="E1485">
        <v>3654</v>
      </c>
      <c r="F1485">
        <v>27.1</v>
      </c>
      <c r="G1485" t="s">
        <v>27</v>
      </c>
      <c r="H1485" t="s">
        <v>21</v>
      </c>
      <c r="I1485">
        <v>1868</v>
      </c>
      <c r="J1485">
        <v>57.5</v>
      </c>
      <c r="K1485" t="s">
        <v>35</v>
      </c>
      <c r="L1485">
        <v>44235</v>
      </c>
      <c r="M1485" t="s">
        <v>22</v>
      </c>
    </row>
    <row r="1486" spans="1:13">
      <c r="A1486">
        <v>2015</v>
      </c>
      <c r="B1486" s="5">
        <v>42005</v>
      </c>
      <c r="C1486" t="s">
        <v>46</v>
      </c>
      <c r="D1486">
        <v>17587</v>
      </c>
      <c r="E1486">
        <v>233</v>
      </c>
      <c r="F1486">
        <v>27.1</v>
      </c>
      <c r="G1486" t="s">
        <v>27</v>
      </c>
      <c r="H1486" t="s">
        <v>21</v>
      </c>
      <c r="I1486">
        <v>127919</v>
      </c>
      <c r="J1486">
        <v>57</v>
      </c>
      <c r="K1486" t="s">
        <v>37</v>
      </c>
      <c r="L1486">
        <v>203317</v>
      </c>
      <c r="M1486" t="s">
        <v>22</v>
      </c>
    </row>
    <row r="1487" spans="1:13">
      <c r="A1487">
        <v>2016</v>
      </c>
      <c r="B1487" s="5">
        <v>42370</v>
      </c>
      <c r="C1487" t="s">
        <v>46</v>
      </c>
      <c r="D1487">
        <v>17771</v>
      </c>
      <c r="E1487">
        <v>233</v>
      </c>
      <c r="F1487">
        <v>26.8</v>
      </c>
      <c r="G1487" t="s">
        <v>27</v>
      </c>
      <c r="H1487" t="s">
        <v>21</v>
      </c>
      <c r="I1487">
        <v>75340</v>
      </c>
      <c r="J1487">
        <v>55</v>
      </c>
      <c r="K1487" t="s">
        <v>37</v>
      </c>
      <c r="L1487">
        <v>2134</v>
      </c>
      <c r="M1487" t="s">
        <v>22</v>
      </c>
    </row>
    <row r="1488" spans="1:13">
      <c r="A1488">
        <v>2017</v>
      </c>
      <c r="B1488" s="5">
        <v>42736</v>
      </c>
      <c r="C1488" t="s">
        <v>46</v>
      </c>
      <c r="D1488">
        <v>17825</v>
      </c>
      <c r="E1488">
        <v>233</v>
      </c>
      <c r="F1488">
        <v>26.8</v>
      </c>
      <c r="G1488" t="s">
        <v>27</v>
      </c>
      <c r="H1488" t="s">
        <v>21</v>
      </c>
      <c r="I1488">
        <v>29170</v>
      </c>
      <c r="J1488">
        <v>56</v>
      </c>
      <c r="K1488" t="s">
        <v>37</v>
      </c>
      <c r="L1488">
        <v>45186</v>
      </c>
      <c r="M1488" t="s">
        <v>22</v>
      </c>
    </row>
    <row r="1489" spans="1:13">
      <c r="A1489">
        <v>2018</v>
      </c>
      <c r="B1489" s="5">
        <v>43101</v>
      </c>
      <c r="C1489" t="s">
        <v>46</v>
      </c>
      <c r="D1489">
        <v>3147</v>
      </c>
      <c r="E1489">
        <v>234</v>
      </c>
      <c r="F1489">
        <v>26.8</v>
      </c>
      <c r="G1489" t="s">
        <v>27</v>
      </c>
      <c r="H1489" t="s">
        <v>21</v>
      </c>
      <c r="I1489">
        <v>1901</v>
      </c>
      <c r="J1489">
        <v>54</v>
      </c>
      <c r="K1489" t="s">
        <v>37</v>
      </c>
      <c r="L1489">
        <v>238542</v>
      </c>
      <c r="M1489" t="s">
        <v>22</v>
      </c>
    </row>
    <row r="1490" spans="1:13">
      <c r="A1490">
        <v>2013</v>
      </c>
      <c r="B1490" s="5">
        <v>41275</v>
      </c>
      <c r="C1490" t="s">
        <v>46</v>
      </c>
      <c r="D1490">
        <v>2578</v>
      </c>
      <c r="E1490">
        <v>234</v>
      </c>
      <c r="F1490">
        <v>37</v>
      </c>
      <c r="G1490" t="s">
        <v>27</v>
      </c>
      <c r="H1490" t="s">
        <v>21</v>
      </c>
      <c r="I1490">
        <v>972</v>
      </c>
      <c r="J1490">
        <v>58</v>
      </c>
      <c r="K1490" t="s">
        <v>37</v>
      </c>
      <c r="L1490">
        <v>1516</v>
      </c>
      <c r="M1490" t="s">
        <v>22</v>
      </c>
    </row>
    <row r="1491" spans="1:13">
      <c r="A1491">
        <v>2014</v>
      </c>
      <c r="B1491" s="5">
        <v>41640</v>
      </c>
      <c r="C1491" t="s">
        <v>46</v>
      </c>
      <c r="D1491">
        <v>1591</v>
      </c>
      <c r="E1491">
        <v>234</v>
      </c>
      <c r="F1491">
        <v>37</v>
      </c>
      <c r="G1491" t="s">
        <v>27</v>
      </c>
      <c r="H1491" t="s">
        <v>21</v>
      </c>
      <c r="I1491">
        <v>874</v>
      </c>
      <c r="J1491">
        <v>58</v>
      </c>
      <c r="K1491" t="s">
        <v>37</v>
      </c>
      <c r="L1491">
        <v>57259</v>
      </c>
      <c r="M1491" t="s">
        <v>22</v>
      </c>
    </row>
    <row r="1492" spans="1:13">
      <c r="A1492">
        <v>2015</v>
      </c>
      <c r="B1492" s="5">
        <v>42005</v>
      </c>
      <c r="C1492" t="s">
        <v>46</v>
      </c>
      <c r="D1492">
        <v>1298</v>
      </c>
      <c r="E1492">
        <v>3105</v>
      </c>
      <c r="F1492">
        <v>37</v>
      </c>
      <c r="G1492" t="s">
        <v>27</v>
      </c>
      <c r="H1492" t="s">
        <v>26</v>
      </c>
      <c r="I1492">
        <v>592</v>
      </c>
      <c r="J1492">
        <v>59</v>
      </c>
      <c r="K1492" t="s">
        <v>37</v>
      </c>
      <c r="L1492">
        <v>234779</v>
      </c>
      <c r="M1492" t="s">
        <v>22</v>
      </c>
    </row>
    <row r="1493" spans="1:13">
      <c r="A1493">
        <v>2016</v>
      </c>
      <c r="B1493" s="5">
        <v>42370</v>
      </c>
      <c r="C1493" t="s">
        <v>46</v>
      </c>
      <c r="D1493">
        <v>4</v>
      </c>
      <c r="E1493">
        <v>3105</v>
      </c>
      <c r="F1493">
        <v>38</v>
      </c>
      <c r="G1493" t="s">
        <v>27</v>
      </c>
      <c r="H1493" t="s">
        <v>26</v>
      </c>
      <c r="I1493">
        <v>864</v>
      </c>
      <c r="J1493">
        <v>50</v>
      </c>
      <c r="K1493" t="s">
        <v>37</v>
      </c>
      <c r="L1493">
        <v>1493</v>
      </c>
      <c r="M1493" t="s">
        <v>22</v>
      </c>
    </row>
    <row r="1494" spans="1:13">
      <c r="A1494">
        <v>2017</v>
      </c>
      <c r="B1494" s="5">
        <v>42736</v>
      </c>
      <c r="C1494" t="s">
        <v>46</v>
      </c>
      <c r="D1494">
        <v>1122</v>
      </c>
      <c r="E1494">
        <v>3105</v>
      </c>
      <c r="F1494">
        <v>38</v>
      </c>
      <c r="G1494" t="s">
        <v>27</v>
      </c>
      <c r="H1494" t="s">
        <v>26</v>
      </c>
      <c r="I1494">
        <v>5373</v>
      </c>
      <c r="J1494">
        <v>54</v>
      </c>
      <c r="K1494" t="s">
        <v>37</v>
      </c>
      <c r="L1494">
        <v>64409</v>
      </c>
      <c r="M1494" t="s">
        <v>22</v>
      </c>
    </row>
    <row r="1495" spans="1:13">
      <c r="A1495">
        <v>2018</v>
      </c>
      <c r="B1495" s="5">
        <v>43101</v>
      </c>
      <c r="C1495" t="s">
        <v>46</v>
      </c>
      <c r="D1495">
        <v>917</v>
      </c>
      <c r="E1495">
        <v>236</v>
      </c>
      <c r="F1495">
        <v>38</v>
      </c>
      <c r="G1495" t="s">
        <v>27</v>
      </c>
      <c r="H1495" t="s">
        <v>26</v>
      </c>
      <c r="I1495">
        <v>6589</v>
      </c>
      <c r="J1495">
        <v>53</v>
      </c>
      <c r="K1495" t="s">
        <v>37</v>
      </c>
      <c r="L1495">
        <v>249978</v>
      </c>
      <c r="M1495" t="s">
        <v>22</v>
      </c>
    </row>
    <row r="1496" spans="1:13">
      <c r="A1496">
        <v>2004</v>
      </c>
      <c r="B1496" s="5">
        <v>37987</v>
      </c>
      <c r="C1496" t="s">
        <v>46</v>
      </c>
      <c r="D1496">
        <v>819</v>
      </c>
      <c r="E1496">
        <v>236</v>
      </c>
      <c r="F1496">
        <v>39</v>
      </c>
      <c r="G1496" t="s">
        <v>27</v>
      </c>
      <c r="H1496" t="s">
        <v>26</v>
      </c>
      <c r="I1496">
        <v>5107</v>
      </c>
      <c r="J1496">
        <v>52</v>
      </c>
      <c r="K1496" t="s">
        <v>37</v>
      </c>
      <c r="L1496">
        <v>637</v>
      </c>
      <c r="M1496" t="s">
        <v>22</v>
      </c>
    </row>
    <row r="1497" spans="1:13">
      <c r="A1497">
        <v>2005</v>
      </c>
      <c r="B1497" s="5">
        <v>38353</v>
      </c>
      <c r="C1497" t="s">
        <v>46</v>
      </c>
      <c r="D1497">
        <v>619</v>
      </c>
      <c r="E1497">
        <v>2903.1</v>
      </c>
      <c r="F1497">
        <v>39</v>
      </c>
      <c r="G1497" t="s">
        <v>27</v>
      </c>
      <c r="H1497" t="s">
        <v>26</v>
      </c>
      <c r="I1497">
        <v>5518</v>
      </c>
      <c r="J1497">
        <v>51</v>
      </c>
      <c r="K1497" t="s">
        <v>37</v>
      </c>
      <c r="L1497">
        <v>43311</v>
      </c>
      <c r="M1497" t="s">
        <v>22</v>
      </c>
    </row>
    <row r="1498" spans="1:13">
      <c r="A1498">
        <v>2006</v>
      </c>
      <c r="B1498" s="5">
        <v>38718</v>
      </c>
      <c r="C1498" t="s">
        <v>46</v>
      </c>
      <c r="D1498">
        <v>391</v>
      </c>
      <c r="E1498">
        <v>2903.1</v>
      </c>
      <c r="F1498">
        <v>39</v>
      </c>
      <c r="G1498" t="s">
        <v>27</v>
      </c>
      <c r="H1498" t="s">
        <v>26</v>
      </c>
      <c r="I1498">
        <v>4912</v>
      </c>
      <c r="J1498">
        <v>57</v>
      </c>
      <c r="K1498" t="s">
        <v>37</v>
      </c>
      <c r="L1498">
        <v>24848</v>
      </c>
      <c r="M1498" t="s">
        <v>22</v>
      </c>
    </row>
    <row r="1499" spans="1:13">
      <c r="A1499">
        <v>2007</v>
      </c>
      <c r="B1499" s="5">
        <v>39083</v>
      </c>
      <c r="C1499" t="s">
        <v>46</v>
      </c>
      <c r="D1499">
        <v>211</v>
      </c>
      <c r="E1499">
        <v>2903.1</v>
      </c>
      <c r="F1499">
        <v>40</v>
      </c>
      <c r="G1499" t="s">
        <v>27</v>
      </c>
      <c r="H1499" t="s">
        <v>26</v>
      </c>
      <c r="I1499">
        <v>3830</v>
      </c>
      <c r="J1499">
        <v>57</v>
      </c>
      <c r="K1499" t="s">
        <v>37</v>
      </c>
      <c r="L1499">
        <v>761</v>
      </c>
      <c r="M1499" t="s">
        <v>22</v>
      </c>
    </row>
    <row r="1500" spans="1:13">
      <c r="A1500">
        <v>2008</v>
      </c>
      <c r="B1500" s="5">
        <v>39448</v>
      </c>
      <c r="C1500" t="s">
        <v>46</v>
      </c>
      <c r="D1500">
        <v>153</v>
      </c>
      <c r="E1500">
        <v>2996.6</v>
      </c>
      <c r="F1500">
        <v>40</v>
      </c>
      <c r="G1500" t="s">
        <v>27</v>
      </c>
      <c r="H1500" t="s">
        <v>26</v>
      </c>
      <c r="I1500">
        <v>313547</v>
      </c>
      <c r="J1500">
        <v>60</v>
      </c>
      <c r="K1500" t="s">
        <v>37</v>
      </c>
      <c r="L1500">
        <v>45608</v>
      </c>
      <c r="M1500" t="s">
        <v>22</v>
      </c>
    </row>
    <row r="1501" spans="1:13">
      <c r="A1501">
        <v>2009</v>
      </c>
      <c r="B1501" s="5">
        <v>39814</v>
      </c>
      <c r="C1501" t="s">
        <v>46</v>
      </c>
      <c r="D1501">
        <v>111</v>
      </c>
      <c r="E1501">
        <v>2996.6</v>
      </c>
      <c r="F1501">
        <v>40</v>
      </c>
      <c r="G1501" t="s">
        <v>27</v>
      </c>
      <c r="H1501" t="s">
        <v>26</v>
      </c>
      <c r="I1501">
        <v>2783</v>
      </c>
      <c r="J1501">
        <v>57</v>
      </c>
      <c r="K1501" t="s">
        <v>39</v>
      </c>
      <c r="L1501">
        <v>234581</v>
      </c>
      <c r="M1501" t="s">
        <v>22</v>
      </c>
    </row>
    <row r="1502" spans="1:13">
      <c r="A1502">
        <v>2010</v>
      </c>
      <c r="B1502" s="5">
        <v>40179</v>
      </c>
      <c r="C1502" t="s">
        <v>46</v>
      </c>
      <c r="D1502">
        <v>76</v>
      </c>
      <c r="E1502">
        <v>2996.6</v>
      </c>
      <c r="F1502">
        <v>41</v>
      </c>
      <c r="G1502" t="s">
        <v>55</v>
      </c>
      <c r="H1502" t="s">
        <v>26</v>
      </c>
      <c r="I1502">
        <v>1533</v>
      </c>
      <c r="J1502">
        <v>57</v>
      </c>
      <c r="K1502" t="s">
        <v>39</v>
      </c>
      <c r="L1502">
        <v>646</v>
      </c>
      <c r="M1502" t="s">
        <v>22</v>
      </c>
    </row>
    <row r="1503" spans="1:13">
      <c r="A1503">
        <v>2011</v>
      </c>
      <c r="B1503" s="5">
        <v>40544</v>
      </c>
      <c r="C1503" t="s">
        <v>46</v>
      </c>
      <c r="D1503">
        <v>53</v>
      </c>
      <c r="E1503">
        <v>3522.8</v>
      </c>
      <c r="F1503">
        <v>41</v>
      </c>
      <c r="G1503" t="s">
        <v>55</v>
      </c>
      <c r="H1503" t="s">
        <v>26</v>
      </c>
      <c r="I1503">
        <v>1647</v>
      </c>
      <c r="J1503">
        <v>54</v>
      </c>
      <c r="K1503" t="s">
        <v>39</v>
      </c>
      <c r="L1503">
        <v>43562</v>
      </c>
      <c r="M1503" t="s">
        <v>25</v>
      </c>
    </row>
    <row r="1504" spans="1:13">
      <c r="A1504">
        <v>2012</v>
      </c>
      <c r="B1504" s="5">
        <v>40909</v>
      </c>
      <c r="C1504" t="s">
        <v>46</v>
      </c>
      <c r="D1504">
        <v>2688</v>
      </c>
      <c r="E1504">
        <v>3522.8</v>
      </c>
      <c r="F1504">
        <v>41</v>
      </c>
      <c r="G1504" t="s">
        <v>55</v>
      </c>
      <c r="H1504" t="s">
        <v>26</v>
      </c>
      <c r="I1504">
        <v>975</v>
      </c>
      <c r="J1504">
        <v>54.5</v>
      </c>
      <c r="K1504" t="s">
        <v>39</v>
      </c>
      <c r="L1504">
        <v>200000</v>
      </c>
      <c r="M1504" t="s">
        <v>25</v>
      </c>
    </row>
    <row r="1505" spans="1:13">
      <c r="A1505">
        <v>2013</v>
      </c>
      <c r="B1505" s="5">
        <v>41275</v>
      </c>
      <c r="C1505" t="s">
        <v>46</v>
      </c>
      <c r="D1505">
        <v>2311</v>
      </c>
      <c r="E1505">
        <v>3522.8</v>
      </c>
      <c r="F1505">
        <v>42</v>
      </c>
      <c r="G1505" t="s">
        <v>55</v>
      </c>
      <c r="H1505" t="s">
        <v>26</v>
      </c>
      <c r="I1505">
        <v>2</v>
      </c>
      <c r="J1505">
        <v>56.6</v>
      </c>
      <c r="K1505" t="s">
        <v>39</v>
      </c>
      <c r="L1505">
        <v>4847</v>
      </c>
      <c r="M1505" t="s">
        <v>25</v>
      </c>
    </row>
    <row r="1506" spans="1:13">
      <c r="A1506">
        <v>2014</v>
      </c>
      <c r="B1506" s="5">
        <v>41640</v>
      </c>
      <c r="C1506" t="s">
        <v>46</v>
      </c>
      <c r="D1506">
        <v>2188</v>
      </c>
      <c r="E1506">
        <v>2903.1</v>
      </c>
      <c r="F1506">
        <v>42</v>
      </c>
      <c r="G1506" t="s">
        <v>55</v>
      </c>
      <c r="H1506" t="s">
        <v>26</v>
      </c>
      <c r="I1506">
        <v>836</v>
      </c>
      <c r="J1506">
        <v>55.5</v>
      </c>
      <c r="K1506" t="s">
        <v>39</v>
      </c>
      <c r="L1506">
        <v>51239</v>
      </c>
      <c r="M1506" t="s">
        <v>25</v>
      </c>
    </row>
    <row r="1507" spans="1:13">
      <c r="A1507">
        <v>2015</v>
      </c>
      <c r="B1507" s="5">
        <v>42005</v>
      </c>
      <c r="C1507" t="s">
        <v>46</v>
      </c>
      <c r="D1507">
        <v>1998</v>
      </c>
      <c r="E1507">
        <v>2903.1</v>
      </c>
      <c r="F1507">
        <v>42</v>
      </c>
      <c r="G1507" t="s">
        <v>55</v>
      </c>
      <c r="H1507" t="s">
        <v>26</v>
      </c>
      <c r="I1507">
        <v>806</v>
      </c>
      <c r="J1507">
        <v>58.5</v>
      </c>
      <c r="K1507" t="s">
        <v>39</v>
      </c>
      <c r="L1507">
        <v>216396</v>
      </c>
      <c r="M1507" t="s">
        <v>25</v>
      </c>
    </row>
    <row r="1508" spans="1:13">
      <c r="A1508">
        <v>2016</v>
      </c>
      <c r="B1508" s="5">
        <v>42370</v>
      </c>
      <c r="C1508" t="s">
        <v>46</v>
      </c>
      <c r="D1508">
        <v>2006</v>
      </c>
      <c r="E1508">
        <v>2903.1</v>
      </c>
      <c r="F1508">
        <v>43</v>
      </c>
      <c r="G1508" t="s">
        <v>55</v>
      </c>
      <c r="H1508" t="s">
        <v>26</v>
      </c>
      <c r="I1508">
        <v>880</v>
      </c>
      <c r="J1508">
        <v>59.5</v>
      </c>
      <c r="K1508" t="s">
        <v>39</v>
      </c>
      <c r="L1508">
        <v>2644</v>
      </c>
      <c r="M1508" t="s">
        <v>25</v>
      </c>
    </row>
    <row r="1509" spans="1:13">
      <c r="A1509">
        <v>2017</v>
      </c>
      <c r="B1509" s="5">
        <v>42736</v>
      </c>
      <c r="C1509" t="s">
        <v>46</v>
      </c>
      <c r="D1509">
        <v>2034</v>
      </c>
      <c r="E1509">
        <v>2996.6</v>
      </c>
      <c r="F1509">
        <v>27</v>
      </c>
      <c r="G1509" t="s">
        <v>55</v>
      </c>
      <c r="H1509" t="s">
        <v>26</v>
      </c>
      <c r="I1509">
        <v>770</v>
      </c>
      <c r="J1509">
        <v>55</v>
      </c>
      <c r="K1509" t="s">
        <v>39</v>
      </c>
      <c r="L1509">
        <v>44235</v>
      </c>
      <c r="M1509" t="s">
        <v>25</v>
      </c>
    </row>
    <row r="1510" spans="1:13">
      <c r="A1510">
        <v>2016</v>
      </c>
      <c r="B1510" s="5">
        <v>42370</v>
      </c>
      <c r="C1510" t="s">
        <v>46</v>
      </c>
      <c r="D1510">
        <v>2035</v>
      </c>
      <c r="E1510">
        <v>2996.6</v>
      </c>
      <c r="F1510">
        <v>27</v>
      </c>
      <c r="G1510" t="s">
        <v>55</v>
      </c>
      <c r="H1510" t="s">
        <v>26</v>
      </c>
      <c r="I1510">
        <v>395</v>
      </c>
      <c r="J1510">
        <v>53</v>
      </c>
      <c r="K1510" t="s">
        <v>39</v>
      </c>
      <c r="L1510">
        <v>203317</v>
      </c>
      <c r="M1510" t="s">
        <v>25</v>
      </c>
    </row>
    <row r="1511" spans="1:13">
      <c r="A1511">
        <v>2017</v>
      </c>
      <c r="B1511" s="5">
        <v>42736</v>
      </c>
      <c r="C1511" t="s">
        <v>46</v>
      </c>
      <c r="D1511">
        <v>2074</v>
      </c>
      <c r="E1511">
        <v>2996.6</v>
      </c>
      <c r="F1511">
        <v>27</v>
      </c>
      <c r="G1511" t="s">
        <v>55</v>
      </c>
      <c r="H1511" t="s">
        <v>26</v>
      </c>
      <c r="I1511">
        <v>187</v>
      </c>
      <c r="J1511">
        <v>53.5</v>
      </c>
      <c r="K1511" t="s">
        <v>39</v>
      </c>
      <c r="L1511">
        <v>2134</v>
      </c>
      <c r="M1511" t="s">
        <v>25</v>
      </c>
    </row>
    <row r="1512" spans="1:13">
      <c r="A1512">
        <v>2018</v>
      </c>
      <c r="B1512" s="5">
        <v>43101</v>
      </c>
      <c r="C1512" t="s">
        <v>46</v>
      </c>
      <c r="D1512">
        <v>2127</v>
      </c>
      <c r="E1512">
        <v>3522.8</v>
      </c>
      <c r="F1512">
        <v>27</v>
      </c>
      <c r="G1512" t="s">
        <v>55</v>
      </c>
      <c r="H1512" t="s">
        <v>26</v>
      </c>
      <c r="I1512">
        <v>187</v>
      </c>
      <c r="J1512">
        <v>52.5</v>
      </c>
      <c r="K1512" t="s">
        <v>39</v>
      </c>
      <c r="L1512">
        <v>45186</v>
      </c>
      <c r="M1512" t="s">
        <v>25</v>
      </c>
    </row>
    <row r="1513" spans="1:13">
      <c r="A1513">
        <v>2013</v>
      </c>
      <c r="B1513" s="5">
        <v>41275</v>
      </c>
      <c r="C1513" t="s">
        <v>46</v>
      </c>
      <c r="D1513">
        <v>2090</v>
      </c>
      <c r="E1513">
        <v>3522.8</v>
      </c>
      <c r="F1513">
        <v>27</v>
      </c>
      <c r="G1513" t="s">
        <v>55</v>
      </c>
      <c r="H1513" t="s">
        <v>26</v>
      </c>
      <c r="I1513">
        <v>121</v>
      </c>
      <c r="J1513">
        <v>56</v>
      </c>
      <c r="K1513" t="s">
        <v>39</v>
      </c>
      <c r="L1513">
        <v>238542</v>
      </c>
      <c r="M1513" t="s">
        <v>25</v>
      </c>
    </row>
    <row r="1514" spans="1:13">
      <c r="A1514">
        <v>2014</v>
      </c>
      <c r="B1514" s="5">
        <v>41640</v>
      </c>
      <c r="C1514" t="s">
        <v>46</v>
      </c>
      <c r="D1514">
        <v>2059</v>
      </c>
      <c r="E1514">
        <v>3522.8</v>
      </c>
      <c r="F1514">
        <v>27</v>
      </c>
      <c r="G1514" t="s">
        <v>55</v>
      </c>
      <c r="H1514" t="s">
        <v>26</v>
      </c>
      <c r="I1514">
        <v>103</v>
      </c>
      <c r="J1514">
        <v>57</v>
      </c>
      <c r="K1514" t="s">
        <v>39</v>
      </c>
      <c r="L1514">
        <v>1516</v>
      </c>
      <c r="M1514" t="s">
        <v>25</v>
      </c>
    </row>
    <row r="1515" spans="1:13">
      <c r="A1515">
        <v>2015</v>
      </c>
      <c r="B1515" s="5">
        <v>42005</v>
      </c>
      <c r="C1515" t="s">
        <v>46</v>
      </c>
      <c r="D1515">
        <v>2050</v>
      </c>
      <c r="E1515">
        <v>3729.8</v>
      </c>
      <c r="F1515">
        <v>27.2</v>
      </c>
      <c r="G1515" t="s">
        <v>55</v>
      </c>
      <c r="H1515" t="s">
        <v>26</v>
      </c>
      <c r="I1515">
        <v>71</v>
      </c>
      <c r="J1515">
        <v>57.5</v>
      </c>
      <c r="K1515" t="s">
        <v>39</v>
      </c>
      <c r="L1515">
        <v>200000</v>
      </c>
      <c r="M1515" t="s">
        <v>25</v>
      </c>
    </row>
    <row r="1516" spans="1:13">
      <c r="A1516">
        <v>2016</v>
      </c>
      <c r="B1516" s="5">
        <v>42370</v>
      </c>
      <c r="C1516" t="s">
        <v>46</v>
      </c>
      <c r="D1516">
        <v>1865</v>
      </c>
      <c r="E1516">
        <v>3729.8</v>
      </c>
      <c r="F1516">
        <v>27.2</v>
      </c>
      <c r="G1516" t="s">
        <v>55</v>
      </c>
      <c r="H1516" t="s">
        <v>26</v>
      </c>
      <c r="I1516">
        <v>3961</v>
      </c>
      <c r="J1516">
        <v>57</v>
      </c>
      <c r="K1516" t="s">
        <v>40</v>
      </c>
      <c r="L1516">
        <v>4847</v>
      </c>
      <c r="M1516" t="s">
        <v>25</v>
      </c>
    </row>
    <row r="1517" spans="1:13">
      <c r="A1517">
        <v>2017</v>
      </c>
      <c r="B1517" s="5">
        <v>42736</v>
      </c>
      <c r="C1517" t="s">
        <v>46</v>
      </c>
      <c r="D1517">
        <v>1841</v>
      </c>
      <c r="E1517">
        <v>3729.8</v>
      </c>
      <c r="F1517">
        <v>27.2</v>
      </c>
      <c r="G1517" t="s">
        <v>55</v>
      </c>
      <c r="H1517" t="s">
        <v>26</v>
      </c>
      <c r="I1517">
        <v>4247</v>
      </c>
      <c r="J1517">
        <v>55</v>
      </c>
      <c r="K1517" t="s">
        <v>40</v>
      </c>
      <c r="L1517">
        <v>51239</v>
      </c>
      <c r="M1517" t="s">
        <v>25</v>
      </c>
    </row>
    <row r="1518" spans="1:13">
      <c r="A1518">
        <v>2018</v>
      </c>
      <c r="B1518" s="5">
        <v>43101</v>
      </c>
      <c r="C1518" t="s">
        <v>46</v>
      </c>
      <c r="D1518">
        <v>1799</v>
      </c>
      <c r="E1518">
        <v>2746.2</v>
      </c>
      <c r="F1518">
        <v>27</v>
      </c>
      <c r="G1518" t="s">
        <v>55</v>
      </c>
      <c r="H1518" t="s">
        <v>26</v>
      </c>
      <c r="I1518">
        <v>3290</v>
      </c>
      <c r="J1518">
        <v>56</v>
      </c>
      <c r="K1518" t="s">
        <v>40</v>
      </c>
      <c r="L1518">
        <v>216396</v>
      </c>
      <c r="M1518" t="s">
        <v>25</v>
      </c>
    </row>
    <row r="1519" spans="1:13">
      <c r="A1519">
        <v>2004</v>
      </c>
      <c r="B1519" s="5">
        <v>37987</v>
      </c>
      <c r="C1519" t="s">
        <v>18</v>
      </c>
      <c r="D1519">
        <v>1468</v>
      </c>
      <c r="E1519">
        <v>2746.2</v>
      </c>
      <c r="F1519">
        <v>27</v>
      </c>
      <c r="G1519" t="s">
        <v>55</v>
      </c>
      <c r="H1519" t="s">
        <v>26</v>
      </c>
      <c r="I1519">
        <v>3138</v>
      </c>
      <c r="J1519">
        <v>54</v>
      </c>
      <c r="K1519" t="s">
        <v>40</v>
      </c>
      <c r="L1519">
        <v>2644</v>
      </c>
      <c r="M1519" t="s">
        <v>25</v>
      </c>
    </row>
    <row r="1520" spans="1:13">
      <c r="A1520">
        <v>2005</v>
      </c>
      <c r="B1520" s="5">
        <v>38353</v>
      </c>
      <c r="C1520" t="s">
        <v>18</v>
      </c>
      <c r="D1520">
        <v>568</v>
      </c>
      <c r="E1520">
        <v>2746.2</v>
      </c>
      <c r="F1520">
        <v>27</v>
      </c>
      <c r="G1520" t="s">
        <v>55</v>
      </c>
      <c r="H1520" t="s">
        <v>26</v>
      </c>
      <c r="I1520">
        <v>3423</v>
      </c>
      <c r="J1520">
        <v>58</v>
      </c>
      <c r="K1520" t="s">
        <v>40</v>
      </c>
      <c r="L1520">
        <v>44235</v>
      </c>
      <c r="M1520" t="s">
        <v>25</v>
      </c>
    </row>
    <row r="1521" spans="1:13">
      <c r="A1521">
        <v>2006</v>
      </c>
      <c r="B1521" s="5">
        <v>38718</v>
      </c>
      <c r="C1521" t="s">
        <v>18</v>
      </c>
      <c r="D1521">
        <v>407</v>
      </c>
      <c r="E1521">
        <v>3360</v>
      </c>
      <c r="F1521">
        <v>27</v>
      </c>
      <c r="G1521" t="s">
        <v>55</v>
      </c>
      <c r="H1521" t="s">
        <v>26</v>
      </c>
      <c r="I1521">
        <v>3899</v>
      </c>
      <c r="J1521">
        <v>58</v>
      </c>
      <c r="K1521" t="s">
        <v>40</v>
      </c>
      <c r="L1521">
        <v>203317</v>
      </c>
      <c r="M1521" t="s">
        <v>25</v>
      </c>
    </row>
    <row r="1522" spans="1:13">
      <c r="A1522">
        <v>2007</v>
      </c>
      <c r="B1522" s="5">
        <v>39083</v>
      </c>
      <c r="C1522" t="s">
        <v>18</v>
      </c>
      <c r="D1522">
        <v>177</v>
      </c>
      <c r="E1522">
        <v>3360</v>
      </c>
      <c r="F1522">
        <v>27</v>
      </c>
      <c r="G1522" t="s">
        <v>55</v>
      </c>
      <c r="H1522" t="s">
        <v>26</v>
      </c>
      <c r="I1522">
        <v>4015</v>
      </c>
      <c r="J1522">
        <v>59</v>
      </c>
      <c r="K1522" t="s">
        <v>40</v>
      </c>
      <c r="L1522">
        <v>2134</v>
      </c>
      <c r="M1522" t="s">
        <v>25</v>
      </c>
    </row>
    <row r="1523" spans="1:13">
      <c r="A1523">
        <v>2008</v>
      </c>
      <c r="B1523" s="5">
        <v>39448</v>
      </c>
      <c r="C1523" t="s">
        <v>18</v>
      </c>
      <c r="D1523">
        <v>51</v>
      </c>
      <c r="E1523">
        <v>3360</v>
      </c>
      <c r="F1523">
        <v>27</v>
      </c>
      <c r="G1523" t="s">
        <v>55</v>
      </c>
      <c r="H1523" t="s">
        <v>26</v>
      </c>
      <c r="I1523">
        <v>4279</v>
      </c>
      <c r="J1523">
        <v>50</v>
      </c>
      <c r="K1523" t="s">
        <v>40</v>
      </c>
      <c r="L1523">
        <v>45186</v>
      </c>
      <c r="M1523" t="s">
        <v>25</v>
      </c>
    </row>
    <row r="1524" spans="1:13">
      <c r="A1524">
        <v>2009</v>
      </c>
      <c r="B1524" s="5">
        <v>39814</v>
      </c>
      <c r="C1524" t="s">
        <v>18</v>
      </c>
      <c r="D1524">
        <v>173</v>
      </c>
      <c r="E1524">
        <v>3605.4</v>
      </c>
      <c r="F1524">
        <v>27.2</v>
      </c>
      <c r="G1524" t="s">
        <v>55</v>
      </c>
      <c r="H1524" t="s">
        <v>26</v>
      </c>
      <c r="I1524">
        <v>4167</v>
      </c>
      <c r="J1524">
        <v>54</v>
      </c>
      <c r="K1524" t="s">
        <v>40</v>
      </c>
      <c r="L1524">
        <v>238542</v>
      </c>
      <c r="M1524" t="s">
        <v>25</v>
      </c>
    </row>
    <row r="1525" spans="1:13">
      <c r="A1525">
        <v>2010</v>
      </c>
      <c r="B1525" s="5">
        <v>40179</v>
      </c>
      <c r="C1525" t="s">
        <v>18</v>
      </c>
      <c r="D1525">
        <v>201</v>
      </c>
      <c r="E1525">
        <v>3605.4</v>
      </c>
      <c r="F1525">
        <v>27.2</v>
      </c>
      <c r="G1525" t="s">
        <v>55</v>
      </c>
      <c r="H1525" t="s">
        <v>26</v>
      </c>
      <c r="I1525">
        <v>4479</v>
      </c>
      <c r="J1525">
        <v>53</v>
      </c>
      <c r="K1525" t="s">
        <v>40</v>
      </c>
      <c r="L1525">
        <v>1516</v>
      </c>
      <c r="M1525" t="s">
        <v>25</v>
      </c>
    </row>
    <row r="1526" spans="1:13">
      <c r="A1526">
        <v>2011</v>
      </c>
      <c r="B1526" s="5">
        <v>40544</v>
      </c>
      <c r="C1526" t="s">
        <v>18</v>
      </c>
      <c r="D1526">
        <v>206</v>
      </c>
      <c r="E1526">
        <v>2903.1</v>
      </c>
      <c r="F1526">
        <v>27.2</v>
      </c>
      <c r="G1526" t="s">
        <v>55</v>
      </c>
      <c r="H1526" t="s">
        <v>26</v>
      </c>
      <c r="I1526">
        <v>3699</v>
      </c>
      <c r="J1526">
        <v>52</v>
      </c>
      <c r="K1526" t="s">
        <v>40</v>
      </c>
      <c r="L1526">
        <v>57259</v>
      </c>
      <c r="M1526" t="s">
        <v>25</v>
      </c>
    </row>
    <row r="1527" spans="1:13">
      <c r="A1527">
        <v>2012</v>
      </c>
      <c r="B1527" s="5">
        <v>40909</v>
      </c>
      <c r="C1527" t="s">
        <v>18</v>
      </c>
      <c r="D1527">
        <v>243</v>
      </c>
      <c r="E1527">
        <v>2903.1</v>
      </c>
      <c r="F1527">
        <v>27.1</v>
      </c>
      <c r="G1527" t="s">
        <v>55</v>
      </c>
      <c r="H1527" t="s">
        <v>26</v>
      </c>
      <c r="I1527">
        <v>4904</v>
      </c>
      <c r="J1527">
        <v>51</v>
      </c>
      <c r="K1527" t="s">
        <v>40</v>
      </c>
      <c r="L1527">
        <v>234779</v>
      </c>
      <c r="M1527" t="s">
        <v>25</v>
      </c>
    </row>
    <row r="1528" spans="1:13">
      <c r="A1528">
        <v>2013</v>
      </c>
      <c r="B1528" s="5">
        <v>41275</v>
      </c>
      <c r="C1528" t="s">
        <v>18</v>
      </c>
      <c r="D1528">
        <v>123</v>
      </c>
      <c r="E1528">
        <v>2903.1</v>
      </c>
      <c r="F1528">
        <v>27.1</v>
      </c>
      <c r="G1528" t="s">
        <v>55</v>
      </c>
      <c r="H1528" t="s">
        <v>26</v>
      </c>
      <c r="I1528">
        <v>2821</v>
      </c>
      <c r="J1528">
        <v>57</v>
      </c>
      <c r="K1528" t="s">
        <v>40</v>
      </c>
      <c r="L1528">
        <v>1493</v>
      </c>
      <c r="M1528" t="s">
        <v>25</v>
      </c>
    </row>
    <row r="1529" spans="1:13">
      <c r="A1529">
        <v>2014</v>
      </c>
      <c r="B1529" s="5">
        <v>41640</v>
      </c>
      <c r="C1529" t="s">
        <v>18</v>
      </c>
      <c r="D1529">
        <v>82</v>
      </c>
      <c r="E1529">
        <v>2996.6</v>
      </c>
      <c r="F1529">
        <v>27.1</v>
      </c>
      <c r="G1529" t="s">
        <v>55</v>
      </c>
      <c r="H1529" t="s">
        <v>26</v>
      </c>
      <c r="I1529">
        <v>3472</v>
      </c>
      <c r="J1529">
        <v>57</v>
      </c>
      <c r="K1529" t="s">
        <v>40</v>
      </c>
      <c r="L1529">
        <v>64409</v>
      </c>
      <c r="M1529" t="s">
        <v>25</v>
      </c>
    </row>
    <row r="1530" spans="1:13">
      <c r="A1530">
        <v>2015</v>
      </c>
      <c r="B1530" s="5">
        <v>42005</v>
      </c>
      <c r="C1530" t="s">
        <v>18</v>
      </c>
      <c r="D1530">
        <v>74</v>
      </c>
      <c r="E1530">
        <v>2996.6</v>
      </c>
      <c r="F1530">
        <v>26.8</v>
      </c>
      <c r="G1530" t="s">
        <v>55</v>
      </c>
      <c r="H1530" t="s">
        <v>26</v>
      </c>
      <c r="I1530">
        <v>3647</v>
      </c>
      <c r="J1530">
        <v>60</v>
      </c>
      <c r="K1530" t="s">
        <v>40</v>
      </c>
      <c r="L1530">
        <v>249978</v>
      </c>
      <c r="M1530" t="s">
        <v>25</v>
      </c>
    </row>
    <row r="1531" spans="1:13">
      <c r="A1531">
        <v>2016</v>
      </c>
      <c r="B1531" s="5">
        <v>42370</v>
      </c>
      <c r="C1531" t="s">
        <v>18</v>
      </c>
      <c r="D1531">
        <v>18</v>
      </c>
      <c r="E1531">
        <v>2996.6</v>
      </c>
      <c r="F1531">
        <v>26.8</v>
      </c>
      <c r="G1531" t="s">
        <v>56</v>
      </c>
      <c r="H1531" t="s">
        <v>26</v>
      </c>
      <c r="I1531">
        <v>393</v>
      </c>
      <c r="J1531">
        <v>57</v>
      </c>
      <c r="K1531" t="s">
        <v>42</v>
      </c>
      <c r="L1531">
        <v>637</v>
      </c>
      <c r="M1531" t="s">
        <v>25</v>
      </c>
    </row>
    <row r="1532" spans="1:13">
      <c r="A1532">
        <v>2017</v>
      </c>
      <c r="B1532" s="5">
        <v>42736</v>
      </c>
      <c r="C1532" t="s">
        <v>18</v>
      </c>
      <c r="D1532">
        <v>37</v>
      </c>
      <c r="E1532">
        <v>3522.8</v>
      </c>
      <c r="F1532">
        <v>26.8</v>
      </c>
      <c r="G1532" t="s">
        <v>56</v>
      </c>
      <c r="H1532" t="s">
        <v>26</v>
      </c>
      <c r="I1532">
        <v>167</v>
      </c>
      <c r="J1532">
        <v>57</v>
      </c>
      <c r="K1532" t="s">
        <v>42</v>
      </c>
      <c r="L1532">
        <v>43311</v>
      </c>
      <c r="M1532" t="s">
        <v>25</v>
      </c>
    </row>
    <row r="1533" spans="1:13">
      <c r="A1533">
        <v>2016</v>
      </c>
      <c r="B1533" s="5">
        <v>42370</v>
      </c>
      <c r="C1533" t="s">
        <v>18</v>
      </c>
      <c r="D1533">
        <v>35</v>
      </c>
      <c r="E1533">
        <v>3522.8</v>
      </c>
      <c r="F1533">
        <v>37</v>
      </c>
      <c r="G1533" t="s">
        <v>56</v>
      </c>
      <c r="H1533" t="s">
        <v>26</v>
      </c>
      <c r="I1533">
        <v>71</v>
      </c>
      <c r="J1533">
        <v>54</v>
      </c>
      <c r="K1533" t="s">
        <v>42</v>
      </c>
      <c r="L1533">
        <v>24848</v>
      </c>
      <c r="M1533" t="s">
        <v>25</v>
      </c>
    </row>
    <row r="1534" spans="1:13">
      <c r="A1534">
        <v>2017</v>
      </c>
      <c r="B1534" s="5">
        <v>42736</v>
      </c>
      <c r="C1534" t="s">
        <v>18</v>
      </c>
      <c r="D1534">
        <v>5974</v>
      </c>
      <c r="E1534">
        <v>3522.8</v>
      </c>
      <c r="F1534">
        <v>37</v>
      </c>
      <c r="G1534" t="s">
        <v>56</v>
      </c>
      <c r="H1534" t="s">
        <v>26</v>
      </c>
      <c r="I1534">
        <v>52</v>
      </c>
      <c r="J1534">
        <v>54.5</v>
      </c>
      <c r="K1534" t="s">
        <v>42</v>
      </c>
      <c r="L1534">
        <v>761</v>
      </c>
      <c r="M1534" t="s">
        <v>25</v>
      </c>
    </row>
    <row r="1535" spans="1:13">
      <c r="A1535">
        <v>2016</v>
      </c>
      <c r="B1535" s="5">
        <v>42370</v>
      </c>
      <c r="C1535" t="s">
        <v>18</v>
      </c>
      <c r="D1535">
        <v>6631</v>
      </c>
      <c r="E1535">
        <v>3729.8</v>
      </c>
      <c r="F1535">
        <v>37</v>
      </c>
      <c r="G1535" t="s">
        <v>56</v>
      </c>
      <c r="H1535" t="s">
        <v>26</v>
      </c>
      <c r="I1535">
        <v>313547</v>
      </c>
      <c r="J1535">
        <v>56.6</v>
      </c>
      <c r="K1535" t="s">
        <v>42</v>
      </c>
      <c r="L1535">
        <v>45608</v>
      </c>
      <c r="M1535" t="s">
        <v>25</v>
      </c>
    </row>
    <row r="1536" spans="1:13">
      <c r="A1536">
        <v>2017</v>
      </c>
      <c r="B1536" s="5">
        <v>42736</v>
      </c>
      <c r="C1536" t="s">
        <v>18</v>
      </c>
      <c r="D1536">
        <v>6705</v>
      </c>
      <c r="E1536">
        <v>3729.8</v>
      </c>
      <c r="F1536">
        <v>38</v>
      </c>
      <c r="G1536" t="s">
        <v>56</v>
      </c>
      <c r="H1536" t="s">
        <v>14</v>
      </c>
      <c r="I1536">
        <v>2783</v>
      </c>
      <c r="J1536">
        <v>55.5</v>
      </c>
      <c r="K1536" t="s">
        <v>42</v>
      </c>
      <c r="L1536">
        <v>234581</v>
      </c>
      <c r="M1536" t="s">
        <v>25</v>
      </c>
    </row>
    <row r="1537" spans="1:13">
      <c r="A1537">
        <v>2018</v>
      </c>
      <c r="B1537" s="5">
        <v>43101</v>
      </c>
      <c r="C1537" t="s">
        <v>18</v>
      </c>
      <c r="D1537">
        <v>5876</v>
      </c>
      <c r="E1537">
        <v>3729.8</v>
      </c>
      <c r="F1537">
        <v>38</v>
      </c>
      <c r="G1537" t="s">
        <v>56</v>
      </c>
      <c r="H1537" t="s">
        <v>14</v>
      </c>
      <c r="I1537">
        <v>1533</v>
      </c>
      <c r="J1537">
        <v>58.5</v>
      </c>
      <c r="K1537" t="s">
        <v>42</v>
      </c>
      <c r="L1537">
        <v>646</v>
      </c>
      <c r="M1537" t="s">
        <v>25</v>
      </c>
    </row>
    <row r="1538" spans="1:13">
      <c r="A1538">
        <v>2013</v>
      </c>
      <c r="B1538" s="5">
        <v>41275</v>
      </c>
      <c r="C1538" t="s">
        <v>18</v>
      </c>
      <c r="D1538">
        <v>326</v>
      </c>
      <c r="E1538">
        <v>2746.2</v>
      </c>
      <c r="F1538">
        <v>38</v>
      </c>
      <c r="G1538" t="s">
        <v>56</v>
      </c>
      <c r="H1538" t="s">
        <v>14</v>
      </c>
      <c r="I1538">
        <v>1647</v>
      </c>
      <c r="J1538">
        <v>59.5</v>
      </c>
      <c r="K1538" t="s">
        <v>42</v>
      </c>
      <c r="L1538">
        <v>43562</v>
      </c>
      <c r="M1538" t="s">
        <v>25</v>
      </c>
    </row>
    <row r="1539" spans="1:13">
      <c r="A1539">
        <v>2014</v>
      </c>
      <c r="B1539" s="5">
        <v>41640</v>
      </c>
      <c r="C1539" t="s">
        <v>18</v>
      </c>
      <c r="D1539">
        <v>6470</v>
      </c>
      <c r="E1539">
        <v>2746.2</v>
      </c>
      <c r="F1539">
        <v>39</v>
      </c>
      <c r="G1539" t="s">
        <v>56</v>
      </c>
      <c r="H1539" t="s">
        <v>14</v>
      </c>
      <c r="I1539">
        <v>975</v>
      </c>
      <c r="J1539">
        <v>55</v>
      </c>
      <c r="K1539" t="s">
        <v>42</v>
      </c>
      <c r="L1539">
        <v>200000</v>
      </c>
      <c r="M1539" t="s">
        <v>25</v>
      </c>
    </row>
    <row r="1540" spans="1:13">
      <c r="A1540">
        <v>2015</v>
      </c>
      <c r="B1540" s="5">
        <v>42005</v>
      </c>
      <c r="C1540" t="s">
        <v>18</v>
      </c>
      <c r="D1540">
        <v>6709</v>
      </c>
      <c r="E1540">
        <v>2746.2</v>
      </c>
      <c r="F1540">
        <v>39</v>
      </c>
      <c r="G1540" t="s">
        <v>56</v>
      </c>
      <c r="H1540" t="s">
        <v>14</v>
      </c>
      <c r="I1540">
        <v>2</v>
      </c>
      <c r="J1540">
        <v>53</v>
      </c>
      <c r="K1540" t="s">
        <v>42</v>
      </c>
      <c r="L1540">
        <v>4847</v>
      </c>
      <c r="M1540" t="s">
        <v>25</v>
      </c>
    </row>
    <row r="1541" spans="1:13">
      <c r="A1541">
        <v>2016</v>
      </c>
      <c r="B1541" s="5">
        <v>42370</v>
      </c>
      <c r="C1541" t="s">
        <v>18</v>
      </c>
      <c r="D1541">
        <v>6186</v>
      </c>
      <c r="E1541">
        <v>3360</v>
      </c>
      <c r="F1541">
        <v>39</v>
      </c>
      <c r="G1541" t="s">
        <v>56</v>
      </c>
      <c r="H1541" t="s">
        <v>14</v>
      </c>
      <c r="I1541">
        <v>836</v>
      </c>
      <c r="J1541">
        <v>53.5</v>
      </c>
      <c r="K1541" t="s">
        <v>42</v>
      </c>
      <c r="L1541">
        <v>51239</v>
      </c>
      <c r="M1541" t="s">
        <v>25</v>
      </c>
    </row>
    <row r="1542" spans="1:13">
      <c r="A1542">
        <v>2017</v>
      </c>
      <c r="B1542" s="5">
        <v>42736</v>
      </c>
      <c r="C1542" t="s">
        <v>18</v>
      </c>
      <c r="D1542">
        <v>6503</v>
      </c>
      <c r="E1542">
        <v>3360</v>
      </c>
      <c r="F1542">
        <v>40</v>
      </c>
      <c r="G1542" t="s">
        <v>56</v>
      </c>
      <c r="H1542" t="s">
        <v>14</v>
      </c>
      <c r="I1542">
        <v>806</v>
      </c>
      <c r="J1542">
        <v>52.5</v>
      </c>
      <c r="K1542" t="s">
        <v>42</v>
      </c>
      <c r="L1542">
        <v>216396</v>
      </c>
      <c r="M1542" t="s">
        <v>25</v>
      </c>
    </row>
    <row r="1543" spans="1:13">
      <c r="A1543">
        <v>2018</v>
      </c>
      <c r="B1543" s="5">
        <v>43101</v>
      </c>
      <c r="C1543" t="s">
        <v>18</v>
      </c>
      <c r="D1543">
        <v>5220</v>
      </c>
      <c r="E1543">
        <v>3360</v>
      </c>
      <c r="F1543">
        <v>40</v>
      </c>
      <c r="G1543" t="s">
        <v>56</v>
      </c>
      <c r="H1543" t="s">
        <v>14</v>
      </c>
      <c r="I1543">
        <v>880</v>
      </c>
      <c r="J1543">
        <v>56</v>
      </c>
      <c r="K1543" t="s">
        <v>42</v>
      </c>
      <c r="L1543">
        <v>2644</v>
      </c>
      <c r="M1543" t="s">
        <v>25</v>
      </c>
    </row>
    <row r="1544" spans="1:13">
      <c r="A1544">
        <v>2004</v>
      </c>
      <c r="B1544" s="5">
        <v>37987</v>
      </c>
      <c r="C1544" t="s">
        <v>18</v>
      </c>
      <c r="D1544">
        <v>4677</v>
      </c>
      <c r="E1544">
        <v>3605.4</v>
      </c>
      <c r="F1544">
        <v>40</v>
      </c>
      <c r="G1544" t="s">
        <v>56</v>
      </c>
      <c r="H1544" t="s">
        <v>14</v>
      </c>
      <c r="I1544">
        <v>770</v>
      </c>
      <c r="J1544">
        <v>59.5</v>
      </c>
      <c r="K1544" t="s">
        <v>42</v>
      </c>
      <c r="L1544">
        <v>44235</v>
      </c>
      <c r="M1544" t="s">
        <v>25</v>
      </c>
    </row>
    <row r="1545" spans="1:13">
      <c r="A1545">
        <v>2005</v>
      </c>
      <c r="B1545" s="5">
        <v>38353</v>
      </c>
      <c r="C1545" t="s">
        <v>18</v>
      </c>
      <c r="D1545">
        <v>4803</v>
      </c>
      <c r="E1545">
        <v>3605.4</v>
      </c>
      <c r="F1545">
        <v>41</v>
      </c>
      <c r="G1545" t="s">
        <v>56</v>
      </c>
      <c r="H1545" t="s">
        <v>14</v>
      </c>
      <c r="I1545">
        <v>395</v>
      </c>
      <c r="J1545">
        <v>55</v>
      </c>
      <c r="K1545" t="s">
        <v>42</v>
      </c>
      <c r="L1545">
        <v>203317</v>
      </c>
      <c r="M1545" t="s">
        <v>25</v>
      </c>
    </row>
    <row r="1546" spans="1:13">
      <c r="A1546">
        <v>2006</v>
      </c>
      <c r="B1546" s="5">
        <v>38718</v>
      </c>
      <c r="C1546" t="s">
        <v>18</v>
      </c>
      <c r="D1546">
        <v>3739</v>
      </c>
      <c r="E1546">
        <v>3605.4</v>
      </c>
      <c r="F1546">
        <v>41</v>
      </c>
      <c r="G1546" t="s">
        <v>56</v>
      </c>
      <c r="H1546" t="s">
        <v>14</v>
      </c>
      <c r="I1546">
        <v>187</v>
      </c>
      <c r="J1546">
        <v>53</v>
      </c>
      <c r="K1546" t="s">
        <v>43</v>
      </c>
      <c r="L1546">
        <v>2134</v>
      </c>
      <c r="M1546" t="s">
        <v>25</v>
      </c>
    </row>
    <row r="1547" spans="1:13">
      <c r="A1547">
        <v>2007</v>
      </c>
      <c r="B1547" s="5">
        <v>39083</v>
      </c>
      <c r="C1547" t="s">
        <v>18</v>
      </c>
      <c r="D1547">
        <v>3529</v>
      </c>
      <c r="E1547">
        <v>3512.4</v>
      </c>
      <c r="F1547">
        <v>41</v>
      </c>
      <c r="G1547" t="s">
        <v>56</v>
      </c>
      <c r="H1547" t="s">
        <v>14</v>
      </c>
      <c r="I1547">
        <v>187</v>
      </c>
      <c r="J1547">
        <v>53.5</v>
      </c>
      <c r="K1547" t="s">
        <v>43</v>
      </c>
      <c r="L1547">
        <v>45186</v>
      </c>
      <c r="M1547" t="s">
        <v>25</v>
      </c>
    </row>
    <row r="1548" spans="1:13">
      <c r="A1548">
        <v>2008</v>
      </c>
      <c r="B1548" s="5">
        <v>39448</v>
      </c>
      <c r="C1548" t="s">
        <v>18</v>
      </c>
      <c r="D1548">
        <v>3649</v>
      </c>
      <c r="E1548">
        <v>3512.4</v>
      </c>
      <c r="F1548">
        <v>42</v>
      </c>
      <c r="G1548" t="s">
        <v>56</v>
      </c>
      <c r="H1548" t="s">
        <v>14</v>
      </c>
      <c r="I1548">
        <v>121</v>
      </c>
      <c r="J1548">
        <v>52.5</v>
      </c>
      <c r="K1548" t="s">
        <v>43</v>
      </c>
      <c r="L1548">
        <v>238542</v>
      </c>
      <c r="M1548" t="s">
        <v>25</v>
      </c>
    </row>
    <row r="1549" spans="1:13">
      <c r="A1549">
        <v>2009</v>
      </c>
      <c r="B1549" s="5">
        <v>39814</v>
      </c>
      <c r="C1549" t="s">
        <v>20</v>
      </c>
      <c r="D1549">
        <v>1374</v>
      </c>
      <c r="E1549">
        <v>3512.4</v>
      </c>
      <c r="F1549">
        <v>42</v>
      </c>
      <c r="G1549" t="s">
        <v>56</v>
      </c>
      <c r="H1549" t="s">
        <v>14</v>
      </c>
      <c r="I1549">
        <v>103</v>
      </c>
      <c r="J1549">
        <v>56</v>
      </c>
      <c r="K1549" t="s">
        <v>43</v>
      </c>
      <c r="L1549">
        <v>1516</v>
      </c>
      <c r="M1549" t="s">
        <v>25</v>
      </c>
    </row>
    <row r="1550" spans="1:13">
      <c r="A1550">
        <v>2010</v>
      </c>
      <c r="B1550" s="5">
        <v>40179</v>
      </c>
      <c r="C1550" t="s">
        <v>20</v>
      </c>
      <c r="D1550">
        <v>933</v>
      </c>
      <c r="E1550">
        <v>3296</v>
      </c>
      <c r="F1550">
        <v>42</v>
      </c>
      <c r="G1550" t="s">
        <v>56</v>
      </c>
      <c r="H1550" t="s">
        <v>14</v>
      </c>
      <c r="I1550">
        <v>71</v>
      </c>
      <c r="J1550">
        <v>57</v>
      </c>
      <c r="K1550" t="s">
        <v>43</v>
      </c>
      <c r="L1550">
        <v>57259</v>
      </c>
      <c r="M1550" t="s">
        <v>25</v>
      </c>
    </row>
    <row r="1551" spans="1:13">
      <c r="A1551">
        <v>2011</v>
      </c>
      <c r="B1551" s="5">
        <v>40544</v>
      </c>
      <c r="C1551" t="s">
        <v>20</v>
      </c>
      <c r="D1551">
        <v>345</v>
      </c>
      <c r="E1551">
        <v>3550</v>
      </c>
      <c r="F1551">
        <v>43</v>
      </c>
      <c r="G1551" t="s">
        <v>56</v>
      </c>
      <c r="H1551" t="s">
        <v>14</v>
      </c>
      <c r="I1551">
        <v>3961</v>
      </c>
      <c r="J1551">
        <v>57.5</v>
      </c>
      <c r="K1551" t="s">
        <v>43</v>
      </c>
      <c r="L1551">
        <v>234779</v>
      </c>
      <c r="M1551" t="s">
        <v>25</v>
      </c>
    </row>
    <row r="1552" spans="1:13">
      <c r="A1552">
        <v>2012</v>
      </c>
      <c r="B1552" s="5">
        <v>40909</v>
      </c>
      <c r="C1552" t="s">
        <v>20</v>
      </c>
      <c r="D1552">
        <v>29</v>
      </c>
      <c r="E1552">
        <v>3550</v>
      </c>
      <c r="F1552">
        <v>43</v>
      </c>
      <c r="G1552" t="s">
        <v>56</v>
      </c>
      <c r="H1552" t="s">
        <v>14</v>
      </c>
      <c r="I1552">
        <v>4247</v>
      </c>
      <c r="J1552">
        <v>57</v>
      </c>
      <c r="K1552" t="s">
        <v>43</v>
      </c>
      <c r="L1552">
        <v>1493</v>
      </c>
      <c r="M1552" t="s">
        <v>25</v>
      </c>
    </row>
    <row r="1553" spans="1:13">
      <c r="A1553">
        <v>2013</v>
      </c>
      <c r="B1553" s="5">
        <v>41275</v>
      </c>
      <c r="C1553" t="s">
        <v>20</v>
      </c>
      <c r="D1553">
        <v>11</v>
      </c>
      <c r="E1553">
        <v>3550</v>
      </c>
      <c r="F1553">
        <v>128</v>
      </c>
      <c r="G1553" t="s">
        <v>56</v>
      </c>
      <c r="H1553" t="s">
        <v>14</v>
      </c>
      <c r="I1553">
        <v>3290</v>
      </c>
      <c r="J1553">
        <v>55</v>
      </c>
      <c r="K1553" t="s">
        <v>43</v>
      </c>
      <c r="L1553">
        <v>64409</v>
      </c>
      <c r="M1553" t="s">
        <v>25</v>
      </c>
    </row>
    <row r="1554" spans="1:13">
      <c r="A1554">
        <v>2014</v>
      </c>
      <c r="B1554" s="5">
        <v>41640</v>
      </c>
      <c r="C1554" t="s">
        <v>20</v>
      </c>
      <c r="D1554">
        <v>10</v>
      </c>
      <c r="E1554">
        <v>3654</v>
      </c>
      <c r="F1554">
        <v>129</v>
      </c>
      <c r="G1554" t="s">
        <v>56</v>
      </c>
      <c r="H1554" t="s">
        <v>14</v>
      </c>
      <c r="I1554">
        <v>3138</v>
      </c>
      <c r="J1554">
        <v>56</v>
      </c>
      <c r="K1554" t="s">
        <v>43</v>
      </c>
      <c r="L1554">
        <v>249978</v>
      </c>
      <c r="M1554" t="s">
        <v>25</v>
      </c>
    </row>
    <row r="1555" spans="1:13">
      <c r="A1555">
        <v>2015</v>
      </c>
      <c r="B1555" s="5">
        <v>42005</v>
      </c>
      <c r="C1555" t="s">
        <v>20</v>
      </c>
      <c r="D1555">
        <v>7</v>
      </c>
      <c r="E1555">
        <v>3654</v>
      </c>
      <c r="F1555">
        <v>130</v>
      </c>
      <c r="G1555" t="s">
        <v>56</v>
      </c>
      <c r="H1555" t="s">
        <v>14</v>
      </c>
      <c r="I1555">
        <v>3423</v>
      </c>
      <c r="J1555">
        <v>54</v>
      </c>
      <c r="K1555" t="s">
        <v>43</v>
      </c>
      <c r="L1555">
        <v>637</v>
      </c>
      <c r="M1555" t="s">
        <v>25</v>
      </c>
    </row>
    <row r="1556" spans="1:13">
      <c r="A1556">
        <v>2016</v>
      </c>
      <c r="B1556" s="5">
        <v>42370</v>
      </c>
      <c r="C1556" t="s">
        <v>20</v>
      </c>
      <c r="D1556">
        <v>10</v>
      </c>
      <c r="E1556">
        <v>3654</v>
      </c>
      <c r="F1556">
        <v>131</v>
      </c>
      <c r="G1556" t="s">
        <v>56</v>
      </c>
      <c r="H1556" t="s">
        <v>14</v>
      </c>
      <c r="I1556">
        <v>3899</v>
      </c>
      <c r="J1556">
        <v>58</v>
      </c>
      <c r="K1556" t="s">
        <v>43</v>
      </c>
      <c r="L1556">
        <v>43311</v>
      </c>
      <c r="M1556" t="s">
        <v>25</v>
      </c>
    </row>
    <row r="1557" spans="1:13">
      <c r="A1557">
        <v>2017</v>
      </c>
      <c r="B1557" s="5">
        <v>42736</v>
      </c>
      <c r="C1557" t="s">
        <v>20</v>
      </c>
      <c r="D1557">
        <v>56</v>
      </c>
      <c r="E1557">
        <v>233</v>
      </c>
      <c r="F1557">
        <v>132</v>
      </c>
      <c r="G1557" t="s">
        <v>56</v>
      </c>
      <c r="H1557" t="s">
        <v>14</v>
      </c>
      <c r="I1557">
        <v>4015</v>
      </c>
      <c r="J1557">
        <v>58</v>
      </c>
      <c r="K1557" t="s">
        <v>43</v>
      </c>
      <c r="L1557">
        <v>24848</v>
      </c>
      <c r="M1557" t="s">
        <v>25</v>
      </c>
    </row>
    <row r="1558" spans="1:13">
      <c r="A1558">
        <v>2017</v>
      </c>
      <c r="B1558" s="5">
        <v>42736</v>
      </c>
      <c r="C1558" t="s">
        <v>20</v>
      </c>
      <c r="D1558">
        <v>68</v>
      </c>
      <c r="E1558">
        <v>233</v>
      </c>
      <c r="F1558">
        <v>133</v>
      </c>
      <c r="G1558" t="s">
        <v>56</v>
      </c>
      <c r="H1558" t="s">
        <v>14</v>
      </c>
      <c r="I1558">
        <v>4279</v>
      </c>
      <c r="J1558">
        <v>59</v>
      </c>
      <c r="K1558" t="s">
        <v>43</v>
      </c>
      <c r="L1558">
        <v>761</v>
      </c>
      <c r="M1558" t="s">
        <v>25</v>
      </c>
    </row>
    <row r="1559" spans="1:13">
      <c r="A1559">
        <v>2016</v>
      </c>
      <c r="B1559" s="5">
        <v>42370</v>
      </c>
      <c r="C1559" t="s">
        <v>20</v>
      </c>
      <c r="D1559">
        <v>56</v>
      </c>
      <c r="E1559">
        <v>233</v>
      </c>
      <c r="F1559">
        <v>134</v>
      </c>
      <c r="G1559" t="s">
        <v>56</v>
      </c>
      <c r="H1559" t="s">
        <v>14</v>
      </c>
      <c r="I1559">
        <v>4167</v>
      </c>
      <c r="J1559">
        <v>50</v>
      </c>
      <c r="K1559" t="s">
        <v>43</v>
      </c>
      <c r="L1559">
        <v>45608</v>
      </c>
      <c r="M1559" t="s">
        <v>25</v>
      </c>
    </row>
    <row r="1560" spans="1:13">
      <c r="A1560">
        <v>2017</v>
      </c>
      <c r="B1560" s="5">
        <v>42736</v>
      </c>
      <c r="C1560" t="s">
        <v>20</v>
      </c>
      <c r="D1560">
        <v>66</v>
      </c>
      <c r="E1560">
        <v>234</v>
      </c>
      <c r="F1560">
        <v>135</v>
      </c>
      <c r="G1560" t="s">
        <v>56</v>
      </c>
      <c r="H1560" t="s">
        <v>14</v>
      </c>
      <c r="I1560">
        <v>4479</v>
      </c>
      <c r="J1560">
        <v>54</v>
      </c>
      <c r="K1560" t="s">
        <v>43</v>
      </c>
      <c r="L1560">
        <v>234581</v>
      </c>
      <c r="M1560" t="s">
        <v>25</v>
      </c>
    </row>
    <row r="1561" spans="1:13">
      <c r="A1561">
        <v>2018</v>
      </c>
      <c r="B1561" s="5">
        <v>43101</v>
      </c>
      <c r="C1561" t="s">
        <v>20</v>
      </c>
      <c r="D1561">
        <v>55</v>
      </c>
      <c r="E1561">
        <v>234</v>
      </c>
      <c r="F1561">
        <v>136</v>
      </c>
      <c r="G1561" t="s">
        <v>56</v>
      </c>
      <c r="H1561" t="s">
        <v>14</v>
      </c>
      <c r="I1561">
        <v>3699</v>
      </c>
      <c r="J1561">
        <v>53</v>
      </c>
      <c r="K1561" t="s">
        <v>15</v>
      </c>
      <c r="L1561">
        <v>646</v>
      </c>
      <c r="M1561" t="s">
        <v>25</v>
      </c>
    </row>
    <row r="1562" spans="1:13">
      <c r="A1562">
        <v>2013</v>
      </c>
      <c r="B1562" s="5">
        <v>41275</v>
      </c>
      <c r="C1562" t="s">
        <v>20</v>
      </c>
      <c r="D1562">
        <v>42</v>
      </c>
      <c r="E1562">
        <v>234</v>
      </c>
      <c r="F1562">
        <v>137</v>
      </c>
      <c r="G1562" t="s">
        <v>56</v>
      </c>
      <c r="H1562" t="s">
        <v>14</v>
      </c>
      <c r="I1562">
        <v>4904</v>
      </c>
      <c r="J1562">
        <v>59.5</v>
      </c>
      <c r="K1562" t="s">
        <v>15</v>
      </c>
      <c r="L1562">
        <v>43562</v>
      </c>
      <c r="M1562" t="s">
        <v>25</v>
      </c>
    </row>
    <row r="1563" spans="1:13">
      <c r="A1563">
        <v>2014</v>
      </c>
      <c r="B1563" s="5">
        <v>41640</v>
      </c>
      <c r="C1563" t="s">
        <v>20</v>
      </c>
      <c r="D1563">
        <v>51179</v>
      </c>
      <c r="E1563">
        <v>3105</v>
      </c>
      <c r="F1563">
        <v>138</v>
      </c>
      <c r="G1563" t="s">
        <v>56</v>
      </c>
      <c r="H1563" t="s">
        <v>14</v>
      </c>
      <c r="I1563">
        <v>2821</v>
      </c>
      <c r="J1563">
        <v>55</v>
      </c>
      <c r="K1563" t="s">
        <v>15</v>
      </c>
      <c r="L1563">
        <v>200000</v>
      </c>
      <c r="M1563" t="s">
        <v>25</v>
      </c>
    </row>
    <row r="1564" spans="1:13">
      <c r="A1564">
        <v>2015</v>
      </c>
      <c r="B1564" s="5">
        <v>42005</v>
      </c>
      <c r="C1564" t="s">
        <v>20</v>
      </c>
      <c r="D1564">
        <v>468</v>
      </c>
      <c r="E1564">
        <v>3105</v>
      </c>
      <c r="F1564">
        <v>139</v>
      </c>
      <c r="G1564" t="s">
        <v>56</v>
      </c>
      <c r="H1564" t="s">
        <v>14</v>
      </c>
      <c r="I1564">
        <v>3472</v>
      </c>
      <c r="J1564">
        <v>53</v>
      </c>
      <c r="K1564" t="s">
        <v>15</v>
      </c>
      <c r="L1564">
        <v>4847</v>
      </c>
      <c r="M1564" t="s">
        <v>25</v>
      </c>
    </row>
    <row r="1565" spans="1:13">
      <c r="A1565">
        <v>2016</v>
      </c>
      <c r="B1565" s="5">
        <v>42370</v>
      </c>
      <c r="C1565" t="s">
        <v>20</v>
      </c>
      <c r="D1565">
        <v>11841</v>
      </c>
      <c r="E1565">
        <v>3105</v>
      </c>
      <c r="F1565">
        <v>140</v>
      </c>
      <c r="G1565" t="s">
        <v>56</v>
      </c>
      <c r="H1565" t="s">
        <v>14</v>
      </c>
      <c r="I1565">
        <v>3647</v>
      </c>
      <c r="J1565">
        <v>53.5</v>
      </c>
      <c r="K1565" t="s">
        <v>15</v>
      </c>
      <c r="L1565">
        <v>51239</v>
      </c>
      <c r="M1565" t="s">
        <v>25</v>
      </c>
    </row>
    <row r="1566" spans="1:13">
      <c r="A1566">
        <v>2017</v>
      </c>
      <c r="B1566" s="5">
        <v>42736</v>
      </c>
      <c r="C1566" t="s">
        <v>20</v>
      </c>
      <c r="D1566">
        <v>50975</v>
      </c>
      <c r="E1566">
        <v>236</v>
      </c>
      <c r="F1566">
        <v>141</v>
      </c>
      <c r="G1566" t="s">
        <v>56</v>
      </c>
      <c r="H1566" t="s">
        <v>14</v>
      </c>
      <c r="I1566">
        <v>393</v>
      </c>
      <c r="J1566">
        <v>52.5</v>
      </c>
      <c r="K1566" t="s">
        <v>15</v>
      </c>
      <c r="L1566">
        <v>216396</v>
      </c>
      <c r="M1566" t="s">
        <v>25</v>
      </c>
    </row>
    <row r="1567" spans="1:13">
      <c r="A1567">
        <v>2018</v>
      </c>
      <c r="B1567" s="5">
        <v>43101</v>
      </c>
      <c r="C1567" t="s">
        <v>20</v>
      </c>
      <c r="D1567">
        <v>206</v>
      </c>
      <c r="E1567">
        <v>236</v>
      </c>
      <c r="F1567">
        <v>142</v>
      </c>
      <c r="G1567" t="s">
        <v>56</v>
      </c>
      <c r="H1567" t="s">
        <v>14</v>
      </c>
      <c r="I1567">
        <v>167</v>
      </c>
      <c r="J1567">
        <v>56</v>
      </c>
      <c r="K1567" t="s">
        <v>15</v>
      </c>
      <c r="L1567">
        <v>2644</v>
      </c>
      <c r="M1567" t="s">
        <v>25</v>
      </c>
    </row>
    <row r="1568" spans="1:13">
      <c r="A1568">
        <v>2004</v>
      </c>
      <c r="B1568" s="5">
        <v>37987</v>
      </c>
      <c r="C1568" t="s">
        <v>20</v>
      </c>
      <c r="D1568">
        <v>10922</v>
      </c>
      <c r="E1568">
        <v>2903.1</v>
      </c>
      <c r="F1568">
        <v>143</v>
      </c>
      <c r="G1568" t="s">
        <v>56</v>
      </c>
      <c r="H1568" t="s">
        <v>14</v>
      </c>
      <c r="I1568">
        <v>71</v>
      </c>
      <c r="J1568">
        <v>57</v>
      </c>
      <c r="K1568" t="s">
        <v>15</v>
      </c>
      <c r="L1568">
        <v>44235</v>
      </c>
      <c r="M1568" t="s">
        <v>25</v>
      </c>
    </row>
    <row r="1569" spans="1:13">
      <c r="A1569">
        <v>2005</v>
      </c>
      <c r="B1569" s="5">
        <v>38353</v>
      </c>
      <c r="C1569" t="s">
        <v>20</v>
      </c>
      <c r="D1569">
        <v>51390</v>
      </c>
      <c r="E1569">
        <v>2903.1</v>
      </c>
      <c r="F1569">
        <v>144</v>
      </c>
      <c r="G1569" t="s">
        <v>56</v>
      </c>
      <c r="H1569" t="s">
        <v>14</v>
      </c>
      <c r="I1569">
        <v>52</v>
      </c>
      <c r="J1569">
        <v>57.5</v>
      </c>
      <c r="K1569" t="s">
        <v>15</v>
      </c>
      <c r="L1569">
        <v>203317</v>
      </c>
      <c r="M1569" t="s">
        <v>25</v>
      </c>
    </row>
    <row r="1570" spans="1:13">
      <c r="A1570">
        <v>2006</v>
      </c>
      <c r="B1570" s="5">
        <v>38718</v>
      </c>
      <c r="C1570" t="s">
        <v>20</v>
      </c>
      <c r="D1570">
        <v>177</v>
      </c>
      <c r="E1570">
        <v>2903.1</v>
      </c>
      <c r="F1570">
        <v>145</v>
      </c>
      <c r="G1570" t="s">
        <v>56</v>
      </c>
      <c r="H1570" t="s">
        <v>14</v>
      </c>
      <c r="I1570">
        <v>2570</v>
      </c>
      <c r="J1570">
        <v>57</v>
      </c>
      <c r="K1570" t="s">
        <v>15</v>
      </c>
      <c r="L1570">
        <v>2134</v>
      </c>
      <c r="M1570" t="s">
        <v>25</v>
      </c>
    </row>
    <row r="1571" spans="1:13">
      <c r="A1571">
        <v>2007</v>
      </c>
      <c r="B1571" s="5">
        <v>39083</v>
      </c>
      <c r="C1571" t="s">
        <v>20</v>
      </c>
      <c r="D1571">
        <v>10723</v>
      </c>
      <c r="E1571">
        <v>2996.6</v>
      </c>
      <c r="F1571">
        <v>146</v>
      </c>
      <c r="G1571" t="s">
        <v>27</v>
      </c>
      <c r="H1571" t="s">
        <v>14</v>
      </c>
      <c r="I1571">
        <v>27170</v>
      </c>
      <c r="J1571">
        <v>55</v>
      </c>
      <c r="K1571" t="s">
        <v>15</v>
      </c>
      <c r="L1571">
        <v>45186</v>
      </c>
      <c r="M1571" t="s">
        <v>25</v>
      </c>
    </row>
    <row r="1572" spans="1:13">
      <c r="A1572">
        <v>2008</v>
      </c>
      <c r="B1572" s="5">
        <v>39448</v>
      </c>
      <c r="C1572" t="s">
        <v>20</v>
      </c>
      <c r="D1572">
        <v>51709</v>
      </c>
      <c r="E1572">
        <v>2996.6</v>
      </c>
      <c r="F1572">
        <v>147</v>
      </c>
      <c r="G1572" t="s">
        <v>27</v>
      </c>
      <c r="H1572" t="s">
        <v>14</v>
      </c>
      <c r="I1572">
        <v>114744</v>
      </c>
      <c r="J1572">
        <v>56</v>
      </c>
      <c r="K1572" t="s">
        <v>15</v>
      </c>
      <c r="L1572">
        <v>238542</v>
      </c>
      <c r="M1572" t="s">
        <v>25</v>
      </c>
    </row>
    <row r="1573" spans="1:13">
      <c r="A1573">
        <v>2009</v>
      </c>
      <c r="B1573" s="5">
        <v>39814</v>
      </c>
      <c r="C1573" t="s">
        <v>20</v>
      </c>
      <c r="D1573">
        <v>146</v>
      </c>
      <c r="E1573">
        <v>2996.6</v>
      </c>
      <c r="F1573">
        <v>148</v>
      </c>
      <c r="G1573" t="s">
        <v>27</v>
      </c>
      <c r="H1573" t="s">
        <v>14</v>
      </c>
      <c r="I1573">
        <v>1402</v>
      </c>
      <c r="J1573">
        <v>54</v>
      </c>
      <c r="K1573" t="s">
        <v>15</v>
      </c>
      <c r="L1573">
        <v>1516</v>
      </c>
      <c r="M1573" t="s">
        <v>25</v>
      </c>
    </row>
    <row r="1574" spans="1:13">
      <c r="A1574">
        <v>2010</v>
      </c>
      <c r="B1574" s="5">
        <v>40179</v>
      </c>
      <c r="C1574" t="s">
        <v>20</v>
      </c>
      <c r="D1574">
        <v>10910</v>
      </c>
      <c r="E1574">
        <v>3296</v>
      </c>
      <c r="F1574">
        <v>149</v>
      </c>
      <c r="G1574" t="s">
        <v>27</v>
      </c>
      <c r="H1574" t="s">
        <v>14</v>
      </c>
      <c r="I1574">
        <v>23456</v>
      </c>
      <c r="J1574">
        <v>58</v>
      </c>
      <c r="K1574" t="s">
        <v>15</v>
      </c>
      <c r="L1574">
        <v>200000</v>
      </c>
      <c r="M1574" t="s">
        <v>25</v>
      </c>
    </row>
    <row r="1575" spans="1:13">
      <c r="A1575">
        <v>2011</v>
      </c>
      <c r="B1575" s="5">
        <v>40544</v>
      </c>
      <c r="C1575" t="s">
        <v>20</v>
      </c>
      <c r="D1575">
        <v>51355</v>
      </c>
      <c r="E1575">
        <v>3550</v>
      </c>
      <c r="F1575">
        <v>150</v>
      </c>
      <c r="G1575" t="s">
        <v>27</v>
      </c>
      <c r="H1575" t="s">
        <v>14</v>
      </c>
      <c r="I1575">
        <v>107809</v>
      </c>
      <c r="J1575">
        <v>58</v>
      </c>
      <c r="K1575" t="s">
        <v>15</v>
      </c>
      <c r="L1575">
        <v>4847</v>
      </c>
      <c r="M1575" t="s">
        <v>25</v>
      </c>
    </row>
    <row r="1576" spans="1:13">
      <c r="A1576">
        <v>2012</v>
      </c>
      <c r="B1576" s="5">
        <v>40909</v>
      </c>
      <c r="C1576" t="s">
        <v>20</v>
      </c>
      <c r="D1576">
        <v>160</v>
      </c>
      <c r="E1576">
        <v>3550</v>
      </c>
      <c r="F1576">
        <v>151</v>
      </c>
      <c r="G1576" t="s">
        <v>27</v>
      </c>
      <c r="H1576" t="s">
        <v>14</v>
      </c>
      <c r="I1576">
        <v>1132</v>
      </c>
      <c r="J1576">
        <v>59</v>
      </c>
      <c r="K1576" t="s">
        <v>15</v>
      </c>
      <c r="L1576">
        <v>51239</v>
      </c>
      <c r="M1576" t="s">
        <v>25</v>
      </c>
    </row>
    <row r="1577" spans="1:13">
      <c r="A1577">
        <v>2013</v>
      </c>
      <c r="B1577" s="5">
        <v>41275</v>
      </c>
      <c r="C1577" t="s">
        <v>20</v>
      </c>
      <c r="D1577">
        <v>10912</v>
      </c>
      <c r="E1577">
        <v>3550</v>
      </c>
      <c r="F1577">
        <v>152</v>
      </c>
      <c r="G1577" t="s">
        <v>27</v>
      </c>
      <c r="H1577" t="s">
        <v>14</v>
      </c>
      <c r="I1577">
        <v>23960</v>
      </c>
      <c r="J1577">
        <v>50</v>
      </c>
      <c r="K1577" t="s">
        <v>35</v>
      </c>
      <c r="L1577">
        <v>216396</v>
      </c>
      <c r="M1577" t="s">
        <v>25</v>
      </c>
    </row>
    <row r="1578" spans="1:13">
      <c r="A1578">
        <v>2014</v>
      </c>
      <c r="B1578" s="5">
        <v>41640</v>
      </c>
      <c r="C1578" t="s">
        <v>20</v>
      </c>
      <c r="D1578">
        <v>51353</v>
      </c>
      <c r="E1578">
        <v>3654</v>
      </c>
      <c r="F1578">
        <v>153</v>
      </c>
      <c r="G1578" t="s">
        <v>27</v>
      </c>
      <c r="H1578" t="s">
        <v>14</v>
      </c>
      <c r="I1578">
        <v>126487</v>
      </c>
      <c r="J1578">
        <v>54</v>
      </c>
      <c r="K1578" t="s">
        <v>35</v>
      </c>
      <c r="L1578">
        <v>2644</v>
      </c>
      <c r="M1578" t="s">
        <v>25</v>
      </c>
    </row>
    <row r="1579" spans="1:13">
      <c r="A1579">
        <v>2015</v>
      </c>
      <c r="B1579" s="5">
        <v>42005</v>
      </c>
      <c r="C1579" t="s">
        <v>23</v>
      </c>
      <c r="D1579">
        <v>142</v>
      </c>
      <c r="E1579">
        <v>3654</v>
      </c>
      <c r="F1579">
        <v>154</v>
      </c>
      <c r="G1579" t="s">
        <v>27</v>
      </c>
      <c r="H1579" t="s">
        <v>14</v>
      </c>
      <c r="I1579">
        <v>804</v>
      </c>
      <c r="J1579">
        <v>53</v>
      </c>
      <c r="K1579" t="s">
        <v>35</v>
      </c>
      <c r="L1579">
        <v>44235</v>
      </c>
      <c r="M1579" t="s">
        <v>25</v>
      </c>
    </row>
    <row r="1580" spans="1:13">
      <c r="A1580">
        <v>2016</v>
      </c>
      <c r="B1580" s="5">
        <v>42370</v>
      </c>
      <c r="C1580" t="s">
        <v>23</v>
      </c>
      <c r="D1580">
        <v>10505</v>
      </c>
      <c r="E1580">
        <v>3654</v>
      </c>
      <c r="F1580">
        <v>155</v>
      </c>
      <c r="G1580" t="s">
        <v>27</v>
      </c>
      <c r="H1580" t="s">
        <v>21</v>
      </c>
      <c r="I1580">
        <v>30362</v>
      </c>
      <c r="J1580">
        <v>59.5</v>
      </c>
      <c r="K1580" t="s">
        <v>35</v>
      </c>
      <c r="L1580">
        <v>203317</v>
      </c>
      <c r="M1580" t="s">
        <v>25</v>
      </c>
    </row>
    <row r="1581" spans="1:13">
      <c r="A1581">
        <v>2017</v>
      </c>
      <c r="B1581" s="5">
        <v>42736</v>
      </c>
      <c r="C1581" t="s">
        <v>23</v>
      </c>
      <c r="D1581">
        <v>51040</v>
      </c>
      <c r="E1581">
        <v>233</v>
      </c>
      <c r="F1581">
        <v>156</v>
      </c>
      <c r="G1581" t="s">
        <v>27</v>
      </c>
      <c r="H1581" t="s">
        <v>21</v>
      </c>
      <c r="I1581">
        <v>124492</v>
      </c>
      <c r="J1581">
        <v>55</v>
      </c>
      <c r="K1581" t="s">
        <v>35</v>
      </c>
      <c r="L1581">
        <v>2134</v>
      </c>
      <c r="M1581" t="s">
        <v>25</v>
      </c>
    </row>
    <row r="1582" spans="1:13">
      <c r="A1582">
        <v>2004</v>
      </c>
      <c r="B1582" s="5">
        <v>37987</v>
      </c>
      <c r="C1582" t="s">
        <v>23</v>
      </c>
      <c r="D1582">
        <v>154</v>
      </c>
      <c r="E1582">
        <v>233</v>
      </c>
      <c r="F1582">
        <v>157</v>
      </c>
      <c r="G1582" t="s">
        <v>27</v>
      </c>
      <c r="H1582" t="s">
        <v>21</v>
      </c>
      <c r="I1582">
        <v>792</v>
      </c>
      <c r="J1582">
        <v>53</v>
      </c>
      <c r="K1582" t="s">
        <v>35</v>
      </c>
      <c r="L1582">
        <v>45186</v>
      </c>
      <c r="M1582" t="s">
        <v>25</v>
      </c>
    </row>
    <row r="1583" spans="1:13">
      <c r="A1583">
        <v>2004</v>
      </c>
      <c r="B1583" s="5">
        <v>37987</v>
      </c>
      <c r="C1583" t="s">
        <v>23</v>
      </c>
      <c r="D1583">
        <v>10318</v>
      </c>
      <c r="E1583">
        <v>233</v>
      </c>
      <c r="F1583">
        <v>158</v>
      </c>
      <c r="G1583" t="s">
        <v>27</v>
      </c>
      <c r="H1583" t="s">
        <v>21</v>
      </c>
      <c r="I1583">
        <v>34153</v>
      </c>
      <c r="J1583">
        <v>53.5</v>
      </c>
      <c r="K1583" t="s">
        <v>35</v>
      </c>
      <c r="L1583">
        <v>238542</v>
      </c>
      <c r="M1583" t="s">
        <v>25</v>
      </c>
    </row>
    <row r="1584" spans="1:13">
      <c r="A1584">
        <v>2004</v>
      </c>
      <c r="B1584" s="5">
        <v>37987</v>
      </c>
      <c r="C1584" t="s">
        <v>23</v>
      </c>
      <c r="D1584">
        <v>48083</v>
      </c>
      <c r="E1584">
        <v>234</v>
      </c>
      <c r="F1584">
        <v>159</v>
      </c>
      <c r="G1584" t="s">
        <v>27</v>
      </c>
      <c r="H1584" t="s">
        <v>21</v>
      </c>
      <c r="I1584">
        <v>2570</v>
      </c>
      <c r="J1584">
        <v>52.5</v>
      </c>
      <c r="K1584" t="s">
        <v>35</v>
      </c>
      <c r="L1584">
        <v>1516</v>
      </c>
      <c r="M1584" t="s">
        <v>25</v>
      </c>
    </row>
    <row r="1585" spans="1:13">
      <c r="A1585">
        <v>2004</v>
      </c>
      <c r="B1585" s="5">
        <v>37987</v>
      </c>
      <c r="C1585" t="s">
        <v>23</v>
      </c>
      <c r="D1585">
        <v>143</v>
      </c>
      <c r="E1585">
        <v>234</v>
      </c>
      <c r="F1585">
        <v>160</v>
      </c>
      <c r="G1585" t="s">
        <v>27</v>
      </c>
      <c r="H1585" t="s">
        <v>21</v>
      </c>
      <c r="I1585">
        <v>27170</v>
      </c>
      <c r="J1585">
        <v>56</v>
      </c>
      <c r="K1585" t="s">
        <v>35</v>
      </c>
      <c r="L1585">
        <v>57259</v>
      </c>
      <c r="M1585" t="s">
        <v>25</v>
      </c>
    </row>
    <row r="1586" spans="1:13">
      <c r="A1586">
        <v>2004</v>
      </c>
      <c r="B1586" s="5">
        <v>37987</v>
      </c>
      <c r="C1586" t="s">
        <v>23</v>
      </c>
      <c r="D1586">
        <v>9283</v>
      </c>
      <c r="E1586">
        <v>234</v>
      </c>
      <c r="F1586">
        <v>161</v>
      </c>
      <c r="G1586" t="s">
        <v>27</v>
      </c>
      <c r="H1586" t="s">
        <v>21</v>
      </c>
      <c r="I1586">
        <v>114744</v>
      </c>
      <c r="J1586">
        <v>57</v>
      </c>
      <c r="K1586" t="s">
        <v>35</v>
      </c>
      <c r="L1586">
        <v>234779</v>
      </c>
      <c r="M1586" t="s">
        <v>25</v>
      </c>
    </row>
    <row r="1587" spans="1:13">
      <c r="A1587">
        <v>2004</v>
      </c>
      <c r="B1587" s="5">
        <v>37987</v>
      </c>
      <c r="C1587" t="s">
        <v>23</v>
      </c>
      <c r="D1587">
        <v>47200</v>
      </c>
      <c r="E1587">
        <v>3105</v>
      </c>
      <c r="F1587">
        <v>162</v>
      </c>
      <c r="G1587" t="s">
        <v>27</v>
      </c>
      <c r="H1587" t="s">
        <v>21</v>
      </c>
      <c r="I1587">
        <v>1402</v>
      </c>
      <c r="J1587">
        <v>57.5</v>
      </c>
      <c r="K1587" t="s">
        <v>35</v>
      </c>
      <c r="L1587">
        <v>1493</v>
      </c>
      <c r="M1587" t="s">
        <v>25</v>
      </c>
    </row>
    <row r="1588" spans="1:13">
      <c r="A1588">
        <v>2004</v>
      </c>
      <c r="B1588" s="5">
        <v>37987</v>
      </c>
      <c r="C1588" t="s">
        <v>23</v>
      </c>
      <c r="D1588">
        <v>158</v>
      </c>
      <c r="E1588">
        <v>3105</v>
      </c>
      <c r="F1588">
        <v>163</v>
      </c>
      <c r="G1588" t="s">
        <v>27</v>
      </c>
      <c r="H1588" t="s">
        <v>21</v>
      </c>
      <c r="I1588">
        <v>23456</v>
      </c>
      <c r="J1588">
        <v>57</v>
      </c>
      <c r="K1588" t="s">
        <v>35</v>
      </c>
      <c r="L1588">
        <v>64409</v>
      </c>
      <c r="M1588" t="s">
        <v>25</v>
      </c>
    </row>
    <row r="1589" spans="1:13">
      <c r="A1589">
        <v>2004</v>
      </c>
      <c r="B1589" s="5">
        <v>37987</v>
      </c>
      <c r="C1589" t="s">
        <v>23</v>
      </c>
      <c r="D1589">
        <v>8982</v>
      </c>
      <c r="E1589">
        <v>3105</v>
      </c>
      <c r="F1589">
        <v>164</v>
      </c>
      <c r="G1589" t="s">
        <v>27</v>
      </c>
      <c r="H1589" t="s">
        <v>21</v>
      </c>
      <c r="I1589">
        <v>107809</v>
      </c>
      <c r="J1589">
        <v>55</v>
      </c>
      <c r="K1589" t="s">
        <v>35</v>
      </c>
      <c r="L1589">
        <v>249978</v>
      </c>
      <c r="M1589" t="s">
        <v>25</v>
      </c>
    </row>
    <row r="1590" spans="1:13">
      <c r="A1590">
        <v>2004</v>
      </c>
      <c r="B1590" s="5">
        <v>37987</v>
      </c>
      <c r="C1590" t="s">
        <v>23</v>
      </c>
      <c r="D1590">
        <v>46990</v>
      </c>
      <c r="E1590">
        <v>236</v>
      </c>
      <c r="F1590">
        <v>165</v>
      </c>
      <c r="G1590" t="s">
        <v>27</v>
      </c>
      <c r="H1590" t="s">
        <v>21</v>
      </c>
      <c r="I1590">
        <v>1132</v>
      </c>
      <c r="J1590">
        <v>56</v>
      </c>
      <c r="K1590" t="s">
        <v>35</v>
      </c>
      <c r="L1590">
        <v>637</v>
      </c>
      <c r="M1590" t="s">
        <v>25</v>
      </c>
    </row>
    <row r="1591" spans="1:13">
      <c r="A1591">
        <v>2004</v>
      </c>
      <c r="B1591" s="5">
        <v>37987</v>
      </c>
      <c r="C1591" t="s">
        <v>23</v>
      </c>
      <c r="D1591">
        <v>103</v>
      </c>
      <c r="E1591">
        <v>236</v>
      </c>
      <c r="F1591">
        <v>166</v>
      </c>
      <c r="G1591" t="s">
        <v>27</v>
      </c>
      <c r="H1591" t="s">
        <v>21</v>
      </c>
      <c r="I1591">
        <v>23960</v>
      </c>
      <c r="J1591">
        <v>54</v>
      </c>
      <c r="K1591" t="s">
        <v>35</v>
      </c>
      <c r="L1591">
        <v>43311</v>
      </c>
      <c r="M1591" t="s">
        <v>25</v>
      </c>
    </row>
    <row r="1592" spans="1:13">
      <c r="A1592">
        <v>2004</v>
      </c>
      <c r="B1592" s="5">
        <v>37987</v>
      </c>
      <c r="C1592" t="s">
        <v>23</v>
      </c>
      <c r="D1592">
        <v>8239</v>
      </c>
      <c r="E1592">
        <v>2903.1</v>
      </c>
      <c r="F1592">
        <v>167</v>
      </c>
      <c r="G1592" t="s">
        <v>27</v>
      </c>
      <c r="H1592" t="s">
        <v>14</v>
      </c>
      <c r="I1592">
        <v>126487</v>
      </c>
      <c r="J1592">
        <v>57</v>
      </c>
      <c r="K1592" t="s">
        <v>15</v>
      </c>
      <c r="L1592">
        <v>200000</v>
      </c>
      <c r="M1592" t="s">
        <v>25</v>
      </c>
    </row>
    <row r="1593" spans="1:13">
      <c r="A1593">
        <v>2004</v>
      </c>
      <c r="B1593" s="5">
        <v>37987</v>
      </c>
      <c r="C1593" t="s">
        <v>23</v>
      </c>
      <c r="D1593">
        <v>44563</v>
      </c>
      <c r="E1593">
        <v>2903.1</v>
      </c>
      <c r="F1593">
        <v>168</v>
      </c>
      <c r="G1593" t="s">
        <v>27</v>
      </c>
      <c r="H1593" t="s">
        <v>14</v>
      </c>
      <c r="I1593">
        <v>804</v>
      </c>
      <c r="J1593">
        <v>57.5</v>
      </c>
      <c r="K1593" t="s">
        <v>15</v>
      </c>
      <c r="L1593">
        <v>4847</v>
      </c>
      <c r="M1593" t="s">
        <v>25</v>
      </c>
    </row>
    <row r="1594" spans="1:13">
      <c r="A1594">
        <v>2004</v>
      </c>
      <c r="B1594" s="5">
        <v>37987</v>
      </c>
      <c r="C1594" t="s">
        <v>23</v>
      </c>
      <c r="D1594">
        <v>96</v>
      </c>
      <c r="E1594">
        <v>2903.1</v>
      </c>
      <c r="F1594">
        <v>169</v>
      </c>
      <c r="G1594" t="s">
        <v>27</v>
      </c>
      <c r="H1594" t="s">
        <v>14</v>
      </c>
      <c r="I1594">
        <v>30362</v>
      </c>
      <c r="J1594">
        <v>57</v>
      </c>
      <c r="K1594" t="s">
        <v>15</v>
      </c>
      <c r="L1594">
        <v>51239</v>
      </c>
      <c r="M1594" t="s">
        <v>25</v>
      </c>
    </row>
    <row r="1595" spans="1:13">
      <c r="A1595">
        <v>2004</v>
      </c>
      <c r="B1595" s="5">
        <v>37987</v>
      </c>
      <c r="C1595" t="s">
        <v>23</v>
      </c>
      <c r="D1595">
        <v>6949</v>
      </c>
      <c r="E1595">
        <v>2996.6</v>
      </c>
      <c r="F1595">
        <v>170</v>
      </c>
      <c r="G1595" t="s">
        <v>27</v>
      </c>
      <c r="H1595" t="s">
        <v>14</v>
      </c>
      <c r="I1595">
        <v>124492</v>
      </c>
      <c r="J1595">
        <v>55</v>
      </c>
      <c r="K1595" t="s">
        <v>15</v>
      </c>
      <c r="L1595">
        <v>216396</v>
      </c>
      <c r="M1595" t="s">
        <v>25</v>
      </c>
    </row>
    <row r="1596" spans="1:13">
      <c r="A1596">
        <v>2004</v>
      </c>
      <c r="B1596" s="5">
        <v>37987</v>
      </c>
      <c r="C1596" t="s">
        <v>23</v>
      </c>
      <c r="D1596">
        <v>44663</v>
      </c>
      <c r="E1596">
        <v>2996.6</v>
      </c>
      <c r="F1596">
        <v>171</v>
      </c>
      <c r="G1596" t="s">
        <v>27</v>
      </c>
      <c r="H1596" t="s">
        <v>14</v>
      </c>
      <c r="I1596">
        <v>792</v>
      </c>
      <c r="J1596">
        <v>56</v>
      </c>
      <c r="K1596" t="s">
        <v>15</v>
      </c>
      <c r="L1596">
        <v>2644</v>
      </c>
      <c r="M1596" t="s">
        <v>25</v>
      </c>
    </row>
    <row r="1597" spans="1:13">
      <c r="A1597">
        <v>2004</v>
      </c>
      <c r="B1597" s="5">
        <v>37987</v>
      </c>
      <c r="C1597" t="s">
        <v>23</v>
      </c>
      <c r="D1597">
        <v>110</v>
      </c>
      <c r="E1597">
        <v>2996.6</v>
      </c>
      <c r="F1597">
        <v>172</v>
      </c>
      <c r="G1597" t="s">
        <v>27</v>
      </c>
      <c r="H1597" t="s">
        <v>14</v>
      </c>
      <c r="I1597">
        <v>34153</v>
      </c>
      <c r="J1597">
        <v>54</v>
      </c>
      <c r="K1597" t="s">
        <v>15</v>
      </c>
      <c r="L1597">
        <v>44235</v>
      </c>
      <c r="M1597" t="s">
        <v>25</v>
      </c>
    </row>
    <row r="1598" spans="1:13">
      <c r="A1598">
        <v>2004</v>
      </c>
      <c r="B1598" s="5">
        <v>37987</v>
      </c>
      <c r="C1598" t="s">
        <v>23</v>
      </c>
      <c r="D1598">
        <v>6824</v>
      </c>
      <c r="E1598">
        <v>2903.1</v>
      </c>
      <c r="F1598">
        <v>173</v>
      </c>
      <c r="G1598" t="s">
        <v>27</v>
      </c>
      <c r="H1598" t="s">
        <v>14</v>
      </c>
      <c r="I1598">
        <v>132551</v>
      </c>
      <c r="J1598">
        <v>58</v>
      </c>
      <c r="K1598" t="s">
        <v>15</v>
      </c>
      <c r="L1598">
        <v>203317</v>
      </c>
      <c r="M1598" t="s">
        <v>25</v>
      </c>
    </row>
    <row r="1599" spans="1:13">
      <c r="A1599">
        <v>2004</v>
      </c>
      <c r="B1599" s="5">
        <v>37987</v>
      </c>
      <c r="C1599" t="s">
        <v>23</v>
      </c>
      <c r="D1599">
        <v>43013</v>
      </c>
      <c r="E1599">
        <v>2903.1</v>
      </c>
      <c r="F1599">
        <v>174</v>
      </c>
      <c r="G1599" t="s">
        <v>27</v>
      </c>
      <c r="H1599" t="s">
        <v>14</v>
      </c>
      <c r="I1599">
        <v>338</v>
      </c>
      <c r="J1599">
        <v>58</v>
      </c>
      <c r="K1599" t="s">
        <v>15</v>
      </c>
      <c r="L1599">
        <v>2134</v>
      </c>
      <c r="M1599" t="s">
        <v>25</v>
      </c>
    </row>
    <row r="1600" spans="1:13">
      <c r="A1600">
        <v>2004</v>
      </c>
      <c r="B1600" s="5">
        <v>37987</v>
      </c>
      <c r="C1600" t="s">
        <v>23</v>
      </c>
      <c r="D1600">
        <v>95</v>
      </c>
      <c r="E1600">
        <v>2903.1</v>
      </c>
      <c r="F1600">
        <v>175</v>
      </c>
      <c r="G1600" t="s">
        <v>27</v>
      </c>
      <c r="H1600" t="s">
        <v>14</v>
      </c>
      <c r="I1600">
        <v>22966</v>
      </c>
      <c r="J1600">
        <v>59</v>
      </c>
      <c r="K1600" t="s">
        <v>15</v>
      </c>
      <c r="L1600">
        <v>45186</v>
      </c>
      <c r="M1600" t="s">
        <v>25</v>
      </c>
    </row>
    <row r="1601" spans="1:13">
      <c r="A1601">
        <v>2004</v>
      </c>
      <c r="B1601" s="5">
        <v>37987</v>
      </c>
      <c r="C1601" t="s">
        <v>23</v>
      </c>
      <c r="D1601">
        <v>6441</v>
      </c>
      <c r="E1601">
        <v>2996.6</v>
      </c>
      <c r="F1601">
        <v>176</v>
      </c>
      <c r="G1601" t="s">
        <v>27</v>
      </c>
      <c r="H1601" t="s">
        <v>14</v>
      </c>
      <c r="I1601">
        <v>131763</v>
      </c>
      <c r="J1601">
        <v>50</v>
      </c>
      <c r="K1601" t="s">
        <v>15</v>
      </c>
      <c r="L1601">
        <v>238542</v>
      </c>
      <c r="M1601" t="s">
        <v>25</v>
      </c>
    </row>
    <row r="1602" spans="1:13">
      <c r="A1602">
        <v>2004</v>
      </c>
      <c r="B1602" s="5">
        <v>37987</v>
      </c>
      <c r="C1602" t="s">
        <v>23</v>
      </c>
      <c r="D1602">
        <v>4012</v>
      </c>
      <c r="E1602">
        <v>2996.6</v>
      </c>
      <c r="F1602">
        <v>177</v>
      </c>
      <c r="G1602" t="s">
        <v>57</v>
      </c>
      <c r="H1602" t="s">
        <v>14</v>
      </c>
      <c r="I1602">
        <v>404</v>
      </c>
      <c r="J1602">
        <v>54</v>
      </c>
      <c r="K1602" t="s">
        <v>15</v>
      </c>
      <c r="L1602">
        <v>1516</v>
      </c>
      <c r="M1602" t="s">
        <v>25</v>
      </c>
    </row>
    <row r="1603" spans="1:13">
      <c r="A1603">
        <v>2004</v>
      </c>
      <c r="B1603" s="5">
        <v>37987</v>
      </c>
      <c r="C1603" t="s">
        <v>23</v>
      </c>
      <c r="D1603">
        <v>4877</v>
      </c>
      <c r="E1603">
        <v>2996.6</v>
      </c>
      <c r="F1603">
        <v>178</v>
      </c>
      <c r="G1603" t="s">
        <v>57</v>
      </c>
      <c r="H1603" t="s">
        <v>14</v>
      </c>
      <c r="I1603">
        <v>24184</v>
      </c>
      <c r="J1603">
        <v>53</v>
      </c>
      <c r="K1603" t="s">
        <v>15</v>
      </c>
      <c r="L1603">
        <v>57259</v>
      </c>
      <c r="M1603" t="s">
        <v>25</v>
      </c>
    </row>
    <row r="1604" spans="1:13">
      <c r="A1604">
        <v>2004</v>
      </c>
      <c r="B1604" s="5">
        <v>37987</v>
      </c>
      <c r="C1604" t="s">
        <v>23</v>
      </c>
      <c r="D1604">
        <v>4930</v>
      </c>
      <c r="E1604">
        <v>3522.8</v>
      </c>
      <c r="F1604">
        <v>179</v>
      </c>
      <c r="G1604" t="s">
        <v>57</v>
      </c>
      <c r="H1604" t="s">
        <v>14</v>
      </c>
      <c r="I1604">
        <v>124387</v>
      </c>
      <c r="J1604">
        <v>52</v>
      </c>
      <c r="K1604" t="s">
        <v>15</v>
      </c>
      <c r="L1604">
        <v>234779</v>
      </c>
      <c r="M1604" t="s">
        <v>25</v>
      </c>
    </row>
    <row r="1605" spans="1:13">
      <c r="A1605">
        <v>2004</v>
      </c>
      <c r="B1605" s="5">
        <v>37987</v>
      </c>
      <c r="C1605" t="s">
        <v>23</v>
      </c>
      <c r="D1605">
        <v>4954</v>
      </c>
      <c r="E1605">
        <v>3522.8</v>
      </c>
      <c r="F1605">
        <v>180</v>
      </c>
      <c r="G1605" t="s">
        <v>57</v>
      </c>
      <c r="H1605" t="s">
        <v>14</v>
      </c>
      <c r="I1605">
        <v>343</v>
      </c>
      <c r="J1605">
        <v>51</v>
      </c>
      <c r="K1605" t="s">
        <v>15</v>
      </c>
      <c r="L1605">
        <v>1493</v>
      </c>
      <c r="M1605" t="s">
        <v>25</v>
      </c>
    </row>
    <row r="1606" spans="1:13">
      <c r="A1606">
        <v>2004</v>
      </c>
      <c r="B1606" s="5">
        <v>37987</v>
      </c>
      <c r="C1606" t="s">
        <v>23</v>
      </c>
      <c r="D1606">
        <v>5019</v>
      </c>
      <c r="E1606">
        <v>3522.8</v>
      </c>
      <c r="F1606">
        <v>181</v>
      </c>
      <c r="G1606" t="s">
        <v>57</v>
      </c>
      <c r="H1606" t="s">
        <v>14</v>
      </c>
      <c r="I1606">
        <v>23099</v>
      </c>
      <c r="J1606">
        <v>57</v>
      </c>
      <c r="K1606" t="s">
        <v>15</v>
      </c>
      <c r="L1606">
        <v>64409</v>
      </c>
      <c r="M1606" t="s">
        <v>25</v>
      </c>
    </row>
    <row r="1607" spans="1:13">
      <c r="A1607">
        <v>2004</v>
      </c>
      <c r="B1607" s="5">
        <v>37987</v>
      </c>
      <c r="C1607" t="s">
        <v>23</v>
      </c>
      <c r="D1607">
        <v>5127</v>
      </c>
      <c r="E1607">
        <v>3729.8</v>
      </c>
      <c r="F1607">
        <v>182</v>
      </c>
      <c r="G1607" t="s">
        <v>57</v>
      </c>
      <c r="H1607" t="s">
        <v>14</v>
      </c>
      <c r="I1607">
        <v>117825.84</v>
      </c>
      <c r="J1607">
        <v>57</v>
      </c>
      <c r="K1607" t="s">
        <v>15</v>
      </c>
      <c r="L1607">
        <v>249978</v>
      </c>
      <c r="M1607" t="s">
        <v>25</v>
      </c>
    </row>
    <row r="1608" spans="1:13">
      <c r="A1608">
        <v>2004</v>
      </c>
      <c r="B1608" s="5">
        <v>37987</v>
      </c>
      <c r="C1608" t="s">
        <v>23</v>
      </c>
      <c r="D1608">
        <v>5174</v>
      </c>
      <c r="E1608">
        <v>3729.8</v>
      </c>
      <c r="F1608">
        <v>183</v>
      </c>
      <c r="G1608" t="s">
        <v>57</v>
      </c>
      <c r="H1608" t="s">
        <v>14</v>
      </c>
      <c r="I1608">
        <v>336</v>
      </c>
      <c r="J1608">
        <v>60</v>
      </c>
      <c r="K1608" t="s">
        <v>15</v>
      </c>
      <c r="L1608">
        <v>637</v>
      </c>
      <c r="M1608" t="s">
        <v>25</v>
      </c>
    </row>
    <row r="1609" spans="1:13">
      <c r="A1609">
        <v>2004</v>
      </c>
      <c r="B1609" s="5">
        <v>37987</v>
      </c>
      <c r="C1609" t="s">
        <v>23</v>
      </c>
      <c r="D1609">
        <v>5294</v>
      </c>
      <c r="E1609">
        <v>3729.8</v>
      </c>
      <c r="F1609">
        <v>184</v>
      </c>
      <c r="G1609" t="s">
        <v>57</v>
      </c>
      <c r="H1609" t="s">
        <v>14</v>
      </c>
      <c r="I1609">
        <v>22594</v>
      </c>
      <c r="J1609">
        <v>57</v>
      </c>
      <c r="K1609" t="s">
        <v>15</v>
      </c>
      <c r="L1609">
        <v>43311</v>
      </c>
      <c r="M1609" t="s">
        <v>25</v>
      </c>
    </row>
    <row r="1610" spans="1:13">
      <c r="A1610">
        <v>2004</v>
      </c>
      <c r="B1610" s="5">
        <v>37987</v>
      </c>
      <c r="C1610" t="s">
        <v>23</v>
      </c>
      <c r="D1610">
        <v>5474</v>
      </c>
      <c r="E1610">
        <v>2746.2</v>
      </c>
      <c r="F1610">
        <v>185</v>
      </c>
      <c r="G1610" t="s">
        <v>57</v>
      </c>
      <c r="H1610" t="s">
        <v>14</v>
      </c>
      <c r="I1610">
        <v>116481.07</v>
      </c>
      <c r="J1610">
        <v>57</v>
      </c>
      <c r="K1610" t="s">
        <v>15</v>
      </c>
      <c r="L1610">
        <v>24848</v>
      </c>
      <c r="M1610" t="s">
        <v>25</v>
      </c>
    </row>
    <row r="1611" spans="1:13">
      <c r="A1611">
        <v>2004</v>
      </c>
      <c r="B1611" s="5">
        <v>37987</v>
      </c>
      <c r="C1611" t="s">
        <v>23</v>
      </c>
      <c r="D1611">
        <v>5864</v>
      </c>
      <c r="E1611">
        <v>2746.2</v>
      </c>
      <c r="F1611">
        <v>186</v>
      </c>
      <c r="G1611" t="s">
        <v>57</v>
      </c>
      <c r="H1611" t="s">
        <v>14</v>
      </c>
      <c r="I1611">
        <v>316</v>
      </c>
      <c r="J1611">
        <v>54</v>
      </c>
      <c r="K1611" t="s">
        <v>15</v>
      </c>
      <c r="L1611">
        <v>761</v>
      </c>
      <c r="M1611" t="s">
        <v>25</v>
      </c>
    </row>
    <row r="1612" spans="1:13">
      <c r="A1612">
        <v>2004</v>
      </c>
      <c r="B1612" s="5">
        <v>37987</v>
      </c>
      <c r="C1612" t="s">
        <v>23</v>
      </c>
      <c r="D1612">
        <v>7028</v>
      </c>
      <c r="E1612">
        <v>2746.2</v>
      </c>
      <c r="F1612">
        <v>187</v>
      </c>
      <c r="G1612" t="s">
        <v>57</v>
      </c>
      <c r="H1612" t="s">
        <v>14</v>
      </c>
      <c r="I1612">
        <v>21400</v>
      </c>
      <c r="J1612">
        <v>54.5</v>
      </c>
      <c r="K1612" t="s">
        <v>15</v>
      </c>
      <c r="L1612">
        <v>45608</v>
      </c>
      <c r="M1612" t="s">
        <v>25</v>
      </c>
    </row>
    <row r="1613" spans="1:13">
      <c r="A1613">
        <v>2004</v>
      </c>
      <c r="B1613" s="5">
        <v>37987</v>
      </c>
      <c r="C1613" t="s">
        <v>23</v>
      </c>
      <c r="D1613">
        <v>7403</v>
      </c>
      <c r="E1613">
        <v>3360</v>
      </c>
      <c r="F1613">
        <v>188</v>
      </c>
      <c r="G1613" t="s">
        <v>57</v>
      </c>
      <c r="H1613" t="s">
        <v>14</v>
      </c>
      <c r="I1613">
        <v>122102</v>
      </c>
      <c r="J1613">
        <v>56.6</v>
      </c>
      <c r="K1613" t="s">
        <v>15</v>
      </c>
      <c r="L1613">
        <v>234581</v>
      </c>
      <c r="M1613" t="s">
        <v>25</v>
      </c>
    </row>
    <row r="1614" spans="1:13">
      <c r="A1614">
        <v>2004</v>
      </c>
      <c r="B1614" s="5">
        <v>37987</v>
      </c>
      <c r="C1614" t="s">
        <v>23</v>
      </c>
      <c r="D1614">
        <v>7501</v>
      </c>
      <c r="E1614">
        <v>3360</v>
      </c>
      <c r="F1614">
        <v>189</v>
      </c>
      <c r="G1614" t="s">
        <v>57</v>
      </c>
      <c r="H1614" t="s">
        <v>14</v>
      </c>
      <c r="I1614">
        <v>382</v>
      </c>
      <c r="J1614">
        <v>55.5</v>
      </c>
      <c r="K1614" t="s">
        <v>15</v>
      </c>
      <c r="L1614">
        <v>646</v>
      </c>
      <c r="M1614" t="s">
        <v>25</v>
      </c>
    </row>
    <row r="1615" spans="1:13">
      <c r="A1615">
        <v>2004</v>
      </c>
      <c r="B1615" s="5">
        <v>37987</v>
      </c>
      <c r="C1615" t="s">
        <v>23</v>
      </c>
      <c r="D1615">
        <v>7714</v>
      </c>
      <c r="E1615">
        <v>3360</v>
      </c>
      <c r="F1615">
        <v>190</v>
      </c>
      <c r="G1615" t="s">
        <v>57</v>
      </c>
      <c r="H1615" t="s">
        <v>14</v>
      </c>
      <c r="I1615">
        <v>19578</v>
      </c>
      <c r="J1615">
        <v>58.5</v>
      </c>
      <c r="K1615" t="s">
        <v>15</v>
      </c>
      <c r="L1615">
        <v>43562</v>
      </c>
      <c r="M1615" t="s">
        <v>25</v>
      </c>
    </row>
    <row r="1616" spans="1:13">
      <c r="A1616">
        <v>2004</v>
      </c>
      <c r="B1616" s="5">
        <v>37987</v>
      </c>
      <c r="C1616" t="s">
        <v>31</v>
      </c>
      <c r="D1616">
        <v>7856</v>
      </c>
      <c r="E1616">
        <v>3605.4</v>
      </c>
      <c r="F1616">
        <v>191</v>
      </c>
      <c r="G1616" t="s">
        <v>57</v>
      </c>
      <c r="H1616" t="s">
        <v>14</v>
      </c>
      <c r="I1616">
        <v>121037</v>
      </c>
      <c r="J1616">
        <v>59.5</v>
      </c>
      <c r="K1616" t="s">
        <v>15</v>
      </c>
      <c r="L1616">
        <v>200000</v>
      </c>
      <c r="M1616" t="s">
        <v>25</v>
      </c>
    </row>
    <row r="1617" spans="1:13">
      <c r="A1617">
        <v>2004</v>
      </c>
      <c r="B1617" s="5">
        <v>37987</v>
      </c>
      <c r="C1617" t="s">
        <v>31</v>
      </c>
      <c r="D1617">
        <v>32</v>
      </c>
      <c r="E1617">
        <v>3605.4</v>
      </c>
      <c r="F1617">
        <v>192</v>
      </c>
      <c r="G1617" t="s">
        <v>57</v>
      </c>
      <c r="H1617" t="s">
        <v>14</v>
      </c>
      <c r="I1617">
        <v>231</v>
      </c>
      <c r="J1617">
        <v>55</v>
      </c>
      <c r="K1617" t="s">
        <v>15</v>
      </c>
      <c r="L1617">
        <v>4847</v>
      </c>
      <c r="M1617" t="s">
        <v>25</v>
      </c>
    </row>
    <row r="1618" spans="1:13">
      <c r="A1618">
        <v>2004</v>
      </c>
      <c r="B1618" s="5">
        <v>37987</v>
      </c>
      <c r="C1618" t="s">
        <v>31</v>
      </c>
      <c r="D1618">
        <v>1</v>
      </c>
      <c r="E1618">
        <v>3605.4</v>
      </c>
      <c r="F1618">
        <v>193</v>
      </c>
      <c r="G1618" t="s">
        <v>57</v>
      </c>
      <c r="H1618" t="s">
        <v>14</v>
      </c>
      <c r="I1618">
        <v>18951</v>
      </c>
      <c r="J1618">
        <v>53</v>
      </c>
      <c r="K1618" t="s">
        <v>15</v>
      </c>
      <c r="L1618">
        <v>51239</v>
      </c>
      <c r="M1618" t="s">
        <v>25</v>
      </c>
    </row>
    <row r="1619" spans="1:13">
      <c r="A1619">
        <v>2004</v>
      </c>
      <c r="B1619" s="5">
        <v>37987</v>
      </c>
      <c r="C1619" t="s">
        <v>31</v>
      </c>
      <c r="D1619">
        <v>30</v>
      </c>
      <c r="E1619">
        <v>3512.4</v>
      </c>
      <c r="F1619">
        <v>194</v>
      </c>
      <c r="G1619" t="s">
        <v>57</v>
      </c>
      <c r="H1619" t="s">
        <v>14</v>
      </c>
      <c r="I1619">
        <v>110579</v>
      </c>
      <c r="J1619">
        <v>53.5</v>
      </c>
      <c r="K1619" t="s">
        <v>15</v>
      </c>
      <c r="L1619">
        <v>216396</v>
      </c>
      <c r="M1619" t="s">
        <v>25</v>
      </c>
    </row>
    <row r="1620" spans="1:13">
      <c r="A1620">
        <v>2004</v>
      </c>
      <c r="B1620" s="5">
        <v>37987</v>
      </c>
      <c r="C1620" t="s">
        <v>31</v>
      </c>
      <c r="D1620">
        <v>6</v>
      </c>
      <c r="E1620">
        <v>3512.4</v>
      </c>
      <c r="F1620">
        <v>195</v>
      </c>
      <c r="G1620" t="s">
        <v>57</v>
      </c>
      <c r="H1620" t="s">
        <v>14</v>
      </c>
      <c r="I1620">
        <v>221</v>
      </c>
      <c r="J1620">
        <v>52.5</v>
      </c>
      <c r="K1620" t="s">
        <v>15</v>
      </c>
      <c r="L1620">
        <v>2644</v>
      </c>
      <c r="M1620" t="s">
        <v>25</v>
      </c>
    </row>
    <row r="1621" spans="1:13">
      <c r="A1621">
        <v>2004</v>
      </c>
      <c r="B1621" s="5">
        <v>37987</v>
      </c>
      <c r="C1621" t="s">
        <v>31</v>
      </c>
      <c r="D1621">
        <v>15</v>
      </c>
      <c r="E1621">
        <v>3512.4</v>
      </c>
      <c r="F1621">
        <v>196</v>
      </c>
      <c r="G1621" t="s">
        <v>57</v>
      </c>
      <c r="H1621" t="s">
        <v>14</v>
      </c>
      <c r="I1621">
        <v>15362</v>
      </c>
      <c r="J1621">
        <v>56</v>
      </c>
      <c r="K1621" t="s">
        <v>15</v>
      </c>
      <c r="L1621">
        <v>44235</v>
      </c>
      <c r="M1621" t="s">
        <v>25</v>
      </c>
    </row>
    <row r="1622" spans="1:13">
      <c r="A1622">
        <v>2004</v>
      </c>
      <c r="B1622" s="5">
        <v>37987</v>
      </c>
      <c r="C1622" t="s">
        <v>31</v>
      </c>
      <c r="D1622">
        <v>4</v>
      </c>
      <c r="E1622">
        <v>3296</v>
      </c>
      <c r="F1622">
        <v>197</v>
      </c>
      <c r="G1622" t="s">
        <v>57</v>
      </c>
      <c r="H1622" t="s">
        <v>14</v>
      </c>
      <c r="I1622">
        <v>120373</v>
      </c>
      <c r="J1622">
        <v>57</v>
      </c>
      <c r="K1622" t="s">
        <v>15</v>
      </c>
      <c r="L1622">
        <v>203317</v>
      </c>
      <c r="M1622" t="s">
        <v>25</v>
      </c>
    </row>
    <row r="1623" spans="1:13">
      <c r="A1623">
        <v>2004</v>
      </c>
      <c r="B1623" s="5">
        <v>37987</v>
      </c>
      <c r="C1623" t="s">
        <v>31</v>
      </c>
      <c r="D1623">
        <v>39</v>
      </c>
      <c r="E1623">
        <v>3296</v>
      </c>
      <c r="F1623">
        <v>198</v>
      </c>
      <c r="G1623" t="s">
        <v>57</v>
      </c>
      <c r="H1623" t="s">
        <v>14</v>
      </c>
      <c r="I1623">
        <v>291</v>
      </c>
      <c r="J1623">
        <v>57.5</v>
      </c>
      <c r="K1623" t="s">
        <v>15</v>
      </c>
      <c r="L1623">
        <v>2134</v>
      </c>
      <c r="M1623" t="s">
        <v>25</v>
      </c>
    </row>
    <row r="1624" spans="1:13">
      <c r="A1624">
        <v>2004</v>
      </c>
      <c r="B1624" s="5">
        <v>37987</v>
      </c>
      <c r="C1624" t="s">
        <v>31</v>
      </c>
      <c r="D1624">
        <v>6</v>
      </c>
      <c r="E1624">
        <v>3296</v>
      </c>
      <c r="F1624">
        <v>199</v>
      </c>
      <c r="G1624" t="s">
        <v>57</v>
      </c>
      <c r="H1624" t="s">
        <v>14</v>
      </c>
      <c r="I1624">
        <v>17231</v>
      </c>
      <c r="J1624">
        <v>57</v>
      </c>
      <c r="K1624" t="s">
        <v>15</v>
      </c>
      <c r="L1624">
        <v>45186</v>
      </c>
      <c r="M1624" t="s">
        <v>25</v>
      </c>
    </row>
    <row r="1625" spans="1:13">
      <c r="A1625">
        <v>2004</v>
      </c>
      <c r="B1625" s="5">
        <v>37987</v>
      </c>
      <c r="C1625" t="s">
        <v>31</v>
      </c>
      <c r="D1625">
        <v>12</v>
      </c>
      <c r="E1625">
        <v>3550</v>
      </c>
      <c r="F1625">
        <v>200</v>
      </c>
      <c r="G1625" t="s">
        <v>57</v>
      </c>
      <c r="H1625" t="s">
        <v>14</v>
      </c>
      <c r="I1625">
        <v>119359</v>
      </c>
      <c r="J1625">
        <v>55</v>
      </c>
      <c r="K1625" t="s">
        <v>15</v>
      </c>
      <c r="L1625">
        <v>238542</v>
      </c>
      <c r="M1625" t="s">
        <v>25</v>
      </c>
    </row>
    <row r="1626" spans="1:13">
      <c r="A1626">
        <v>2004</v>
      </c>
      <c r="B1626" s="5">
        <v>37987</v>
      </c>
      <c r="C1626" t="s">
        <v>31</v>
      </c>
      <c r="D1626">
        <v>3</v>
      </c>
      <c r="E1626">
        <v>3550</v>
      </c>
      <c r="F1626">
        <v>201</v>
      </c>
      <c r="G1626" t="s">
        <v>57</v>
      </c>
      <c r="H1626" t="s">
        <v>14</v>
      </c>
      <c r="I1626">
        <v>283</v>
      </c>
      <c r="J1626">
        <v>56</v>
      </c>
      <c r="K1626" t="s">
        <v>15</v>
      </c>
      <c r="L1626">
        <v>1516</v>
      </c>
      <c r="M1626" t="s">
        <v>25</v>
      </c>
    </row>
    <row r="1627" spans="1:13">
      <c r="A1627">
        <v>2004</v>
      </c>
      <c r="B1627" s="5">
        <v>37987</v>
      </c>
      <c r="C1627" t="s">
        <v>31</v>
      </c>
      <c r="D1627">
        <v>17</v>
      </c>
      <c r="E1627">
        <v>3550</v>
      </c>
      <c r="F1627">
        <v>202</v>
      </c>
      <c r="G1627" t="s">
        <v>57</v>
      </c>
      <c r="H1627" t="s">
        <v>14</v>
      </c>
      <c r="I1627">
        <v>17690</v>
      </c>
      <c r="J1627">
        <v>54</v>
      </c>
      <c r="K1627" t="s">
        <v>15</v>
      </c>
      <c r="L1627">
        <v>57259</v>
      </c>
      <c r="M1627" t="s">
        <v>25</v>
      </c>
    </row>
    <row r="1628" spans="1:13">
      <c r="A1628">
        <v>2004</v>
      </c>
      <c r="B1628" s="5">
        <v>37987</v>
      </c>
      <c r="C1628" t="s">
        <v>31</v>
      </c>
      <c r="D1628">
        <v>3</v>
      </c>
      <c r="E1628">
        <v>3654</v>
      </c>
      <c r="F1628">
        <v>203</v>
      </c>
      <c r="G1628" t="s">
        <v>57</v>
      </c>
      <c r="H1628" t="s">
        <v>14</v>
      </c>
      <c r="I1628">
        <v>7157</v>
      </c>
      <c r="J1628">
        <v>58</v>
      </c>
      <c r="K1628" t="s">
        <v>15</v>
      </c>
      <c r="L1628">
        <v>234779</v>
      </c>
      <c r="M1628" t="s">
        <v>25</v>
      </c>
    </row>
    <row r="1629" spans="1:13">
      <c r="A1629">
        <v>2004</v>
      </c>
      <c r="B1629" s="5">
        <v>37987</v>
      </c>
      <c r="C1629" t="s">
        <v>31</v>
      </c>
      <c r="D1629">
        <v>9</v>
      </c>
      <c r="E1629">
        <v>3654</v>
      </c>
      <c r="F1629">
        <v>204</v>
      </c>
      <c r="G1629" t="s">
        <v>57</v>
      </c>
      <c r="H1629" t="s">
        <v>14</v>
      </c>
      <c r="I1629">
        <v>8700</v>
      </c>
      <c r="J1629">
        <v>58</v>
      </c>
      <c r="K1629" t="s">
        <v>15</v>
      </c>
      <c r="L1629">
        <v>1493</v>
      </c>
      <c r="M1629" t="s">
        <v>25</v>
      </c>
    </row>
    <row r="1630" spans="1:13">
      <c r="A1630">
        <v>2004</v>
      </c>
      <c r="B1630" s="5">
        <v>37987</v>
      </c>
      <c r="C1630" t="s">
        <v>31</v>
      </c>
      <c r="D1630">
        <v>21</v>
      </c>
      <c r="E1630">
        <v>3654</v>
      </c>
      <c r="F1630">
        <v>205</v>
      </c>
      <c r="G1630" t="s">
        <v>57</v>
      </c>
      <c r="H1630" t="s">
        <v>14</v>
      </c>
      <c r="I1630">
        <v>41266</v>
      </c>
      <c r="J1630">
        <v>59</v>
      </c>
      <c r="K1630" t="s">
        <v>15</v>
      </c>
      <c r="L1630">
        <v>64409</v>
      </c>
      <c r="M1630" t="s">
        <v>25</v>
      </c>
    </row>
    <row r="1631" spans="1:13">
      <c r="A1631">
        <v>2004</v>
      </c>
      <c r="B1631" s="5">
        <v>37987</v>
      </c>
      <c r="C1631" t="s">
        <v>31</v>
      </c>
      <c r="D1631">
        <v>11</v>
      </c>
      <c r="E1631">
        <v>233</v>
      </c>
      <c r="F1631">
        <v>206</v>
      </c>
      <c r="G1631" t="s">
        <v>57</v>
      </c>
      <c r="H1631" t="s">
        <v>14</v>
      </c>
      <c r="I1631">
        <v>8838</v>
      </c>
      <c r="J1631">
        <v>50</v>
      </c>
      <c r="K1631" t="s">
        <v>15</v>
      </c>
      <c r="L1631">
        <v>249978</v>
      </c>
      <c r="M1631" t="s">
        <v>25</v>
      </c>
    </row>
    <row r="1632" spans="1:13">
      <c r="A1632">
        <v>2004</v>
      </c>
      <c r="B1632" s="5">
        <v>37987</v>
      </c>
      <c r="C1632" t="s">
        <v>31</v>
      </c>
      <c r="D1632">
        <v>4</v>
      </c>
      <c r="E1632">
        <v>233</v>
      </c>
      <c r="F1632">
        <v>207</v>
      </c>
      <c r="G1632" t="s">
        <v>57</v>
      </c>
      <c r="H1632" t="s">
        <v>14</v>
      </c>
      <c r="I1632">
        <v>8954</v>
      </c>
      <c r="J1632">
        <v>54</v>
      </c>
      <c r="K1632" t="s">
        <v>15</v>
      </c>
      <c r="L1632">
        <v>637</v>
      </c>
      <c r="M1632" t="s">
        <v>25</v>
      </c>
    </row>
    <row r="1633" spans="1:13">
      <c r="A1633">
        <v>2004</v>
      </c>
      <c r="B1633" s="5">
        <v>37987</v>
      </c>
      <c r="C1633" t="s">
        <v>31</v>
      </c>
      <c r="D1633">
        <v>15</v>
      </c>
      <c r="E1633">
        <v>233</v>
      </c>
      <c r="F1633">
        <v>208</v>
      </c>
      <c r="G1633" t="s">
        <v>57</v>
      </c>
      <c r="H1633" t="s">
        <v>14</v>
      </c>
      <c r="I1633">
        <v>42915</v>
      </c>
      <c r="J1633">
        <v>53</v>
      </c>
      <c r="K1633" t="s">
        <v>15</v>
      </c>
      <c r="L1633">
        <v>43311</v>
      </c>
      <c r="M1633" t="s">
        <v>25</v>
      </c>
    </row>
    <row r="1634" spans="1:13">
      <c r="A1634">
        <v>2004</v>
      </c>
      <c r="B1634" s="5">
        <v>37987</v>
      </c>
      <c r="C1634" t="s">
        <v>31</v>
      </c>
      <c r="D1634">
        <v>8</v>
      </c>
      <c r="E1634">
        <v>234</v>
      </c>
      <c r="F1634">
        <v>209</v>
      </c>
      <c r="G1634" t="s">
        <v>57</v>
      </c>
      <c r="H1634" t="s">
        <v>14</v>
      </c>
      <c r="I1634">
        <v>9230</v>
      </c>
      <c r="J1634">
        <v>52</v>
      </c>
      <c r="K1634" t="s">
        <v>15</v>
      </c>
      <c r="L1634">
        <v>24848</v>
      </c>
      <c r="M1634" t="s">
        <v>25</v>
      </c>
    </row>
    <row r="1635" spans="1:13">
      <c r="A1635">
        <v>2004</v>
      </c>
      <c r="B1635" s="5">
        <v>37987</v>
      </c>
      <c r="C1635" t="s">
        <v>31</v>
      </c>
      <c r="D1635">
        <v>29</v>
      </c>
      <c r="E1635">
        <v>234</v>
      </c>
      <c r="F1635">
        <v>210</v>
      </c>
      <c r="G1635" t="s">
        <v>57</v>
      </c>
      <c r="H1635" t="s">
        <v>14</v>
      </c>
      <c r="I1635">
        <v>44313</v>
      </c>
      <c r="J1635">
        <v>51</v>
      </c>
      <c r="K1635" t="s">
        <v>15</v>
      </c>
      <c r="L1635">
        <v>761</v>
      </c>
      <c r="M1635" t="s">
        <v>25</v>
      </c>
    </row>
    <row r="1636" spans="1:13">
      <c r="A1636">
        <v>2004</v>
      </c>
      <c r="B1636" s="5">
        <v>37987</v>
      </c>
      <c r="C1636" t="s">
        <v>31</v>
      </c>
      <c r="D1636">
        <v>1</v>
      </c>
      <c r="E1636">
        <v>234</v>
      </c>
      <c r="F1636">
        <v>211</v>
      </c>
      <c r="G1636" t="s">
        <v>57</v>
      </c>
      <c r="H1636" t="s">
        <v>21</v>
      </c>
      <c r="I1636">
        <v>45820</v>
      </c>
      <c r="J1636">
        <v>57</v>
      </c>
      <c r="K1636" t="s">
        <v>15</v>
      </c>
      <c r="L1636">
        <v>45608</v>
      </c>
      <c r="M1636" t="s">
        <v>25</v>
      </c>
    </row>
    <row r="1637" spans="1:13">
      <c r="A1637">
        <v>2004</v>
      </c>
      <c r="B1637" s="5">
        <v>37987</v>
      </c>
      <c r="C1637" t="s">
        <v>31</v>
      </c>
      <c r="D1637">
        <v>13736</v>
      </c>
      <c r="E1637">
        <v>3105</v>
      </c>
      <c r="F1637">
        <v>212</v>
      </c>
      <c r="G1637" t="s">
        <v>57</v>
      </c>
      <c r="H1637" t="s">
        <v>21</v>
      </c>
      <c r="I1637">
        <v>49084</v>
      </c>
      <c r="J1637">
        <v>57</v>
      </c>
      <c r="K1637" t="s">
        <v>15</v>
      </c>
      <c r="L1637">
        <v>234581</v>
      </c>
      <c r="M1637" t="s">
        <v>25</v>
      </c>
    </row>
    <row r="1638" spans="1:13">
      <c r="A1638">
        <v>2004</v>
      </c>
      <c r="B1638" s="5">
        <v>37987</v>
      </c>
      <c r="C1638" t="s">
        <v>31</v>
      </c>
      <c r="D1638">
        <v>14003</v>
      </c>
      <c r="E1638">
        <v>3105</v>
      </c>
      <c r="F1638">
        <v>213</v>
      </c>
      <c r="G1638" t="s">
        <v>57</v>
      </c>
      <c r="H1638" t="s">
        <v>21</v>
      </c>
      <c r="I1638">
        <v>86311</v>
      </c>
      <c r="J1638">
        <v>60</v>
      </c>
      <c r="K1638" t="s">
        <v>15</v>
      </c>
      <c r="L1638">
        <v>646</v>
      </c>
      <c r="M1638" t="s">
        <v>25</v>
      </c>
    </row>
    <row r="1639" spans="1:13">
      <c r="A1639">
        <v>2004</v>
      </c>
      <c r="B1639" s="5">
        <v>37987</v>
      </c>
      <c r="C1639" t="s">
        <v>31</v>
      </c>
      <c r="D1639">
        <v>14179</v>
      </c>
      <c r="E1639">
        <v>3105</v>
      </c>
      <c r="F1639">
        <v>214</v>
      </c>
      <c r="G1639" t="s">
        <v>57</v>
      </c>
      <c r="H1639" t="s">
        <v>21</v>
      </c>
      <c r="I1639">
        <v>57642</v>
      </c>
      <c r="J1639">
        <v>57</v>
      </c>
      <c r="K1639" t="s">
        <v>15</v>
      </c>
      <c r="L1639">
        <v>43562</v>
      </c>
      <c r="M1639" t="s">
        <v>25</v>
      </c>
    </row>
    <row r="1640" spans="1:13">
      <c r="A1640">
        <v>2004</v>
      </c>
      <c r="B1640" s="5">
        <v>37987</v>
      </c>
      <c r="C1640" t="s">
        <v>31</v>
      </c>
      <c r="D1640">
        <v>14319</v>
      </c>
      <c r="E1640">
        <v>236</v>
      </c>
      <c r="F1640">
        <v>215</v>
      </c>
      <c r="G1640" t="s">
        <v>57</v>
      </c>
      <c r="H1640" t="s">
        <v>21</v>
      </c>
      <c r="I1640">
        <v>58405</v>
      </c>
      <c r="J1640">
        <v>57</v>
      </c>
      <c r="K1640" t="s">
        <v>15</v>
      </c>
      <c r="L1640">
        <v>200000</v>
      </c>
      <c r="M1640" t="s">
        <v>25</v>
      </c>
    </row>
    <row r="1641" spans="1:13">
      <c r="A1641">
        <v>2004</v>
      </c>
      <c r="B1641" s="5">
        <v>37987</v>
      </c>
      <c r="C1641" t="s">
        <v>31</v>
      </c>
      <c r="D1641">
        <v>14464</v>
      </c>
      <c r="E1641">
        <v>236</v>
      </c>
      <c r="F1641">
        <v>216</v>
      </c>
      <c r="G1641" t="s">
        <v>57</v>
      </c>
      <c r="H1641" t="s">
        <v>21</v>
      </c>
      <c r="I1641">
        <v>60751</v>
      </c>
      <c r="J1641">
        <v>54</v>
      </c>
      <c r="K1641" t="s">
        <v>15</v>
      </c>
      <c r="L1641">
        <v>4847</v>
      </c>
      <c r="M1641" t="s">
        <v>25</v>
      </c>
    </row>
    <row r="1642" spans="1:13">
      <c r="A1642">
        <v>2004</v>
      </c>
      <c r="B1642" s="5">
        <v>37987</v>
      </c>
      <c r="C1642" t="s">
        <v>31</v>
      </c>
      <c r="D1642">
        <v>14876</v>
      </c>
      <c r="E1642">
        <v>2903.1</v>
      </c>
      <c r="F1642">
        <v>217</v>
      </c>
      <c r="G1642" t="s">
        <v>57</v>
      </c>
      <c r="H1642" t="s">
        <v>21</v>
      </c>
      <c r="I1642">
        <v>109506</v>
      </c>
      <c r="J1642">
        <v>54.5</v>
      </c>
      <c r="K1642" t="s">
        <v>15</v>
      </c>
      <c r="L1642">
        <v>51239</v>
      </c>
      <c r="M1642" t="s">
        <v>25</v>
      </c>
    </row>
    <row r="1643" spans="1:13">
      <c r="A1643">
        <v>2004</v>
      </c>
      <c r="B1643" s="5">
        <v>37987</v>
      </c>
      <c r="C1643" t="s">
        <v>31</v>
      </c>
      <c r="D1643">
        <v>14976</v>
      </c>
      <c r="E1643">
        <v>2903.1</v>
      </c>
      <c r="F1643">
        <v>218</v>
      </c>
      <c r="G1643" t="s">
        <v>57</v>
      </c>
      <c r="H1643" t="s">
        <v>21</v>
      </c>
      <c r="I1643">
        <v>114</v>
      </c>
      <c r="J1643">
        <v>56.6</v>
      </c>
      <c r="K1643" t="s">
        <v>15</v>
      </c>
      <c r="L1643">
        <v>216396</v>
      </c>
      <c r="M1643" t="s">
        <v>25</v>
      </c>
    </row>
    <row r="1644" spans="1:13">
      <c r="A1644">
        <v>2004</v>
      </c>
      <c r="B1644" s="5">
        <v>37987</v>
      </c>
      <c r="C1644" t="s">
        <v>31</v>
      </c>
      <c r="D1644">
        <v>15009</v>
      </c>
      <c r="E1644">
        <v>2903.1</v>
      </c>
      <c r="F1644">
        <v>219</v>
      </c>
      <c r="G1644" t="s">
        <v>57</v>
      </c>
      <c r="H1644" t="s">
        <v>21</v>
      </c>
      <c r="I1644">
        <v>3</v>
      </c>
      <c r="J1644">
        <v>55.5</v>
      </c>
      <c r="K1644" t="s">
        <v>15</v>
      </c>
      <c r="L1644">
        <v>2644</v>
      </c>
      <c r="M1644" t="s">
        <v>25</v>
      </c>
    </row>
    <row r="1645" spans="1:13">
      <c r="A1645">
        <v>2004</v>
      </c>
      <c r="B1645" s="5">
        <v>37987</v>
      </c>
      <c r="C1645" t="s">
        <v>31</v>
      </c>
      <c r="D1645">
        <v>15114</v>
      </c>
      <c r="E1645">
        <v>2996.6</v>
      </c>
      <c r="F1645">
        <v>220</v>
      </c>
      <c r="G1645" t="s">
        <v>57</v>
      </c>
      <c r="H1645" t="s">
        <v>21</v>
      </c>
      <c r="I1645">
        <v>95</v>
      </c>
      <c r="J1645">
        <v>58.5</v>
      </c>
      <c r="K1645" t="s">
        <v>15</v>
      </c>
      <c r="L1645">
        <v>44235</v>
      </c>
      <c r="M1645" t="s">
        <v>25</v>
      </c>
    </row>
    <row r="1646" spans="1:13">
      <c r="A1646">
        <v>2004</v>
      </c>
      <c r="B1646" s="5">
        <v>37987</v>
      </c>
      <c r="C1646" t="s">
        <v>53</v>
      </c>
      <c r="D1646">
        <v>16224</v>
      </c>
      <c r="E1646">
        <v>2996.6</v>
      </c>
      <c r="F1646">
        <v>221</v>
      </c>
      <c r="G1646" t="s">
        <v>57</v>
      </c>
      <c r="H1646" t="s">
        <v>21</v>
      </c>
      <c r="I1646">
        <v>19</v>
      </c>
      <c r="J1646">
        <v>59.5</v>
      </c>
      <c r="K1646" t="s">
        <v>15</v>
      </c>
      <c r="L1646">
        <v>203317</v>
      </c>
      <c r="M1646" t="s">
        <v>25</v>
      </c>
    </row>
    <row r="1647" spans="1:13">
      <c r="A1647">
        <v>2004</v>
      </c>
      <c r="B1647" s="5">
        <v>37987</v>
      </c>
      <c r="C1647" t="s">
        <v>53</v>
      </c>
      <c r="D1647">
        <v>17095</v>
      </c>
      <c r="E1647">
        <v>2996.6</v>
      </c>
      <c r="F1647">
        <v>222</v>
      </c>
      <c r="G1647" t="s">
        <v>57</v>
      </c>
      <c r="H1647" t="s">
        <v>21</v>
      </c>
      <c r="I1647">
        <v>54</v>
      </c>
      <c r="J1647">
        <v>55</v>
      </c>
      <c r="K1647" t="s">
        <v>15</v>
      </c>
      <c r="L1647">
        <v>2134</v>
      </c>
      <c r="M1647" t="s">
        <v>25</v>
      </c>
    </row>
    <row r="1648" spans="1:13">
      <c r="A1648">
        <v>2004</v>
      </c>
      <c r="B1648" s="5">
        <v>37987</v>
      </c>
      <c r="C1648" t="s">
        <v>53</v>
      </c>
      <c r="D1648">
        <v>17512</v>
      </c>
      <c r="E1648">
        <v>3522.8</v>
      </c>
      <c r="F1648">
        <v>27</v>
      </c>
      <c r="G1648" t="s">
        <v>57</v>
      </c>
      <c r="H1648" t="s">
        <v>21</v>
      </c>
      <c r="I1648">
        <v>13</v>
      </c>
      <c r="J1648">
        <v>53</v>
      </c>
      <c r="K1648" t="s">
        <v>15</v>
      </c>
      <c r="L1648">
        <v>45186</v>
      </c>
      <c r="M1648" t="s">
        <v>25</v>
      </c>
    </row>
    <row r="1649" spans="1:13">
      <c r="A1649">
        <v>2004</v>
      </c>
      <c r="B1649" s="5">
        <v>37987</v>
      </c>
      <c r="C1649" t="s">
        <v>53</v>
      </c>
      <c r="D1649">
        <v>17587</v>
      </c>
      <c r="E1649">
        <v>3522.8</v>
      </c>
      <c r="F1649">
        <v>27</v>
      </c>
      <c r="G1649" t="s">
        <v>57</v>
      </c>
      <c r="H1649" t="s">
        <v>21</v>
      </c>
      <c r="I1649">
        <v>123</v>
      </c>
      <c r="J1649">
        <v>53.5</v>
      </c>
      <c r="K1649" t="s">
        <v>15</v>
      </c>
      <c r="L1649">
        <v>238542</v>
      </c>
      <c r="M1649" t="s">
        <v>25</v>
      </c>
    </row>
    <row r="1650" spans="1:13">
      <c r="A1650">
        <v>2004</v>
      </c>
      <c r="B1650" s="5">
        <v>37987</v>
      </c>
      <c r="C1650" t="s">
        <v>53</v>
      </c>
      <c r="D1650">
        <v>17771</v>
      </c>
      <c r="E1650">
        <v>3522.8</v>
      </c>
      <c r="F1650">
        <v>27</v>
      </c>
      <c r="G1650" t="s">
        <v>57</v>
      </c>
      <c r="H1650" t="s">
        <v>21</v>
      </c>
      <c r="I1650">
        <v>19</v>
      </c>
      <c r="J1650">
        <v>52.5</v>
      </c>
      <c r="K1650" t="s">
        <v>15</v>
      </c>
      <c r="L1650">
        <v>1516</v>
      </c>
      <c r="M1650" t="s">
        <v>25</v>
      </c>
    </row>
    <row r="1651" spans="1:13">
      <c r="A1651">
        <v>2004</v>
      </c>
      <c r="B1651" s="5">
        <v>37987</v>
      </c>
      <c r="C1651" t="s">
        <v>53</v>
      </c>
      <c r="D1651">
        <v>17825</v>
      </c>
      <c r="E1651">
        <v>3729.8</v>
      </c>
      <c r="F1651">
        <v>27</v>
      </c>
      <c r="G1651" t="s">
        <v>57</v>
      </c>
      <c r="H1651" t="s">
        <v>21</v>
      </c>
      <c r="I1651">
        <v>32</v>
      </c>
      <c r="J1651">
        <v>56</v>
      </c>
      <c r="K1651" t="s">
        <v>15</v>
      </c>
      <c r="L1651">
        <v>57259</v>
      </c>
      <c r="M1651" t="s">
        <v>25</v>
      </c>
    </row>
    <row r="1652" spans="1:13">
      <c r="A1652">
        <v>2004</v>
      </c>
      <c r="B1652" s="5">
        <v>37987</v>
      </c>
      <c r="C1652" t="s">
        <v>53</v>
      </c>
      <c r="D1652">
        <v>3147</v>
      </c>
      <c r="E1652">
        <v>3729.8</v>
      </c>
      <c r="F1652">
        <v>27</v>
      </c>
      <c r="G1652" t="s">
        <v>57</v>
      </c>
      <c r="H1652" t="s">
        <v>21</v>
      </c>
      <c r="I1652">
        <v>8</v>
      </c>
      <c r="J1652">
        <v>57</v>
      </c>
      <c r="K1652" t="s">
        <v>15</v>
      </c>
      <c r="L1652">
        <v>234779</v>
      </c>
      <c r="M1652" t="s">
        <v>25</v>
      </c>
    </row>
    <row r="1653" spans="1:13">
      <c r="A1653">
        <v>2004</v>
      </c>
      <c r="B1653" s="5">
        <v>37987</v>
      </c>
      <c r="C1653" t="s">
        <v>53</v>
      </c>
      <c r="D1653">
        <v>2578</v>
      </c>
      <c r="E1653">
        <v>3729.8</v>
      </c>
      <c r="F1653">
        <v>27.2</v>
      </c>
      <c r="G1653" t="s">
        <v>57</v>
      </c>
      <c r="H1653" t="s">
        <v>21</v>
      </c>
      <c r="I1653">
        <v>50</v>
      </c>
      <c r="J1653">
        <v>57.5</v>
      </c>
      <c r="K1653" t="s">
        <v>15</v>
      </c>
      <c r="L1653">
        <v>1493</v>
      </c>
      <c r="M1653" t="s">
        <v>25</v>
      </c>
    </row>
    <row r="1654" spans="1:13">
      <c r="A1654">
        <v>2004</v>
      </c>
      <c r="B1654" s="5">
        <v>37987</v>
      </c>
      <c r="C1654" t="s">
        <v>53</v>
      </c>
      <c r="D1654">
        <v>1591</v>
      </c>
      <c r="E1654">
        <v>2746.2</v>
      </c>
      <c r="F1654">
        <v>27.2</v>
      </c>
      <c r="G1654" t="s">
        <v>57</v>
      </c>
      <c r="H1654" t="s">
        <v>21</v>
      </c>
      <c r="I1654">
        <v>10</v>
      </c>
      <c r="J1654">
        <v>57</v>
      </c>
      <c r="K1654" t="s">
        <v>15</v>
      </c>
      <c r="L1654">
        <v>64409</v>
      </c>
      <c r="M1654" t="s">
        <v>25</v>
      </c>
    </row>
    <row r="1655" spans="1:13">
      <c r="A1655">
        <v>2004</v>
      </c>
      <c r="B1655" s="5">
        <v>37987</v>
      </c>
      <c r="C1655" t="s">
        <v>53</v>
      </c>
      <c r="D1655">
        <v>1298</v>
      </c>
      <c r="E1655">
        <v>2746.2</v>
      </c>
      <c r="F1655">
        <v>27.2</v>
      </c>
      <c r="G1655" t="s">
        <v>57</v>
      </c>
      <c r="H1655" t="s">
        <v>21</v>
      </c>
      <c r="I1655">
        <v>29</v>
      </c>
      <c r="J1655">
        <v>55</v>
      </c>
      <c r="K1655" t="s">
        <v>15</v>
      </c>
      <c r="L1655">
        <v>249978</v>
      </c>
      <c r="M1655" t="s">
        <v>25</v>
      </c>
    </row>
    <row r="1656" spans="1:13">
      <c r="A1656">
        <v>2004</v>
      </c>
      <c r="B1656" s="5">
        <v>37987</v>
      </c>
      <c r="C1656" t="s">
        <v>53</v>
      </c>
      <c r="D1656">
        <v>4</v>
      </c>
      <c r="E1656">
        <v>2746.2</v>
      </c>
      <c r="F1656">
        <v>27</v>
      </c>
      <c r="G1656" t="s">
        <v>57</v>
      </c>
      <c r="H1656" t="s">
        <v>21</v>
      </c>
      <c r="I1656">
        <v>44</v>
      </c>
      <c r="J1656">
        <v>56</v>
      </c>
      <c r="K1656" t="s">
        <v>15</v>
      </c>
      <c r="L1656">
        <v>200000</v>
      </c>
      <c r="M1656" t="s">
        <v>25</v>
      </c>
    </row>
    <row r="1657" spans="1:13">
      <c r="A1657">
        <v>2004</v>
      </c>
      <c r="B1657" s="5">
        <v>37987</v>
      </c>
      <c r="C1657" t="s">
        <v>53</v>
      </c>
      <c r="D1657">
        <v>1122</v>
      </c>
      <c r="E1657">
        <v>3360</v>
      </c>
      <c r="F1657">
        <v>27</v>
      </c>
      <c r="G1657" t="s">
        <v>57</v>
      </c>
      <c r="H1657" t="s">
        <v>21</v>
      </c>
      <c r="I1657">
        <v>33</v>
      </c>
      <c r="J1657">
        <v>54</v>
      </c>
      <c r="K1657" t="s">
        <v>15</v>
      </c>
      <c r="L1657">
        <v>4847</v>
      </c>
      <c r="M1657" t="s">
        <v>25</v>
      </c>
    </row>
    <row r="1658" spans="1:13">
      <c r="A1658">
        <v>2004</v>
      </c>
      <c r="B1658" s="5">
        <v>37987</v>
      </c>
      <c r="C1658" t="s">
        <v>53</v>
      </c>
      <c r="D1658">
        <v>917</v>
      </c>
      <c r="E1658">
        <v>3360</v>
      </c>
      <c r="F1658">
        <v>27</v>
      </c>
      <c r="G1658" t="s">
        <v>57</v>
      </c>
      <c r="H1658" t="s">
        <v>21</v>
      </c>
      <c r="I1658">
        <v>14</v>
      </c>
      <c r="J1658">
        <v>58</v>
      </c>
      <c r="K1658" t="s">
        <v>15</v>
      </c>
      <c r="L1658">
        <v>51239</v>
      </c>
      <c r="M1658" t="s">
        <v>25</v>
      </c>
    </row>
    <row r="1659" spans="1:13">
      <c r="A1659">
        <v>2004</v>
      </c>
      <c r="B1659" s="5">
        <v>37987</v>
      </c>
      <c r="C1659" t="s">
        <v>53</v>
      </c>
      <c r="D1659">
        <v>819</v>
      </c>
      <c r="E1659">
        <v>3360</v>
      </c>
      <c r="F1659">
        <v>27</v>
      </c>
      <c r="G1659" t="s">
        <v>57</v>
      </c>
      <c r="H1659" t="s">
        <v>21</v>
      </c>
      <c r="I1659">
        <v>56</v>
      </c>
      <c r="J1659">
        <v>58</v>
      </c>
      <c r="K1659" t="s">
        <v>15</v>
      </c>
      <c r="L1659">
        <v>216396</v>
      </c>
      <c r="M1659" t="s">
        <v>25</v>
      </c>
    </row>
    <row r="1660" spans="1:13">
      <c r="A1660">
        <v>2004</v>
      </c>
      <c r="B1660" s="5">
        <v>37987</v>
      </c>
      <c r="C1660" t="s">
        <v>53</v>
      </c>
      <c r="D1660">
        <v>619</v>
      </c>
      <c r="E1660">
        <v>3605.4</v>
      </c>
      <c r="F1660">
        <v>27</v>
      </c>
      <c r="G1660" t="s">
        <v>57</v>
      </c>
      <c r="H1660" t="s">
        <v>21</v>
      </c>
      <c r="I1660">
        <v>26</v>
      </c>
      <c r="J1660">
        <v>59</v>
      </c>
      <c r="K1660" t="s">
        <v>15</v>
      </c>
      <c r="L1660">
        <v>2644</v>
      </c>
      <c r="M1660" t="s">
        <v>25</v>
      </c>
    </row>
    <row r="1661" spans="1:13">
      <c r="A1661">
        <v>2004</v>
      </c>
      <c r="B1661" s="5">
        <v>37987</v>
      </c>
      <c r="C1661" t="s">
        <v>53</v>
      </c>
      <c r="D1661">
        <v>391</v>
      </c>
      <c r="E1661">
        <v>3605.4</v>
      </c>
      <c r="F1661">
        <v>27</v>
      </c>
      <c r="G1661" t="s">
        <v>57</v>
      </c>
      <c r="H1661" t="s">
        <v>21</v>
      </c>
      <c r="I1661">
        <v>98</v>
      </c>
      <c r="J1661">
        <v>50</v>
      </c>
      <c r="K1661" t="s">
        <v>15</v>
      </c>
      <c r="L1661">
        <v>44235</v>
      </c>
      <c r="M1661" t="s">
        <v>25</v>
      </c>
    </row>
    <row r="1662" spans="1:13">
      <c r="A1662">
        <v>2004</v>
      </c>
      <c r="B1662" s="5">
        <v>37987</v>
      </c>
      <c r="C1662" t="s">
        <v>53</v>
      </c>
      <c r="D1662">
        <v>211</v>
      </c>
      <c r="E1662">
        <v>3605.4</v>
      </c>
      <c r="F1662">
        <v>27.2</v>
      </c>
      <c r="G1662" t="s">
        <v>57</v>
      </c>
      <c r="H1662" t="s">
        <v>21</v>
      </c>
      <c r="I1662">
        <v>3</v>
      </c>
      <c r="J1662">
        <v>54</v>
      </c>
      <c r="K1662" t="s">
        <v>15</v>
      </c>
      <c r="L1662">
        <v>203317</v>
      </c>
      <c r="M1662" t="s">
        <v>25</v>
      </c>
    </row>
    <row r="1663" spans="1:13">
      <c r="A1663">
        <v>2004</v>
      </c>
      <c r="B1663" s="5">
        <v>37987</v>
      </c>
      <c r="C1663" t="s">
        <v>53</v>
      </c>
      <c r="D1663">
        <v>153</v>
      </c>
      <c r="E1663">
        <v>3512.4</v>
      </c>
      <c r="F1663">
        <v>27.2</v>
      </c>
      <c r="G1663" t="s">
        <v>57</v>
      </c>
      <c r="H1663" t="s">
        <v>21</v>
      </c>
      <c r="I1663">
        <v>58637</v>
      </c>
      <c r="J1663">
        <v>53</v>
      </c>
      <c r="K1663" t="s">
        <v>15</v>
      </c>
      <c r="L1663">
        <v>2134</v>
      </c>
      <c r="M1663" t="s">
        <v>25</v>
      </c>
    </row>
    <row r="1664" spans="1:13">
      <c r="A1664">
        <v>2004</v>
      </c>
      <c r="B1664" s="5">
        <v>37987</v>
      </c>
      <c r="C1664" t="s">
        <v>53</v>
      </c>
      <c r="D1664">
        <v>111</v>
      </c>
      <c r="E1664">
        <v>3512.4</v>
      </c>
      <c r="F1664">
        <v>27.2</v>
      </c>
      <c r="G1664" t="s">
        <v>57</v>
      </c>
      <c r="H1664" t="s">
        <v>21</v>
      </c>
      <c r="I1664">
        <v>59777</v>
      </c>
      <c r="J1664">
        <v>52</v>
      </c>
      <c r="K1664" t="s">
        <v>15</v>
      </c>
      <c r="L1664">
        <v>45186</v>
      </c>
      <c r="M1664" t="s">
        <v>25</v>
      </c>
    </row>
    <row r="1665" spans="1:13">
      <c r="A1665">
        <v>2004</v>
      </c>
      <c r="B1665" s="5">
        <v>37987</v>
      </c>
      <c r="C1665" t="s">
        <v>53</v>
      </c>
      <c r="D1665">
        <v>76</v>
      </c>
      <c r="E1665">
        <v>3512.4</v>
      </c>
      <c r="F1665">
        <v>27.1</v>
      </c>
      <c r="G1665" t="s">
        <v>57</v>
      </c>
      <c r="H1665" t="s">
        <v>21</v>
      </c>
      <c r="I1665">
        <v>60528</v>
      </c>
      <c r="J1665">
        <v>51</v>
      </c>
      <c r="K1665" t="s">
        <v>15</v>
      </c>
      <c r="L1665">
        <v>238542</v>
      </c>
      <c r="M1665" t="s">
        <v>25</v>
      </c>
    </row>
    <row r="1666" spans="1:13">
      <c r="A1666">
        <v>2004</v>
      </c>
      <c r="B1666" s="5">
        <v>37987</v>
      </c>
      <c r="C1666" t="s">
        <v>53</v>
      </c>
      <c r="D1666">
        <v>53</v>
      </c>
      <c r="E1666">
        <v>3296</v>
      </c>
      <c r="F1666">
        <v>27.1</v>
      </c>
      <c r="G1666" t="s">
        <v>57</v>
      </c>
      <c r="H1666" t="s">
        <v>21</v>
      </c>
      <c r="I1666">
        <v>61126</v>
      </c>
      <c r="J1666">
        <v>57</v>
      </c>
      <c r="K1666" t="s">
        <v>15</v>
      </c>
      <c r="L1666">
        <v>1516</v>
      </c>
      <c r="M1666" t="s">
        <v>25</v>
      </c>
    </row>
    <row r="1667" spans="1:13">
      <c r="A1667">
        <v>2004</v>
      </c>
      <c r="B1667" s="5">
        <v>37987</v>
      </c>
      <c r="C1667" t="s">
        <v>53</v>
      </c>
      <c r="D1667">
        <v>2688</v>
      </c>
      <c r="E1667">
        <v>3296</v>
      </c>
      <c r="F1667">
        <v>27.1</v>
      </c>
      <c r="G1667" t="s">
        <v>57</v>
      </c>
      <c r="H1667" t="s">
        <v>21</v>
      </c>
      <c r="I1667">
        <v>623687</v>
      </c>
      <c r="J1667">
        <v>57</v>
      </c>
      <c r="K1667" t="s">
        <v>15</v>
      </c>
      <c r="L1667">
        <v>57259</v>
      </c>
      <c r="M1667" t="s">
        <v>25</v>
      </c>
    </row>
    <row r="1668" spans="1:13">
      <c r="A1668">
        <v>2004</v>
      </c>
      <c r="B1668" s="5">
        <v>37987</v>
      </c>
      <c r="C1668" t="s">
        <v>53</v>
      </c>
      <c r="D1668">
        <v>2311</v>
      </c>
      <c r="E1668">
        <v>3296</v>
      </c>
      <c r="F1668">
        <v>26.8</v>
      </c>
      <c r="G1668" t="s">
        <v>57</v>
      </c>
      <c r="H1668" t="s">
        <v>21</v>
      </c>
      <c r="I1668">
        <v>63504</v>
      </c>
      <c r="J1668">
        <v>60</v>
      </c>
      <c r="K1668" t="s">
        <v>15</v>
      </c>
      <c r="L1668">
        <v>234779</v>
      </c>
      <c r="M1668" t="s">
        <v>25</v>
      </c>
    </row>
    <row r="1669" spans="1:13">
      <c r="A1669">
        <v>2004</v>
      </c>
      <c r="B1669" s="5">
        <v>37987</v>
      </c>
      <c r="C1669" t="s">
        <v>53</v>
      </c>
      <c r="D1669">
        <v>2188</v>
      </c>
      <c r="E1669">
        <v>3550</v>
      </c>
      <c r="F1669">
        <v>26.8</v>
      </c>
      <c r="G1669" t="s">
        <v>57</v>
      </c>
      <c r="H1669" t="s">
        <v>21</v>
      </c>
      <c r="I1669">
        <v>63931</v>
      </c>
      <c r="J1669">
        <v>57</v>
      </c>
      <c r="K1669" t="s">
        <v>15</v>
      </c>
      <c r="L1669">
        <v>1493</v>
      </c>
      <c r="M1669" t="s">
        <v>25</v>
      </c>
    </row>
    <row r="1670" spans="1:13">
      <c r="A1670">
        <v>2004</v>
      </c>
      <c r="B1670" s="5">
        <v>37987</v>
      </c>
      <c r="C1670" t="s">
        <v>53</v>
      </c>
      <c r="D1670">
        <v>1998</v>
      </c>
      <c r="E1670">
        <v>3550</v>
      </c>
      <c r="F1670">
        <v>26.8</v>
      </c>
      <c r="G1670" t="s">
        <v>57</v>
      </c>
      <c r="H1670" t="s">
        <v>21</v>
      </c>
      <c r="I1670">
        <v>73730</v>
      </c>
      <c r="J1670">
        <v>57</v>
      </c>
      <c r="K1670" t="s">
        <v>15</v>
      </c>
      <c r="L1670">
        <v>64409</v>
      </c>
      <c r="M1670" t="s">
        <v>25</v>
      </c>
    </row>
    <row r="1671" spans="1:13">
      <c r="A1671">
        <v>2004</v>
      </c>
      <c r="B1671" s="5">
        <v>37987</v>
      </c>
      <c r="C1671" t="s">
        <v>53</v>
      </c>
      <c r="D1671">
        <v>2006</v>
      </c>
      <c r="E1671">
        <v>3550</v>
      </c>
      <c r="F1671">
        <v>37</v>
      </c>
      <c r="G1671" t="s">
        <v>57</v>
      </c>
      <c r="H1671" t="s">
        <v>21</v>
      </c>
      <c r="I1671">
        <v>118416</v>
      </c>
      <c r="J1671">
        <v>54</v>
      </c>
      <c r="K1671" t="s">
        <v>15</v>
      </c>
      <c r="L1671">
        <v>249978</v>
      </c>
      <c r="M1671" t="s">
        <v>25</v>
      </c>
    </row>
    <row r="1672" spans="1:13">
      <c r="A1672">
        <v>2004</v>
      </c>
      <c r="B1672" s="5">
        <v>37987</v>
      </c>
      <c r="C1672" t="s">
        <v>53</v>
      </c>
      <c r="D1672">
        <v>2034</v>
      </c>
      <c r="E1672">
        <v>3654</v>
      </c>
      <c r="F1672">
        <v>37</v>
      </c>
      <c r="G1672" t="s">
        <v>57</v>
      </c>
      <c r="H1672" t="s">
        <v>21</v>
      </c>
      <c r="I1672">
        <v>130132</v>
      </c>
      <c r="J1672">
        <v>54.5</v>
      </c>
      <c r="K1672" t="s">
        <v>15</v>
      </c>
      <c r="L1672">
        <v>637</v>
      </c>
      <c r="M1672" t="s">
        <v>25</v>
      </c>
    </row>
    <row r="1673" spans="1:13">
      <c r="A1673">
        <v>2004</v>
      </c>
      <c r="B1673" s="5">
        <v>37987</v>
      </c>
      <c r="C1673" t="s">
        <v>53</v>
      </c>
      <c r="D1673">
        <v>2035</v>
      </c>
      <c r="E1673">
        <v>3654</v>
      </c>
      <c r="F1673">
        <v>37</v>
      </c>
      <c r="G1673" t="s">
        <v>57</v>
      </c>
      <c r="H1673" t="s">
        <v>21</v>
      </c>
      <c r="I1673">
        <v>154889</v>
      </c>
      <c r="J1673">
        <v>56.6</v>
      </c>
      <c r="K1673" t="s">
        <v>15</v>
      </c>
      <c r="L1673">
        <v>43311</v>
      </c>
      <c r="M1673" t="s">
        <v>25</v>
      </c>
    </row>
    <row r="1674" spans="1:13">
      <c r="A1674">
        <v>2004</v>
      </c>
      <c r="B1674" s="5">
        <v>37987</v>
      </c>
      <c r="C1674" t="s">
        <v>53</v>
      </c>
      <c r="D1674">
        <v>2074</v>
      </c>
      <c r="E1674">
        <v>3654</v>
      </c>
      <c r="F1674">
        <v>38</v>
      </c>
      <c r="G1674" t="s">
        <v>57</v>
      </c>
      <c r="H1674" t="s">
        <v>21</v>
      </c>
      <c r="I1674">
        <v>171739</v>
      </c>
      <c r="J1674">
        <v>55.5</v>
      </c>
      <c r="K1674" t="s">
        <v>15</v>
      </c>
      <c r="L1674">
        <v>24848</v>
      </c>
      <c r="M1674" t="s">
        <v>25</v>
      </c>
    </row>
    <row r="1675" spans="1:13">
      <c r="A1675">
        <v>2004</v>
      </c>
      <c r="B1675" s="5">
        <v>37987</v>
      </c>
      <c r="C1675" t="s">
        <v>53</v>
      </c>
      <c r="D1675">
        <v>2127</v>
      </c>
      <c r="E1675">
        <v>233</v>
      </c>
      <c r="F1675">
        <v>38</v>
      </c>
      <c r="G1675" t="s">
        <v>57</v>
      </c>
      <c r="H1675" t="s">
        <v>21</v>
      </c>
      <c r="I1675">
        <v>172475</v>
      </c>
      <c r="J1675">
        <v>58.5</v>
      </c>
      <c r="K1675" t="s">
        <v>15</v>
      </c>
      <c r="L1675">
        <v>761</v>
      </c>
      <c r="M1675" t="s">
        <v>25</v>
      </c>
    </row>
    <row r="1676" spans="1:13">
      <c r="A1676">
        <v>2004</v>
      </c>
      <c r="B1676" s="5">
        <v>37987</v>
      </c>
      <c r="C1676" t="s">
        <v>53</v>
      </c>
      <c r="D1676">
        <v>2090</v>
      </c>
      <c r="E1676">
        <v>233</v>
      </c>
      <c r="F1676">
        <v>38</v>
      </c>
      <c r="G1676" t="s">
        <v>57</v>
      </c>
      <c r="H1676" t="s">
        <v>21</v>
      </c>
      <c r="I1676">
        <v>177939</v>
      </c>
      <c r="J1676">
        <v>59.5</v>
      </c>
      <c r="K1676" t="s">
        <v>15</v>
      </c>
      <c r="L1676">
        <v>45608</v>
      </c>
      <c r="M1676" t="s">
        <v>25</v>
      </c>
    </row>
    <row r="1677" spans="1:13">
      <c r="A1677">
        <v>2004</v>
      </c>
      <c r="B1677" s="5">
        <v>37987</v>
      </c>
      <c r="C1677" t="s">
        <v>53</v>
      </c>
      <c r="D1677">
        <v>2059</v>
      </c>
      <c r="E1677">
        <v>233</v>
      </c>
      <c r="F1677">
        <v>39</v>
      </c>
      <c r="G1677" t="s">
        <v>57</v>
      </c>
      <c r="H1677" t="s">
        <v>21</v>
      </c>
      <c r="I1677">
        <v>313547</v>
      </c>
      <c r="J1677">
        <v>55</v>
      </c>
      <c r="K1677" t="s">
        <v>15</v>
      </c>
      <c r="L1677">
        <v>234581</v>
      </c>
      <c r="M1677" t="s">
        <v>25</v>
      </c>
    </row>
    <row r="1678" spans="1:13">
      <c r="A1678">
        <v>2004</v>
      </c>
      <c r="B1678" s="5">
        <v>37987</v>
      </c>
      <c r="C1678" t="s">
        <v>53</v>
      </c>
      <c r="D1678">
        <v>2050</v>
      </c>
      <c r="E1678">
        <v>2903.1</v>
      </c>
      <c r="F1678">
        <v>39</v>
      </c>
      <c r="G1678" t="s">
        <v>57</v>
      </c>
      <c r="H1678" t="s">
        <v>21</v>
      </c>
      <c r="I1678">
        <v>2783</v>
      </c>
      <c r="J1678">
        <v>53</v>
      </c>
      <c r="K1678" t="s">
        <v>15</v>
      </c>
      <c r="L1678">
        <v>646</v>
      </c>
      <c r="M1678" t="s">
        <v>25</v>
      </c>
    </row>
    <row r="1679" spans="1:13">
      <c r="A1679">
        <v>2004</v>
      </c>
      <c r="B1679" s="5">
        <v>37987</v>
      </c>
      <c r="C1679" t="s">
        <v>53</v>
      </c>
      <c r="D1679">
        <v>1865</v>
      </c>
      <c r="E1679">
        <v>2903.1</v>
      </c>
      <c r="F1679">
        <v>39</v>
      </c>
      <c r="G1679" t="s">
        <v>57</v>
      </c>
      <c r="H1679" t="s">
        <v>26</v>
      </c>
      <c r="I1679">
        <v>1533</v>
      </c>
      <c r="J1679">
        <v>53.5</v>
      </c>
      <c r="K1679" t="s">
        <v>15</v>
      </c>
      <c r="L1679">
        <v>43562</v>
      </c>
      <c r="M1679" t="s">
        <v>25</v>
      </c>
    </row>
    <row r="1680" spans="1:13">
      <c r="A1680">
        <v>2004</v>
      </c>
      <c r="B1680" s="5">
        <v>37987</v>
      </c>
      <c r="C1680" t="s">
        <v>53</v>
      </c>
      <c r="D1680">
        <v>1841</v>
      </c>
      <c r="E1680">
        <v>2903.1</v>
      </c>
      <c r="F1680">
        <v>40</v>
      </c>
      <c r="G1680" t="s">
        <v>57</v>
      </c>
      <c r="H1680" t="s">
        <v>26</v>
      </c>
      <c r="I1680">
        <v>1647</v>
      </c>
      <c r="J1680">
        <v>52.5</v>
      </c>
      <c r="K1680" t="s">
        <v>15</v>
      </c>
      <c r="L1680">
        <v>200000</v>
      </c>
      <c r="M1680" t="s">
        <v>25</v>
      </c>
    </row>
    <row r="1681" spans="1:13">
      <c r="A1681">
        <v>2004</v>
      </c>
      <c r="B1681" s="5">
        <v>37987</v>
      </c>
      <c r="C1681" t="s">
        <v>53</v>
      </c>
      <c r="D1681">
        <v>1799</v>
      </c>
      <c r="E1681">
        <v>2996.6</v>
      </c>
      <c r="F1681">
        <v>40</v>
      </c>
      <c r="G1681" t="s">
        <v>57</v>
      </c>
      <c r="H1681" t="s">
        <v>26</v>
      </c>
      <c r="I1681">
        <v>975</v>
      </c>
      <c r="J1681">
        <v>56</v>
      </c>
      <c r="K1681" t="s">
        <v>15</v>
      </c>
      <c r="L1681">
        <v>4847</v>
      </c>
      <c r="M1681" t="s">
        <v>25</v>
      </c>
    </row>
    <row r="1682" spans="1:13">
      <c r="A1682">
        <v>2004</v>
      </c>
      <c r="B1682" s="5">
        <v>37987</v>
      </c>
      <c r="C1682" t="s">
        <v>53</v>
      </c>
      <c r="D1682">
        <v>1468</v>
      </c>
      <c r="E1682">
        <v>2996.6</v>
      </c>
      <c r="F1682">
        <v>40</v>
      </c>
      <c r="G1682" t="s">
        <v>57</v>
      </c>
      <c r="H1682" t="s">
        <v>26</v>
      </c>
      <c r="I1682">
        <v>2</v>
      </c>
      <c r="J1682">
        <v>57</v>
      </c>
      <c r="K1682" t="s">
        <v>15</v>
      </c>
      <c r="L1682">
        <v>51239</v>
      </c>
      <c r="M1682" t="s">
        <v>25</v>
      </c>
    </row>
    <row r="1683" spans="1:13">
      <c r="A1683">
        <v>2004</v>
      </c>
      <c r="B1683" s="5">
        <v>37987</v>
      </c>
      <c r="C1683" t="s">
        <v>53</v>
      </c>
      <c r="D1683">
        <v>568</v>
      </c>
      <c r="E1683">
        <v>2996.6</v>
      </c>
      <c r="F1683">
        <v>41</v>
      </c>
      <c r="G1683" t="s">
        <v>57</v>
      </c>
      <c r="H1683" t="s">
        <v>26</v>
      </c>
      <c r="I1683">
        <v>836</v>
      </c>
      <c r="J1683">
        <v>57.5</v>
      </c>
      <c r="K1683" t="s">
        <v>15</v>
      </c>
      <c r="L1683">
        <v>216396</v>
      </c>
      <c r="M1683" t="s">
        <v>25</v>
      </c>
    </row>
    <row r="1684" spans="1:13">
      <c r="A1684">
        <v>2004</v>
      </c>
      <c r="B1684" s="5">
        <v>37987</v>
      </c>
      <c r="C1684" t="s">
        <v>53</v>
      </c>
      <c r="D1684">
        <v>407</v>
      </c>
      <c r="E1684">
        <v>3522.8</v>
      </c>
      <c r="F1684">
        <v>41</v>
      </c>
      <c r="G1684" t="s">
        <v>57</v>
      </c>
      <c r="H1684" t="s">
        <v>26</v>
      </c>
      <c r="I1684">
        <v>806</v>
      </c>
      <c r="J1684">
        <v>57</v>
      </c>
      <c r="K1684" t="s">
        <v>15</v>
      </c>
      <c r="L1684">
        <v>2644</v>
      </c>
      <c r="M1684" t="s">
        <v>25</v>
      </c>
    </row>
    <row r="1685" spans="1:13">
      <c r="A1685">
        <v>2004</v>
      </c>
      <c r="B1685" s="5">
        <v>37987</v>
      </c>
      <c r="C1685" t="s">
        <v>53</v>
      </c>
      <c r="D1685">
        <v>177</v>
      </c>
      <c r="E1685">
        <v>3522.8</v>
      </c>
      <c r="F1685">
        <v>41</v>
      </c>
      <c r="G1685" t="s">
        <v>57</v>
      </c>
      <c r="H1685" t="s">
        <v>26</v>
      </c>
      <c r="I1685">
        <v>880</v>
      </c>
      <c r="J1685">
        <v>55</v>
      </c>
      <c r="K1685" t="s">
        <v>15</v>
      </c>
      <c r="L1685">
        <v>44235</v>
      </c>
      <c r="M1685" t="s">
        <v>25</v>
      </c>
    </row>
    <row r="1686" spans="1:13">
      <c r="A1686">
        <v>2004</v>
      </c>
      <c r="B1686" s="5">
        <v>37987</v>
      </c>
      <c r="C1686" t="s">
        <v>53</v>
      </c>
      <c r="D1686">
        <v>51</v>
      </c>
      <c r="E1686">
        <v>3522.8</v>
      </c>
      <c r="F1686">
        <v>42</v>
      </c>
      <c r="G1686" t="s">
        <v>57</v>
      </c>
      <c r="H1686" t="s">
        <v>26</v>
      </c>
      <c r="I1686">
        <v>770</v>
      </c>
      <c r="J1686">
        <v>56</v>
      </c>
      <c r="K1686" t="s">
        <v>15</v>
      </c>
      <c r="L1686">
        <v>203317</v>
      </c>
      <c r="M1686" t="s">
        <v>25</v>
      </c>
    </row>
    <row r="1687" spans="1:13">
      <c r="A1687">
        <v>2004</v>
      </c>
      <c r="B1687" s="5">
        <v>37987</v>
      </c>
      <c r="C1687" t="s">
        <v>53</v>
      </c>
      <c r="D1687">
        <v>173</v>
      </c>
      <c r="E1687">
        <v>3729.8</v>
      </c>
      <c r="F1687">
        <v>42</v>
      </c>
      <c r="G1687" t="s">
        <v>57</v>
      </c>
      <c r="H1687" t="s">
        <v>26</v>
      </c>
      <c r="I1687">
        <v>395</v>
      </c>
      <c r="J1687">
        <v>54</v>
      </c>
      <c r="K1687" t="s">
        <v>15</v>
      </c>
      <c r="L1687">
        <v>2134</v>
      </c>
      <c r="M1687" t="s">
        <v>25</v>
      </c>
    </row>
    <row r="1688" spans="1:13">
      <c r="A1688">
        <v>2004</v>
      </c>
      <c r="B1688" s="5">
        <v>37987</v>
      </c>
      <c r="C1688" t="s">
        <v>53</v>
      </c>
      <c r="D1688">
        <v>201</v>
      </c>
      <c r="E1688">
        <v>3729.8</v>
      </c>
      <c r="F1688">
        <v>42</v>
      </c>
      <c r="G1688" t="s">
        <v>57</v>
      </c>
      <c r="H1688" t="s">
        <v>26</v>
      </c>
      <c r="I1688">
        <v>187</v>
      </c>
      <c r="J1688">
        <v>58</v>
      </c>
      <c r="K1688" t="s">
        <v>15</v>
      </c>
      <c r="L1688">
        <v>45186</v>
      </c>
      <c r="M1688" t="s">
        <v>25</v>
      </c>
    </row>
    <row r="1689" spans="1:13">
      <c r="A1689">
        <v>2004</v>
      </c>
      <c r="B1689" s="5">
        <v>37987</v>
      </c>
      <c r="C1689" t="s">
        <v>53</v>
      </c>
      <c r="D1689">
        <v>206</v>
      </c>
      <c r="E1689">
        <v>3729.8</v>
      </c>
      <c r="F1689">
        <v>43</v>
      </c>
      <c r="G1689" t="s">
        <v>57</v>
      </c>
      <c r="H1689" t="s">
        <v>26</v>
      </c>
      <c r="I1689">
        <v>187</v>
      </c>
      <c r="J1689">
        <v>58</v>
      </c>
      <c r="K1689" t="s">
        <v>15</v>
      </c>
      <c r="L1689">
        <v>238542</v>
      </c>
      <c r="M1689" t="s">
        <v>25</v>
      </c>
    </row>
    <row r="1690" spans="1:13">
      <c r="A1690">
        <v>2004</v>
      </c>
      <c r="B1690" s="5">
        <v>37987</v>
      </c>
      <c r="C1690" t="s">
        <v>53</v>
      </c>
      <c r="D1690">
        <v>243</v>
      </c>
      <c r="E1690">
        <v>2746.2</v>
      </c>
      <c r="F1690">
        <v>43</v>
      </c>
      <c r="G1690" t="s">
        <v>57</v>
      </c>
      <c r="H1690" t="s">
        <v>26</v>
      </c>
      <c r="I1690">
        <v>121</v>
      </c>
      <c r="J1690">
        <v>59</v>
      </c>
      <c r="K1690" t="s">
        <v>15</v>
      </c>
      <c r="L1690">
        <v>1516</v>
      </c>
      <c r="M1690" t="s">
        <v>25</v>
      </c>
    </row>
    <row r="1691" spans="1:13">
      <c r="A1691">
        <v>2004</v>
      </c>
      <c r="B1691" s="5">
        <v>37987</v>
      </c>
      <c r="C1691" t="s">
        <v>53</v>
      </c>
      <c r="D1691">
        <v>123</v>
      </c>
      <c r="E1691">
        <v>2746.2</v>
      </c>
      <c r="F1691">
        <v>27</v>
      </c>
      <c r="G1691" t="s">
        <v>57</v>
      </c>
      <c r="H1691" t="s">
        <v>26</v>
      </c>
      <c r="I1691">
        <v>103</v>
      </c>
      <c r="J1691">
        <v>50</v>
      </c>
      <c r="K1691" t="s">
        <v>15</v>
      </c>
      <c r="L1691">
        <v>57259</v>
      </c>
      <c r="M1691" t="s">
        <v>25</v>
      </c>
    </row>
    <row r="1692" spans="1:13">
      <c r="A1692">
        <v>2004</v>
      </c>
      <c r="B1692" s="5">
        <v>37987</v>
      </c>
      <c r="C1692" t="s">
        <v>53</v>
      </c>
      <c r="D1692">
        <v>82</v>
      </c>
      <c r="E1692">
        <v>2746.2</v>
      </c>
      <c r="F1692">
        <v>27</v>
      </c>
      <c r="G1692" t="s">
        <v>57</v>
      </c>
      <c r="H1692" t="s">
        <v>26</v>
      </c>
      <c r="I1692">
        <v>71</v>
      </c>
      <c r="J1692">
        <v>54</v>
      </c>
      <c r="K1692" t="s">
        <v>15</v>
      </c>
      <c r="L1692">
        <v>234779</v>
      </c>
      <c r="M1692" t="s">
        <v>25</v>
      </c>
    </row>
    <row r="1693" spans="1:13">
      <c r="A1693">
        <v>2004</v>
      </c>
      <c r="B1693" s="5">
        <v>37987</v>
      </c>
      <c r="C1693" t="s">
        <v>53</v>
      </c>
      <c r="D1693">
        <v>74</v>
      </c>
      <c r="E1693">
        <v>3360</v>
      </c>
      <c r="F1693">
        <v>27</v>
      </c>
      <c r="G1693" t="s">
        <v>57</v>
      </c>
      <c r="H1693" t="s">
        <v>26</v>
      </c>
      <c r="I1693">
        <v>3961</v>
      </c>
      <c r="J1693">
        <v>53</v>
      </c>
      <c r="K1693" t="s">
        <v>15</v>
      </c>
      <c r="L1693">
        <v>1493</v>
      </c>
      <c r="M1693" t="s">
        <v>25</v>
      </c>
    </row>
    <row r="1694" spans="1:13">
      <c r="A1694">
        <v>2004</v>
      </c>
      <c r="B1694" s="5">
        <v>37987</v>
      </c>
      <c r="C1694" t="s">
        <v>53</v>
      </c>
      <c r="D1694">
        <v>18</v>
      </c>
      <c r="E1694">
        <v>3360</v>
      </c>
      <c r="F1694">
        <v>27</v>
      </c>
      <c r="G1694" t="s">
        <v>57</v>
      </c>
      <c r="H1694" t="s">
        <v>26</v>
      </c>
      <c r="I1694">
        <v>4247</v>
      </c>
      <c r="J1694">
        <v>52</v>
      </c>
      <c r="K1694" t="s">
        <v>15</v>
      </c>
      <c r="L1694">
        <v>64409</v>
      </c>
      <c r="M1694" t="s">
        <v>25</v>
      </c>
    </row>
    <row r="1695" spans="1:13">
      <c r="A1695">
        <v>2004</v>
      </c>
      <c r="B1695" s="5">
        <v>37987</v>
      </c>
      <c r="C1695" t="s">
        <v>53</v>
      </c>
      <c r="D1695">
        <v>37</v>
      </c>
      <c r="E1695">
        <v>3360</v>
      </c>
      <c r="F1695">
        <v>27</v>
      </c>
      <c r="G1695" t="s">
        <v>57</v>
      </c>
      <c r="H1695" t="s">
        <v>26</v>
      </c>
      <c r="I1695">
        <v>3290</v>
      </c>
      <c r="J1695">
        <v>51</v>
      </c>
      <c r="K1695" t="s">
        <v>15</v>
      </c>
      <c r="L1695">
        <v>249978</v>
      </c>
      <c r="M1695" t="s">
        <v>25</v>
      </c>
    </row>
    <row r="1696" spans="1:13">
      <c r="A1696">
        <v>2004</v>
      </c>
      <c r="B1696" s="5">
        <v>37987</v>
      </c>
      <c r="C1696" t="s">
        <v>53</v>
      </c>
      <c r="D1696">
        <v>35</v>
      </c>
      <c r="E1696">
        <v>3605.4</v>
      </c>
      <c r="F1696">
        <v>27</v>
      </c>
      <c r="G1696" t="s">
        <v>57</v>
      </c>
      <c r="H1696" t="s">
        <v>26</v>
      </c>
      <c r="I1696">
        <v>3138</v>
      </c>
      <c r="J1696">
        <v>57</v>
      </c>
      <c r="K1696" t="s">
        <v>15</v>
      </c>
      <c r="L1696">
        <v>637</v>
      </c>
      <c r="M1696" t="s">
        <v>25</v>
      </c>
    </row>
    <row r="1697" spans="1:13">
      <c r="A1697">
        <v>2004</v>
      </c>
      <c r="B1697" s="5">
        <v>37987</v>
      </c>
      <c r="C1697" t="s">
        <v>53</v>
      </c>
      <c r="D1697">
        <v>5974</v>
      </c>
      <c r="E1697">
        <v>3605.4</v>
      </c>
      <c r="F1697">
        <v>27.2</v>
      </c>
      <c r="G1697" t="s">
        <v>57</v>
      </c>
      <c r="H1697" t="s">
        <v>26</v>
      </c>
      <c r="I1697">
        <v>3423</v>
      </c>
      <c r="J1697">
        <v>57</v>
      </c>
      <c r="K1697" t="s">
        <v>15</v>
      </c>
      <c r="L1697">
        <v>43311</v>
      </c>
      <c r="M1697" t="s">
        <v>25</v>
      </c>
    </row>
    <row r="1698" spans="1:13">
      <c r="A1698">
        <v>2004</v>
      </c>
      <c r="B1698" s="5">
        <v>37987</v>
      </c>
      <c r="C1698" t="s">
        <v>53</v>
      </c>
      <c r="D1698">
        <v>6631</v>
      </c>
      <c r="E1698">
        <v>3605.4</v>
      </c>
      <c r="F1698">
        <v>27.2</v>
      </c>
      <c r="G1698" t="s">
        <v>57</v>
      </c>
      <c r="H1698" t="s">
        <v>26</v>
      </c>
      <c r="I1698">
        <v>3899</v>
      </c>
      <c r="J1698">
        <v>60</v>
      </c>
      <c r="K1698" t="s">
        <v>15</v>
      </c>
      <c r="L1698">
        <v>24848</v>
      </c>
      <c r="M1698" t="s">
        <v>25</v>
      </c>
    </row>
    <row r="1699" spans="1:13">
      <c r="A1699">
        <v>2004</v>
      </c>
      <c r="B1699" s="5">
        <v>37987</v>
      </c>
      <c r="C1699" t="s">
        <v>53</v>
      </c>
      <c r="D1699">
        <v>6705</v>
      </c>
      <c r="E1699">
        <v>3512.4</v>
      </c>
      <c r="F1699">
        <v>27.2</v>
      </c>
      <c r="G1699" t="s">
        <v>57</v>
      </c>
      <c r="H1699" t="s">
        <v>26</v>
      </c>
      <c r="I1699">
        <v>4015</v>
      </c>
      <c r="J1699">
        <v>57</v>
      </c>
      <c r="K1699" t="s">
        <v>15</v>
      </c>
      <c r="L1699">
        <v>761</v>
      </c>
      <c r="M1699" t="s">
        <v>25</v>
      </c>
    </row>
    <row r="1700" spans="1:13">
      <c r="A1700">
        <v>2004</v>
      </c>
      <c r="B1700" s="5">
        <v>37987</v>
      </c>
      <c r="C1700" t="s">
        <v>53</v>
      </c>
      <c r="D1700">
        <v>5876</v>
      </c>
      <c r="E1700">
        <v>3512.4</v>
      </c>
      <c r="F1700">
        <v>27</v>
      </c>
      <c r="G1700" t="s">
        <v>57</v>
      </c>
      <c r="H1700" t="s">
        <v>26</v>
      </c>
      <c r="I1700">
        <v>4279</v>
      </c>
      <c r="J1700">
        <v>57</v>
      </c>
      <c r="K1700" t="s">
        <v>15</v>
      </c>
      <c r="L1700">
        <v>45608</v>
      </c>
      <c r="M1700" t="s">
        <v>25</v>
      </c>
    </row>
    <row r="1701" spans="1:13">
      <c r="A1701">
        <v>2004</v>
      </c>
      <c r="B1701" s="5">
        <v>37987</v>
      </c>
      <c r="C1701" t="s">
        <v>53</v>
      </c>
      <c r="D1701">
        <v>326</v>
      </c>
      <c r="E1701">
        <v>3512.4</v>
      </c>
      <c r="F1701">
        <v>27</v>
      </c>
      <c r="G1701" t="s">
        <v>57</v>
      </c>
      <c r="H1701" t="s">
        <v>26</v>
      </c>
      <c r="I1701">
        <v>4167</v>
      </c>
      <c r="J1701">
        <v>54</v>
      </c>
      <c r="K1701" t="s">
        <v>15</v>
      </c>
      <c r="L1701">
        <v>234581</v>
      </c>
      <c r="M1701" t="s">
        <v>25</v>
      </c>
    </row>
    <row r="1702" spans="1:13">
      <c r="A1702">
        <v>2004</v>
      </c>
      <c r="B1702" s="5">
        <v>37987</v>
      </c>
      <c r="C1702" t="s">
        <v>53</v>
      </c>
      <c r="D1702">
        <v>6470</v>
      </c>
      <c r="E1702">
        <v>3296</v>
      </c>
      <c r="F1702">
        <v>27</v>
      </c>
      <c r="G1702" t="s">
        <v>45</v>
      </c>
      <c r="H1702" t="s">
        <v>26</v>
      </c>
      <c r="I1702">
        <v>4479</v>
      </c>
      <c r="J1702">
        <v>54.5</v>
      </c>
      <c r="K1702" t="s">
        <v>15</v>
      </c>
      <c r="L1702">
        <v>646</v>
      </c>
      <c r="M1702" t="s">
        <v>25</v>
      </c>
    </row>
    <row r="1703" spans="1:13">
      <c r="A1703">
        <v>2004</v>
      </c>
      <c r="B1703" s="5">
        <v>37987</v>
      </c>
      <c r="C1703" t="s">
        <v>53</v>
      </c>
      <c r="D1703">
        <v>6709</v>
      </c>
      <c r="E1703">
        <v>3296</v>
      </c>
      <c r="F1703">
        <v>27</v>
      </c>
      <c r="G1703" t="s">
        <v>45</v>
      </c>
      <c r="H1703" t="s">
        <v>26</v>
      </c>
      <c r="I1703">
        <v>3699</v>
      </c>
      <c r="J1703">
        <v>56.6</v>
      </c>
      <c r="K1703" t="s">
        <v>15</v>
      </c>
      <c r="L1703">
        <v>43562</v>
      </c>
      <c r="M1703" t="s">
        <v>25</v>
      </c>
    </row>
    <row r="1704" spans="1:13">
      <c r="A1704">
        <v>2004</v>
      </c>
      <c r="B1704" s="5">
        <v>37987</v>
      </c>
      <c r="C1704" t="s">
        <v>53</v>
      </c>
      <c r="D1704">
        <v>6186</v>
      </c>
      <c r="E1704">
        <v>3296</v>
      </c>
      <c r="F1704">
        <v>27</v>
      </c>
      <c r="G1704" t="s">
        <v>45</v>
      </c>
      <c r="H1704" t="s">
        <v>26</v>
      </c>
      <c r="I1704">
        <v>4904</v>
      </c>
      <c r="J1704">
        <v>55.5</v>
      </c>
      <c r="K1704" t="s">
        <v>15</v>
      </c>
      <c r="L1704">
        <v>200000</v>
      </c>
      <c r="M1704" t="s">
        <v>25</v>
      </c>
    </row>
    <row r="1705" spans="1:13">
      <c r="A1705">
        <v>2004</v>
      </c>
      <c r="B1705" s="5">
        <v>37987</v>
      </c>
      <c r="C1705" t="s">
        <v>53</v>
      </c>
      <c r="D1705">
        <v>6503</v>
      </c>
      <c r="E1705">
        <v>3550</v>
      </c>
      <c r="F1705">
        <v>27</v>
      </c>
      <c r="G1705" t="s">
        <v>45</v>
      </c>
      <c r="H1705" t="s">
        <v>26</v>
      </c>
      <c r="I1705">
        <v>2821</v>
      </c>
      <c r="J1705">
        <v>58.5</v>
      </c>
      <c r="K1705" t="s">
        <v>15</v>
      </c>
      <c r="L1705">
        <v>4847</v>
      </c>
      <c r="M1705" t="s">
        <v>25</v>
      </c>
    </row>
    <row r="1706" spans="1:13">
      <c r="A1706">
        <v>2004</v>
      </c>
      <c r="B1706" s="5">
        <v>37987</v>
      </c>
      <c r="C1706" t="s">
        <v>53</v>
      </c>
      <c r="D1706">
        <v>5220</v>
      </c>
      <c r="E1706">
        <v>3550</v>
      </c>
      <c r="F1706">
        <v>27.2</v>
      </c>
      <c r="G1706" t="s">
        <v>45</v>
      </c>
      <c r="H1706" t="s">
        <v>26</v>
      </c>
      <c r="I1706">
        <v>3472</v>
      </c>
      <c r="J1706">
        <v>59.5</v>
      </c>
      <c r="K1706" t="s">
        <v>15</v>
      </c>
      <c r="L1706">
        <v>51239</v>
      </c>
      <c r="M1706" t="s">
        <v>25</v>
      </c>
    </row>
    <row r="1707" spans="1:13">
      <c r="A1707">
        <v>2004</v>
      </c>
      <c r="B1707" s="5">
        <v>37987</v>
      </c>
      <c r="C1707" t="s">
        <v>53</v>
      </c>
      <c r="D1707">
        <v>4677</v>
      </c>
      <c r="E1707">
        <v>3550</v>
      </c>
      <c r="F1707">
        <v>27.2</v>
      </c>
      <c r="G1707" t="s">
        <v>45</v>
      </c>
      <c r="H1707" t="s">
        <v>26</v>
      </c>
      <c r="I1707">
        <v>3647</v>
      </c>
      <c r="J1707">
        <v>55</v>
      </c>
      <c r="K1707" t="s">
        <v>15</v>
      </c>
      <c r="L1707">
        <v>216396</v>
      </c>
      <c r="M1707" t="s">
        <v>25</v>
      </c>
    </row>
    <row r="1708" spans="1:13">
      <c r="A1708">
        <v>2004</v>
      </c>
      <c r="B1708" s="5">
        <v>37987</v>
      </c>
      <c r="C1708" t="s">
        <v>53</v>
      </c>
      <c r="D1708">
        <v>1279</v>
      </c>
      <c r="E1708">
        <v>3654</v>
      </c>
      <c r="F1708">
        <v>27.2</v>
      </c>
      <c r="G1708" t="s">
        <v>45</v>
      </c>
      <c r="H1708" t="s">
        <v>26</v>
      </c>
      <c r="I1708">
        <v>393</v>
      </c>
      <c r="J1708">
        <v>53</v>
      </c>
      <c r="K1708" t="s">
        <v>15</v>
      </c>
      <c r="L1708">
        <v>2644</v>
      </c>
      <c r="M1708" t="s">
        <v>25</v>
      </c>
    </row>
    <row r="1709" spans="1:13">
      <c r="A1709">
        <v>2004</v>
      </c>
      <c r="B1709" s="5">
        <v>37987</v>
      </c>
      <c r="C1709" t="s">
        <v>53</v>
      </c>
      <c r="D1709">
        <v>13283</v>
      </c>
      <c r="E1709">
        <v>3654</v>
      </c>
      <c r="F1709">
        <v>27.1</v>
      </c>
      <c r="G1709" t="s">
        <v>45</v>
      </c>
      <c r="H1709" t="s">
        <v>26</v>
      </c>
      <c r="I1709">
        <v>167</v>
      </c>
      <c r="J1709">
        <v>53.5</v>
      </c>
      <c r="K1709" t="s">
        <v>15</v>
      </c>
      <c r="L1709">
        <v>44235</v>
      </c>
      <c r="M1709" t="s">
        <v>25</v>
      </c>
    </row>
    <row r="1710" spans="1:13">
      <c r="A1710">
        <v>2004</v>
      </c>
      <c r="B1710" s="5">
        <v>37987</v>
      </c>
      <c r="C1710" t="s">
        <v>53</v>
      </c>
      <c r="D1710">
        <v>52119</v>
      </c>
      <c r="E1710">
        <v>3654</v>
      </c>
      <c r="F1710">
        <v>27.1</v>
      </c>
      <c r="G1710" t="s">
        <v>45</v>
      </c>
      <c r="H1710" t="s">
        <v>26</v>
      </c>
      <c r="I1710">
        <v>71</v>
      </c>
      <c r="J1710">
        <v>52.5</v>
      </c>
      <c r="K1710" t="s">
        <v>15</v>
      </c>
      <c r="L1710">
        <v>203317</v>
      </c>
      <c r="M1710" t="s">
        <v>25</v>
      </c>
    </row>
    <row r="1711" spans="1:13">
      <c r="A1711">
        <v>2013</v>
      </c>
      <c r="B1711" s="5">
        <v>41275</v>
      </c>
      <c r="C1711" t="s">
        <v>53</v>
      </c>
      <c r="D1711">
        <v>725</v>
      </c>
      <c r="E1711">
        <v>233</v>
      </c>
      <c r="F1711">
        <v>27.1</v>
      </c>
      <c r="G1711" t="s">
        <v>45</v>
      </c>
      <c r="H1711" t="s">
        <v>26</v>
      </c>
      <c r="I1711">
        <v>52</v>
      </c>
      <c r="J1711">
        <v>56</v>
      </c>
      <c r="K1711" t="s">
        <v>15</v>
      </c>
      <c r="L1711">
        <v>2134</v>
      </c>
      <c r="M1711" t="s">
        <v>25</v>
      </c>
    </row>
    <row r="1712" spans="1:13">
      <c r="A1712">
        <v>2014</v>
      </c>
      <c r="B1712" s="5">
        <v>41640</v>
      </c>
      <c r="C1712" t="s">
        <v>53</v>
      </c>
      <c r="D1712">
        <v>12885</v>
      </c>
      <c r="E1712">
        <v>233</v>
      </c>
      <c r="F1712">
        <v>26.8</v>
      </c>
      <c r="G1712" t="s">
        <v>45</v>
      </c>
      <c r="H1712" t="s">
        <v>26</v>
      </c>
      <c r="I1712">
        <v>12</v>
      </c>
      <c r="J1712">
        <v>57</v>
      </c>
      <c r="K1712" t="s">
        <v>15</v>
      </c>
      <c r="L1712">
        <v>45186</v>
      </c>
      <c r="M1712" t="s">
        <v>25</v>
      </c>
    </row>
    <row r="1713" spans="1:13">
      <c r="A1713">
        <v>2015</v>
      </c>
      <c r="B1713" s="5">
        <v>42005</v>
      </c>
      <c r="C1713" t="s">
        <v>53</v>
      </c>
      <c r="D1713">
        <v>51179</v>
      </c>
      <c r="E1713">
        <v>233</v>
      </c>
      <c r="F1713">
        <v>26.8</v>
      </c>
      <c r="G1713" t="s">
        <v>45</v>
      </c>
      <c r="H1713" t="s">
        <v>26</v>
      </c>
      <c r="I1713">
        <v>51</v>
      </c>
      <c r="J1713">
        <v>57.5</v>
      </c>
      <c r="K1713" t="s">
        <v>15</v>
      </c>
      <c r="L1713">
        <v>238542</v>
      </c>
      <c r="M1713" t="s">
        <v>25</v>
      </c>
    </row>
    <row r="1714" spans="1:13">
      <c r="A1714">
        <v>2016</v>
      </c>
      <c r="B1714" s="5">
        <v>42370</v>
      </c>
      <c r="C1714" t="s">
        <v>53</v>
      </c>
      <c r="D1714">
        <v>468</v>
      </c>
      <c r="E1714">
        <v>234</v>
      </c>
      <c r="F1714">
        <v>26.8</v>
      </c>
      <c r="G1714" t="s">
        <v>45</v>
      </c>
      <c r="H1714" t="s">
        <v>26</v>
      </c>
      <c r="I1714">
        <v>61</v>
      </c>
      <c r="J1714">
        <v>57</v>
      </c>
      <c r="K1714" t="s">
        <v>15</v>
      </c>
      <c r="L1714">
        <v>1516</v>
      </c>
      <c r="M1714" t="s">
        <v>25</v>
      </c>
    </row>
    <row r="1715" spans="1:13">
      <c r="A1715">
        <v>2017</v>
      </c>
      <c r="B1715" s="5">
        <v>42736</v>
      </c>
      <c r="C1715" t="s">
        <v>53</v>
      </c>
      <c r="D1715">
        <v>11841</v>
      </c>
      <c r="E1715">
        <v>234</v>
      </c>
      <c r="F1715">
        <v>37</v>
      </c>
      <c r="G1715" t="s">
        <v>45</v>
      </c>
      <c r="H1715" t="s">
        <v>26</v>
      </c>
      <c r="I1715">
        <v>67</v>
      </c>
      <c r="J1715">
        <v>55</v>
      </c>
      <c r="K1715" t="s">
        <v>15</v>
      </c>
      <c r="L1715">
        <v>200000</v>
      </c>
      <c r="M1715" t="s">
        <v>25</v>
      </c>
    </row>
    <row r="1716" spans="1:13">
      <c r="A1716">
        <v>2018</v>
      </c>
      <c r="B1716" s="5">
        <v>43101</v>
      </c>
      <c r="C1716" t="s">
        <v>53</v>
      </c>
      <c r="D1716">
        <v>50975</v>
      </c>
      <c r="E1716">
        <v>234</v>
      </c>
      <c r="F1716">
        <v>37</v>
      </c>
      <c r="G1716" t="s">
        <v>45</v>
      </c>
      <c r="H1716" t="s">
        <v>26</v>
      </c>
      <c r="I1716">
        <v>62</v>
      </c>
      <c r="J1716">
        <v>56</v>
      </c>
      <c r="K1716" t="s">
        <v>15</v>
      </c>
      <c r="L1716">
        <v>4847</v>
      </c>
      <c r="M1716" t="s">
        <v>25</v>
      </c>
    </row>
    <row r="1717" spans="1:13">
      <c r="A1717">
        <v>2004</v>
      </c>
      <c r="B1717" s="5">
        <v>37987</v>
      </c>
      <c r="C1717" t="s">
        <v>53</v>
      </c>
      <c r="D1717">
        <v>206</v>
      </c>
      <c r="E1717">
        <v>3105</v>
      </c>
      <c r="F1717">
        <v>37</v>
      </c>
      <c r="G1717" t="s">
        <v>45</v>
      </c>
      <c r="H1717" t="s">
        <v>26</v>
      </c>
      <c r="I1717">
        <v>32</v>
      </c>
      <c r="J1717">
        <v>54</v>
      </c>
      <c r="K1717" t="s">
        <v>15</v>
      </c>
      <c r="L1717">
        <v>51239</v>
      </c>
      <c r="M1717" t="s">
        <v>25</v>
      </c>
    </row>
    <row r="1718" spans="1:13">
      <c r="A1718">
        <v>2005</v>
      </c>
      <c r="B1718" s="5">
        <v>38353</v>
      </c>
      <c r="C1718" t="s">
        <v>53</v>
      </c>
      <c r="D1718">
        <v>10922</v>
      </c>
      <c r="E1718">
        <v>3105</v>
      </c>
      <c r="F1718">
        <v>38</v>
      </c>
      <c r="G1718" t="s">
        <v>45</v>
      </c>
      <c r="H1718" t="s">
        <v>26</v>
      </c>
      <c r="I1718">
        <v>22</v>
      </c>
      <c r="J1718">
        <v>58</v>
      </c>
      <c r="K1718" t="s">
        <v>15</v>
      </c>
      <c r="L1718">
        <v>216396</v>
      </c>
      <c r="M1718" t="s">
        <v>25</v>
      </c>
    </row>
    <row r="1719" spans="1:13">
      <c r="A1719">
        <v>2006</v>
      </c>
      <c r="B1719" s="5">
        <v>38718</v>
      </c>
      <c r="C1719" t="s">
        <v>53</v>
      </c>
      <c r="D1719">
        <v>51390</v>
      </c>
      <c r="E1719">
        <v>3105</v>
      </c>
      <c r="F1719">
        <v>38</v>
      </c>
      <c r="G1719" t="s">
        <v>45</v>
      </c>
      <c r="H1719" t="s">
        <v>26</v>
      </c>
      <c r="I1719">
        <v>25</v>
      </c>
      <c r="J1719">
        <v>58</v>
      </c>
      <c r="K1719" t="s">
        <v>15</v>
      </c>
      <c r="L1719">
        <v>2644</v>
      </c>
      <c r="M1719" t="s">
        <v>25</v>
      </c>
    </row>
    <row r="1720" spans="1:13">
      <c r="A1720">
        <v>2007</v>
      </c>
      <c r="B1720" s="5">
        <v>39083</v>
      </c>
      <c r="C1720" t="s">
        <v>53</v>
      </c>
      <c r="D1720">
        <v>177</v>
      </c>
      <c r="E1720">
        <v>236</v>
      </c>
      <c r="F1720">
        <v>38</v>
      </c>
      <c r="G1720" t="s">
        <v>45</v>
      </c>
      <c r="H1720" t="s">
        <v>26</v>
      </c>
      <c r="I1720">
        <v>4</v>
      </c>
      <c r="J1720">
        <v>59</v>
      </c>
      <c r="K1720" t="s">
        <v>15</v>
      </c>
      <c r="L1720">
        <v>44235</v>
      </c>
      <c r="M1720" t="s">
        <v>25</v>
      </c>
    </row>
    <row r="1721" spans="1:13">
      <c r="A1721">
        <v>2008</v>
      </c>
      <c r="B1721" s="5">
        <v>39448</v>
      </c>
      <c r="C1721" t="s">
        <v>53</v>
      </c>
      <c r="D1721">
        <v>10723</v>
      </c>
      <c r="E1721">
        <v>236</v>
      </c>
      <c r="F1721">
        <v>39</v>
      </c>
      <c r="G1721" t="s">
        <v>45</v>
      </c>
      <c r="H1721" t="s">
        <v>26</v>
      </c>
      <c r="I1721">
        <v>9</v>
      </c>
      <c r="J1721">
        <v>50</v>
      </c>
      <c r="K1721" t="s">
        <v>15</v>
      </c>
      <c r="L1721">
        <v>203317</v>
      </c>
      <c r="M1721" t="s">
        <v>25</v>
      </c>
    </row>
    <row r="1722" spans="1:13">
      <c r="A1722">
        <v>2009</v>
      </c>
      <c r="B1722" s="5">
        <v>39814</v>
      </c>
      <c r="C1722" t="s">
        <v>53</v>
      </c>
      <c r="D1722">
        <v>51709</v>
      </c>
      <c r="E1722">
        <v>2903.1</v>
      </c>
      <c r="F1722">
        <v>39</v>
      </c>
      <c r="G1722" t="s">
        <v>45</v>
      </c>
      <c r="H1722" t="s">
        <v>26</v>
      </c>
      <c r="I1722">
        <v>12</v>
      </c>
      <c r="J1722">
        <v>54</v>
      </c>
      <c r="K1722" t="s">
        <v>15</v>
      </c>
      <c r="L1722">
        <v>2134</v>
      </c>
      <c r="M1722" t="s">
        <v>25</v>
      </c>
    </row>
    <row r="1723" spans="1:13">
      <c r="A1723">
        <v>2010</v>
      </c>
      <c r="B1723" s="5">
        <v>40179</v>
      </c>
      <c r="C1723" t="s">
        <v>53</v>
      </c>
      <c r="D1723">
        <v>146</v>
      </c>
      <c r="E1723">
        <v>2903.1</v>
      </c>
      <c r="F1723">
        <v>39</v>
      </c>
      <c r="G1723" t="s">
        <v>45</v>
      </c>
      <c r="H1723" t="s">
        <v>14</v>
      </c>
      <c r="I1723">
        <v>2089</v>
      </c>
      <c r="J1723">
        <v>53</v>
      </c>
      <c r="K1723" t="s">
        <v>28</v>
      </c>
      <c r="L1723">
        <v>45186</v>
      </c>
      <c r="M1723" t="s">
        <v>25</v>
      </c>
    </row>
    <row r="1724" spans="1:13">
      <c r="A1724">
        <v>2011</v>
      </c>
      <c r="B1724" s="5">
        <v>40544</v>
      </c>
      <c r="C1724" t="s">
        <v>34</v>
      </c>
      <c r="D1724">
        <v>10910</v>
      </c>
      <c r="E1724">
        <v>2903.1</v>
      </c>
      <c r="F1724">
        <v>40</v>
      </c>
      <c r="G1724" t="s">
        <v>45</v>
      </c>
      <c r="H1724" t="s">
        <v>14</v>
      </c>
      <c r="I1724">
        <v>2810</v>
      </c>
      <c r="J1724">
        <v>52</v>
      </c>
      <c r="K1724" t="s">
        <v>28</v>
      </c>
      <c r="L1724">
        <v>238542</v>
      </c>
      <c r="M1724" t="s">
        <v>25</v>
      </c>
    </row>
    <row r="1725" spans="1:13">
      <c r="A1725">
        <v>2012</v>
      </c>
      <c r="B1725" s="5">
        <v>40909</v>
      </c>
      <c r="C1725" t="s">
        <v>34</v>
      </c>
      <c r="D1725">
        <v>51355</v>
      </c>
      <c r="E1725">
        <v>2996.6</v>
      </c>
      <c r="F1725">
        <v>40</v>
      </c>
      <c r="G1725" t="s">
        <v>45</v>
      </c>
      <c r="H1725" t="s">
        <v>14</v>
      </c>
      <c r="I1725">
        <v>841</v>
      </c>
      <c r="J1725">
        <v>51</v>
      </c>
      <c r="K1725" t="s">
        <v>28</v>
      </c>
      <c r="L1725">
        <v>1516</v>
      </c>
      <c r="M1725" t="s">
        <v>25</v>
      </c>
    </row>
    <row r="1726" spans="1:13">
      <c r="A1726">
        <v>2013</v>
      </c>
      <c r="B1726" s="5">
        <v>41275</v>
      </c>
      <c r="C1726" t="s">
        <v>34</v>
      </c>
      <c r="D1726">
        <v>160</v>
      </c>
      <c r="E1726">
        <v>2996.6</v>
      </c>
      <c r="F1726">
        <v>40</v>
      </c>
      <c r="G1726" t="s">
        <v>45</v>
      </c>
      <c r="H1726" t="s">
        <v>14</v>
      </c>
      <c r="I1726">
        <v>3550</v>
      </c>
      <c r="J1726">
        <v>57</v>
      </c>
      <c r="K1726" t="s">
        <v>28</v>
      </c>
      <c r="L1726">
        <v>57259</v>
      </c>
      <c r="M1726" t="s">
        <v>25</v>
      </c>
    </row>
    <row r="1727" spans="1:13">
      <c r="A1727">
        <v>2014</v>
      </c>
      <c r="B1727" s="5">
        <v>41640</v>
      </c>
      <c r="C1727" t="s">
        <v>34</v>
      </c>
      <c r="D1727">
        <v>10912</v>
      </c>
      <c r="E1727">
        <v>2996.6</v>
      </c>
      <c r="F1727">
        <v>41</v>
      </c>
      <c r="G1727" t="s">
        <v>45</v>
      </c>
      <c r="H1727" t="s">
        <v>14</v>
      </c>
      <c r="I1727">
        <v>109</v>
      </c>
      <c r="J1727">
        <v>57</v>
      </c>
      <c r="K1727" t="s">
        <v>28</v>
      </c>
      <c r="L1727">
        <v>234779</v>
      </c>
      <c r="M1727" t="s">
        <v>25</v>
      </c>
    </row>
    <row r="1728" spans="1:13">
      <c r="A1728">
        <v>2015</v>
      </c>
      <c r="B1728" s="5">
        <v>42005</v>
      </c>
      <c r="C1728" t="s">
        <v>34</v>
      </c>
      <c r="D1728">
        <v>51353</v>
      </c>
      <c r="E1728">
        <v>3522.8</v>
      </c>
      <c r="F1728">
        <v>41</v>
      </c>
      <c r="G1728" t="s">
        <v>45</v>
      </c>
      <c r="H1728" t="s">
        <v>14</v>
      </c>
      <c r="I1728">
        <v>3368</v>
      </c>
      <c r="J1728">
        <v>60</v>
      </c>
      <c r="K1728" t="s">
        <v>28</v>
      </c>
      <c r="L1728">
        <v>1493</v>
      </c>
      <c r="M1728" t="s">
        <v>25</v>
      </c>
    </row>
    <row r="1729" spans="1:13">
      <c r="A1729">
        <v>2016</v>
      </c>
      <c r="B1729" s="5">
        <v>42370</v>
      </c>
      <c r="C1729" t="s">
        <v>34</v>
      </c>
      <c r="D1729">
        <v>142</v>
      </c>
      <c r="E1729">
        <v>3522.8</v>
      </c>
      <c r="F1729">
        <v>41</v>
      </c>
      <c r="G1729" t="s">
        <v>45</v>
      </c>
      <c r="H1729" t="s">
        <v>14</v>
      </c>
      <c r="I1729">
        <v>3671</v>
      </c>
      <c r="J1729">
        <v>57</v>
      </c>
      <c r="K1729" t="s">
        <v>29</v>
      </c>
      <c r="L1729">
        <v>64409</v>
      </c>
      <c r="M1729" t="s">
        <v>25</v>
      </c>
    </row>
    <row r="1730" spans="1:13">
      <c r="A1730">
        <v>2017</v>
      </c>
      <c r="B1730" s="5">
        <v>42736</v>
      </c>
      <c r="C1730" t="s">
        <v>34</v>
      </c>
      <c r="D1730">
        <v>10505</v>
      </c>
      <c r="E1730">
        <v>3522.8</v>
      </c>
      <c r="F1730">
        <v>42</v>
      </c>
      <c r="G1730" t="s">
        <v>45</v>
      </c>
      <c r="H1730" t="s">
        <v>14</v>
      </c>
      <c r="I1730">
        <v>2404</v>
      </c>
      <c r="J1730">
        <v>57</v>
      </c>
      <c r="K1730" t="s">
        <v>29</v>
      </c>
      <c r="L1730">
        <v>249978</v>
      </c>
      <c r="M1730" t="s">
        <v>25</v>
      </c>
    </row>
    <row r="1731" spans="1:13">
      <c r="A1731">
        <v>2018</v>
      </c>
      <c r="B1731" s="5">
        <v>43101</v>
      </c>
      <c r="C1731" t="s">
        <v>34</v>
      </c>
      <c r="D1731">
        <v>51040</v>
      </c>
      <c r="E1731">
        <v>3729.8</v>
      </c>
      <c r="F1731">
        <v>42</v>
      </c>
      <c r="G1731" t="s">
        <v>45</v>
      </c>
      <c r="H1731" t="s">
        <v>14</v>
      </c>
      <c r="I1731">
        <v>2805</v>
      </c>
      <c r="J1731">
        <v>54</v>
      </c>
      <c r="K1731" t="s">
        <v>29</v>
      </c>
      <c r="L1731">
        <v>637</v>
      </c>
      <c r="M1731" t="s">
        <v>25</v>
      </c>
    </row>
    <row r="1732" spans="1:13">
      <c r="A1732">
        <v>2004</v>
      </c>
      <c r="B1732" s="5">
        <v>37987</v>
      </c>
      <c r="C1732" t="s">
        <v>34</v>
      </c>
      <c r="D1732">
        <v>154</v>
      </c>
      <c r="E1732">
        <v>3729.8</v>
      </c>
      <c r="F1732">
        <v>42</v>
      </c>
      <c r="G1732" t="s">
        <v>45</v>
      </c>
      <c r="H1732" t="s">
        <v>14</v>
      </c>
      <c r="I1732">
        <v>2331</v>
      </c>
      <c r="J1732">
        <v>54.5</v>
      </c>
      <c r="K1732" t="s">
        <v>29</v>
      </c>
      <c r="L1732">
        <v>43311</v>
      </c>
      <c r="M1732" t="s">
        <v>25</v>
      </c>
    </row>
    <row r="1733" spans="1:13">
      <c r="A1733">
        <v>2005</v>
      </c>
      <c r="B1733" s="5">
        <v>38353</v>
      </c>
      <c r="C1733" t="s">
        <v>34</v>
      </c>
      <c r="D1733">
        <v>10318</v>
      </c>
      <c r="E1733">
        <v>3729.8</v>
      </c>
      <c r="F1733">
        <v>43</v>
      </c>
      <c r="G1733" t="s">
        <v>45</v>
      </c>
      <c r="H1733" t="s">
        <v>14</v>
      </c>
      <c r="I1733">
        <v>2088</v>
      </c>
      <c r="J1733">
        <v>56.6</v>
      </c>
      <c r="K1733" t="s">
        <v>29</v>
      </c>
      <c r="L1733">
        <v>24848</v>
      </c>
      <c r="M1733" t="s">
        <v>25</v>
      </c>
    </row>
    <row r="1734" spans="1:13">
      <c r="A1734">
        <v>2006</v>
      </c>
      <c r="B1734" s="5">
        <v>38718</v>
      </c>
      <c r="C1734" t="s">
        <v>34</v>
      </c>
      <c r="D1734">
        <v>48083</v>
      </c>
      <c r="E1734">
        <v>2746.2</v>
      </c>
      <c r="F1734">
        <v>27</v>
      </c>
      <c r="G1734" t="s">
        <v>45</v>
      </c>
      <c r="H1734" t="s">
        <v>14</v>
      </c>
      <c r="I1734">
        <v>2628</v>
      </c>
      <c r="J1734">
        <v>55.5</v>
      </c>
      <c r="K1734" t="s">
        <v>29</v>
      </c>
      <c r="L1734">
        <v>761</v>
      </c>
      <c r="M1734" t="s">
        <v>25</v>
      </c>
    </row>
    <row r="1735" spans="1:13">
      <c r="A1735">
        <v>2007</v>
      </c>
      <c r="B1735" s="5">
        <v>39083</v>
      </c>
      <c r="C1735" t="s">
        <v>34</v>
      </c>
      <c r="D1735">
        <v>143</v>
      </c>
      <c r="E1735">
        <v>2746.2</v>
      </c>
      <c r="F1735">
        <v>27</v>
      </c>
      <c r="G1735" t="s">
        <v>45</v>
      </c>
      <c r="H1735" t="s">
        <v>14</v>
      </c>
      <c r="I1735">
        <v>1939</v>
      </c>
      <c r="J1735">
        <v>58.5</v>
      </c>
      <c r="K1735" t="s">
        <v>29</v>
      </c>
      <c r="L1735">
        <v>45608</v>
      </c>
      <c r="M1735" t="s">
        <v>25</v>
      </c>
    </row>
    <row r="1736" spans="1:13">
      <c r="A1736">
        <v>2008</v>
      </c>
      <c r="B1736" s="5">
        <v>39448</v>
      </c>
      <c r="C1736" t="s">
        <v>34</v>
      </c>
      <c r="D1736">
        <v>9283</v>
      </c>
      <c r="E1736">
        <v>2746.2</v>
      </c>
      <c r="F1736">
        <v>27</v>
      </c>
      <c r="G1736" t="s">
        <v>13</v>
      </c>
      <c r="H1736" t="s">
        <v>14</v>
      </c>
      <c r="I1736">
        <v>1871</v>
      </c>
      <c r="J1736">
        <v>59.5</v>
      </c>
      <c r="K1736" t="s">
        <v>29</v>
      </c>
      <c r="L1736">
        <v>234581</v>
      </c>
      <c r="M1736" t="s">
        <v>25</v>
      </c>
    </row>
    <row r="1737" spans="1:13">
      <c r="A1737">
        <v>2009</v>
      </c>
      <c r="B1737" s="5">
        <v>39814</v>
      </c>
      <c r="C1737" t="s">
        <v>34</v>
      </c>
      <c r="D1737">
        <v>47200</v>
      </c>
      <c r="E1737">
        <v>3360</v>
      </c>
      <c r="F1737">
        <v>27</v>
      </c>
      <c r="G1737" t="s">
        <v>13</v>
      </c>
      <c r="H1737" t="s">
        <v>14</v>
      </c>
      <c r="I1737">
        <v>1868</v>
      </c>
      <c r="J1737">
        <v>55</v>
      </c>
      <c r="K1737" t="s">
        <v>29</v>
      </c>
      <c r="L1737">
        <v>646</v>
      </c>
      <c r="M1737" t="s">
        <v>25</v>
      </c>
    </row>
    <row r="1738" spans="1:13">
      <c r="A1738">
        <v>2010</v>
      </c>
      <c r="B1738" s="5">
        <v>40179</v>
      </c>
      <c r="C1738" t="s">
        <v>34</v>
      </c>
      <c r="D1738">
        <v>158</v>
      </c>
      <c r="E1738">
        <v>3360</v>
      </c>
      <c r="F1738">
        <v>27</v>
      </c>
      <c r="G1738" t="s">
        <v>13</v>
      </c>
      <c r="H1738" t="s">
        <v>14</v>
      </c>
      <c r="I1738">
        <v>127919</v>
      </c>
      <c r="J1738">
        <v>53</v>
      </c>
      <c r="K1738" t="s">
        <v>29</v>
      </c>
      <c r="L1738">
        <v>43562</v>
      </c>
      <c r="M1738" t="s">
        <v>25</v>
      </c>
    </row>
    <row r="1739" spans="1:13">
      <c r="A1739">
        <v>2011</v>
      </c>
      <c r="B1739" s="5">
        <v>40544</v>
      </c>
      <c r="C1739" t="s">
        <v>34</v>
      </c>
      <c r="D1739">
        <v>8982</v>
      </c>
      <c r="E1739">
        <v>3360</v>
      </c>
      <c r="F1739">
        <v>27</v>
      </c>
      <c r="G1739" t="s">
        <v>13</v>
      </c>
      <c r="H1739" t="s">
        <v>14</v>
      </c>
      <c r="I1739">
        <v>75340</v>
      </c>
      <c r="J1739">
        <v>53.5</v>
      </c>
      <c r="K1739" t="s">
        <v>29</v>
      </c>
      <c r="L1739">
        <v>200000</v>
      </c>
      <c r="M1739" t="s">
        <v>25</v>
      </c>
    </row>
    <row r="1740" spans="1:13">
      <c r="A1740">
        <v>2012</v>
      </c>
      <c r="B1740" s="5">
        <v>40909</v>
      </c>
      <c r="C1740" t="s">
        <v>34</v>
      </c>
      <c r="D1740">
        <v>46990</v>
      </c>
      <c r="E1740">
        <v>3605.4</v>
      </c>
      <c r="F1740">
        <v>27</v>
      </c>
      <c r="G1740" t="s">
        <v>13</v>
      </c>
      <c r="H1740" t="s">
        <v>14</v>
      </c>
      <c r="I1740">
        <v>29170</v>
      </c>
      <c r="J1740">
        <v>52.5</v>
      </c>
      <c r="K1740" t="s">
        <v>29</v>
      </c>
      <c r="L1740">
        <v>4847</v>
      </c>
      <c r="M1740" t="s">
        <v>25</v>
      </c>
    </row>
    <row r="1741" spans="1:13">
      <c r="A1741">
        <v>2013</v>
      </c>
      <c r="B1741" s="5">
        <v>41275</v>
      </c>
      <c r="C1741" t="s">
        <v>34</v>
      </c>
      <c r="D1741">
        <v>103</v>
      </c>
      <c r="E1741">
        <v>3605.4</v>
      </c>
      <c r="F1741">
        <v>27</v>
      </c>
      <c r="G1741" t="s">
        <v>13</v>
      </c>
      <c r="H1741" t="s">
        <v>14</v>
      </c>
      <c r="I1741">
        <v>1901</v>
      </c>
      <c r="J1741">
        <v>56</v>
      </c>
      <c r="K1741" t="s">
        <v>29</v>
      </c>
      <c r="L1741">
        <v>51239</v>
      </c>
      <c r="M1741" t="s">
        <v>25</v>
      </c>
    </row>
    <row r="1742" spans="1:13">
      <c r="A1742">
        <v>2014</v>
      </c>
      <c r="B1742" s="5">
        <v>41640</v>
      </c>
      <c r="C1742" t="s">
        <v>34</v>
      </c>
      <c r="D1742">
        <v>8239</v>
      </c>
      <c r="E1742">
        <v>3605.4</v>
      </c>
      <c r="F1742">
        <v>27.2</v>
      </c>
      <c r="G1742" t="s">
        <v>13</v>
      </c>
      <c r="H1742" t="s">
        <v>14</v>
      </c>
      <c r="I1742">
        <v>972</v>
      </c>
      <c r="J1742">
        <v>57</v>
      </c>
      <c r="K1742" t="s">
        <v>29</v>
      </c>
      <c r="L1742">
        <v>216396</v>
      </c>
      <c r="M1742" t="s">
        <v>25</v>
      </c>
    </row>
    <row r="1743" spans="1:13">
      <c r="A1743">
        <v>2015</v>
      </c>
      <c r="B1743" s="5">
        <v>42005</v>
      </c>
      <c r="C1743" t="s">
        <v>34</v>
      </c>
      <c r="D1743">
        <v>44563</v>
      </c>
      <c r="E1743">
        <v>3512.4</v>
      </c>
      <c r="F1743">
        <v>27.2</v>
      </c>
      <c r="G1743" t="s">
        <v>13</v>
      </c>
      <c r="H1743" t="s">
        <v>14</v>
      </c>
      <c r="I1743">
        <v>874</v>
      </c>
      <c r="J1743">
        <v>57.5</v>
      </c>
      <c r="K1743" t="s">
        <v>29</v>
      </c>
      <c r="L1743">
        <v>2644</v>
      </c>
      <c r="M1743" t="s">
        <v>25</v>
      </c>
    </row>
    <row r="1744" spans="1:13">
      <c r="A1744">
        <v>2016</v>
      </c>
      <c r="B1744" s="5">
        <v>42370</v>
      </c>
      <c r="C1744" t="s">
        <v>34</v>
      </c>
      <c r="D1744">
        <v>96</v>
      </c>
      <c r="E1744">
        <v>3512.4</v>
      </c>
      <c r="F1744">
        <v>27.2</v>
      </c>
      <c r="G1744" t="s">
        <v>13</v>
      </c>
      <c r="H1744" t="s">
        <v>14</v>
      </c>
      <c r="I1744">
        <v>592</v>
      </c>
      <c r="J1744">
        <v>57</v>
      </c>
      <c r="K1744" t="s">
        <v>30</v>
      </c>
      <c r="L1744">
        <v>44235</v>
      </c>
      <c r="M1744" t="s">
        <v>25</v>
      </c>
    </row>
    <row r="1745" spans="1:13">
      <c r="A1745">
        <v>2017</v>
      </c>
      <c r="B1745" s="5">
        <v>42736</v>
      </c>
      <c r="C1745" t="s">
        <v>34</v>
      </c>
      <c r="D1745">
        <v>6949</v>
      </c>
      <c r="E1745">
        <v>3512.4</v>
      </c>
      <c r="F1745">
        <v>27</v>
      </c>
      <c r="G1745" t="s">
        <v>13</v>
      </c>
      <c r="H1745" t="s">
        <v>14</v>
      </c>
      <c r="I1745">
        <v>864</v>
      </c>
      <c r="J1745">
        <v>55</v>
      </c>
      <c r="K1745" t="s">
        <v>30</v>
      </c>
      <c r="L1745">
        <v>203317</v>
      </c>
      <c r="M1745" t="s">
        <v>25</v>
      </c>
    </row>
    <row r="1746" spans="1:13">
      <c r="A1746">
        <v>2018</v>
      </c>
      <c r="B1746" s="5">
        <v>43101</v>
      </c>
      <c r="C1746" t="s">
        <v>34</v>
      </c>
      <c r="D1746">
        <v>44663</v>
      </c>
      <c r="E1746">
        <v>3296</v>
      </c>
      <c r="F1746">
        <v>27</v>
      </c>
      <c r="G1746" t="s">
        <v>13</v>
      </c>
      <c r="H1746" t="s">
        <v>14</v>
      </c>
      <c r="I1746">
        <v>5373</v>
      </c>
      <c r="J1746">
        <v>56</v>
      </c>
      <c r="K1746" t="s">
        <v>30</v>
      </c>
      <c r="L1746">
        <v>2134</v>
      </c>
      <c r="M1746" t="s">
        <v>25</v>
      </c>
    </row>
    <row r="1747" spans="1:13">
      <c r="A1747">
        <v>2004</v>
      </c>
      <c r="B1747" s="5">
        <v>37987</v>
      </c>
      <c r="C1747" t="s">
        <v>34</v>
      </c>
      <c r="D1747">
        <v>110</v>
      </c>
      <c r="E1747">
        <v>3296</v>
      </c>
      <c r="F1747">
        <v>27</v>
      </c>
      <c r="G1747" t="s">
        <v>13</v>
      </c>
      <c r="H1747" t="s">
        <v>14</v>
      </c>
      <c r="I1747">
        <v>6589</v>
      </c>
      <c r="J1747">
        <v>54</v>
      </c>
      <c r="K1747" t="s">
        <v>30</v>
      </c>
      <c r="L1747">
        <v>45186</v>
      </c>
      <c r="M1747" t="s">
        <v>25</v>
      </c>
    </row>
    <row r="1748" spans="1:13">
      <c r="A1748">
        <v>2005</v>
      </c>
      <c r="B1748" s="5">
        <v>38353</v>
      </c>
      <c r="C1748" t="s">
        <v>34</v>
      </c>
      <c r="D1748">
        <v>6824</v>
      </c>
      <c r="E1748">
        <v>3296</v>
      </c>
      <c r="F1748">
        <v>27</v>
      </c>
      <c r="G1748" t="s">
        <v>13</v>
      </c>
      <c r="H1748" t="s">
        <v>14</v>
      </c>
      <c r="I1748">
        <v>5107</v>
      </c>
      <c r="J1748">
        <v>58</v>
      </c>
      <c r="K1748" t="s">
        <v>30</v>
      </c>
      <c r="L1748">
        <v>238542</v>
      </c>
      <c r="M1748" t="s">
        <v>25</v>
      </c>
    </row>
    <row r="1749" spans="1:13">
      <c r="A1749">
        <v>2006</v>
      </c>
      <c r="B1749" s="5">
        <v>38718</v>
      </c>
      <c r="C1749" t="s">
        <v>34</v>
      </c>
      <c r="D1749">
        <v>43013</v>
      </c>
      <c r="E1749">
        <v>3550</v>
      </c>
      <c r="F1749">
        <v>27</v>
      </c>
      <c r="G1749" t="s">
        <v>13</v>
      </c>
      <c r="H1749" t="s">
        <v>14</v>
      </c>
      <c r="I1749">
        <v>5518</v>
      </c>
      <c r="J1749">
        <v>58</v>
      </c>
      <c r="K1749" t="s">
        <v>30</v>
      </c>
      <c r="L1749">
        <v>1516</v>
      </c>
      <c r="M1749" t="s">
        <v>25</v>
      </c>
    </row>
    <row r="1750" spans="1:13">
      <c r="A1750">
        <v>2007</v>
      </c>
      <c r="B1750" s="5">
        <v>39083</v>
      </c>
      <c r="C1750" t="s">
        <v>34</v>
      </c>
      <c r="D1750">
        <v>95</v>
      </c>
      <c r="E1750">
        <v>3550</v>
      </c>
      <c r="F1750">
        <v>27</v>
      </c>
      <c r="G1750" t="s">
        <v>13</v>
      </c>
      <c r="H1750" t="s">
        <v>14</v>
      </c>
      <c r="I1750">
        <v>4912</v>
      </c>
      <c r="J1750">
        <v>59</v>
      </c>
      <c r="K1750" t="s">
        <v>30</v>
      </c>
      <c r="L1750">
        <v>57259</v>
      </c>
      <c r="M1750" t="s">
        <v>25</v>
      </c>
    </row>
    <row r="1751" spans="1:13">
      <c r="A1751">
        <v>2008</v>
      </c>
      <c r="B1751" s="5">
        <v>39448</v>
      </c>
      <c r="C1751" t="s">
        <v>34</v>
      </c>
      <c r="D1751">
        <v>6441</v>
      </c>
      <c r="E1751">
        <v>3550</v>
      </c>
      <c r="F1751">
        <v>27.2</v>
      </c>
      <c r="G1751" t="s">
        <v>13</v>
      </c>
      <c r="H1751" t="s">
        <v>14</v>
      </c>
      <c r="I1751">
        <v>3830</v>
      </c>
      <c r="J1751">
        <v>50</v>
      </c>
      <c r="K1751" t="s">
        <v>30</v>
      </c>
      <c r="L1751">
        <v>234779</v>
      </c>
      <c r="M1751" t="s">
        <v>25</v>
      </c>
    </row>
    <row r="1752" spans="1:13">
      <c r="A1752">
        <v>2009</v>
      </c>
      <c r="B1752" s="5">
        <v>39814</v>
      </c>
      <c r="C1752" t="s">
        <v>34</v>
      </c>
      <c r="D1752">
        <v>4012</v>
      </c>
      <c r="E1752">
        <v>3654</v>
      </c>
      <c r="F1752">
        <v>27.2</v>
      </c>
      <c r="G1752" t="s">
        <v>13</v>
      </c>
      <c r="H1752" t="s">
        <v>14</v>
      </c>
      <c r="I1752">
        <v>4</v>
      </c>
      <c r="J1752">
        <v>54</v>
      </c>
      <c r="K1752" t="s">
        <v>30</v>
      </c>
      <c r="L1752">
        <v>1493</v>
      </c>
      <c r="M1752" t="s">
        <v>25</v>
      </c>
    </row>
    <row r="1753" spans="1:13">
      <c r="A1753">
        <v>2010</v>
      </c>
      <c r="B1753" s="5">
        <v>40179</v>
      </c>
      <c r="C1753" t="s">
        <v>34</v>
      </c>
      <c r="D1753">
        <v>4877</v>
      </c>
      <c r="E1753">
        <v>3654</v>
      </c>
      <c r="F1753">
        <v>27.2</v>
      </c>
      <c r="G1753" t="s">
        <v>13</v>
      </c>
      <c r="H1753" t="s">
        <v>14</v>
      </c>
      <c r="I1753">
        <v>9</v>
      </c>
      <c r="J1753">
        <v>53</v>
      </c>
      <c r="K1753" t="s">
        <v>30</v>
      </c>
      <c r="L1753">
        <v>64409</v>
      </c>
      <c r="M1753" t="s">
        <v>25</v>
      </c>
    </row>
    <row r="1754" spans="1:13">
      <c r="A1754">
        <v>2011</v>
      </c>
      <c r="B1754" s="5">
        <v>40544</v>
      </c>
      <c r="C1754" t="s">
        <v>34</v>
      </c>
      <c r="D1754">
        <v>4930</v>
      </c>
      <c r="E1754">
        <v>3654</v>
      </c>
      <c r="F1754">
        <v>27.1</v>
      </c>
      <c r="G1754" t="s">
        <v>13</v>
      </c>
      <c r="H1754" t="s">
        <v>14</v>
      </c>
      <c r="I1754">
        <v>12</v>
      </c>
      <c r="J1754">
        <v>52</v>
      </c>
      <c r="K1754" t="s">
        <v>30</v>
      </c>
      <c r="L1754">
        <v>249978</v>
      </c>
      <c r="M1754" t="s">
        <v>25</v>
      </c>
    </row>
    <row r="1755" spans="1:13">
      <c r="A1755">
        <v>2012</v>
      </c>
      <c r="B1755" s="5">
        <v>40909</v>
      </c>
      <c r="C1755" t="s">
        <v>34</v>
      </c>
      <c r="D1755">
        <v>4954</v>
      </c>
      <c r="E1755">
        <v>233</v>
      </c>
      <c r="F1755">
        <v>27.1</v>
      </c>
      <c r="G1755" t="s">
        <v>13</v>
      </c>
      <c r="H1755" t="s">
        <v>14</v>
      </c>
      <c r="I1755">
        <v>2089</v>
      </c>
      <c r="J1755">
        <v>51</v>
      </c>
      <c r="K1755" t="s">
        <v>30</v>
      </c>
      <c r="L1755">
        <v>637</v>
      </c>
      <c r="M1755" t="s">
        <v>25</v>
      </c>
    </row>
    <row r="1756" spans="1:13">
      <c r="A1756">
        <v>2013</v>
      </c>
      <c r="B1756" s="5">
        <v>41275</v>
      </c>
      <c r="C1756" t="s">
        <v>34</v>
      </c>
      <c r="D1756">
        <v>5019</v>
      </c>
      <c r="E1756">
        <v>233</v>
      </c>
      <c r="F1756">
        <v>27.1</v>
      </c>
      <c r="G1756" t="s">
        <v>13</v>
      </c>
      <c r="H1756" t="s">
        <v>14</v>
      </c>
      <c r="I1756">
        <v>2810</v>
      </c>
      <c r="J1756">
        <v>57</v>
      </c>
      <c r="K1756" t="s">
        <v>30</v>
      </c>
      <c r="L1756">
        <v>43311</v>
      </c>
      <c r="M1756" t="s">
        <v>25</v>
      </c>
    </row>
    <row r="1757" spans="1:13">
      <c r="A1757">
        <v>2014</v>
      </c>
      <c r="B1757" s="5">
        <v>41640</v>
      </c>
      <c r="C1757" t="s">
        <v>34</v>
      </c>
      <c r="D1757">
        <v>5127</v>
      </c>
      <c r="E1757">
        <v>233</v>
      </c>
      <c r="F1757">
        <v>26.8</v>
      </c>
      <c r="G1757" t="s">
        <v>13</v>
      </c>
      <c r="H1757" t="s">
        <v>14</v>
      </c>
      <c r="I1757">
        <v>841</v>
      </c>
      <c r="J1757">
        <v>57</v>
      </c>
      <c r="K1757" t="s">
        <v>30</v>
      </c>
      <c r="L1757">
        <v>24848</v>
      </c>
      <c r="M1757" t="s">
        <v>25</v>
      </c>
    </row>
    <row r="1758" spans="1:13">
      <c r="A1758">
        <v>2015</v>
      </c>
      <c r="B1758" s="5">
        <v>42005</v>
      </c>
      <c r="C1758" t="s">
        <v>34</v>
      </c>
      <c r="D1758">
        <v>5174</v>
      </c>
      <c r="E1758">
        <v>2903.1</v>
      </c>
      <c r="F1758">
        <v>26.8</v>
      </c>
      <c r="G1758" t="s">
        <v>13</v>
      </c>
      <c r="H1758" t="s">
        <v>14</v>
      </c>
      <c r="I1758">
        <v>3550</v>
      </c>
      <c r="J1758">
        <v>60</v>
      </c>
      <c r="K1758" t="s">
        <v>30</v>
      </c>
      <c r="L1758">
        <v>761</v>
      </c>
      <c r="M1758" t="s">
        <v>25</v>
      </c>
    </row>
    <row r="1759" spans="1:13">
      <c r="A1759">
        <v>2016</v>
      </c>
      <c r="B1759" s="5">
        <v>42370</v>
      </c>
      <c r="C1759" t="s">
        <v>34</v>
      </c>
      <c r="D1759">
        <v>5294</v>
      </c>
      <c r="E1759">
        <v>2903.1</v>
      </c>
      <c r="F1759">
        <v>27.1</v>
      </c>
      <c r="G1759" t="s">
        <v>13</v>
      </c>
      <c r="H1759" t="s">
        <v>14</v>
      </c>
      <c r="I1759">
        <v>109</v>
      </c>
      <c r="J1759">
        <v>57</v>
      </c>
      <c r="K1759" t="s">
        <v>32</v>
      </c>
      <c r="L1759">
        <v>45608</v>
      </c>
      <c r="M1759" t="s">
        <v>25</v>
      </c>
    </row>
    <row r="1760" spans="1:13">
      <c r="A1760">
        <v>2017</v>
      </c>
      <c r="B1760" s="5">
        <v>42736</v>
      </c>
      <c r="C1760" t="s">
        <v>34</v>
      </c>
      <c r="D1760">
        <v>5474</v>
      </c>
      <c r="E1760">
        <v>2903.1</v>
      </c>
      <c r="F1760">
        <v>27.1</v>
      </c>
      <c r="G1760" t="s">
        <v>13</v>
      </c>
      <c r="H1760" t="s">
        <v>14</v>
      </c>
      <c r="I1760">
        <v>3368</v>
      </c>
      <c r="J1760">
        <v>57</v>
      </c>
      <c r="K1760" t="s">
        <v>32</v>
      </c>
      <c r="L1760">
        <v>234581</v>
      </c>
      <c r="M1760" t="s">
        <v>16</v>
      </c>
    </row>
    <row r="1761" spans="1:13">
      <c r="A1761">
        <v>2018</v>
      </c>
      <c r="B1761" s="5">
        <v>43101</v>
      </c>
      <c r="C1761" t="s">
        <v>34</v>
      </c>
      <c r="D1761">
        <v>5864</v>
      </c>
      <c r="E1761">
        <v>2996.6</v>
      </c>
      <c r="F1761">
        <v>26.8</v>
      </c>
      <c r="G1761" t="s">
        <v>13</v>
      </c>
      <c r="H1761" t="s">
        <v>14</v>
      </c>
      <c r="I1761">
        <v>3671</v>
      </c>
      <c r="J1761">
        <v>54</v>
      </c>
      <c r="K1761" t="s">
        <v>32</v>
      </c>
      <c r="L1761">
        <v>646</v>
      </c>
      <c r="M1761" t="s">
        <v>16</v>
      </c>
    </row>
    <row r="1762" spans="1:13">
      <c r="A1762">
        <v>2004</v>
      </c>
      <c r="B1762" s="5">
        <v>37987</v>
      </c>
      <c r="C1762" t="s">
        <v>34</v>
      </c>
      <c r="D1762">
        <v>7028</v>
      </c>
      <c r="E1762">
        <v>2996.6</v>
      </c>
      <c r="F1762">
        <v>26.8</v>
      </c>
      <c r="G1762" t="s">
        <v>13</v>
      </c>
      <c r="H1762" t="s">
        <v>14</v>
      </c>
      <c r="I1762">
        <v>2404</v>
      </c>
      <c r="J1762">
        <v>54.5</v>
      </c>
      <c r="K1762" t="s">
        <v>32</v>
      </c>
      <c r="L1762">
        <v>43562</v>
      </c>
      <c r="M1762" t="s">
        <v>16</v>
      </c>
    </row>
    <row r="1763" spans="1:13">
      <c r="A1763">
        <v>2005</v>
      </c>
      <c r="B1763" s="5">
        <v>38353</v>
      </c>
      <c r="C1763" t="s">
        <v>34</v>
      </c>
      <c r="D1763">
        <v>7403</v>
      </c>
      <c r="E1763">
        <v>2996.6</v>
      </c>
      <c r="F1763">
        <v>26.8</v>
      </c>
      <c r="G1763" t="s">
        <v>13</v>
      </c>
      <c r="H1763" t="s">
        <v>14</v>
      </c>
      <c r="I1763">
        <v>2805</v>
      </c>
      <c r="J1763">
        <v>56.6</v>
      </c>
      <c r="K1763" t="s">
        <v>32</v>
      </c>
      <c r="L1763">
        <v>200000</v>
      </c>
      <c r="M1763" t="s">
        <v>16</v>
      </c>
    </row>
    <row r="1764" spans="1:13">
      <c r="A1764">
        <v>2006</v>
      </c>
      <c r="B1764" s="5">
        <v>38718</v>
      </c>
      <c r="C1764" t="s">
        <v>34</v>
      </c>
      <c r="D1764">
        <v>7501</v>
      </c>
      <c r="E1764">
        <v>3522.8</v>
      </c>
      <c r="F1764">
        <v>37</v>
      </c>
      <c r="G1764" t="s">
        <v>13</v>
      </c>
      <c r="H1764" t="s">
        <v>14</v>
      </c>
      <c r="I1764">
        <v>2331</v>
      </c>
      <c r="J1764">
        <v>55.5</v>
      </c>
      <c r="K1764" t="s">
        <v>32</v>
      </c>
      <c r="L1764">
        <v>4847</v>
      </c>
      <c r="M1764" t="s">
        <v>16</v>
      </c>
    </row>
    <row r="1765" spans="1:13">
      <c r="A1765">
        <v>2007</v>
      </c>
      <c r="B1765" s="5">
        <v>39083</v>
      </c>
      <c r="C1765" t="s">
        <v>34</v>
      </c>
      <c r="D1765">
        <v>7714</v>
      </c>
      <c r="E1765">
        <v>3522.8</v>
      </c>
      <c r="F1765">
        <v>37</v>
      </c>
      <c r="G1765" t="s">
        <v>13</v>
      </c>
      <c r="H1765" t="s">
        <v>14</v>
      </c>
      <c r="I1765">
        <v>2088</v>
      </c>
      <c r="J1765">
        <v>58.5</v>
      </c>
      <c r="K1765" t="s">
        <v>32</v>
      </c>
      <c r="L1765">
        <v>51239</v>
      </c>
      <c r="M1765" t="s">
        <v>16</v>
      </c>
    </row>
    <row r="1766" spans="1:13">
      <c r="A1766">
        <v>2008</v>
      </c>
      <c r="B1766" s="5">
        <v>39448</v>
      </c>
      <c r="C1766" t="s">
        <v>34</v>
      </c>
      <c r="D1766">
        <v>7856</v>
      </c>
      <c r="E1766">
        <v>3522.8</v>
      </c>
      <c r="F1766">
        <v>37</v>
      </c>
      <c r="G1766" t="s">
        <v>19</v>
      </c>
      <c r="H1766" t="s">
        <v>14</v>
      </c>
      <c r="I1766">
        <v>2628</v>
      </c>
      <c r="J1766">
        <v>59.5</v>
      </c>
      <c r="K1766" t="s">
        <v>32</v>
      </c>
      <c r="L1766">
        <v>216396</v>
      </c>
      <c r="M1766" t="s">
        <v>16</v>
      </c>
    </row>
    <row r="1767" spans="1:13">
      <c r="A1767">
        <v>2009</v>
      </c>
      <c r="B1767" s="5">
        <v>39814</v>
      </c>
      <c r="C1767" t="s">
        <v>34</v>
      </c>
      <c r="D1767">
        <v>32</v>
      </c>
      <c r="E1767">
        <v>3729.8</v>
      </c>
      <c r="F1767">
        <v>38</v>
      </c>
      <c r="G1767" t="s">
        <v>19</v>
      </c>
      <c r="H1767" t="s">
        <v>21</v>
      </c>
      <c r="I1767">
        <v>1939</v>
      </c>
      <c r="J1767">
        <v>55</v>
      </c>
      <c r="K1767" t="s">
        <v>32</v>
      </c>
      <c r="L1767">
        <v>2644</v>
      </c>
      <c r="M1767" t="s">
        <v>16</v>
      </c>
    </row>
    <row r="1768" spans="1:13">
      <c r="A1768">
        <v>2010</v>
      </c>
      <c r="B1768" s="5">
        <v>40179</v>
      </c>
      <c r="C1768" t="s">
        <v>34</v>
      </c>
      <c r="D1768">
        <v>1</v>
      </c>
      <c r="E1768">
        <v>3729.8</v>
      </c>
      <c r="F1768">
        <v>38</v>
      </c>
      <c r="G1768" t="s">
        <v>19</v>
      </c>
      <c r="H1768" t="s">
        <v>21</v>
      </c>
      <c r="I1768">
        <v>1871</v>
      </c>
      <c r="J1768">
        <v>53</v>
      </c>
      <c r="K1768" t="s">
        <v>32</v>
      </c>
      <c r="L1768">
        <v>44235</v>
      </c>
      <c r="M1768" t="s">
        <v>16</v>
      </c>
    </row>
    <row r="1769" spans="1:13">
      <c r="A1769">
        <v>2011</v>
      </c>
      <c r="B1769" s="5">
        <v>40544</v>
      </c>
      <c r="C1769" t="s">
        <v>34</v>
      </c>
      <c r="D1769">
        <v>30</v>
      </c>
      <c r="E1769">
        <v>3729.8</v>
      </c>
      <c r="F1769">
        <v>38</v>
      </c>
      <c r="G1769" t="s">
        <v>19</v>
      </c>
      <c r="H1769" t="s">
        <v>21</v>
      </c>
      <c r="I1769">
        <v>1868</v>
      </c>
      <c r="J1769">
        <v>53.5</v>
      </c>
      <c r="K1769" t="s">
        <v>32</v>
      </c>
      <c r="L1769">
        <v>203317</v>
      </c>
      <c r="M1769" t="s">
        <v>16</v>
      </c>
    </row>
    <row r="1770" spans="1:13">
      <c r="A1770">
        <v>2012</v>
      </c>
      <c r="B1770" s="5">
        <v>40909</v>
      </c>
      <c r="C1770" t="s">
        <v>34</v>
      </c>
      <c r="D1770">
        <v>6</v>
      </c>
      <c r="E1770">
        <v>2746.2</v>
      </c>
      <c r="F1770">
        <v>39</v>
      </c>
      <c r="G1770" t="s">
        <v>19</v>
      </c>
      <c r="H1770" t="s">
        <v>21</v>
      </c>
      <c r="I1770">
        <v>127919</v>
      </c>
      <c r="J1770">
        <v>52.5</v>
      </c>
      <c r="K1770" t="s">
        <v>32</v>
      </c>
      <c r="L1770">
        <v>2134</v>
      </c>
      <c r="M1770" t="s">
        <v>16</v>
      </c>
    </row>
    <row r="1771" spans="1:13">
      <c r="A1771">
        <v>2013</v>
      </c>
      <c r="B1771" s="5">
        <v>41275</v>
      </c>
      <c r="C1771" t="s">
        <v>34</v>
      </c>
      <c r="D1771">
        <v>15</v>
      </c>
      <c r="E1771">
        <v>2746.2</v>
      </c>
      <c r="F1771">
        <v>39</v>
      </c>
      <c r="G1771" t="s">
        <v>19</v>
      </c>
      <c r="H1771" t="s">
        <v>21</v>
      </c>
      <c r="I1771">
        <v>75340</v>
      </c>
      <c r="J1771">
        <v>56</v>
      </c>
      <c r="K1771" t="s">
        <v>32</v>
      </c>
      <c r="L1771">
        <v>45186</v>
      </c>
      <c r="M1771" t="s">
        <v>16</v>
      </c>
    </row>
    <row r="1772" spans="1:13">
      <c r="A1772">
        <v>2014</v>
      </c>
      <c r="B1772" s="5">
        <v>41640</v>
      </c>
      <c r="C1772" t="s">
        <v>34</v>
      </c>
      <c r="D1772">
        <v>4</v>
      </c>
      <c r="E1772">
        <v>2746.2</v>
      </c>
      <c r="F1772">
        <v>39</v>
      </c>
      <c r="G1772" t="s">
        <v>19</v>
      </c>
      <c r="H1772" t="s">
        <v>21</v>
      </c>
      <c r="I1772">
        <v>29170</v>
      </c>
      <c r="J1772">
        <v>57</v>
      </c>
      <c r="K1772" t="s">
        <v>32</v>
      </c>
      <c r="L1772">
        <v>238542</v>
      </c>
      <c r="M1772" t="s">
        <v>16</v>
      </c>
    </row>
    <row r="1773" spans="1:13">
      <c r="A1773">
        <v>2015</v>
      </c>
      <c r="B1773" s="5">
        <v>42005</v>
      </c>
      <c r="C1773" t="s">
        <v>34</v>
      </c>
      <c r="D1773">
        <v>39</v>
      </c>
      <c r="E1773">
        <v>3360</v>
      </c>
      <c r="F1773">
        <v>40</v>
      </c>
      <c r="G1773" t="s">
        <v>19</v>
      </c>
      <c r="H1773" t="s">
        <v>21</v>
      </c>
      <c r="I1773">
        <v>1901</v>
      </c>
      <c r="J1773">
        <v>57.5</v>
      </c>
      <c r="K1773" t="s">
        <v>32</v>
      </c>
      <c r="L1773">
        <v>1516</v>
      </c>
      <c r="M1773" t="s">
        <v>16</v>
      </c>
    </row>
    <row r="1774" spans="1:13">
      <c r="A1774">
        <v>2016</v>
      </c>
      <c r="B1774" s="5">
        <v>42370</v>
      </c>
      <c r="C1774" t="s">
        <v>34</v>
      </c>
      <c r="D1774">
        <v>6</v>
      </c>
      <c r="E1774">
        <v>3360</v>
      </c>
      <c r="F1774">
        <v>40</v>
      </c>
      <c r="G1774" t="s">
        <v>19</v>
      </c>
      <c r="H1774" t="s">
        <v>21</v>
      </c>
      <c r="I1774">
        <v>972</v>
      </c>
      <c r="J1774">
        <v>57</v>
      </c>
      <c r="K1774" t="s">
        <v>33</v>
      </c>
      <c r="L1774">
        <v>200000</v>
      </c>
      <c r="M1774" t="s">
        <v>16</v>
      </c>
    </row>
    <row r="1775" spans="1:13">
      <c r="A1775">
        <v>2017</v>
      </c>
      <c r="B1775" s="5">
        <v>42736</v>
      </c>
      <c r="C1775" t="s">
        <v>34</v>
      </c>
      <c r="D1775">
        <v>12</v>
      </c>
      <c r="E1775">
        <v>3360</v>
      </c>
      <c r="F1775">
        <v>40</v>
      </c>
      <c r="G1775" t="s">
        <v>19</v>
      </c>
      <c r="H1775" t="s">
        <v>21</v>
      </c>
      <c r="I1775">
        <v>874</v>
      </c>
      <c r="J1775">
        <v>55</v>
      </c>
      <c r="K1775" t="s">
        <v>33</v>
      </c>
      <c r="L1775">
        <v>4847</v>
      </c>
      <c r="M1775" t="s">
        <v>16</v>
      </c>
    </row>
    <row r="1776" spans="1:13">
      <c r="A1776">
        <v>2018</v>
      </c>
      <c r="B1776" s="5">
        <v>43101</v>
      </c>
      <c r="C1776" t="s">
        <v>34</v>
      </c>
      <c r="D1776">
        <v>3</v>
      </c>
      <c r="E1776">
        <v>3605.4</v>
      </c>
      <c r="F1776">
        <v>41</v>
      </c>
      <c r="G1776" t="s">
        <v>19</v>
      </c>
      <c r="H1776" t="s">
        <v>21</v>
      </c>
      <c r="I1776">
        <v>592</v>
      </c>
      <c r="J1776">
        <v>56</v>
      </c>
      <c r="K1776" t="s">
        <v>33</v>
      </c>
      <c r="L1776">
        <v>51239</v>
      </c>
      <c r="M1776" t="s">
        <v>16</v>
      </c>
    </row>
    <row r="1777" spans="1:13">
      <c r="A1777">
        <v>2004</v>
      </c>
      <c r="B1777" s="5">
        <v>37987</v>
      </c>
      <c r="C1777" t="s">
        <v>34</v>
      </c>
      <c r="D1777">
        <v>17</v>
      </c>
      <c r="E1777">
        <v>3605.4</v>
      </c>
      <c r="F1777">
        <v>41</v>
      </c>
      <c r="G1777" t="s">
        <v>19</v>
      </c>
      <c r="H1777" t="s">
        <v>21</v>
      </c>
      <c r="I1777">
        <v>864</v>
      </c>
      <c r="J1777">
        <v>54</v>
      </c>
      <c r="K1777" t="s">
        <v>33</v>
      </c>
      <c r="L1777">
        <v>216396</v>
      </c>
      <c r="M1777" t="s">
        <v>16</v>
      </c>
    </row>
    <row r="1778" spans="1:13">
      <c r="A1778">
        <v>2005</v>
      </c>
      <c r="B1778" s="5">
        <v>38353</v>
      </c>
      <c r="C1778" t="s">
        <v>34</v>
      </c>
      <c r="D1778">
        <v>3</v>
      </c>
      <c r="E1778">
        <v>3605.4</v>
      </c>
      <c r="F1778">
        <v>41</v>
      </c>
      <c r="G1778" t="s">
        <v>19</v>
      </c>
      <c r="H1778" t="s">
        <v>21</v>
      </c>
      <c r="I1778">
        <v>5373</v>
      </c>
      <c r="J1778">
        <v>58</v>
      </c>
      <c r="K1778" t="s">
        <v>33</v>
      </c>
      <c r="L1778">
        <v>2644</v>
      </c>
      <c r="M1778" t="s">
        <v>16</v>
      </c>
    </row>
    <row r="1779" spans="1:13">
      <c r="A1779">
        <v>2006</v>
      </c>
      <c r="B1779" s="5">
        <v>38718</v>
      </c>
      <c r="C1779" t="s">
        <v>34</v>
      </c>
      <c r="D1779">
        <v>9</v>
      </c>
      <c r="E1779">
        <v>3512.4</v>
      </c>
      <c r="F1779">
        <v>42</v>
      </c>
      <c r="G1779" t="s">
        <v>19</v>
      </c>
      <c r="H1779" t="s">
        <v>21</v>
      </c>
      <c r="I1779">
        <v>6589</v>
      </c>
      <c r="J1779">
        <v>58</v>
      </c>
      <c r="K1779" t="s">
        <v>33</v>
      </c>
      <c r="L1779">
        <v>44235</v>
      </c>
      <c r="M1779" t="s">
        <v>16</v>
      </c>
    </row>
    <row r="1780" spans="1:13">
      <c r="A1780">
        <v>2007</v>
      </c>
      <c r="B1780" s="5">
        <v>39083</v>
      </c>
      <c r="C1780" t="s">
        <v>34</v>
      </c>
      <c r="D1780">
        <v>21</v>
      </c>
      <c r="E1780">
        <v>3512.4</v>
      </c>
      <c r="F1780">
        <v>42</v>
      </c>
      <c r="G1780" t="s">
        <v>19</v>
      </c>
      <c r="H1780" t="s">
        <v>21</v>
      </c>
      <c r="I1780">
        <v>5107</v>
      </c>
      <c r="J1780">
        <v>59</v>
      </c>
      <c r="K1780" t="s">
        <v>33</v>
      </c>
      <c r="L1780">
        <v>203317</v>
      </c>
      <c r="M1780" t="s">
        <v>16</v>
      </c>
    </row>
    <row r="1781" spans="1:13">
      <c r="A1781">
        <v>2008</v>
      </c>
      <c r="B1781" s="5">
        <v>39448</v>
      </c>
      <c r="C1781" t="s">
        <v>34</v>
      </c>
      <c r="D1781">
        <v>11</v>
      </c>
      <c r="E1781">
        <v>3512.4</v>
      </c>
      <c r="F1781">
        <v>27</v>
      </c>
      <c r="G1781" t="s">
        <v>19</v>
      </c>
      <c r="H1781" t="s">
        <v>21</v>
      </c>
      <c r="I1781">
        <v>5518</v>
      </c>
      <c r="J1781">
        <v>50</v>
      </c>
      <c r="K1781" t="s">
        <v>33</v>
      </c>
      <c r="L1781">
        <v>2134</v>
      </c>
      <c r="M1781" t="s">
        <v>16</v>
      </c>
    </row>
    <row r="1782" spans="1:13">
      <c r="A1782">
        <v>2009</v>
      </c>
      <c r="B1782" s="5">
        <v>39814</v>
      </c>
      <c r="C1782" t="s">
        <v>34</v>
      </c>
      <c r="D1782">
        <v>4</v>
      </c>
      <c r="E1782">
        <v>3296</v>
      </c>
      <c r="F1782">
        <v>27</v>
      </c>
      <c r="G1782" t="s">
        <v>19</v>
      </c>
      <c r="H1782" t="s">
        <v>21</v>
      </c>
      <c r="I1782">
        <v>4912</v>
      </c>
      <c r="J1782">
        <v>54</v>
      </c>
      <c r="K1782" t="s">
        <v>33</v>
      </c>
      <c r="L1782">
        <v>45186</v>
      </c>
      <c r="M1782" t="s">
        <v>16</v>
      </c>
    </row>
    <row r="1783" spans="1:13">
      <c r="A1783">
        <v>2010</v>
      </c>
      <c r="B1783" s="5">
        <v>40179</v>
      </c>
      <c r="C1783" t="s">
        <v>34</v>
      </c>
      <c r="D1783">
        <v>15</v>
      </c>
      <c r="E1783">
        <v>3296</v>
      </c>
      <c r="F1783">
        <v>27</v>
      </c>
      <c r="G1783" t="s">
        <v>19</v>
      </c>
      <c r="H1783" t="s">
        <v>21</v>
      </c>
      <c r="I1783">
        <v>3830</v>
      </c>
      <c r="J1783">
        <v>53</v>
      </c>
      <c r="K1783" t="s">
        <v>33</v>
      </c>
      <c r="L1783">
        <v>238542</v>
      </c>
      <c r="M1783" t="s">
        <v>16</v>
      </c>
    </row>
    <row r="1784" spans="1:13">
      <c r="A1784">
        <v>2011</v>
      </c>
      <c r="B1784" s="5">
        <v>40544</v>
      </c>
      <c r="C1784" t="s">
        <v>34</v>
      </c>
      <c r="D1784">
        <v>8</v>
      </c>
      <c r="E1784">
        <v>3296</v>
      </c>
      <c r="F1784">
        <v>27</v>
      </c>
      <c r="G1784" t="s">
        <v>19</v>
      </c>
      <c r="H1784" t="s">
        <v>21</v>
      </c>
      <c r="I1784">
        <v>4</v>
      </c>
      <c r="J1784">
        <v>52</v>
      </c>
      <c r="K1784" t="s">
        <v>33</v>
      </c>
      <c r="L1784">
        <v>1516</v>
      </c>
      <c r="M1784" t="s">
        <v>16</v>
      </c>
    </row>
    <row r="1785" spans="1:13">
      <c r="A1785">
        <v>2012</v>
      </c>
      <c r="B1785" s="5">
        <v>40909</v>
      </c>
      <c r="C1785" t="s">
        <v>34</v>
      </c>
      <c r="D1785">
        <v>29</v>
      </c>
      <c r="E1785">
        <v>3550</v>
      </c>
      <c r="F1785">
        <v>27</v>
      </c>
      <c r="G1785" t="s">
        <v>19</v>
      </c>
      <c r="H1785" t="s">
        <v>21</v>
      </c>
      <c r="I1785">
        <v>9</v>
      </c>
      <c r="J1785">
        <v>51</v>
      </c>
      <c r="K1785" t="s">
        <v>33</v>
      </c>
      <c r="L1785">
        <v>57259</v>
      </c>
      <c r="M1785" t="s">
        <v>16</v>
      </c>
    </row>
    <row r="1786" spans="1:13">
      <c r="A1786">
        <v>2013</v>
      </c>
      <c r="B1786" s="5">
        <v>41275</v>
      </c>
      <c r="C1786" t="s">
        <v>34</v>
      </c>
      <c r="D1786">
        <v>1</v>
      </c>
      <c r="E1786">
        <v>3550</v>
      </c>
      <c r="F1786">
        <v>27</v>
      </c>
      <c r="G1786" t="s">
        <v>19</v>
      </c>
      <c r="H1786" t="s">
        <v>21</v>
      </c>
      <c r="I1786">
        <v>12</v>
      </c>
      <c r="J1786">
        <v>57</v>
      </c>
      <c r="K1786" t="s">
        <v>33</v>
      </c>
      <c r="L1786">
        <v>234779</v>
      </c>
      <c r="M1786" t="s">
        <v>16</v>
      </c>
    </row>
    <row r="1787" spans="1:13">
      <c r="A1787">
        <v>2014</v>
      </c>
      <c r="B1787" s="5">
        <v>41640</v>
      </c>
      <c r="C1787" t="s">
        <v>34</v>
      </c>
      <c r="D1787">
        <v>13736</v>
      </c>
      <c r="E1787">
        <v>3550</v>
      </c>
      <c r="F1787">
        <v>27.2</v>
      </c>
      <c r="G1787" t="s">
        <v>19</v>
      </c>
      <c r="H1787" t="s">
        <v>21</v>
      </c>
      <c r="I1787">
        <v>2089</v>
      </c>
      <c r="J1787">
        <v>57</v>
      </c>
      <c r="K1787" t="s">
        <v>33</v>
      </c>
      <c r="L1787">
        <v>1493</v>
      </c>
      <c r="M1787" t="s">
        <v>16</v>
      </c>
    </row>
    <row r="1788" spans="1:13">
      <c r="A1788">
        <v>2015</v>
      </c>
      <c r="B1788" s="5">
        <v>42005</v>
      </c>
      <c r="C1788" t="s">
        <v>34</v>
      </c>
      <c r="D1788">
        <v>14003</v>
      </c>
      <c r="E1788">
        <v>3654</v>
      </c>
      <c r="F1788">
        <v>27.2</v>
      </c>
      <c r="G1788" t="s">
        <v>19</v>
      </c>
      <c r="H1788" t="s">
        <v>21</v>
      </c>
      <c r="I1788">
        <v>2810</v>
      </c>
      <c r="J1788">
        <v>60</v>
      </c>
      <c r="K1788" t="s">
        <v>33</v>
      </c>
      <c r="L1788">
        <v>64409</v>
      </c>
      <c r="M1788" t="s">
        <v>16</v>
      </c>
    </row>
    <row r="1789" spans="1:13">
      <c r="A1789">
        <v>2016</v>
      </c>
      <c r="B1789" s="5">
        <v>42370</v>
      </c>
      <c r="C1789" t="s">
        <v>34</v>
      </c>
      <c r="D1789">
        <v>14179</v>
      </c>
      <c r="E1789">
        <v>3654</v>
      </c>
      <c r="F1789">
        <v>27.2</v>
      </c>
      <c r="G1789" t="s">
        <v>19</v>
      </c>
      <c r="H1789" t="s">
        <v>21</v>
      </c>
      <c r="I1789">
        <v>841</v>
      </c>
      <c r="J1789">
        <v>57</v>
      </c>
      <c r="K1789" t="s">
        <v>35</v>
      </c>
      <c r="L1789">
        <v>249978</v>
      </c>
      <c r="M1789" t="s">
        <v>16</v>
      </c>
    </row>
    <row r="1790" spans="1:13">
      <c r="A1790">
        <v>2017</v>
      </c>
      <c r="B1790" s="5">
        <v>42736</v>
      </c>
      <c r="C1790" t="s">
        <v>34</v>
      </c>
      <c r="D1790">
        <v>14319</v>
      </c>
      <c r="E1790">
        <v>3654</v>
      </c>
      <c r="F1790">
        <v>27</v>
      </c>
      <c r="G1790" t="s">
        <v>19</v>
      </c>
      <c r="H1790" t="s">
        <v>21</v>
      </c>
      <c r="I1790">
        <v>3550</v>
      </c>
      <c r="J1790">
        <v>57</v>
      </c>
      <c r="K1790" t="s">
        <v>35</v>
      </c>
      <c r="L1790">
        <v>637</v>
      </c>
      <c r="M1790" t="s">
        <v>16</v>
      </c>
    </row>
    <row r="1791" spans="1:13">
      <c r="A1791">
        <v>2018</v>
      </c>
      <c r="B1791" s="5">
        <v>43101</v>
      </c>
      <c r="C1791" t="s">
        <v>34</v>
      </c>
      <c r="D1791">
        <v>14464</v>
      </c>
      <c r="E1791">
        <v>233</v>
      </c>
      <c r="F1791">
        <v>27</v>
      </c>
      <c r="G1791" t="s">
        <v>19</v>
      </c>
      <c r="H1791" t="s">
        <v>21</v>
      </c>
      <c r="I1791">
        <v>109</v>
      </c>
      <c r="J1791">
        <v>54</v>
      </c>
      <c r="K1791" t="s">
        <v>35</v>
      </c>
      <c r="L1791">
        <v>43311</v>
      </c>
      <c r="M1791" t="s">
        <v>16</v>
      </c>
    </row>
    <row r="1792" spans="1:13">
      <c r="A1792">
        <v>2004</v>
      </c>
      <c r="B1792" s="5">
        <v>37987</v>
      </c>
      <c r="C1792" t="s">
        <v>34</v>
      </c>
      <c r="D1792">
        <v>14876</v>
      </c>
      <c r="E1792">
        <v>233</v>
      </c>
      <c r="F1792">
        <v>27</v>
      </c>
      <c r="G1792" t="s">
        <v>19</v>
      </c>
      <c r="H1792" t="s">
        <v>21</v>
      </c>
      <c r="I1792">
        <v>3368</v>
      </c>
      <c r="J1792">
        <v>54.5</v>
      </c>
      <c r="K1792" t="s">
        <v>35</v>
      </c>
      <c r="L1792">
        <v>24848</v>
      </c>
      <c r="M1792" t="s">
        <v>16</v>
      </c>
    </row>
    <row r="1793" spans="1:13">
      <c r="A1793">
        <v>2005</v>
      </c>
      <c r="B1793" s="5">
        <v>38353</v>
      </c>
      <c r="C1793" t="s">
        <v>34</v>
      </c>
      <c r="D1793">
        <v>14976</v>
      </c>
      <c r="E1793">
        <v>233</v>
      </c>
      <c r="F1793">
        <v>27</v>
      </c>
      <c r="G1793" t="s">
        <v>19</v>
      </c>
      <c r="H1793" t="s">
        <v>21</v>
      </c>
      <c r="I1793">
        <v>3671</v>
      </c>
      <c r="J1793">
        <v>56.6</v>
      </c>
      <c r="K1793" t="s">
        <v>35</v>
      </c>
      <c r="L1793">
        <v>761</v>
      </c>
      <c r="M1793" t="s">
        <v>16</v>
      </c>
    </row>
    <row r="1794" spans="1:13">
      <c r="A1794">
        <v>2006</v>
      </c>
      <c r="B1794" s="5">
        <v>38718</v>
      </c>
      <c r="C1794" t="s">
        <v>34</v>
      </c>
      <c r="D1794">
        <v>15009</v>
      </c>
      <c r="E1794">
        <v>234</v>
      </c>
      <c r="F1794">
        <v>27</v>
      </c>
      <c r="G1794" t="s">
        <v>19</v>
      </c>
      <c r="H1794" t="s">
        <v>21</v>
      </c>
      <c r="I1794">
        <v>2404</v>
      </c>
      <c r="J1794">
        <v>55.5</v>
      </c>
      <c r="K1794" t="s">
        <v>35</v>
      </c>
      <c r="L1794">
        <v>45608</v>
      </c>
      <c r="M1794" t="s">
        <v>16</v>
      </c>
    </row>
    <row r="1795" spans="1:13">
      <c r="A1795">
        <v>2007</v>
      </c>
      <c r="B1795" s="5">
        <v>39083</v>
      </c>
      <c r="C1795" t="s">
        <v>34</v>
      </c>
      <c r="D1795">
        <v>15114</v>
      </c>
      <c r="E1795">
        <v>234</v>
      </c>
      <c r="F1795">
        <v>27</v>
      </c>
      <c r="G1795" t="s">
        <v>19</v>
      </c>
      <c r="H1795" t="s">
        <v>21</v>
      </c>
      <c r="I1795">
        <v>2805</v>
      </c>
      <c r="J1795">
        <v>58.5</v>
      </c>
      <c r="K1795" t="s">
        <v>35</v>
      </c>
      <c r="L1795">
        <v>234581</v>
      </c>
      <c r="M1795" t="s">
        <v>16</v>
      </c>
    </row>
    <row r="1796" spans="1:13">
      <c r="A1796">
        <v>2008</v>
      </c>
      <c r="B1796" s="5">
        <v>39448</v>
      </c>
      <c r="C1796" t="s">
        <v>34</v>
      </c>
      <c r="D1796">
        <v>16224</v>
      </c>
      <c r="E1796">
        <v>234</v>
      </c>
      <c r="F1796">
        <v>27.2</v>
      </c>
      <c r="G1796" t="s">
        <v>19</v>
      </c>
      <c r="H1796" t="s">
        <v>21</v>
      </c>
      <c r="I1796">
        <v>2331</v>
      </c>
      <c r="J1796">
        <v>59.5</v>
      </c>
      <c r="K1796" t="s">
        <v>35</v>
      </c>
      <c r="L1796">
        <v>646</v>
      </c>
      <c r="M1796" t="s">
        <v>16</v>
      </c>
    </row>
    <row r="1797" spans="1:13">
      <c r="A1797">
        <v>2009</v>
      </c>
      <c r="B1797" s="5">
        <v>39814</v>
      </c>
      <c r="C1797" t="s">
        <v>34</v>
      </c>
      <c r="D1797">
        <v>17095</v>
      </c>
      <c r="E1797">
        <v>3105</v>
      </c>
      <c r="F1797">
        <v>27.2</v>
      </c>
      <c r="G1797" t="s">
        <v>19</v>
      </c>
      <c r="H1797" t="s">
        <v>21</v>
      </c>
      <c r="I1797">
        <v>2088</v>
      </c>
      <c r="J1797">
        <v>55</v>
      </c>
      <c r="K1797" t="s">
        <v>35</v>
      </c>
      <c r="L1797">
        <v>43562</v>
      </c>
      <c r="M1797" t="s">
        <v>16</v>
      </c>
    </row>
    <row r="1798" spans="1:13">
      <c r="A1798">
        <v>2010</v>
      </c>
      <c r="B1798" s="5">
        <v>40179</v>
      </c>
      <c r="C1798" t="s">
        <v>34</v>
      </c>
      <c r="D1798">
        <v>17512</v>
      </c>
      <c r="E1798">
        <v>3105</v>
      </c>
      <c r="F1798">
        <v>27.2</v>
      </c>
      <c r="G1798" t="s">
        <v>19</v>
      </c>
      <c r="H1798" t="s">
        <v>21</v>
      </c>
      <c r="I1798">
        <v>2628</v>
      </c>
      <c r="J1798">
        <v>53</v>
      </c>
      <c r="K1798" t="s">
        <v>35</v>
      </c>
      <c r="L1798">
        <v>200000</v>
      </c>
      <c r="M1798" t="s">
        <v>16</v>
      </c>
    </row>
    <row r="1799" spans="1:13">
      <c r="A1799">
        <v>2011</v>
      </c>
      <c r="B1799" s="5">
        <v>40544</v>
      </c>
      <c r="C1799" t="s">
        <v>34</v>
      </c>
      <c r="D1799">
        <v>17587</v>
      </c>
      <c r="E1799">
        <v>3105</v>
      </c>
      <c r="F1799">
        <v>27.1</v>
      </c>
      <c r="G1799" t="s">
        <v>19</v>
      </c>
      <c r="H1799" t="s">
        <v>21</v>
      </c>
      <c r="I1799">
        <v>1939</v>
      </c>
      <c r="J1799">
        <v>53.5</v>
      </c>
      <c r="K1799" t="s">
        <v>35</v>
      </c>
      <c r="L1799">
        <v>4847</v>
      </c>
      <c r="M1799" t="s">
        <v>16</v>
      </c>
    </row>
    <row r="1800" spans="1:13">
      <c r="A1800">
        <v>2012</v>
      </c>
      <c r="B1800" s="5">
        <v>40909</v>
      </c>
      <c r="C1800" t="s">
        <v>34</v>
      </c>
      <c r="D1800">
        <v>17771</v>
      </c>
      <c r="E1800">
        <v>236</v>
      </c>
      <c r="F1800">
        <v>27.1</v>
      </c>
      <c r="G1800" t="s">
        <v>19</v>
      </c>
      <c r="H1800" t="s">
        <v>21</v>
      </c>
      <c r="I1800">
        <v>1871</v>
      </c>
      <c r="J1800">
        <v>52.5</v>
      </c>
      <c r="K1800" t="s">
        <v>35</v>
      </c>
      <c r="L1800">
        <v>51239</v>
      </c>
      <c r="M1800" t="s">
        <v>16</v>
      </c>
    </row>
    <row r="1801" spans="1:13">
      <c r="A1801">
        <v>2013</v>
      </c>
      <c r="B1801" s="5">
        <v>41275</v>
      </c>
      <c r="C1801" t="s">
        <v>34</v>
      </c>
      <c r="D1801">
        <v>17825</v>
      </c>
      <c r="E1801">
        <v>236</v>
      </c>
      <c r="F1801">
        <v>27.1</v>
      </c>
      <c r="G1801" t="s">
        <v>19</v>
      </c>
      <c r="H1801" t="s">
        <v>21</v>
      </c>
      <c r="I1801">
        <v>1868</v>
      </c>
      <c r="J1801">
        <v>56</v>
      </c>
      <c r="K1801" t="s">
        <v>35</v>
      </c>
      <c r="L1801">
        <v>216396</v>
      </c>
      <c r="M1801" t="s">
        <v>16</v>
      </c>
    </row>
    <row r="1802" spans="1:13">
      <c r="A1802">
        <v>2014</v>
      </c>
      <c r="B1802" s="5">
        <v>41640</v>
      </c>
      <c r="C1802" t="s">
        <v>34</v>
      </c>
      <c r="D1802">
        <v>3147</v>
      </c>
      <c r="E1802">
        <v>2903.1</v>
      </c>
      <c r="F1802">
        <v>26.8</v>
      </c>
      <c r="G1802" t="s">
        <v>44</v>
      </c>
      <c r="H1802" t="s">
        <v>21</v>
      </c>
      <c r="I1802">
        <v>127919</v>
      </c>
      <c r="J1802">
        <v>57</v>
      </c>
      <c r="K1802" t="s">
        <v>35</v>
      </c>
      <c r="L1802">
        <v>2644</v>
      </c>
      <c r="M1802" t="s">
        <v>16</v>
      </c>
    </row>
    <row r="1803" spans="1:13">
      <c r="A1803">
        <v>2015</v>
      </c>
      <c r="B1803" s="5">
        <v>42005</v>
      </c>
      <c r="C1803" t="s">
        <v>34</v>
      </c>
      <c r="D1803">
        <v>2578</v>
      </c>
      <c r="E1803">
        <v>2903.1</v>
      </c>
      <c r="F1803">
        <v>26.8</v>
      </c>
      <c r="G1803" t="s">
        <v>44</v>
      </c>
      <c r="H1803" t="s">
        <v>21</v>
      </c>
      <c r="I1803">
        <v>75340</v>
      </c>
      <c r="J1803">
        <v>57.5</v>
      </c>
      <c r="K1803" t="s">
        <v>35</v>
      </c>
      <c r="L1803">
        <v>44235</v>
      </c>
      <c r="M1803" t="s">
        <v>16</v>
      </c>
    </row>
    <row r="1804" spans="1:13">
      <c r="A1804">
        <v>2016</v>
      </c>
      <c r="B1804" s="5">
        <v>42370</v>
      </c>
      <c r="C1804" t="s">
        <v>34</v>
      </c>
      <c r="D1804">
        <v>1591</v>
      </c>
      <c r="E1804">
        <v>2903.1</v>
      </c>
      <c r="F1804">
        <v>26.8</v>
      </c>
      <c r="G1804" t="s">
        <v>44</v>
      </c>
      <c r="H1804" t="s">
        <v>21</v>
      </c>
      <c r="I1804">
        <v>29170</v>
      </c>
      <c r="J1804">
        <v>57</v>
      </c>
      <c r="K1804" t="s">
        <v>37</v>
      </c>
      <c r="L1804">
        <v>203317</v>
      </c>
      <c r="M1804" t="s">
        <v>16</v>
      </c>
    </row>
    <row r="1805" spans="1:13">
      <c r="A1805">
        <v>2017</v>
      </c>
      <c r="B1805" s="5">
        <v>42736</v>
      </c>
      <c r="C1805" t="s">
        <v>34</v>
      </c>
      <c r="D1805">
        <v>1298</v>
      </c>
      <c r="E1805">
        <v>2996.6</v>
      </c>
      <c r="F1805">
        <v>37</v>
      </c>
      <c r="G1805" t="s">
        <v>44</v>
      </c>
      <c r="H1805" t="s">
        <v>21</v>
      </c>
      <c r="I1805">
        <v>1901</v>
      </c>
      <c r="J1805">
        <v>55</v>
      </c>
      <c r="K1805" t="s">
        <v>37</v>
      </c>
      <c r="L1805">
        <v>2134</v>
      </c>
      <c r="M1805" t="s">
        <v>16</v>
      </c>
    </row>
    <row r="1806" spans="1:13">
      <c r="A1806">
        <v>2018</v>
      </c>
      <c r="B1806" s="5">
        <v>43101</v>
      </c>
      <c r="C1806" t="s">
        <v>34</v>
      </c>
      <c r="D1806">
        <v>4</v>
      </c>
      <c r="E1806">
        <v>2996.6</v>
      </c>
      <c r="F1806">
        <v>37</v>
      </c>
      <c r="G1806" t="s">
        <v>44</v>
      </c>
      <c r="H1806" t="s">
        <v>21</v>
      </c>
      <c r="I1806">
        <v>972</v>
      </c>
      <c r="J1806">
        <v>56</v>
      </c>
      <c r="K1806" t="s">
        <v>37</v>
      </c>
      <c r="L1806">
        <v>45186</v>
      </c>
      <c r="M1806" t="s">
        <v>16</v>
      </c>
    </row>
    <row r="1807" spans="1:13">
      <c r="A1807">
        <v>2004</v>
      </c>
      <c r="B1807" s="5">
        <v>37987</v>
      </c>
      <c r="C1807" t="s">
        <v>34</v>
      </c>
      <c r="D1807">
        <v>1122</v>
      </c>
      <c r="E1807">
        <v>2996.6</v>
      </c>
      <c r="F1807">
        <v>37</v>
      </c>
      <c r="G1807" t="s">
        <v>44</v>
      </c>
      <c r="H1807" t="s">
        <v>21</v>
      </c>
      <c r="I1807">
        <v>874</v>
      </c>
      <c r="J1807">
        <v>54</v>
      </c>
      <c r="K1807" t="s">
        <v>37</v>
      </c>
      <c r="L1807">
        <v>238542</v>
      </c>
      <c r="M1807" t="s">
        <v>16</v>
      </c>
    </row>
    <row r="1808" spans="1:13">
      <c r="A1808">
        <v>2005</v>
      </c>
      <c r="B1808" s="5">
        <v>38353</v>
      </c>
      <c r="C1808" t="s">
        <v>34</v>
      </c>
      <c r="D1808">
        <v>917</v>
      </c>
      <c r="E1808">
        <v>3522.8</v>
      </c>
      <c r="F1808">
        <v>38</v>
      </c>
      <c r="G1808" t="s">
        <v>44</v>
      </c>
      <c r="H1808" t="s">
        <v>21</v>
      </c>
      <c r="I1808">
        <v>592</v>
      </c>
      <c r="J1808">
        <v>58</v>
      </c>
      <c r="K1808" t="s">
        <v>37</v>
      </c>
      <c r="L1808">
        <v>1516</v>
      </c>
      <c r="M1808" t="s">
        <v>16</v>
      </c>
    </row>
    <row r="1809" spans="1:13">
      <c r="A1809">
        <v>2006</v>
      </c>
      <c r="B1809" s="5">
        <v>38718</v>
      </c>
      <c r="C1809" t="s">
        <v>34</v>
      </c>
      <c r="D1809">
        <v>819</v>
      </c>
      <c r="E1809">
        <v>3522.8</v>
      </c>
      <c r="F1809">
        <v>38</v>
      </c>
      <c r="G1809" t="s">
        <v>44</v>
      </c>
      <c r="H1809" t="s">
        <v>21</v>
      </c>
      <c r="I1809">
        <v>864</v>
      </c>
      <c r="J1809">
        <v>58</v>
      </c>
      <c r="K1809" t="s">
        <v>37</v>
      </c>
      <c r="L1809">
        <v>57259</v>
      </c>
      <c r="M1809" t="s">
        <v>16</v>
      </c>
    </row>
    <row r="1810" spans="1:13">
      <c r="A1810">
        <v>2007</v>
      </c>
      <c r="B1810" s="5">
        <v>39083</v>
      </c>
      <c r="C1810" t="s">
        <v>34</v>
      </c>
      <c r="D1810">
        <v>619</v>
      </c>
      <c r="E1810">
        <v>3522.8</v>
      </c>
      <c r="F1810">
        <v>38</v>
      </c>
      <c r="G1810" t="s">
        <v>44</v>
      </c>
      <c r="H1810" t="s">
        <v>26</v>
      </c>
      <c r="I1810">
        <v>5373</v>
      </c>
      <c r="J1810">
        <v>59</v>
      </c>
      <c r="K1810" t="s">
        <v>37</v>
      </c>
      <c r="L1810">
        <v>234779</v>
      </c>
      <c r="M1810" t="s">
        <v>16</v>
      </c>
    </row>
    <row r="1811" spans="1:13">
      <c r="A1811">
        <v>2008</v>
      </c>
      <c r="B1811" s="5">
        <v>39448</v>
      </c>
      <c r="C1811" t="s">
        <v>34</v>
      </c>
      <c r="D1811">
        <v>391</v>
      </c>
      <c r="E1811">
        <v>3729.8</v>
      </c>
      <c r="F1811">
        <v>39</v>
      </c>
      <c r="G1811" t="s">
        <v>44</v>
      </c>
      <c r="H1811" t="s">
        <v>26</v>
      </c>
      <c r="I1811">
        <v>6589</v>
      </c>
      <c r="J1811">
        <v>50</v>
      </c>
      <c r="K1811" t="s">
        <v>37</v>
      </c>
      <c r="L1811">
        <v>1493</v>
      </c>
      <c r="M1811" t="s">
        <v>16</v>
      </c>
    </row>
    <row r="1812" spans="1:13">
      <c r="A1812">
        <v>2009</v>
      </c>
      <c r="B1812" s="5">
        <v>39814</v>
      </c>
      <c r="C1812" t="s">
        <v>34</v>
      </c>
      <c r="D1812">
        <v>211</v>
      </c>
      <c r="E1812">
        <v>3729.8</v>
      </c>
      <c r="F1812">
        <v>39</v>
      </c>
      <c r="G1812" t="s">
        <v>44</v>
      </c>
      <c r="H1812" t="s">
        <v>26</v>
      </c>
      <c r="I1812">
        <v>5107</v>
      </c>
      <c r="J1812">
        <v>54</v>
      </c>
      <c r="K1812" t="s">
        <v>37</v>
      </c>
      <c r="L1812">
        <v>64409</v>
      </c>
      <c r="M1812" t="s">
        <v>16</v>
      </c>
    </row>
    <row r="1813" spans="1:13">
      <c r="A1813">
        <v>2010</v>
      </c>
      <c r="B1813" s="5">
        <v>40179</v>
      </c>
      <c r="C1813" t="s">
        <v>34</v>
      </c>
      <c r="D1813">
        <v>153</v>
      </c>
      <c r="E1813">
        <v>3729.8</v>
      </c>
      <c r="F1813">
        <v>39</v>
      </c>
      <c r="G1813" t="s">
        <v>44</v>
      </c>
      <c r="H1813" t="s">
        <v>26</v>
      </c>
      <c r="I1813">
        <v>5518</v>
      </c>
      <c r="J1813">
        <v>53</v>
      </c>
      <c r="K1813" t="s">
        <v>37</v>
      </c>
      <c r="L1813">
        <v>249978</v>
      </c>
      <c r="M1813" t="s">
        <v>16</v>
      </c>
    </row>
    <row r="1814" spans="1:13">
      <c r="A1814">
        <v>2011</v>
      </c>
      <c r="B1814" s="5">
        <v>40544</v>
      </c>
      <c r="C1814" t="s">
        <v>34</v>
      </c>
      <c r="D1814">
        <v>111</v>
      </c>
      <c r="E1814">
        <v>2746.2</v>
      </c>
      <c r="F1814">
        <v>40</v>
      </c>
      <c r="G1814" t="s">
        <v>44</v>
      </c>
      <c r="H1814" t="s">
        <v>26</v>
      </c>
      <c r="I1814">
        <v>4912</v>
      </c>
      <c r="J1814">
        <v>52</v>
      </c>
      <c r="K1814" t="s">
        <v>37</v>
      </c>
      <c r="L1814">
        <v>637</v>
      </c>
      <c r="M1814" t="s">
        <v>16</v>
      </c>
    </row>
    <row r="1815" spans="1:13">
      <c r="A1815">
        <v>2012</v>
      </c>
      <c r="B1815" s="5">
        <v>40909</v>
      </c>
      <c r="C1815" t="s">
        <v>34</v>
      </c>
      <c r="D1815">
        <v>76</v>
      </c>
      <c r="E1815">
        <v>2746.2</v>
      </c>
      <c r="F1815">
        <v>40</v>
      </c>
      <c r="G1815" t="s">
        <v>44</v>
      </c>
      <c r="H1815" t="s">
        <v>26</v>
      </c>
      <c r="I1815">
        <v>3830</v>
      </c>
      <c r="J1815">
        <v>51</v>
      </c>
      <c r="K1815" t="s">
        <v>37</v>
      </c>
      <c r="L1815">
        <v>43311</v>
      </c>
      <c r="M1815" t="s">
        <v>16</v>
      </c>
    </row>
    <row r="1816" spans="1:13">
      <c r="A1816">
        <v>2013</v>
      </c>
      <c r="B1816" s="5">
        <v>41275</v>
      </c>
      <c r="C1816" t="s">
        <v>34</v>
      </c>
      <c r="D1816">
        <v>53</v>
      </c>
      <c r="E1816">
        <v>2746.2</v>
      </c>
      <c r="F1816">
        <v>40</v>
      </c>
      <c r="G1816" t="s">
        <v>44</v>
      </c>
      <c r="H1816" t="s">
        <v>26</v>
      </c>
      <c r="I1816">
        <v>313547</v>
      </c>
      <c r="J1816">
        <v>57</v>
      </c>
      <c r="K1816" t="s">
        <v>37</v>
      </c>
      <c r="L1816">
        <v>24848</v>
      </c>
      <c r="M1816" t="s">
        <v>16</v>
      </c>
    </row>
    <row r="1817" spans="1:13">
      <c r="A1817">
        <v>2014</v>
      </c>
      <c r="B1817" s="5">
        <v>41640</v>
      </c>
      <c r="C1817" t="s">
        <v>34</v>
      </c>
      <c r="D1817">
        <v>2688</v>
      </c>
      <c r="E1817">
        <v>3360</v>
      </c>
      <c r="F1817">
        <v>41</v>
      </c>
      <c r="G1817" t="s">
        <v>44</v>
      </c>
      <c r="H1817" t="s">
        <v>26</v>
      </c>
      <c r="I1817">
        <v>2783</v>
      </c>
      <c r="J1817">
        <v>57</v>
      </c>
      <c r="K1817" t="s">
        <v>37</v>
      </c>
      <c r="L1817">
        <v>761</v>
      </c>
      <c r="M1817" t="s">
        <v>16</v>
      </c>
    </row>
    <row r="1818" spans="1:13">
      <c r="A1818">
        <v>2015</v>
      </c>
      <c r="B1818" s="5">
        <v>42005</v>
      </c>
      <c r="C1818" t="s">
        <v>34</v>
      </c>
      <c r="D1818">
        <v>2311</v>
      </c>
      <c r="E1818">
        <v>3360</v>
      </c>
      <c r="F1818">
        <v>41</v>
      </c>
      <c r="G1818" t="s">
        <v>44</v>
      </c>
      <c r="H1818" t="s">
        <v>26</v>
      </c>
      <c r="I1818">
        <v>1533</v>
      </c>
      <c r="J1818">
        <v>60</v>
      </c>
      <c r="K1818" t="s">
        <v>37</v>
      </c>
      <c r="L1818">
        <v>45608</v>
      </c>
      <c r="M1818" t="s">
        <v>16</v>
      </c>
    </row>
    <row r="1819" spans="1:13">
      <c r="A1819">
        <v>2016</v>
      </c>
      <c r="B1819" s="5">
        <v>42370</v>
      </c>
      <c r="C1819" t="s">
        <v>34</v>
      </c>
      <c r="D1819">
        <v>2188</v>
      </c>
      <c r="E1819">
        <v>3360</v>
      </c>
      <c r="F1819">
        <v>41</v>
      </c>
      <c r="G1819" t="s">
        <v>44</v>
      </c>
      <c r="H1819" t="s">
        <v>26</v>
      </c>
      <c r="I1819">
        <v>1647</v>
      </c>
      <c r="J1819">
        <v>57</v>
      </c>
      <c r="K1819" t="s">
        <v>39</v>
      </c>
      <c r="L1819">
        <v>234581</v>
      </c>
      <c r="M1819" t="s">
        <v>16</v>
      </c>
    </row>
    <row r="1820" spans="1:13">
      <c r="A1820">
        <v>2017</v>
      </c>
      <c r="B1820" s="5">
        <v>42736</v>
      </c>
      <c r="C1820" t="s">
        <v>34</v>
      </c>
      <c r="D1820">
        <v>1998</v>
      </c>
      <c r="E1820">
        <v>3605.4</v>
      </c>
      <c r="F1820">
        <v>42</v>
      </c>
      <c r="G1820" t="s">
        <v>44</v>
      </c>
      <c r="H1820" t="s">
        <v>26</v>
      </c>
      <c r="I1820">
        <v>975</v>
      </c>
      <c r="J1820">
        <v>57</v>
      </c>
      <c r="K1820" t="s">
        <v>39</v>
      </c>
      <c r="L1820">
        <v>646</v>
      </c>
      <c r="M1820" t="s">
        <v>16</v>
      </c>
    </row>
    <row r="1821" spans="1:13">
      <c r="A1821">
        <v>2018</v>
      </c>
      <c r="B1821" s="5">
        <v>43101</v>
      </c>
      <c r="C1821" t="s">
        <v>34</v>
      </c>
      <c r="D1821">
        <v>2006</v>
      </c>
      <c r="E1821">
        <v>3605.4</v>
      </c>
      <c r="F1821">
        <v>42</v>
      </c>
      <c r="G1821" t="s">
        <v>44</v>
      </c>
      <c r="H1821" t="s">
        <v>26</v>
      </c>
      <c r="I1821">
        <v>2</v>
      </c>
      <c r="J1821">
        <v>54</v>
      </c>
      <c r="K1821" t="s">
        <v>39</v>
      </c>
      <c r="L1821">
        <v>43562</v>
      </c>
      <c r="M1821" t="s">
        <v>16</v>
      </c>
    </row>
    <row r="1822" spans="1:13">
      <c r="A1822">
        <v>2004</v>
      </c>
      <c r="B1822" s="5">
        <v>37987</v>
      </c>
      <c r="C1822" t="s">
        <v>34</v>
      </c>
      <c r="D1822">
        <v>2034</v>
      </c>
      <c r="E1822">
        <v>3605.4</v>
      </c>
      <c r="F1822">
        <v>42</v>
      </c>
      <c r="G1822" t="s">
        <v>44</v>
      </c>
      <c r="H1822" t="s">
        <v>26</v>
      </c>
      <c r="I1822">
        <v>836</v>
      </c>
      <c r="J1822">
        <v>54.5</v>
      </c>
      <c r="K1822" t="s">
        <v>39</v>
      </c>
      <c r="L1822">
        <v>200000</v>
      </c>
      <c r="M1822" t="s">
        <v>16</v>
      </c>
    </row>
    <row r="1823" spans="1:13">
      <c r="A1823">
        <v>2005</v>
      </c>
      <c r="B1823" s="5">
        <v>38353</v>
      </c>
      <c r="C1823" t="s">
        <v>34</v>
      </c>
      <c r="D1823">
        <v>2035</v>
      </c>
      <c r="E1823">
        <v>3512.4</v>
      </c>
      <c r="F1823">
        <v>43</v>
      </c>
      <c r="G1823" t="s">
        <v>44</v>
      </c>
      <c r="H1823" t="s">
        <v>26</v>
      </c>
      <c r="I1823">
        <v>806</v>
      </c>
      <c r="J1823">
        <v>56.6</v>
      </c>
      <c r="K1823" t="s">
        <v>39</v>
      </c>
      <c r="L1823">
        <v>4847</v>
      </c>
      <c r="M1823" t="s">
        <v>16</v>
      </c>
    </row>
    <row r="1824" spans="1:13">
      <c r="A1824">
        <v>2006</v>
      </c>
      <c r="B1824" s="5">
        <v>38718</v>
      </c>
      <c r="C1824" t="s">
        <v>34</v>
      </c>
      <c r="D1824">
        <v>2074</v>
      </c>
      <c r="E1824">
        <v>3512.4</v>
      </c>
      <c r="F1824">
        <v>43</v>
      </c>
      <c r="G1824" t="s">
        <v>44</v>
      </c>
      <c r="H1824" t="s">
        <v>26</v>
      </c>
      <c r="I1824">
        <v>880</v>
      </c>
      <c r="J1824">
        <v>55.5</v>
      </c>
      <c r="K1824" t="s">
        <v>39</v>
      </c>
      <c r="L1824">
        <v>51239</v>
      </c>
      <c r="M1824" t="s">
        <v>16</v>
      </c>
    </row>
    <row r="1825" spans="1:13">
      <c r="A1825">
        <v>2007</v>
      </c>
      <c r="B1825" s="5">
        <v>39083</v>
      </c>
      <c r="C1825" t="s">
        <v>34</v>
      </c>
      <c r="D1825">
        <v>2127</v>
      </c>
      <c r="E1825">
        <v>3512.4</v>
      </c>
      <c r="F1825">
        <v>27</v>
      </c>
      <c r="G1825" t="s">
        <v>44</v>
      </c>
      <c r="H1825" t="s">
        <v>26</v>
      </c>
      <c r="I1825">
        <v>770</v>
      </c>
      <c r="J1825">
        <v>58.5</v>
      </c>
      <c r="K1825" t="s">
        <v>39</v>
      </c>
      <c r="L1825">
        <v>216396</v>
      </c>
      <c r="M1825" t="s">
        <v>16</v>
      </c>
    </row>
    <row r="1826" spans="1:13">
      <c r="A1826">
        <v>2008</v>
      </c>
      <c r="B1826" s="5">
        <v>39448</v>
      </c>
      <c r="C1826" t="s">
        <v>34</v>
      </c>
      <c r="D1826">
        <v>2090</v>
      </c>
      <c r="E1826">
        <v>3296</v>
      </c>
      <c r="F1826">
        <v>27</v>
      </c>
      <c r="G1826" t="s">
        <v>44</v>
      </c>
      <c r="H1826" t="s">
        <v>26</v>
      </c>
      <c r="I1826">
        <v>395</v>
      </c>
      <c r="J1826">
        <v>59.5</v>
      </c>
      <c r="K1826" t="s">
        <v>39</v>
      </c>
      <c r="L1826">
        <v>2644</v>
      </c>
      <c r="M1826" t="s">
        <v>16</v>
      </c>
    </row>
    <row r="1827" spans="1:13">
      <c r="A1827">
        <v>2009</v>
      </c>
      <c r="B1827" s="5">
        <v>39814</v>
      </c>
      <c r="C1827" t="s">
        <v>34</v>
      </c>
      <c r="D1827">
        <v>2059</v>
      </c>
      <c r="E1827">
        <v>3296</v>
      </c>
      <c r="F1827">
        <v>27</v>
      </c>
      <c r="G1827" t="s">
        <v>44</v>
      </c>
      <c r="H1827" t="s">
        <v>26</v>
      </c>
      <c r="I1827">
        <v>187</v>
      </c>
      <c r="J1827">
        <v>55</v>
      </c>
      <c r="K1827" t="s">
        <v>39</v>
      </c>
      <c r="L1827">
        <v>44235</v>
      </c>
      <c r="M1827" t="s">
        <v>16</v>
      </c>
    </row>
    <row r="1828" spans="1:13">
      <c r="A1828">
        <v>2010</v>
      </c>
      <c r="B1828" s="5">
        <v>40179</v>
      </c>
      <c r="C1828" t="s">
        <v>34</v>
      </c>
      <c r="D1828">
        <v>2050</v>
      </c>
      <c r="E1828">
        <v>3296</v>
      </c>
      <c r="F1828">
        <v>27</v>
      </c>
      <c r="G1828" t="s">
        <v>44</v>
      </c>
      <c r="H1828" t="s">
        <v>26</v>
      </c>
      <c r="I1828">
        <v>187</v>
      </c>
      <c r="J1828">
        <v>53</v>
      </c>
      <c r="K1828" t="s">
        <v>39</v>
      </c>
      <c r="L1828">
        <v>203317</v>
      </c>
      <c r="M1828" t="s">
        <v>16</v>
      </c>
    </row>
    <row r="1829" spans="1:13">
      <c r="A1829">
        <v>2011</v>
      </c>
      <c r="B1829" s="5">
        <v>40544</v>
      </c>
      <c r="C1829" t="s">
        <v>12</v>
      </c>
      <c r="D1829">
        <v>1865</v>
      </c>
      <c r="E1829">
        <v>3550</v>
      </c>
      <c r="F1829">
        <v>27</v>
      </c>
      <c r="G1829" t="s">
        <v>44</v>
      </c>
      <c r="H1829" t="s">
        <v>26</v>
      </c>
      <c r="I1829">
        <v>121</v>
      </c>
      <c r="J1829">
        <v>53.5</v>
      </c>
      <c r="K1829" t="s">
        <v>39</v>
      </c>
      <c r="L1829">
        <v>2134</v>
      </c>
      <c r="M1829" t="s">
        <v>16</v>
      </c>
    </row>
    <row r="1830" spans="1:13">
      <c r="A1830">
        <v>2012</v>
      </c>
      <c r="B1830" s="5">
        <v>40909</v>
      </c>
      <c r="C1830" t="s">
        <v>12</v>
      </c>
      <c r="D1830">
        <v>1841</v>
      </c>
      <c r="E1830">
        <v>3550</v>
      </c>
      <c r="F1830">
        <v>27</v>
      </c>
      <c r="G1830" t="s">
        <v>44</v>
      </c>
      <c r="H1830" t="s">
        <v>26</v>
      </c>
      <c r="I1830">
        <v>103</v>
      </c>
      <c r="J1830">
        <v>52.5</v>
      </c>
      <c r="K1830" t="s">
        <v>39</v>
      </c>
      <c r="L1830">
        <v>45186</v>
      </c>
      <c r="M1830" t="s">
        <v>16</v>
      </c>
    </row>
    <row r="1831" spans="1:13">
      <c r="A1831">
        <v>2013</v>
      </c>
      <c r="B1831" s="5">
        <v>41275</v>
      </c>
      <c r="C1831" t="s">
        <v>12</v>
      </c>
      <c r="D1831">
        <v>1799</v>
      </c>
      <c r="E1831">
        <v>3550</v>
      </c>
      <c r="F1831">
        <v>27.2</v>
      </c>
      <c r="G1831" t="s">
        <v>44</v>
      </c>
      <c r="H1831" t="s">
        <v>26</v>
      </c>
      <c r="I1831">
        <v>71</v>
      </c>
      <c r="J1831">
        <v>56</v>
      </c>
      <c r="K1831" t="s">
        <v>39</v>
      </c>
      <c r="L1831">
        <v>238542</v>
      </c>
      <c r="M1831" t="s">
        <v>16</v>
      </c>
    </row>
    <row r="1832" spans="1:13">
      <c r="A1832">
        <v>2014</v>
      </c>
      <c r="B1832" s="5">
        <v>41640</v>
      </c>
      <c r="C1832" t="s">
        <v>12</v>
      </c>
      <c r="D1832">
        <v>1468</v>
      </c>
      <c r="E1832">
        <v>3654</v>
      </c>
      <c r="F1832">
        <v>27.2</v>
      </c>
      <c r="G1832" t="s">
        <v>44</v>
      </c>
      <c r="H1832" t="s">
        <v>26</v>
      </c>
      <c r="I1832">
        <v>3961</v>
      </c>
      <c r="J1832">
        <v>57</v>
      </c>
      <c r="K1832" t="s">
        <v>39</v>
      </c>
      <c r="L1832">
        <v>1516</v>
      </c>
      <c r="M1832" t="s">
        <v>16</v>
      </c>
    </row>
    <row r="1833" spans="1:13">
      <c r="A1833">
        <v>2015</v>
      </c>
      <c r="B1833" s="5">
        <v>42005</v>
      </c>
      <c r="C1833" t="s">
        <v>12</v>
      </c>
      <c r="D1833">
        <v>568</v>
      </c>
      <c r="E1833">
        <v>3654</v>
      </c>
      <c r="F1833">
        <v>27.2</v>
      </c>
      <c r="G1833" t="s">
        <v>44</v>
      </c>
      <c r="H1833" t="s">
        <v>26</v>
      </c>
      <c r="I1833">
        <v>4247</v>
      </c>
      <c r="J1833">
        <v>57.5</v>
      </c>
      <c r="K1833" t="s">
        <v>39</v>
      </c>
      <c r="L1833">
        <v>200000</v>
      </c>
      <c r="M1833" t="s">
        <v>16</v>
      </c>
    </row>
    <row r="1834" spans="1:13">
      <c r="A1834">
        <v>2016</v>
      </c>
      <c r="B1834" s="5">
        <v>42370</v>
      </c>
      <c r="C1834" t="s">
        <v>12</v>
      </c>
      <c r="D1834">
        <v>407</v>
      </c>
      <c r="E1834">
        <v>3654</v>
      </c>
      <c r="F1834">
        <v>27</v>
      </c>
      <c r="G1834" t="s">
        <v>44</v>
      </c>
      <c r="H1834" t="s">
        <v>26</v>
      </c>
      <c r="I1834">
        <v>3290</v>
      </c>
      <c r="J1834">
        <v>57</v>
      </c>
      <c r="K1834" t="s">
        <v>40</v>
      </c>
      <c r="L1834">
        <v>4847</v>
      </c>
      <c r="M1834" t="s">
        <v>16</v>
      </c>
    </row>
    <row r="1835" spans="1:13">
      <c r="A1835">
        <v>2017</v>
      </c>
      <c r="B1835" s="5">
        <v>42736</v>
      </c>
      <c r="C1835" t="s">
        <v>12</v>
      </c>
      <c r="D1835">
        <v>177</v>
      </c>
      <c r="E1835">
        <v>233</v>
      </c>
      <c r="F1835">
        <v>27</v>
      </c>
      <c r="G1835" t="s">
        <v>44</v>
      </c>
      <c r="H1835" t="s">
        <v>26</v>
      </c>
      <c r="I1835">
        <v>3138</v>
      </c>
      <c r="J1835">
        <v>55</v>
      </c>
      <c r="K1835" t="s">
        <v>40</v>
      </c>
      <c r="L1835">
        <v>51239</v>
      </c>
      <c r="M1835" t="s">
        <v>16</v>
      </c>
    </row>
    <row r="1836" spans="1:13">
      <c r="A1836">
        <v>2018</v>
      </c>
      <c r="B1836" s="5">
        <v>43101</v>
      </c>
      <c r="C1836" t="s">
        <v>12</v>
      </c>
      <c r="D1836">
        <v>51</v>
      </c>
      <c r="E1836">
        <v>233</v>
      </c>
      <c r="F1836">
        <v>27</v>
      </c>
      <c r="G1836" t="s">
        <v>44</v>
      </c>
      <c r="H1836" t="s">
        <v>26</v>
      </c>
      <c r="I1836">
        <v>3423</v>
      </c>
      <c r="J1836">
        <v>56</v>
      </c>
      <c r="K1836" t="s">
        <v>40</v>
      </c>
      <c r="L1836">
        <v>216396</v>
      </c>
      <c r="M1836" t="s">
        <v>16</v>
      </c>
    </row>
    <row r="1837" spans="1:13">
      <c r="A1837">
        <v>2004</v>
      </c>
      <c r="B1837" s="5">
        <v>37987</v>
      </c>
      <c r="C1837" t="s">
        <v>12</v>
      </c>
      <c r="D1837">
        <v>173</v>
      </c>
      <c r="E1837">
        <v>233</v>
      </c>
      <c r="F1837">
        <v>27</v>
      </c>
      <c r="G1837" t="s">
        <v>44</v>
      </c>
      <c r="H1837" t="s">
        <v>26</v>
      </c>
      <c r="I1837">
        <v>3899</v>
      </c>
      <c r="J1837">
        <v>54</v>
      </c>
      <c r="K1837" t="s">
        <v>40</v>
      </c>
      <c r="L1837">
        <v>2644</v>
      </c>
      <c r="M1837" t="s">
        <v>16</v>
      </c>
    </row>
    <row r="1838" spans="1:13">
      <c r="A1838">
        <v>2005</v>
      </c>
      <c r="B1838" s="5">
        <v>38353</v>
      </c>
      <c r="C1838" t="s">
        <v>12</v>
      </c>
      <c r="D1838">
        <v>201</v>
      </c>
      <c r="E1838">
        <v>234</v>
      </c>
      <c r="F1838">
        <v>27</v>
      </c>
      <c r="G1838" t="s">
        <v>44</v>
      </c>
      <c r="H1838" t="s">
        <v>26</v>
      </c>
      <c r="I1838">
        <v>4015</v>
      </c>
      <c r="J1838">
        <v>58</v>
      </c>
      <c r="K1838" t="s">
        <v>40</v>
      </c>
      <c r="L1838">
        <v>44235</v>
      </c>
      <c r="M1838" t="s">
        <v>16</v>
      </c>
    </row>
    <row r="1839" spans="1:13">
      <c r="A1839">
        <v>2006</v>
      </c>
      <c r="B1839" s="5">
        <v>38718</v>
      </c>
      <c r="C1839" t="s">
        <v>12</v>
      </c>
      <c r="D1839">
        <v>206</v>
      </c>
      <c r="E1839">
        <v>234</v>
      </c>
      <c r="F1839">
        <v>27</v>
      </c>
      <c r="G1839" t="s">
        <v>44</v>
      </c>
      <c r="H1839" t="s">
        <v>26</v>
      </c>
      <c r="I1839">
        <v>4279</v>
      </c>
      <c r="J1839">
        <v>58</v>
      </c>
      <c r="K1839" t="s">
        <v>40</v>
      </c>
      <c r="L1839">
        <v>203317</v>
      </c>
      <c r="M1839" t="s">
        <v>16</v>
      </c>
    </row>
    <row r="1840" spans="1:13">
      <c r="A1840">
        <v>2007</v>
      </c>
      <c r="B1840" s="5">
        <v>39083</v>
      </c>
      <c r="C1840" t="s">
        <v>12</v>
      </c>
      <c r="D1840">
        <v>243</v>
      </c>
      <c r="E1840">
        <v>234</v>
      </c>
      <c r="F1840">
        <v>27.2</v>
      </c>
      <c r="G1840" t="s">
        <v>44</v>
      </c>
      <c r="H1840" t="s">
        <v>26</v>
      </c>
      <c r="I1840">
        <v>4167</v>
      </c>
      <c r="J1840">
        <v>59</v>
      </c>
      <c r="K1840" t="s">
        <v>40</v>
      </c>
      <c r="L1840">
        <v>2134</v>
      </c>
      <c r="M1840" t="s">
        <v>16</v>
      </c>
    </row>
    <row r="1841" spans="1:13">
      <c r="A1841">
        <v>2008</v>
      </c>
      <c r="B1841" s="5">
        <v>39448</v>
      </c>
      <c r="C1841" t="s">
        <v>12</v>
      </c>
      <c r="D1841">
        <v>123</v>
      </c>
      <c r="E1841">
        <v>3105</v>
      </c>
      <c r="F1841">
        <v>27.2</v>
      </c>
      <c r="G1841" t="s">
        <v>44</v>
      </c>
      <c r="H1841" t="s">
        <v>26</v>
      </c>
      <c r="I1841">
        <v>4479</v>
      </c>
      <c r="J1841">
        <v>50</v>
      </c>
      <c r="K1841" t="s">
        <v>40</v>
      </c>
      <c r="L1841">
        <v>45186</v>
      </c>
      <c r="M1841" t="s">
        <v>16</v>
      </c>
    </row>
    <row r="1842" spans="1:13">
      <c r="A1842">
        <v>2009</v>
      </c>
      <c r="B1842" s="5">
        <v>39814</v>
      </c>
      <c r="C1842" t="s">
        <v>12</v>
      </c>
      <c r="D1842">
        <v>82</v>
      </c>
      <c r="E1842">
        <v>3105</v>
      </c>
      <c r="F1842">
        <v>27.2</v>
      </c>
      <c r="G1842" t="s">
        <v>44</v>
      </c>
      <c r="H1842" t="s">
        <v>26</v>
      </c>
      <c r="I1842">
        <v>3699</v>
      </c>
      <c r="J1842">
        <v>54</v>
      </c>
      <c r="K1842" t="s">
        <v>40</v>
      </c>
      <c r="L1842">
        <v>238542</v>
      </c>
      <c r="M1842" t="s">
        <v>16</v>
      </c>
    </row>
    <row r="1843" spans="1:13">
      <c r="A1843">
        <v>2010</v>
      </c>
      <c r="B1843" s="5">
        <v>40179</v>
      </c>
      <c r="C1843" t="s">
        <v>12</v>
      </c>
      <c r="D1843">
        <v>74</v>
      </c>
      <c r="E1843">
        <v>3105</v>
      </c>
      <c r="F1843">
        <v>27.1</v>
      </c>
      <c r="G1843" t="s">
        <v>44</v>
      </c>
      <c r="H1843" t="s">
        <v>26</v>
      </c>
      <c r="I1843">
        <v>4904</v>
      </c>
      <c r="J1843">
        <v>53</v>
      </c>
      <c r="K1843" t="s">
        <v>40</v>
      </c>
      <c r="L1843">
        <v>1516</v>
      </c>
      <c r="M1843" t="s">
        <v>16</v>
      </c>
    </row>
    <row r="1844" spans="1:13">
      <c r="A1844">
        <v>2011</v>
      </c>
      <c r="B1844" s="5">
        <v>40544</v>
      </c>
      <c r="C1844" t="s">
        <v>12</v>
      </c>
      <c r="D1844">
        <v>18</v>
      </c>
      <c r="E1844">
        <v>236</v>
      </c>
      <c r="F1844">
        <v>27.1</v>
      </c>
      <c r="G1844" t="s">
        <v>44</v>
      </c>
      <c r="H1844" t="s">
        <v>26</v>
      </c>
      <c r="I1844">
        <v>2821</v>
      </c>
      <c r="J1844">
        <v>52</v>
      </c>
      <c r="K1844" t="s">
        <v>40</v>
      </c>
      <c r="L1844">
        <v>57259</v>
      </c>
      <c r="M1844" t="s">
        <v>16</v>
      </c>
    </row>
    <row r="1845" spans="1:13">
      <c r="A1845">
        <v>2012</v>
      </c>
      <c r="B1845" s="5">
        <v>40909</v>
      </c>
      <c r="C1845" t="s">
        <v>12</v>
      </c>
      <c r="D1845">
        <v>37</v>
      </c>
      <c r="E1845">
        <v>2903.1</v>
      </c>
      <c r="F1845">
        <v>27.1</v>
      </c>
      <c r="G1845" t="s">
        <v>44</v>
      </c>
      <c r="H1845" t="s">
        <v>26</v>
      </c>
      <c r="I1845">
        <v>3472</v>
      </c>
      <c r="J1845">
        <v>51</v>
      </c>
      <c r="K1845" t="s">
        <v>40</v>
      </c>
      <c r="L1845">
        <v>234779</v>
      </c>
      <c r="M1845" t="s">
        <v>16</v>
      </c>
    </row>
    <row r="1846" spans="1:13">
      <c r="A1846">
        <v>2013</v>
      </c>
      <c r="B1846" s="5">
        <v>41275</v>
      </c>
      <c r="C1846" t="s">
        <v>12</v>
      </c>
      <c r="D1846">
        <v>35</v>
      </c>
      <c r="E1846">
        <v>2903.1</v>
      </c>
      <c r="F1846">
        <v>26.8</v>
      </c>
      <c r="G1846" t="s">
        <v>44</v>
      </c>
      <c r="H1846" t="s">
        <v>26</v>
      </c>
      <c r="I1846">
        <v>3647</v>
      </c>
      <c r="J1846">
        <v>57</v>
      </c>
      <c r="K1846" t="s">
        <v>40</v>
      </c>
      <c r="L1846">
        <v>1493</v>
      </c>
      <c r="M1846" t="s">
        <v>16</v>
      </c>
    </row>
    <row r="1847" spans="1:13">
      <c r="A1847">
        <v>2014</v>
      </c>
      <c r="B1847" s="5">
        <v>41640</v>
      </c>
      <c r="C1847" t="s">
        <v>12</v>
      </c>
      <c r="D1847">
        <v>5974</v>
      </c>
      <c r="E1847">
        <v>2903.1</v>
      </c>
      <c r="F1847">
        <v>26.8</v>
      </c>
      <c r="G1847" t="s">
        <v>44</v>
      </c>
      <c r="H1847" t="s">
        <v>26</v>
      </c>
      <c r="I1847">
        <v>393</v>
      </c>
      <c r="J1847">
        <v>57</v>
      </c>
      <c r="K1847" t="s">
        <v>40</v>
      </c>
      <c r="L1847">
        <v>64409</v>
      </c>
      <c r="M1847" t="s">
        <v>16</v>
      </c>
    </row>
    <row r="1848" spans="1:13">
      <c r="A1848">
        <v>2015</v>
      </c>
      <c r="B1848" s="5">
        <v>42005</v>
      </c>
      <c r="C1848" t="s">
        <v>12</v>
      </c>
      <c r="D1848">
        <v>6631</v>
      </c>
      <c r="E1848">
        <v>2996.6</v>
      </c>
      <c r="F1848">
        <v>26.8</v>
      </c>
      <c r="G1848" t="s">
        <v>44</v>
      </c>
      <c r="H1848" t="s">
        <v>26</v>
      </c>
      <c r="I1848">
        <v>167</v>
      </c>
      <c r="J1848">
        <v>60</v>
      </c>
      <c r="K1848" t="s">
        <v>40</v>
      </c>
      <c r="L1848">
        <v>249978</v>
      </c>
      <c r="M1848" t="s">
        <v>16</v>
      </c>
    </row>
    <row r="1849" spans="1:13">
      <c r="A1849">
        <v>2016</v>
      </c>
      <c r="B1849" s="5">
        <v>42370</v>
      </c>
      <c r="C1849" t="s">
        <v>12</v>
      </c>
      <c r="D1849">
        <v>6705</v>
      </c>
      <c r="E1849">
        <v>2996.6</v>
      </c>
      <c r="F1849">
        <v>37</v>
      </c>
      <c r="G1849" t="s">
        <v>44</v>
      </c>
      <c r="H1849" t="s">
        <v>26</v>
      </c>
      <c r="I1849">
        <v>71</v>
      </c>
      <c r="J1849">
        <v>57</v>
      </c>
      <c r="K1849" t="s">
        <v>42</v>
      </c>
      <c r="L1849">
        <v>637</v>
      </c>
      <c r="M1849" t="s">
        <v>16</v>
      </c>
    </row>
    <row r="1850" spans="1:13">
      <c r="A1850">
        <v>2017</v>
      </c>
      <c r="B1850" s="5">
        <v>42736</v>
      </c>
      <c r="C1850" t="s">
        <v>12</v>
      </c>
      <c r="D1850">
        <v>5876</v>
      </c>
      <c r="E1850">
        <v>2996.6</v>
      </c>
      <c r="F1850">
        <v>37</v>
      </c>
      <c r="G1850" t="s">
        <v>44</v>
      </c>
      <c r="H1850" t="s">
        <v>26</v>
      </c>
      <c r="I1850">
        <v>52</v>
      </c>
      <c r="J1850">
        <v>57</v>
      </c>
      <c r="K1850" t="s">
        <v>42</v>
      </c>
      <c r="L1850">
        <v>43311</v>
      </c>
      <c r="M1850" t="s">
        <v>16</v>
      </c>
    </row>
    <row r="1851" spans="1:13">
      <c r="A1851">
        <v>2018</v>
      </c>
      <c r="B1851" s="5">
        <v>43101</v>
      </c>
      <c r="C1851" t="s">
        <v>12</v>
      </c>
      <c r="D1851">
        <v>326</v>
      </c>
      <c r="E1851">
        <v>3522.8</v>
      </c>
      <c r="F1851">
        <v>37</v>
      </c>
      <c r="G1851" t="s">
        <v>58</v>
      </c>
      <c r="H1851" t="s">
        <v>26</v>
      </c>
      <c r="I1851">
        <v>313547</v>
      </c>
      <c r="J1851">
        <v>54</v>
      </c>
      <c r="K1851" t="s">
        <v>42</v>
      </c>
      <c r="L1851">
        <v>24848</v>
      </c>
      <c r="M1851" t="s">
        <v>16</v>
      </c>
    </row>
    <row r="1852" spans="1:13">
      <c r="A1852">
        <v>2004</v>
      </c>
      <c r="B1852" s="5">
        <v>37987</v>
      </c>
      <c r="C1852" t="s">
        <v>12</v>
      </c>
      <c r="D1852">
        <v>6470</v>
      </c>
      <c r="E1852">
        <v>3522.8</v>
      </c>
      <c r="F1852">
        <v>38</v>
      </c>
      <c r="G1852" t="s">
        <v>58</v>
      </c>
      <c r="H1852" t="s">
        <v>26</v>
      </c>
      <c r="I1852">
        <v>2783</v>
      </c>
      <c r="J1852">
        <v>54.5</v>
      </c>
      <c r="K1852" t="s">
        <v>42</v>
      </c>
      <c r="L1852">
        <v>761</v>
      </c>
      <c r="M1852" t="s">
        <v>16</v>
      </c>
    </row>
    <row r="1853" spans="1:13">
      <c r="A1853">
        <v>2005</v>
      </c>
      <c r="B1853" s="5">
        <v>38353</v>
      </c>
      <c r="C1853" t="s">
        <v>12</v>
      </c>
      <c r="D1853">
        <v>6709</v>
      </c>
      <c r="E1853">
        <v>3522.8</v>
      </c>
      <c r="F1853">
        <v>38</v>
      </c>
      <c r="G1853" t="s">
        <v>58</v>
      </c>
      <c r="H1853" t="s">
        <v>26</v>
      </c>
      <c r="I1853">
        <v>1533</v>
      </c>
      <c r="J1853">
        <v>56.6</v>
      </c>
      <c r="K1853" t="s">
        <v>42</v>
      </c>
      <c r="L1853">
        <v>45608</v>
      </c>
      <c r="M1853" t="s">
        <v>16</v>
      </c>
    </row>
    <row r="1854" spans="1:13">
      <c r="A1854">
        <v>2006</v>
      </c>
      <c r="B1854" s="5">
        <v>38718</v>
      </c>
      <c r="C1854" t="s">
        <v>12</v>
      </c>
      <c r="D1854">
        <v>6186</v>
      </c>
      <c r="E1854">
        <v>3729.8</v>
      </c>
      <c r="F1854">
        <v>38</v>
      </c>
      <c r="G1854" t="s">
        <v>58</v>
      </c>
      <c r="H1854" t="s">
        <v>14</v>
      </c>
      <c r="I1854">
        <v>1647</v>
      </c>
      <c r="J1854">
        <v>55.5</v>
      </c>
      <c r="K1854" t="s">
        <v>42</v>
      </c>
      <c r="L1854">
        <v>234581</v>
      </c>
      <c r="M1854" t="s">
        <v>16</v>
      </c>
    </row>
    <row r="1855" spans="1:13">
      <c r="A1855">
        <v>2007</v>
      </c>
      <c r="B1855" s="5">
        <v>39083</v>
      </c>
      <c r="C1855" t="s">
        <v>12</v>
      </c>
      <c r="D1855">
        <v>6503</v>
      </c>
      <c r="E1855">
        <v>3729.8</v>
      </c>
      <c r="F1855">
        <v>39</v>
      </c>
      <c r="G1855" t="s">
        <v>58</v>
      </c>
      <c r="H1855" t="s">
        <v>14</v>
      </c>
      <c r="I1855">
        <v>975</v>
      </c>
      <c r="J1855">
        <v>58.5</v>
      </c>
      <c r="K1855" t="s">
        <v>42</v>
      </c>
      <c r="L1855">
        <v>646</v>
      </c>
      <c r="M1855" t="s">
        <v>16</v>
      </c>
    </row>
    <row r="1856" spans="1:13">
      <c r="A1856">
        <v>2008</v>
      </c>
      <c r="B1856" s="5">
        <v>39448</v>
      </c>
      <c r="C1856" t="s">
        <v>12</v>
      </c>
      <c r="D1856">
        <v>5220</v>
      </c>
      <c r="E1856">
        <v>3729.8</v>
      </c>
      <c r="F1856">
        <v>39</v>
      </c>
      <c r="G1856" t="s">
        <v>58</v>
      </c>
      <c r="H1856" t="s">
        <v>14</v>
      </c>
      <c r="I1856">
        <v>2</v>
      </c>
      <c r="J1856">
        <v>59.5</v>
      </c>
      <c r="K1856" t="s">
        <v>42</v>
      </c>
      <c r="L1856">
        <v>43562</v>
      </c>
      <c r="M1856" t="s">
        <v>16</v>
      </c>
    </row>
    <row r="1857" spans="1:13">
      <c r="A1857">
        <v>2009</v>
      </c>
      <c r="B1857" s="5">
        <v>39814</v>
      </c>
      <c r="C1857" t="s">
        <v>12</v>
      </c>
      <c r="D1857">
        <v>4677</v>
      </c>
      <c r="E1857">
        <v>2746.2</v>
      </c>
      <c r="F1857">
        <v>39</v>
      </c>
      <c r="G1857" t="s">
        <v>58</v>
      </c>
      <c r="H1857" t="s">
        <v>14</v>
      </c>
      <c r="I1857">
        <v>836</v>
      </c>
      <c r="J1857">
        <v>55</v>
      </c>
      <c r="K1857" t="s">
        <v>42</v>
      </c>
      <c r="L1857">
        <v>200000</v>
      </c>
      <c r="M1857" t="s">
        <v>16</v>
      </c>
    </row>
    <row r="1858" spans="1:13">
      <c r="A1858">
        <v>2010</v>
      </c>
      <c r="B1858" s="5">
        <v>40179</v>
      </c>
      <c r="C1858" t="s">
        <v>12</v>
      </c>
      <c r="D1858">
        <v>4803</v>
      </c>
      <c r="E1858">
        <v>2746.2</v>
      </c>
      <c r="F1858">
        <v>40</v>
      </c>
      <c r="G1858" t="s">
        <v>58</v>
      </c>
      <c r="H1858" t="s">
        <v>14</v>
      </c>
      <c r="I1858">
        <v>806</v>
      </c>
      <c r="J1858">
        <v>53</v>
      </c>
      <c r="K1858" t="s">
        <v>42</v>
      </c>
      <c r="L1858">
        <v>4847</v>
      </c>
      <c r="M1858" t="s">
        <v>16</v>
      </c>
    </row>
    <row r="1859" spans="1:13">
      <c r="A1859">
        <v>2011</v>
      </c>
      <c r="B1859" s="5">
        <v>40544</v>
      </c>
      <c r="C1859" t="s">
        <v>12</v>
      </c>
      <c r="D1859">
        <v>3739</v>
      </c>
      <c r="E1859">
        <v>2746.2</v>
      </c>
      <c r="F1859">
        <v>40</v>
      </c>
      <c r="G1859" t="s">
        <v>58</v>
      </c>
      <c r="H1859" t="s">
        <v>14</v>
      </c>
      <c r="I1859">
        <v>880</v>
      </c>
      <c r="J1859">
        <v>53.5</v>
      </c>
      <c r="K1859" t="s">
        <v>42</v>
      </c>
      <c r="L1859">
        <v>51239</v>
      </c>
      <c r="M1859" t="s">
        <v>16</v>
      </c>
    </row>
    <row r="1860" spans="1:13">
      <c r="A1860">
        <v>2012</v>
      </c>
      <c r="B1860" s="5">
        <v>40909</v>
      </c>
      <c r="C1860" t="s">
        <v>12</v>
      </c>
      <c r="D1860">
        <v>3529</v>
      </c>
      <c r="E1860">
        <v>3360</v>
      </c>
      <c r="F1860">
        <v>40</v>
      </c>
      <c r="G1860" t="s">
        <v>58</v>
      </c>
      <c r="H1860" t="s">
        <v>14</v>
      </c>
      <c r="I1860">
        <v>770</v>
      </c>
      <c r="J1860">
        <v>52.5</v>
      </c>
      <c r="K1860" t="s">
        <v>42</v>
      </c>
      <c r="L1860">
        <v>216396</v>
      </c>
      <c r="M1860" t="s">
        <v>16</v>
      </c>
    </row>
    <row r="1861" spans="1:13">
      <c r="A1861">
        <v>2013</v>
      </c>
      <c r="B1861" s="5">
        <v>41275</v>
      </c>
      <c r="C1861" t="s">
        <v>12</v>
      </c>
      <c r="D1861">
        <v>3649</v>
      </c>
      <c r="E1861">
        <v>3360</v>
      </c>
      <c r="F1861">
        <v>41</v>
      </c>
      <c r="G1861" t="s">
        <v>58</v>
      </c>
      <c r="H1861" t="s">
        <v>14</v>
      </c>
      <c r="I1861">
        <v>395</v>
      </c>
      <c r="J1861">
        <v>56</v>
      </c>
      <c r="K1861" t="s">
        <v>42</v>
      </c>
      <c r="L1861">
        <v>2644</v>
      </c>
      <c r="M1861" t="s">
        <v>16</v>
      </c>
    </row>
    <row r="1862" spans="1:13">
      <c r="A1862">
        <v>2014</v>
      </c>
      <c r="B1862" s="5">
        <v>41640</v>
      </c>
      <c r="C1862" t="s">
        <v>12</v>
      </c>
      <c r="D1862">
        <v>1374</v>
      </c>
      <c r="E1862">
        <v>3360</v>
      </c>
      <c r="F1862">
        <v>41</v>
      </c>
      <c r="G1862" t="s">
        <v>58</v>
      </c>
      <c r="H1862" t="s">
        <v>14</v>
      </c>
      <c r="I1862">
        <v>187</v>
      </c>
      <c r="J1862">
        <v>59.5</v>
      </c>
      <c r="K1862" t="s">
        <v>42</v>
      </c>
      <c r="L1862">
        <v>44235</v>
      </c>
      <c r="M1862" t="s">
        <v>16</v>
      </c>
    </row>
    <row r="1863" spans="1:13">
      <c r="A1863">
        <v>2015</v>
      </c>
      <c r="B1863" s="5">
        <v>42005</v>
      </c>
      <c r="C1863" t="s">
        <v>12</v>
      </c>
      <c r="D1863">
        <v>933</v>
      </c>
      <c r="E1863">
        <v>3605.4</v>
      </c>
      <c r="F1863">
        <v>41</v>
      </c>
      <c r="G1863" t="s">
        <v>58</v>
      </c>
      <c r="H1863" t="s">
        <v>14</v>
      </c>
      <c r="I1863">
        <v>187</v>
      </c>
      <c r="J1863">
        <v>55</v>
      </c>
      <c r="K1863" t="s">
        <v>42</v>
      </c>
      <c r="L1863">
        <v>203317</v>
      </c>
      <c r="M1863" t="s">
        <v>16</v>
      </c>
    </row>
    <row r="1864" spans="1:13">
      <c r="A1864">
        <v>2016</v>
      </c>
      <c r="B1864" s="5">
        <v>42370</v>
      </c>
      <c r="C1864" t="s">
        <v>12</v>
      </c>
      <c r="D1864">
        <v>345</v>
      </c>
      <c r="E1864">
        <v>3605.4</v>
      </c>
      <c r="F1864">
        <v>42</v>
      </c>
      <c r="G1864" t="s">
        <v>58</v>
      </c>
      <c r="H1864" t="s">
        <v>14</v>
      </c>
      <c r="I1864">
        <v>121</v>
      </c>
      <c r="J1864">
        <v>53</v>
      </c>
      <c r="K1864" t="s">
        <v>43</v>
      </c>
      <c r="L1864">
        <v>2134</v>
      </c>
      <c r="M1864" t="s">
        <v>16</v>
      </c>
    </row>
    <row r="1865" spans="1:13">
      <c r="A1865">
        <v>2017</v>
      </c>
      <c r="B1865" s="5">
        <v>42736</v>
      </c>
      <c r="C1865" t="s">
        <v>12</v>
      </c>
      <c r="D1865">
        <v>29</v>
      </c>
      <c r="E1865">
        <v>3605.4</v>
      </c>
      <c r="F1865">
        <v>42</v>
      </c>
      <c r="G1865" t="s">
        <v>58</v>
      </c>
      <c r="H1865" t="s">
        <v>14</v>
      </c>
      <c r="I1865">
        <v>103</v>
      </c>
      <c r="J1865">
        <v>53.5</v>
      </c>
      <c r="K1865" t="s">
        <v>43</v>
      </c>
      <c r="L1865">
        <v>45186</v>
      </c>
      <c r="M1865" t="s">
        <v>16</v>
      </c>
    </row>
    <row r="1866" spans="1:13">
      <c r="A1866">
        <v>2018</v>
      </c>
      <c r="B1866" s="5">
        <v>43101</v>
      </c>
      <c r="C1866" t="s">
        <v>12</v>
      </c>
      <c r="D1866">
        <v>11</v>
      </c>
      <c r="E1866">
        <v>3512.4</v>
      </c>
      <c r="F1866">
        <v>42</v>
      </c>
      <c r="G1866" t="s">
        <v>58</v>
      </c>
      <c r="H1866" t="s">
        <v>14</v>
      </c>
      <c r="I1866">
        <v>71</v>
      </c>
      <c r="J1866">
        <v>52.5</v>
      </c>
      <c r="K1866" t="s">
        <v>43</v>
      </c>
      <c r="L1866">
        <v>238542</v>
      </c>
      <c r="M1866" t="s">
        <v>16</v>
      </c>
    </row>
    <row r="1867" spans="1:13">
      <c r="A1867">
        <v>2004</v>
      </c>
      <c r="B1867" s="5">
        <v>37987</v>
      </c>
      <c r="C1867" t="s">
        <v>12</v>
      </c>
      <c r="D1867">
        <v>10</v>
      </c>
      <c r="E1867">
        <v>3512.4</v>
      </c>
      <c r="F1867">
        <v>43</v>
      </c>
      <c r="G1867" t="s">
        <v>58</v>
      </c>
      <c r="H1867" t="s">
        <v>14</v>
      </c>
      <c r="I1867">
        <v>3961</v>
      </c>
      <c r="J1867">
        <v>56</v>
      </c>
      <c r="K1867" t="s">
        <v>43</v>
      </c>
      <c r="L1867">
        <v>1516</v>
      </c>
      <c r="M1867" t="s">
        <v>16</v>
      </c>
    </row>
    <row r="1868" spans="1:13">
      <c r="A1868">
        <v>2005</v>
      </c>
      <c r="B1868" s="5">
        <v>38353</v>
      </c>
      <c r="C1868" t="s">
        <v>12</v>
      </c>
      <c r="D1868">
        <v>7</v>
      </c>
      <c r="E1868">
        <v>3512.4</v>
      </c>
      <c r="F1868">
        <v>27</v>
      </c>
      <c r="G1868" t="s">
        <v>58</v>
      </c>
      <c r="H1868" t="s">
        <v>14</v>
      </c>
      <c r="I1868">
        <v>4247</v>
      </c>
      <c r="J1868">
        <v>57</v>
      </c>
      <c r="K1868" t="s">
        <v>43</v>
      </c>
      <c r="L1868">
        <v>57259</v>
      </c>
      <c r="M1868" t="s">
        <v>16</v>
      </c>
    </row>
    <row r="1869" spans="1:13">
      <c r="A1869">
        <v>2006</v>
      </c>
      <c r="B1869" s="5">
        <v>38718</v>
      </c>
      <c r="C1869" t="s">
        <v>12</v>
      </c>
      <c r="D1869">
        <v>10</v>
      </c>
      <c r="E1869">
        <v>3296</v>
      </c>
      <c r="F1869">
        <v>27</v>
      </c>
      <c r="G1869" t="s">
        <v>58</v>
      </c>
      <c r="H1869" t="s">
        <v>14</v>
      </c>
      <c r="I1869">
        <v>3290</v>
      </c>
      <c r="J1869">
        <v>57.5</v>
      </c>
      <c r="K1869" t="s">
        <v>43</v>
      </c>
      <c r="L1869">
        <v>234779</v>
      </c>
      <c r="M1869" t="s">
        <v>16</v>
      </c>
    </row>
    <row r="1870" spans="1:13">
      <c r="A1870">
        <v>2007</v>
      </c>
      <c r="B1870" s="5">
        <v>39083</v>
      </c>
      <c r="C1870" t="s">
        <v>12</v>
      </c>
      <c r="D1870">
        <v>56</v>
      </c>
      <c r="E1870">
        <v>3296</v>
      </c>
      <c r="F1870">
        <v>27</v>
      </c>
      <c r="G1870" t="s">
        <v>58</v>
      </c>
      <c r="H1870" t="s">
        <v>14</v>
      </c>
      <c r="I1870">
        <v>3138</v>
      </c>
      <c r="J1870">
        <v>57</v>
      </c>
      <c r="K1870" t="s">
        <v>43</v>
      </c>
      <c r="L1870">
        <v>1493</v>
      </c>
      <c r="M1870" t="s">
        <v>16</v>
      </c>
    </row>
    <row r="1871" spans="1:13">
      <c r="A1871">
        <v>2008</v>
      </c>
      <c r="B1871" s="5">
        <v>39448</v>
      </c>
      <c r="C1871" t="s">
        <v>12</v>
      </c>
      <c r="D1871">
        <v>68</v>
      </c>
      <c r="E1871">
        <v>3296</v>
      </c>
      <c r="F1871">
        <v>27</v>
      </c>
      <c r="G1871" t="s">
        <v>58</v>
      </c>
      <c r="H1871" t="s">
        <v>14</v>
      </c>
      <c r="I1871">
        <v>3423</v>
      </c>
      <c r="J1871">
        <v>55</v>
      </c>
      <c r="K1871" t="s">
        <v>43</v>
      </c>
      <c r="L1871">
        <v>64409</v>
      </c>
      <c r="M1871" t="s">
        <v>16</v>
      </c>
    </row>
    <row r="1872" spans="1:13">
      <c r="A1872">
        <v>2009</v>
      </c>
      <c r="B1872" s="5">
        <v>39814</v>
      </c>
      <c r="C1872" t="s">
        <v>12</v>
      </c>
      <c r="D1872">
        <v>56</v>
      </c>
      <c r="E1872">
        <v>3550</v>
      </c>
      <c r="F1872">
        <v>27</v>
      </c>
      <c r="G1872" t="s">
        <v>58</v>
      </c>
      <c r="H1872" t="s">
        <v>14</v>
      </c>
      <c r="I1872">
        <v>3899</v>
      </c>
      <c r="J1872">
        <v>56</v>
      </c>
      <c r="K1872" t="s">
        <v>43</v>
      </c>
      <c r="L1872">
        <v>249978</v>
      </c>
      <c r="M1872" t="s">
        <v>16</v>
      </c>
    </row>
    <row r="1873" spans="1:13">
      <c r="A1873">
        <v>2010</v>
      </c>
      <c r="B1873" s="5">
        <v>40179</v>
      </c>
      <c r="C1873" t="s">
        <v>12</v>
      </c>
      <c r="D1873">
        <v>66</v>
      </c>
      <c r="E1873">
        <v>3550</v>
      </c>
      <c r="F1873">
        <v>27</v>
      </c>
      <c r="G1873" t="s">
        <v>58</v>
      </c>
      <c r="H1873" t="s">
        <v>14</v>
      </c>
      <c r="I1873">
        <v>4015</v>
      </c>
      <c r="J1873">
        <v>54</v>
      </c>
      <c r="K1873" t="s">
        <v>43</v>
      </c>
      <c r="L1873">
        <v>637</v>
      </c>
      <c r="M1873" t="s">
        <v>16</v>
      </c>
    </row>
    <row r="1874" spans="1:13">
      <c r="A1874">
        <v>2011</v>
      </c>
      <c r="B1874" s="5">
        <v>40544</v>
      </c>
      <c r="C1874" t="s">
        <v>12</v>
      </c>
      <c r="D1874">
        <v>55</v>
      </c>
      <c r="E1874">
        <v>3550</v>
      </c>
      <c r="F1874">
        <v>27.2</v>
      </c>
      <c r="G1874" t="s">
        <v>58</v>
      </c>
      <c r="H1874" t="s">
        <v>14</v>
      </c>
      <c r="I1874">
        <v>4279</v>
      </c>
      <c r="J1874">
        <v>58</v>
      </c>
      <c r="K1874" t="s">
        <v>43</v>
      </c>
      <c r="L1874">
        <v>43311</v>
      </c>
      <c r="M1874" t="s">
        <v>16</v>
      </c>
    </row>
    <row r="1875" spans="1:13">
      <c r="A1875">
        <v>2012</v>
      </c>
      <c r="B1875" s="5">
        <v>40909</v>
      </c>
      <c r="C1875" t="s">
        <v>12</v>
      </c>
      <c r="D1875">
        <v>42</v>
      </c>
      <c r="E1875">
        <v>3654</v>
      </c>
      <c r="F1875">
        <v>27.2</v>
      </c>
      <c r="G1875" t="s">
        <v>58</v>
      </c>
      <c r="H1875" t="s">
        <v>14</v>
      </c>
      <c r="I1875">
        <v>4167</v>
      </c>
      <c r="J1875">
        <v>58</v>
      </c>
      <c r="K1875" t="s">
        <v>43</v>
      </c>
      <c r="L1875">
        <v>24848</v>
      </c>
      <c r="M1875" t="s">
        <v>16</v>
      </c>
    </row>
    <row r="1876" spans="1:13">
      <c r="A1876">
        <v>2013</v>
      </c>
      <c r="B1876" s="5">
        <v>41275</v>
      </c>
      <c r="C1876" t="s">
        <v>12</v>
      </c>
      <c r="D1876">
        <v>51179</v>
      </c>
      <c r="E1876">
        <v>3654</v>
      </c>
      <c r="F1876">
        <v>27.2</v>
      </c>
      <c r="G1876" t="s">
        <v>58</v>
      </c>
      <c r="H1876" t="s">
        <v>14</v>
      </c>
      <c r="I1876">
        <v>4479</v>
      </c>
      <c r="J1876">
        <v>59</v>
      </c>
      <c r="K1876" t="s">
        <v>43</v>
      </c>
      <c r="L1876">
        <v>761</v>
      </c>
      <c r="M1876" t="s">
        <v>16</v>
      </c>
    </row>
    <row r="1877" spans="1:13">
      <c r="A1877">
        <v>2014</v>
      </c>
      <c r="B1877" s="5">
        <v>41640</v>
      </c>
      <c r="C1877" t="s">
        <v>12</v>
      </c>
      <c r="D1877">
        <v>468</v>
      </c>
      <c r="E1877">
        <v>3654</v>
      </c>
      <c r="F1877">
        <v>27</v>
      </c>
      <c r="G1877" t="s">
        <v>58</v>
      </c>
      <c r="H1877" t="s">
        <v>14</v>
      </c>
      <c r="I1877">
        <v>3699</v>
      </c>
      <c r="J1877">
        <v>50</v>
      </c>
      <c r="K1877" t="s">
        <v>43</v>
      </c>
      <c r="L1877">
        <v>45608</v>
      </c>
      <c r="M1877" t="s">
        <v>16</v>
      </c>
    </row>
    <row r="1878" spans="1:13">
      <c r="A1878">
        <v>2015</v>
      </c>
      <c r="B1878" s="5">
        <v>42005</v>
      </c>
      <c r="C1878" t="s">
        <v>12</v>
      </c>
      <c r="D1878">
        <v>11841</v>
      </c>
      <c r="E1878">
        <v>233</v>
      </c>
      <c r="F1878">
        <v>27</v>
      </c>
      <c r="G1878" t="s">
        <v>58</v>
      </c>
      <c r="H1878" t="s">
        <v>14</v>
      </c>
      <c r="I1878">
        <v>4904</v>
      </c>
      <c r="J1878">
        <v>54</v>
      </c>
      <c r="K1878" t="s">
        <v>43</v>
      </c>
      <c r="L1878">
        <v>234581</v>
      </c>
      <c r="M1878" t="s">
        <v>16</v>
      </c>
    </row>
    <row r="1879" spans="1:13">
      <c r="A1879">
        <v>2016</v>
      </c>
      <c r="B1879" s="5">
        <v>42370</v>
      </c>
      <c r="C1879" t="s">
        <v>12</v>
      </c>
      <c r="D1879">
        <v>50975</v>
      </c>
      <c r="E1879">
        <v>233</v>
      </c>
      <c r="F1879">
        <v>27</v>
      </c>
      <c r="G1879" t="s">
        <v>58</v>
      </c>
      <c r="H1879" t="s">
        <v>14</v>
      </c>
      <c r="I1879">
        <v>2821</v>
      </c>
      <c r="J1879">
        <v>53</v>
      </c>
      <c r="K1879" t="s">
        <v>15</v>
      </c>
      <c r="L1879">
        <v>646</v>
      </c>
      <c r="M1879" t="s">
        <v>16</v>
      </c>
    </row>
    <row r="1880" spans="1:13">
      <c r="A1880">
        <v>2017</v>
      </c>
      <c r="B1880" s="5">
        <v>42736</v>
      </c>
      <c r="C1880" t="s">
        <v>12</v>
      </c>
      <c r="D1880">
        <v>206</v>
      </c>
      <c r="E1880">
        <v>233</v>
      </c>
      <c r="F1880">
        <v>27</v>
      </c>
      <c r="G1880" t="s">
        <v>58</v>
      </c>
      <c r="H1880" t="s">
        <v>14</v>
      </c>
      <c r="I1880">
        <v>3472</v>
      </c>
      <c r="J1880">
        <v>59.5</v>
      </c>
      <c r="K1880" t="s">
        <v>15</v>
      </c>
      <c r="L1880">
        <v>43562</v>
      </c>
      <c r="M1880" t="s">
        <v>16</v>
      </c>
    </row>
    <row r="1881" spans="1:13">
      <c r="A1881">
        <v>2018</v>
      </c>
      <c r="B1881" s="5">
        <v>43101</v>
      </c>
      <c r="C1881" t="s">
        <v>12</v>
      </c>
      <c r="D1881">
        <v>10922</v>
      </c>
      <c r="E1881">
        <v>234</v>
      </c>
      <c r="F1881">
        <v>27</v>
      </c>
      <c r="G1881" t="s">
        <v>27</v>
      </c>
      <c r="H1881" t="s">
        <v>14</v>
      </c>
      <c r="I1881">
        <v>3647</v>
      </c>
      <c r="J1881">
        <v>55</v>
      </c>
      <c r="K1881" t="s">
        <v>15</v>
      </c>
      <c r="L1881">
        <v>200000</v>
      </c>
      <c r="M1881" t="s">
        <v>16</v>
      </c>
    </row>
    <row r="1882" spans="1:13">
      <c r="A1882">
        <v>2019</v>
      </c>
      <c r="B1882" s="5">
        <v>43466</v>
      </c>
      <c r="C1882" t="s">
        <v>12</v>
      </c>
      <c r="D1882">
        <v>51390</v>
      </c>
      <c r="E1882">
        <v>234</v>
      </c>
      <c r="F1882">
        <v>27</v>
      </c>
      <c r="G1882" t="s">
        <v>27</v>
      </c>
      <c r="H1882" t="s">
        <v>14</v>
      </c>
      <c r="I1882">
        <v>393</v>
      </c>
      <c r="J1882">
        <v>53</v>
      </c>
      <c r="K1882" t="s">
        <v>15</v>
      </c>
      <c r="L1882">
        <v>4847</v>
      </c>
      <c r="M1882" t="s">
        <v>16</v>
      </c>
    </row>
    <row r="1883" spans="1:13">
      <c r="A1883">
        <v>2004</v>
      </c>
      <c r="B1883" s="5">
        <v>37987</v>
      </c>
      <c r="C1883" t="s">
        <v>12</v>
      </c>
      <c r="D1883">
        <v>177</v>
      </c>
      <c r="E1883">
        <v>234</v>
      </c>
      <c r="F1883">
        <v>27.2</v>
      </c>
      <c r="G1883" t="s">
        <v>27</v>
      </c>
      <c r="H1883" t="s">
        <v>14</v>
      </c>
      <c r="I1883">
        <v>167</v>
      </c>
      <c r="J1883">
        <v>53.5</v>
      </c>
      <c r="K1883" t="s">
        <v>15</v>
      </c>
      <c r="L1883">
        <v>51239</v>
      </c>
      <c r="M1883" t="s">
        <v>16</v>
      </c>
    </row>
    <row r="1884" spans="1:13">
      <c r="A1884">
        <v>2005</v>
      </c>
      <c r="B1884" s="5">
        <v>38353</v>
      </c>
      <c r="C1884" t="s">
        <v>12</v>
      </c>
      <c r="D1884">
        <v>10723</v>
      </c>
      <c r="E1884">
        <v>3105</v>
      </c>
      <c r="F1884">
        <v>27.2</v>
      </c>
      <c r="G1884" t="s">
        <v>27</v>
      </c>
      <c r="H1884" t="s">
        <v>14</v>
      </c>
      <c r="I1884">
        <v>71</v>
      </c>
      <c r="J1884">
        <v>52.5</v>
      </c>
      <c r="K1884" t="s">
        <v>15</v>
      </c>
      <c r="L1884">
        <v>216396</v>
      </c>
      <c r="M1884" t="s">
        <v>16</v>
      </c>
    </row>
    <row r="1885" spans="1:13">
      <c r="A1885">
        <v>2006</v>
      </c>
      <c r="B1885" s="5">
        <v>38718</v>
      </c>
      <c r="C1885" t="s">
        <v>12</v>
      </c>
      <c r="D1885">
        <v>51709</v>
      </c>
      <c r="E1885">
        <v>3105</v>
      </c>
      <c r="F1885">
        <v>27.2</v>
      </c>
      <c r="G1885" t="s">
        <v>27</v>
      </c>
      <c r="H1885" t="s">
        <v>14</v>
      </c>
      <c r="I1885">
        <v>52</v>
      </c>
      <c r="J1885">
        <v>56</v>
      </c>
      <c r="K1885" t="s">
        <v>15</v>
      </c>
      <c r="L1885">
        <v>2644</v>
      </c>
      <c r="M1885" t="s">
        <v>22</v>
      </c>
    </row>
    <row r="1886" spans="1:13">
      <c r="A1886">
        <v>2007</v>
      </c>
      <c r="B1886" s="5">
        <v>39083</v>
      </c>
      <c r="C1886" t="s">
        <v>12</v>
      </c>
      <c r="D1886">
        <v>146</v>
      </c>
      <c r="E1886">
        <v>3105</v>
      </c>
      <c r="F1886">
        <v>27.1</v>
      </c>
      <c r="G1886" t="s">
        <v>27</v>
      </c>
      <c r="H1886" t="s">
        <v>14</v>
      </c>
      <c r="I1886">
        <v>2570</v>
      </c>
      <c r="J1886">
        <v>57</v>
      </c>
      <c r="K1886" t="s">
        <v>15</v>
      </c>
      <c r="L1886">
        <v>44235</v>
      </c>
      <c r="M1886" t="s">
        <v>22</v>
      </c>
    </row>
    <row r="1887" spans="1:13">
      <c r="A1887">
        <v>2008</v>
      </c>
      <c r="B1887" s="5">
        <v>39448</v>
      </c>
      <c r="C1887" t="s">
        <v>12</v>
      </c>
      <c r="D1887">
        <v>10910</v>
      </c>
      <c r="E1887">
        <v>236</v>
      </c>
      <c r="F1887">
        <v>27.1</v>
      </c>
      <c r="G1887" t="s">
        <v>27</v>
      </c>
      <c r="H1887" t="s">
        <v>14</v>
      </c>
      <c r="I1887">
        <v>27170</v>
      </c>
      <c r="J1887">
        <v>57.5</v>
      </c>
      <c r="K1887" t="s">
        <v>15</v>
      </c>
      <c r="L1887">
        <v>203317</v>
      </c>
      <c r="M1887" t="s">
        <v>22</v>
      </c>
    </row>
    <row r="1888" spans="1:13">
      <c r="A1888">
        <v>2009</v>
      </c>
      <c r="B1888" s="5">
        <v>39814</v>
      </c>
      <c r="C1888" t="s">
        <v>12</v>
      </c>
      <c r="D1888">
        <v>51355</v>
      </c>
      <c r="E1888">
        <v>236</v>
      </c>
      <c r="F1888">
        <v>27.1</v>
      </c>
      <c r="G1888" t="s">
        <v>27</v>
      </c>
      <c r="H1888" t="s">
        <v>14</v>
      </c>
      <c r="I1888">
        <v>114744</v>
      </c>
      <c r="J1888">
        <v>57</v>
      </c>
      <c r="K1888" t="s">
        <v>15</v>
      </c>
      <c r="L1888">
        <v>2134</v>
      </c>
      <c r="M1888" t="s">
        <v>22</v>
      </c>
    </row>
    <row r="1889" spans="1:13">
      <c r="A1889">
        <v>2010</v>
      </c>
      <c r="B1889" s="5">
        <v>40179</v>
      </c>
      <c r="C1889" t="s">
        <v>12</v>
      </c>
      <c r="D1889">
        <v>160</v>
      </c>
      <c r="E1889">
        <v>321</v>
      </c>
      <c r="F1889">
        <v>26.8</v>
      </c>
      <c r="G1889" t="s">
        <v>27</v>
      </c>
      <c r="H1889" t="s">
        <v>14</v>
      </c>
      <c r="I1889">
        <v>1402</v>
      </c>
      <c r="J1889">
        <v>55</v>
      </c>
      <c r="K1889" t="s">
        <v>15</v>
      </c>
      <c r="L1889">
        <v>45186</v>
      </c>
      <c r="M1889" t="s">
        <v>22</v>
      </c>
    </row>
    <row r="1890" spans="1:13">
      <c r="A1890">
        <v>2011</v>
      </c>
      <c r="B1890" s="5">
        <v>40544</v>
      </c>
      <c r="C1890" t="s">
        <v>12</v>
      </c>
      <c r="D1890">
        <v>10912</v>
      </c>
      <c r="E1890">
        <v>3654</v>
      </c>
      <c r="F1890">
        <v>26.8</v>
      </c>
      <c r="G1890" t="s">
        <v>27</v>
      </c>
      <c r="H1890" t="s">
        <v>14</v>
      </c>
      <c r="I1890">
        <v>23456</v>
      </c>
      <c r="J1890">
        <v>56</v>
      </c>
      <c r="K1890" t="s">
        <v>15</v>
      </c>
      <c r="L1890">
        <v>238542</v>
      </c>
      <c r="M1890" t="s">
        <v>22</v>
      </c>
    </row>
    <row r="1891" spans="1:13">
      <c r="A1891">
        <v>2012</v>
      </c>
      <c r="B1891" s="5">
        <v>40909</v>
      </c>
      <c r="C1891" t="s">
        <v>12</v>
      </c>
      <c r="D1891">
        <v>51353</v>
      </c>
      <c r="E1891">
        <v>323</v>
      </c>
      <c r="F1891">
        <v>26.8</v>
      </c>
      <c r="G1891" t="s">
        <v>27</v>
      </c>
      <c r="H1891" t="s">
        <v>14</v>
      </c>
      <c r="I1891">
        <v>107809</v>
      </c>
      <c r="J1891">
        <v>54</v>
      </c>
      <c r="K1891" t="s">
        <v>15</v>
      </c>
      <c r="L1891">
        <v>1516</v>
      </c>
      <c r="M1891" t="s">
        <v>22</v>
      </c>
    </row>
    <row r="1892" spans="1:13">
      <c r="A1892">
        <v>2013</v>
      </c>
      <c r="B1892" s="5">
        <v>41275</v>
      </c>
      <c r="C1892" t="s">
        <v>12</v>
      </c>
      <c r="D1892">
        <v>142</v>
      </c>
      <c r="E1892">
        <v>324</v>
      </c>
      <c r="F1892">
        <v>37</v>
      </c>
      <c r="G1892" t="s">
        <v>27</v>
      </c>
      <c r="H1892" t="s">
        <v>14</v>
      </c>
      <c r="I1892">
        <v>1132</v>
      </c>
      <c r="J1892">
        <v>58</v>
      </c>
      <c r="K1892" t="s">
        <v>15</v>
      </c>
      <c r="L1892">
        <v>200000</v>
      </c>
      <c r="M1892" t="s">
        <v>22</v>
      </c>
    </row>
    <row r="1893" spans="1:13">
      <c r="A1893">
        <v>2014</v>
      </c>
      <c r="B1893" s="5">
        <v>41640</v>
      </c>
      <c r="C1893" t="s">
        <v>12</v>
      </c>
      <c r="D1893">
        <v>10505</v>
      </c>
      <c r="E1893">
        <v>3105</v>
      </c>
      <c r="F1893">
        <v>37</v>
      </c>
      <c r="G1893" t="s">
        <v>27</v>
      </c>
      <c r="H1893" t="s">
        <v>14</v>
      </c>
      <c r="I1893">
        <v>23960</v>
      </c>
      <c r="J1893">
        <v>58</v>
      </c>
      <c r="K1893" t="s">
        <v>15</v>
      </c>
      <c r="L1893">
        <v>4847</v>
      </c>
      <c r="M1893" t="s">
        <v>22</v>
      </c>
    </row>
    <row r="1894" spans="1:13">
      <c r="A1894">
        <v>2015</v>
      </c>
      <c r="B1894" s="5">
        <v>42005</v>
      </c>
      <c r="C1894" t="s">
        <v>12</v>
      </c>
      <c r="D1894">
        <v>51040</v>
      </c>
      <c r="E1894">
        <v>326</v>
      </c>
      <c r="F1894">
        <v>37</v>
      </c>
      <c r="G1894" t="s">
        <v>27</v>
      </c>
      <c r="H1894" t="s">
        <v>14</v>
      </c>
      <c r="I1894">
        <v>126487</v>
      </c>
      <c r="J1894">
        <v>59</v>
      </c>
      <c r="K1894" t="s">
        <v>15</v>
      </c>
      <c r="L1894">
        <v>51239</v>
      </c>
      <c r="M1894" t="s">
        <v>22</v>
      </c>
    </row>
    <row r="1895" spans="1:13">
      <c r="A1895">
        <v>2016</v>
      </c>
      <c r="B1895" s="5">
        <v>42370</v>
      </c>
      <c r="C1895" t="s">
        <v>12</v>
      </c>
      <c r="D1895">
        <v>154</v>
      </c>
      <c r="E1895">
        <v>327</v>
      </c>
      <c r="F1895">
        <v>38</v>
      </c>
      <c r="G1895" t="s">
        <v>27</v>
      </c>
      <c r="H1895" t="s">
        <v>14</v>
      </c>
      <c r="I1895">
        <v>804</v>
      </c>
      <c r="J1895">
        <v>50</v>
      </c>
      <c r="K1895" t="s">
        <v>35</v>
      </c>
      <c r="L1895">
        <v>216396</v>
      </c>
      <c r="M1895" t="s">
        <v>22</v>
      </c>
    </row>
    <row r="1896" spans="1:13">
      <c r="A1896">
        <v>2017</v>
      </c>
      <c r="B1896" s="5">
        <v>42736</v>
      </c>
      <c r="C1896" t="s">
        <v>12</v>
      </c>
      <c r="D1896">
        <v>10318</v>
      </c>
      <c r="E1896">
        <v>328</v>
      </c>
      <c r="F1896">
        <v>38</v>
      </c>
      <c r="G1896" t="s">
        <v>27</v>
      </c>
      <c r="H1896" t="s">
        <v>14</v>
      </c>
      <c r="I1896">
        <v>30362</v>
      </c>
      <c r="J1896">
        <v>54</v>
      </c>
      <c r="K1896" t="s">
        <v>35</v>
      </c>
      <c r="L1896">
        <v>2644</v>
      </c>
      <c r="M1896" t="s">
        <v>22</v>
      </c>
    </row>
    <row r="1897" spans="1:13">
      <c r="A1897">
        <v>2018</v>
      </c>
      <c r="B1897" s="5">
        <v>43101</v>
      </c>
      <c r="C1897" t="s">
        <v>12</v>
      </c>
      <c r="D1897">
        <v>48083</v>
      </c>
      <c r="E1897">
        <v>2903.1</v>
      </c>
      <c r="F1897">
        <v>38</v>
      </c>
      <c r="G1897" t="s">
        <v>27</v>
      </c>
      <c r="H1897" t="s">
        <v>14</v>
      </c>
      <c r="I1897">
        <v>124492</v>
      </c>
      <c r="J1897">
        <v>53</v>
      </c>
      <c r="K1897" t="s">
        <v>35</v>
      </c>
      <c r="L1897">
        <v>44235</v>
      </c>
      <c r="M1897" t="s">
        <v>22</v>
      </c>
    </row>
    <row r="1898" spans="1:13">
      <c r="A1898">
        <v>2012</v>
      </c>
      <c r="B1898" s="5">
        <v>40909</v>
      </c>
      <c r="C1898" t="s">
        <v>12</v>
      </c>
      <c r="D1898">
        <v>143</v>
      </c>
      <c r="E1898">
        <v>2903.1</v>
      </c>
      <c r="F1898">
        <v>39</v>
      </c>
      <c r="G1898" t="s">
        <v>27</v>
      </c>
      <c r="H1898" t="s">
        <v>21</v>
      </c>
      <c r="I1898">
        <v>792</v>
      </c>
      <c r="J1898">
        <v>59.5</v>
      </c>
      <c r="K1898" t="s">
        <v>35</v>
      </c>
      <c r="L1898">
        <v>203317</v>
      </c>
      <c r="M1898" t="s">
        <v>22</v>
      </c>
    </row>
    <row r="1899" spans="1:13">
      <c r="A1899">
        <v>2013</v>
      </c>
      <c r="B1899" s="5">
        <v>41275</v>
      </c>
      <c r="C1899" t="s">
        <v>12</v>
      </c>
      <c r="D1899">
        <v>9283</v>
      </c>
      <c r="E1899">
        <v>2903.1</v>
      </c>
      <c r="F1899">
        <v>39</v>
      </c>
      <c r="G1899" t="s">
        <v>27</v>
      </c>
      <c r="H1899" t="s">
        <v>21</v>
      </c>
      <c r="I1899">
        <v>34153</v>
      </c>
      <c r="J1899">
        <v>55</v>
      </c>
      <c r="K1899" t="s">
        <v>35</v>
      </c>
      <c r="L1899">
        <v>2134</v>
      </c>
      <c r="M1899" t="s">
        <v>22</v>
      </c>
    </row>
    <row r="1900" spans="1:13">
      <c r="A1900">
        <v>2014</v>
      </c>
      <c r="B1900" s="5">
        <v>41640</v>
      </c>
      <c r="C1900" t="s">
        <v>12</v>
      </c>
      <c r="D1900">
        <v>47200</v>
      </c>
      <c r="E1900">
        <v>2996.6</v>
      </c>
      <c r="F1900">
        <v>39</v>
      </c>
      <c r="G1900" t="s">
        <v>27</v>
      </c>
      <c r="H1900" t="s">
        <v>21</v>
      </c>
      <c r="I1900">
        <v>2570</v>
      </c>
      <c r="J1900">
        <v>53</v>
      </c>
      <c r="K1900" t="s">
        <v>35</v>
      </c>
      <c r="L1900">
        <v>45186</v>
      </c>
      <c r="M1900" t="s">
        <v>22</v>
      </c>
    </row>
    <row r="1901" spans="1:13">
      <c r="A1901">
        <v>2015</v>
      </c>
      <c r="B1901" s="5">
        <v>42005</v>
      </c>
      <c r="C1901" t="s">
        <v>12</v>
      </c>
      <c r="D1901">
        <v>158</v>
      </c>
      <c r="E1901">
        <v>2996.6</v>
      </c>
      <c r="F1901">
        <v>40</v>
      </c>
      <c r="G1901" t="s">
        <v>27</v>
      </c>
      <c r="H1901" t="s">
        <v>21</v>
      </c>
      <c r="I1901">
        <v>27170</v>
      </c>
      <c r="J1901">
        <v>53.5</v>
      </c>
      <c r="K1901" t="s">
        <v>35</v>
      </c>
      <c r="L1901">
        <v>238542</v>
      </c>
      <c r="M1901" t="s">
        <v>22</v>
      </c>
    </row>
    <row r="1902" spans="1:13">
      <c r="A1902">
        <v>2016</v>
      </c>
      <c r="B1902" s="5">
        <v>42370</v>
      </c>
      <c r="C1902" t="s">
        <v>12</v>
      </c>
      <c r="D1902">
        <v>8982</v>
      </c>
      <c r="E1902">
        <v>2996.6</v>
      </c>
      <c r="F1902">
        <v>40</v>
      </c>
      <c r="G1902" t="s">
        <v>59</v>
      </c>
      <c r="H1902" t="s">
        <v>21</v>
      </c>
      <c r="I1902">
        <v>114744</v>
      </c>
      <c r="J1902">
        <v>52.5</v>
      </c>
      <c r="K1902" t="s">
        <v>35</v>
      </c>
      <c r="L1902">
        <v>1516</v>
      </c>
      <c r="M1902" t="s">
        <v>22</v>
      </c>
    </row>
    <row r="1903" spans="1:13">
      <c r="A1903">
        <v>2017</v>
      </c>
      <c r="B1903" s="5">
        <v>42736</v>
      </c>
      <c r="C1903" t="s">
        <v>12</v>
      </c>
      <c r="D1903">
        <v>46990</v>
      </c>
      <c r="E1903">
        <v>3522.8</v>
      </c>
      <c r="F1903">
        <v>40</v>
      </c>
      <c r="G1903" t="s">
        <v>59</v>
      </c>
      <c r="H1903" t="s">
        <v>21</v>
      </c>
      <c r="I1903">
        <v>1402</v>
      </c>
      <c r="J1903">
        <v>56</v>
      </c>
      <c r="K1903" t="s">
        <v>35</v>
      </c>
      <c r="L1903">
        <v>57259</v>
      </c>
      <c r="M1903" t="s">
        <v>22</v>
      </c>
    </row>
    <row r="1904" spans="1:13">
      <c r="A1904">
        <v>2018</v>
      </c>
      <c r="B1904" s="5">
        <v>43101</v>
      </c>
      <c r="C1904" t="s">
        <v>12</v>
      </c>
      <c r="D1904">
        <v>103</v>
      </c>
      <c r="E1904">
        <v>3522.8</v>
      </c>
      <c r="F1904">
        <v>41</v>
      </c>
      <c r="G1904" t="s">
        <v>59</v>
      </c>
      <c r="H1904" t="s">
        <v>21</v>
      </c>
      <c r="I1904">
        <v>23456</v>
      </c>
      <c r="J1904">
        <v>57</v>
      </c>
      <c r="K1904" t="s">
        <v>35</v>
      </c>
      <c r="L1904">
        <v>234779</v>
      </c>
      <c r="M1904" t="s">
        <v>22</v>
      </c>
    </row>
    <row r="1905" spans="1:13">
      <c r="A1905">
        <v>2019</v>
      </c>
      <c r="B1905" s="5">
        <v>43466</v>
      </c>
      <c r="C1905" t="s">
        <v>12</v>
      </c>
      <c r="D1905">
        <v>8239</v>
      </c>
      <c r="E1905">
        <v>3522.8</v>
      </c>
      <c r="F1905">
        <v>41</v>
      </c>
      <c r="G1905" t="s">
        <v>59</v>
      </c>
      <c r="H1905" t="s">
        <v>21</v>
      </c>
      <c r="I1905">
        <v>107809</v>
      </c>
      <c r="J1905">
        <v>57.5</v>
      </c>
      <c r="K1905" t="s">
        <v>35</v>
      </c>
      <c r="L1905">
        <v>1493</v>
      </c>
      <c r="M1905" t="s">
        <v>22</v>
      </c>
    </row>
    <row r="1906" spans="1:13">
      <c r="A1906">
        <v>2004</v>
      </c>
      <c r="B1906" s="5">
        <v>37987</v>
      </c>
      <c r="C1906" t="s">
        <v>12</v>
      </c>
      <c r="D1906">
        <v>44563</v>
      </c>
      <c r="E1906">
        <v>3729.8</v>
      </c>
      <c r="F1906">
        <v>41</v>
      </c>
      <c r="G1906" t="s">
        <v>59</v>
      </c>
      <c r="H1906" t="s">
        <v>21</v>
      </c>
      <c r="I1906">
        <v>1132</v>
      </c>
      <c r="J1906">
        <v>57</v>
      </c>
      <c r="K1906" t="s">
        <v>35</v>
      </c>
      <c r="L1906">
        <v>64409</v>
      </c>
      <c r="M1906" t="s">
        <v>22</v>
      </c>
    </row>
    <row r="1907" spans="1:13">
      <c r="A1907">
        <v>2005</v>
      </c>
      <c r="B1907" s="5">
        <v>38353</v>
      </c>
      <c r="C1907" t="s">
        <v>12</v>
      </c>
      <c r="D1907">
        <v>96</v>
      </c>
      <c r="E1907">
        <v>3729.8</v>
      </c>
      <c r="F1907">
        <v>42</v>
      </c>
      <c r="G1907" t="s">
        <v>59</v>
      </c>
      <c r="H1907" t="s">
        <v>21</v>
      </c>
      <c r="I1907">
        <v>23960</v>
      </c>
      <c r="J1907">
        <v>55</v>
      </c>
      <c r="K1907" t="s">
        <v>35</v>
      </c>
      <c r="L1907">
        <v>249978</v>
      </c>
      <c r="M1907" t="s">
        <v>22</v>
      </c>
    </row>
    <row r="1908" spans="1:13">
      <c r="A1908">
        <v>2006</v>
      </c>
      <c r="B1908" s="5">
        <v>38718</v>
      </c>
      <c r="C1908" t="s">
        <v>12</v>
      </c>
      <c r="D1908">
        <v>6949</v>
      </c>
      <c r="E1908">
        <v>3729.8</v>
      </c>
      <c r="F1908">
        <v>42</v>
      </c>
      <c r="G1908" t="s">
        <v>59</v>
      </c>
      <c r="H1908" t="s">
        <v>21</v>
      </c>
      <c r="I1908">
        <v>126487</v>
      </c>
      <c r="J1908">
        <v>56</v>
      </c>
      <c r="K1908" t="s">
        <v>35</v>
      </c>
      <c r="L1908">
        <v>637</v>
      </c>
      <c r="M1908" t="s">
        <v>22</v>
      </c>
    </row>
    <row r="1909" spans="1:13">
      <c r="A1909">
        <v>2007</v>
      </c>
      <c r="B1909" s="5">
        <v>39083</v>
      </c>
      <c r="C1909" t="s">
        <v>12</v>
      </c>
      <c r="D1909">
        <v>44663</v>
      </c>
      <c r="E1909">
        <v>2746.2</v>
      </c>
      <c r="F1909">
        <v>42</v>
      </c>
      <c r="G1909" t="s">
        <v>59</v>
      </c>
      <c r="H1909" t="s">
        <v>21</v>
      </c>
      <c r="I1909">
        <v>804</v>
      </c>
      <c r="J1909">
        <v>54</v>
      </c>
      <c r="K1909" t="s">
        <v>35</v>
      </c>
      <c r="L1909">
        <v>43311</v>
      </c>
      <c r="M1909" t="s">
        <v>22</v>
      </c>
    </row>
    <row r="1910" spans="1:13">
      <c r="A1910">
        <v>2008</v>
      </c>
      <c r="B1910" s="5">
        <v>39448</v>
      </c>
      <c r="C1910" t="s">
        <v>12</v>
      </c>
      <c r="D1910">
        <v>110</v>
      </c>
      <c r="E1910">
        <v>2746.2</v>
      </c>
      <c r="F1910">
        <v>43</v>
      </c>
      <c r="G1910" t="s">
        <v>59</v>
      </c>
      <c r="H1910" t="s">
        <v>14</v>
      </c>
      <c r="I1910">
        <v>30362</v>
      </c>
      <c r="J1910">
        <v>57</v>
      </c>
      <c r="K1910" t="s">
        <v>15</v>
      </c>
      <c r="L1910">
        <v>200000</v>
      </c>
      <c r="M1910" t="s">
        <v>22</v>
      </c>
    </row>
    <row r="1911" spans="1:13">
      <c r="A1911">
        <v>2009</v>
      </c>
      <c r="B1911" s="5">
        <v>39814</v>
      </c>
      <c r="C1911" t="s">
        <v>12</v>
      </c>
      <c r="D1911">
        <v>6824</v>
      </c>
      <c r="E1911">
        <v>2746.2</v>
      </c>
      <c r="F1911">
        <v>43</v>
      </c>
      <c r="G1911" t="s">
        <v>59</v>
      </c>
      <c r="H1911" t="s">
        <v>14</v>
      </c>
      <c r="I1911">
        <v>124492</v>
      </c>
      <c r="J1911">
        <v>57.5</v>
      </c>
      <c r="K1911" t="s">
        <v>15</v>
      </c>
      <c r="L1911">
        <v>4847</v>
      </c>
      <c r="M1911" t="s">
        <v>22</v>
      </c>
    </row>
    <row r="1912" spans="1:13">
      <c r="A1912">
        <v>2010</v>
      </c>
      <c r="B1912" s="5">
        <v>40179</v>
      </c>
      <c r="C1912" t="s">
        <v>17</v>
      </c>
      <c r="D1912">
        <v>43013</v>
      </c>
      <c r="E1912">
        <v>3360</v>
      </c>
      <c r="F1912">
        <v>128</v>
      </c>
      <c r="G1912" t="s">
        <v>59</v>
      </c>
      <c r="H1912" t="s">
        <v>14</v>
      </c>
      <c r="I1912">
        <v>792</v>
      </c>
      <c r="J1912">
        <v>57</v>
      </c>
      <c r="K1912" t="s">
        <v>15</v>
      </c>
      <c r="L1912">
        <v>51239</v>
      </c>
      <c r="M1912" t="s">
        <v>22</v>
      </c>
    </row>
    <row r="1913" spans="1:13">
      <c r="A1913">
        <v>2011</v>
      </c>
      <c r="B1913" s="5">
        <v>40544</v>
      </c>
      <c r="C1913" t="s">
        <v>17</v>
      </c>
      <c r="D1913">
        <v>95</v>
      </c>
      <c r="E1913">
        <v>3360</v>
      </c>
      <c r="F1913">
        <v>129</v>
      </c>
      <c r="G1913" t="s">
        <v>59</v>
      </c>
      <c r="H1913" t="s">
        <v>14</v>
      </c>
      <c r="I1913">
        <v>34153</v>
      </c>
      <c r="J1913">
        <v>55</v>
      </c>
      <c r="K1913" t="s">
        <v>15</v>
      </c>
      <c r="L1913">
        <v>216396</v>
      </c>
      <c r="M1913" t="s">
        <v>22</v>
      </c>
    </row>
    <row r="1914" spans="1:13">
      <c r="A1914">
        <v>2012</v>
      </c>
      <c r="B1914" s="5">
        <v>40909</v>
      </c>
      <c r="C1914" t="s">
        <v>17</v>
      </c>
      <c r="D1914">
        <v>6441</v>
      </c>
      <c r="E1914">
        <v>3360</v>
      </c>
      <c r="F1914">
        <v>130</v>
      </c>
      <c r="G1914" t="s">
        <v>59</v>
      </c>
      <c r="H1914" t="s">
        <v>14</v>
      </c>
      <c r="I1914">
        <v>132551</v>
      </c>
      <c r="J1914">
        <v>56</v>
      </c>
      <c r="K1914" t="s">
        <v>15</v>
      </c>
      <c r="L1914">
        <v>2644</v>
      </c>
      <c r="M1914" t="s">
        <v>22</v>
      </c>
    </row>
    <row r="1915" spans="1:13">
      <c r="A1915">
        <v>2013</v>
      </c>
      <c r="B1915" s="5">
        <v>41275</v>
      </c>
      <c r="C1915" t="s">
        <v>17</v>
      </c>
      <c r="D1915">
        <v>4012</v>
      </c>
      <c r="E1915">
        <v>3605.4</v>
      </c>
      <c r="F1915">
        <v>131</v>
      </c>
      <c r="G1915" t="s">
        <v>59</v>
      </c>
      <c r="H1915" t="s">
        <v>14</v>
      </c>
      <c r="I1915">
        <v>338</v>
      </c>
      <c r="J1915">
        <v>54</v>
      </c>
      <c r="K1915" t="s">
        <v>15</v>
      </c>
      <c r="L1915">
        <v>44235</v>
      </c>
      <c r="M1915" t="s">
        <v>22</v>
      </c>
    </row>
    <row r="1916" spans="1:13">
      <c r="A1916">
        <v>2014</v>
      </c>
      <c r="B1916" s="5">
        <v>41640</v>
      </c>
      <c r="C1916" t="s">
        <v>17</v>
      </c>
      <c r="D1916">
        <v>4877</v>
      </c>
      <c r="E1916">
        <v>3605.4</v>
      </c>
      <c r="F1916">
        <v>132</v>
      </c>
      <c r="G1916" t="s">
        <v>59</v>
      </c>
      <c r="H1916" t="s">
        <v>14</v>
      </c>
      <c r="I1916">
        <v>22966</v>
      </c>
      <c r="J1916">
        <v>58</v>
      </c>
      <c r="K1916" t="s">
        <v>15</v>
      </c>
      <c r="L1916">
        <v>203317</v>
      </c>
      <c r="M1916" t="s">
        <v>22</v>
      </c>
    </row>
    <row r="1917" spans="1:13">
      <c r="A1917">
        <v>2015</v>
      </c>
      <c r="B1917" s="5">
        <v>42005</v>
      </c>
      <c r="C1917" t="s">
        <v>17</v>
      </c>
      <c r="D1917">
        <v>4930</v>
      </c>
      <c r="E1917">
        <v>3605.4</v>
      </c>
      <c r="F1917">
        <v>133</v>
      </c>
      <c r="G1917" t="s">
        <v>59</v>
      </c>
      <c r="H1917" t="s">
        <v>14</v>
      </c>
      <c r="I1917">
        <v>131763</v>
      </c>
      <c r="J1917">
        <v>58</v>
      </c>
      <c r="K1917" t="s">
        <v>15</v>
      </c>
      <c r="L1917">
        <v>2134</v>
      </c>
      <c r="M1917" t="s">
        <v>22</v>
      </c>
    </row>
    <row r="1918" spans="1:13">
      <c r="A1918">
        <v>2016</v>
      </c>
      <c r="B1918" s="5">
        <v>42370</v>
      </c>
      <c r="C1918" t="s">
        <v>17</v>
      </c>
      <c r="D1918">
        <v>4954</v>
      </c>
      <c r="E1918">
        <v>3512.4</v>
      </c>
      <c r="F1918">
        <v>134</v>
      </c>
      <c r="G1918" t="s">
        <v>59</v>
      </c>
      <c r="H1918" t="s">
        <v>14</v>
      </c>
      <c r="I1918">
        <v>404</v>
      </c>
      <c r="J1918">
        <v>59</v>
      </c>
      <c r="K1918" t="s">
        <v>15</v>
      </c>
      <c r="L1918">
        <v>45186</v>
      </c>
      <c r="M1918" t="s">
        <v>22</v>
      </c>
    </row>
    <row r="1919" spans="1:13">
      <c r="A1919">
        <v>2017</v>
      </c>
      <c r="B1919" s="5">
        <v>42736</v>
      </c>
      <c r="C1919" t="s">
        <v>17</v>
      </c>
      <c r="D1919">
        <v>5019</v>
      </c>
      <c r="E1919">
        <v>3512.4</v>
      </c>
      <c r="F1919">
        <v>135</v>
      </c>
      <c r="G1919" t="s">
        <v>59</v>
      </c>
      <c r="H1919" t="s">
        <v>14</v>
      </c>
      <c r="I1919">
        <v>24184</v>
      </c>
      <c r="J1919">
        <v>50</v>
      </c>
      <c r="K1919" t="s">
        <v>15</v>
      </c>
      <c r="L1919">
        <v>238542</v>
      </c>
      <c r="M1919" t="s">
        <v>22</v>
      </c>
    </row>
    <row r="1920" spans="1:13">
      <c r="A1920">
        <v>2018</v>
      </c>
      <c r="B1920" s="5">
        <v>43101</v>
      </c>
      <c r="C1920" t="s">
        <v>17</v>
      </c>
      <c r="D1920">
        <v>5127</v>
      </c>
      <c r="E1920">
        <v>3512.4</v>
      </c>
      <c r="F1920">
        <v>136</v>
      </c>
      <c r="G1920" t="s">
        <v>59</v>
      </c>
      <c r="H1920" t="s">
        <v>14</v>
      </c>
      <c r="I1920">
        <v>124387</v>
      </c>
      <c r="J1920">
        <v>54</v>
      </c>
      <c r="K1920" t="s">
        <v>15</v>
      </c>
      <c r="L1920">
        <v>1516</v>
      </c>
      <c r="M1920" t="s">
        <v>22</v>
      </c>
    </row>
    <row r="1921" spans="1:13">
      <c r="A1921">
        <v>2011</v>
      </c>
      <c r="B1921" s="5">
        <v>40544</v>
      </c>
      <c r="C1921" t="s">
        <v>17</v>
      </c>
      <c r="D1921">
        <v>5174</v>
      </c>
      <c r="E1921">
        <v>3296</v>
      </c>
      <c r="F1921">
        <v>137</v>
      </c>
      <c r="G1921" t="s">
        <v>59</v>
      </c>
      <c r="H1921" t="s">
        <v>14</v>
      </c>
      <c r="I1921">
        <v>343</v>
      </c>
      <c r="J1921">
        <v>53</v>
      </c>
      <c r="K1921" t="s">
        <v>15</v>
      </c>
      <c r="L1921">
        <v>57259</v>
      </c>
      <c r="M1921" t="s">
        <v>22</v>
      </c>
    </row>
    <row r="1922" spans="1:13">
      <c r="A1922">
        <v>2012</v>
      </c>
      <c r="B1922" s="5">
        <v>40909</v>
      </c>
      <c r="C1922" t="s">
        <v>17</v>
      </c>
      <c r="D1922">
        <v>5294</v>
      </c>
      <c r="E1922">
        <v>3296</v>
      </c>
      <c r="F1922">
        <v>138</v>
      </c>
      <c r="G1922" t="s">
        <v>59</v>
      </c>
      <c r="H1922" t="s">
        <v>14</v>
      </c>
      <c r="I1922">
        <v>23099</v>
      </c>
      <c r="J1922">
        <v>52</v>
      </c>
      <c r="K1922" t="s">
        <v>15</v>
      </c>
      <c r="L1922">
        <v>234779</v>
      </c>
      <c r="M1922" t="s">
        <v>22</v>
      </c>
    </row>
    <row r="1923" spans="1:13">
      <c r="A1923">
        <v>2013</v>
      </c>
      <c r="B1923" s="5">
        <v>41275</v>
      </c>
      <c r="C1923" t="s">
        <v>17</v>
      </c>
      <c r="D1923">
        <v>5474</v>
      </c>
      <c r="E1923">
        <v>3296</v>
      </c>
      <c r="F1923">
        <v>139</v>
      </c>
      <c r="G1923" t="s">
        <v>59</v>
      </c>
      <c r="H1923" t="s">
        <v>14</v>
      </c>
      <c r="I1923">
        <v>117825.84</v>
      </c>
      <c r="J1923">
        <v>51</v>
      </c>
      <c r="K1923" t="s">
        <v>15</v>
      </c>
      <c r="L1923">
        <v>1493</v>
      </c>
      <c r="M1923" t="s">
        <v>22</v>
      </c>
    </row>
    <row r="1924" spans="1:13">
      <c r="A1924">
        <v>2014</v>
      </c>
      <c r="B1924" s="5">
        <v>41640</v>
      </c>
      <c r="C1924" t="s">
        <v>17</v>
      </c>
      <c r="D1924">
        <v>5864</v>
      </c>
      <c r="E1924">
        <v>3550</v>
      </c>
      <c r="F1924">
        <v>140</v>
      </c>
      <c r="G1924" t="s">
        <v>59</v>
      </c>
      <c r="H1924" t="s">
        <v>14</v>
      </c>
      <c r="I1924">
        <v>336</v>
      </c>
      <c r="J1924">
        <v>57</v>
      </c>
      <c r="K1924" t="s">
        <v>15</v>
      </c>
      <c r="L1924">
        <v>64409</v>
      </c>
      <c r="M1924" t="s">
        <v>22</v>
      </c>
    </row>
    <row r="1925" spans="1:13">
      <c r="A1925">
        <v>2015</v>
      </c>
      <c r="B1925" s="5">
        <v>42005</v>
      </c>
      <c r="C1925" t="s">
        <v>17</v>
      </c>
      <c r="D1925">
        <v>7028</v>
      </c>
      <c r="E1925">
        <v>3550</v>
      </c>
      <c r="F1925">
        <v>141</v>
      </c>
      <c r="G1925" t="s">
        <v>59</v>
      </c>
      <c r="H1925" t="s">
        <v>14</v>
      </c>
      <c r="I1925">
        <v>22594</v>
      </c>
      <c r="J1925">
        <v>57</v>
      </c>
      <c r="K1925" t="s">
        <v>15</v>
      </c>
      <c r="L1925">
        <v>249978</v>
      </c>
      <c r="M1925" t="s">
        <v>22</v>
      </c>
    </row>
    <row r="1926" spans="1:13">
      <c r="A1926">
        <v>2016</v>
      </c>
      <c r="B1926" s="5">
        <v>42370</v>
      </c>
      <c r="C1926" t="s">
        <v>17</v>
      </c>
      <c r="D1926">
        <v>7403</v>
      </c>
      <c r="E1926">
        <v>3550</v>
      </c>
      <c r="F1926">
        <v>142</v>
      </c>
      <c r="G1926" t="s">
        <v>59</v>
      </c>
      <c r="H1926" t="s">
        <v>14</v>
      </c>
      <c r="I1926">
        <v>116481.07</v>
      </c>
      <c r="J1926">
        <v>60</v>
      </c>
      <c r="K1926" t="s">
        <v>15</v>
      </c>
      <c r="L1926">
        <v>637</v>
      </c>
      <c r="M1926" t="s">
        <v>22</v>
      </c>
    </row>
    <row r="1927" spans="1:13">
      <c r="A1927">
        <v>2017</v>
      </c>
      <c r="B1927" s="5">
        <v>42736</v>
      </c>
      <c r="C1927" t="s">
        <v>17</v>
      </c>
      <c r="D1927">
        <v>7501</v>
      </c>
      <c r="E1927">
        <v>3654</v>
      </c>
      <c r="F1927">
        <v>143</v>
      </c>
      <c r="G1927" t="s">
        <v>59</v>
      </c>
      <c r="H1927" t="s">
        <v>14</v>
      </c>
      <c r="I1927">
        <v>316</v>
      </c>
      <c r="J1927">
        <v>57</v>
      </c>
      <c r="K1927" t="s">
        <v>15</v>
      </c>
      <c r="L1927">
        <v>43311</v>
      </c>
      <c r="M1927" t="s">
        <v>22</v>
      </c>
    </row>
    <row r="1928" spans="1:13">
      <c r="A1928">
        <v>2018</v>
      </c>
      <c r="B1928" s="5">
        <v>43101</v>
      </c>
      <c r="C1928" t="s">
        <v>17</v>
      </c>
      <c r="D1928">
        <v>7714</v>
      </c>
      <c r="E1928">
        <v>3654</v>
      </c>
      <c r="F1928">
        <v>144</v>
      </c>
      <c r="G1928" t="s">
        <v>60</v>
      </c>
      <c r="H1928" t="s">
        <v>14</v>
      </c>
      <c r="I1928">
        <v>21400</v>
      </c>
      <c r="J1928">
        <v>57</v>
      </c>
      <c r="K1928" t="s">
        <v>15</v>
      </c>
      <c r="L1928">
        <v>24848</v>
      </c>
      <c r="M1928" t="s">
        <v>22</v>
      </c>
    </row>
    <row r="1929" spans="1:13">
      <c r="A1929">
        <v>2004</v>
      </c>
      <c r="B1929" s="5">
        <v>37987</v>
      </c>
      <c r="C1929" t="s">
        <v>17</v>
      </c>
      <c r="D1929">
        <v>7856</v>
      </c>
      <c r="E1929">
        <v>3654</v>
      </c>
      <c r="F1929">
        <v>145</v>
      </c>
      <c r="G1929" t="s">
        <v>60</v>
      </c>
      <c r="H1929" t="s">
        <v>14</v>
      </c>
      <c r="I1929">
        <v>122102</v>
      </c>
      <c r="J1929">
        <v>54</v>
      </c>
      <c r="K1929" t="s">
        <v>15</v>
      </c>
      <c r="L1929">
        <v>761</v>
      </c>
      <c r="M1929" t="s">
        <v>22</v>
      </c>
    </row>
    <row r="1930" spans="1:13">
      <c r="A1930">
        <v>2005</v>
      </c>
      <c r="B1930" s="5">
        <v>38353</v>
      </c>
      <c r="C1930" t="s">
        <v>17</v>
      </c>
      <c r="D1930">
        <v>32</v>
      </c>
      <c r="E1930">
        <v>233</v>
      </c>
      <c r="F1930">
        <v>146</v>
      </c>
      <c r="G1930" t="s">
        <v>60</v>
      </c>
      <c r="H1930" t="s">
        <v>14</v>
      </c>
      <c r="I1930">
        <v>382</v>
      </c>
      <c r="J1930">
        <v>54.5</v>
      </c>
      <c r="K1930" t="s">
        <v>15</v>
      </c>
      <c r="L1930">
        <v>45608</v>
      </c>
      <c r="M1930" t="s">
        <v>22</v>
      </c>
    </row>
    <row r="1931" spans="1:13">
      <c r="A1931">
        <v>2006</v>
      </c>
      <c r="B1931" s="5">
        <v>38718</v>
      </c>
      <c r="C1931" t="s">
        <v>17</v>
      </c>
      <c r="D1931">
        <v>1</v>
      </c>
      <c r="E1931">
        <v>233</v>
      </c>
      <c r="F1931">
        <v>147</v>
      </c>
      <c r="G1931" t="s">
        <v>60</v>
      </c>
      <c r="H1931" t="s">
        <v>14</v>
      </c>
      <c r="I1931">
        <v>19578</v>
      </c>
      <c r="J1931">
        <v>56.6</v>
      </c>
      <c r="K1931" t="s">
        <v>15</v>
      </c>
      <c r="L1931">
        <v>234581</v>
      </c>
      <c r="M1931" t="s">
        <v>22</v>
      </c>
    </row>
    <row r="1932" spans="1:13">
      <c r="A1932">
        <v>2007</v>
      </c>
      <c r="B1932" s="5">
        <v>39083</v>
      </c>
      <c r="C1932" t="s">
        <v>46</v>
      </c>
      <c r="D1932">
        <v>30</v>
      </c>
      <c r="E1932">
        <v>233</v>
      </c>
      <c r="F1932">
        <v>148</v>
      </c>
      <c r="G1932" t="s">
        <v>60</v>
      </c>
      <c r="H1932" t="s">
        <v>14</v>
      </c>
      <c r="I1932">
        <v>121037</v>
      </c>
      <c r="J1932">
        <v>55.5</v>
      </c>
      <c r="K1932" t="s">
        <v>15</v>
      </c>
      <c r="L1932">
        <v>646</v>
      </c>
      <c r="M1932" t="s">
        <v>22</v>
      </c>
    </row>
    <row r="1933" spans="1:13">
      <c r="A1933">
        <v>2008</v>
      </c>
      <c r="B1933" s="5">
        <v>39448</v>
      </c>
      <c r="C1933" t="s">
        <v>46</v>
      </c>
      <c r="D1933">
        <v>6</v>
      </c>
      <c r="E1933">
        <v>234</v>
      </c>
      <c r="F1933">
        <v>149</v>
      </c>
      <c r="G1933" t="s">
        <v>60</v>
      </c>
      <c r="H1933" t="s">
        <v>14</v>
      </c>
      <c r="I1933">
        <v>231</v>
      </c>
      <c r="J1933">
        <v>58.5</v>
      </c>
      <c r="K1933" t="s">
        <v>15</v>
      </c>
      <c r="L1933">
        <v>43562</v>
      </c>
      <c r="M1933" t="s">
        <v>22</v>
      </c>
    </row>
    <row r="1934" spans="1:13">
      <c r="A1934">
        <v>2009</v>
      </c>
      <c r="B1934" s="5">
        <v>39814</v>
      </c>
      <c r="C1934" t="s">
        <v>46</v>
      </c>
      <c r="D1934">
        <v>15</v>
      </c>
      <c r="E1934">
        <v>234</v>
      </c>
      <c r="F1934">
        <v>150</v>
      </c>
      <c r="G1934" t="s">
        <v>60</v>
      </c>
      <c r="H1934" t="s">
        <v>14</v>
      </c>
      <c r="I1934">
        <v>18951</v>
      </c>
      <c r="J1934">
        <v>59.5</v>
      </c>
      <c r="K1934" t="s">
        <v>15</v>
      </c>
      <c r="L1934">
        <v>200000</v>
      </c>
      <c r="M1934" t="s">
        <v>22</v>
      </c>
    </row>
    <row r="1935" spans="1:13">
      <c r="A1935">
        <v>2010</v>
      </c>
      <c r="B1935" s="5">
        <v>40179</v>
      </c>
      <c r="C1935" t="s">
        <v>46</v>
      </c>
      <c r="D1935">
        <v>4</v>
      </c>
      <c r="E1935">
        <v>234</v>
      </c>
      <c r="F1935">
        <v>151</v>
      </c>
      <c r="G1935" t="s">
        <v>60</v>
      </c>
      <c r="H1935" t="s">
        <v>14</v>
      </c>
      <c r="I1935">
        <v>110579</v>
      </c>
      <c r="J1935">
        <v>55</v>
      </c>
      <c r="K1935" t="s">
        <v>15</v>
      </c>
      <c r="L1935">
        <v>4847</v>
      </c>
      <c r="M1935" t="s">
        <v>22</v>
      </c>
    </row>
    <row r="1936" spans="1:13">
      <c r="A1936">
        <v>2011</v>
      </c>
      <c r="B1936" s="5">
        <v>40544</v>
      </c>
      <c r="C1936" t="s">
        <v>46</v>
      </c>
      <c r="D1936">
        <v>39</v>
      </c>
      <c r="E1936">
        <v>3105</v>
      </c>
      <c r="F1936">
        <v>152</v>
      </c>
      <c r="G1936" t="s">
        <v>60</v>
      </c>
      <c r="H1936" t="s">
        <v>14</v>
      </c>
      <c r="I1936">
        <v>221</v>
      </c>
      <c r="J1936">
        <v>53</v>
      </c>
      <c r="K1936" t="s">
        <v>15</v>
      </c>
      <c r="L1936">
        <v>51239</v>
      </c>
      <c r="M1936" t="s">
        <v>22</v>
      </c>
    </row>
    <row r="1937" spans="1:13">
      <c r="A1937">
        <v>2012</v>
      </c>
      <c r="B1937" s="5">
        <v>40909</v>
      </c>
      <c r="C1937" t="s">
        <v>46</v>
      </c>
      <c r="D1937">
        <v>6</v>
      </c>
      <c r="E1937">
        <v>3105</v>
      </c>
      <c r="F1937">
        <v>153</v>
      </c>
      <c r="G1937" t="s">
        <v>60</v>
      </c>
      <c r="H1937" t="s">
        <v>14</v>
      </c>
      <c r="I1937">
        <v>15362</v>
      </c>
      <c r="J1937">
        <v>53.5</v>
      </c>
      <c r="K1937" t="s">
        <v>15</v>
      </c>
      <c r="L1937">
        <v>216396</v>
      </c>
      <c r="M1937" t="s">
        <v>22</v>
      </c>
    </row>
    <row r="1938" spans="1:13">
      <c r="A1938">
        <v>2013</v>
      </c>
      <c r="B1938" s="5">
        <v>41275</v>
      </c>
      <c r="C1938" t="s">
        <v>46</v>
      </c>
      <c r="D1938">
        <v>12</v>
      </c>
      <c r="E1938">
        <v>3105</v>
      </c>
      <c r="F1938">
        <v>154</v>
      </c>
      <c r="G1938" t="s">
        <v>60</v>
      </c>
      <c r="H1938" t="s">
        <v>14</v>
      </c>
      <c r="I1938">
        <v>120373</v>
      </c>
      <c r="J1938">
        <v>52.5</v>
      </c>
      <c r="K1938" t="s">
        <v>15</v>
      </c>
      <c r="L1938">
        <v>2644</v>
      </c>
      <c r="M1938" t="s">
        <v>22</v>
      </c>
    </row>
    <row r="1939" spans="1:13">
      <c r="A1939">
        <v>2014</v>
      </c>
      <c r="B1939" s="5">
        <v>41640</v>
      </c>
      <c r="C1939" t="s">
        <v>46</v>
      </c>
      <c r="D1939">
        <v>3</v>
      </c>
      <c r="E1939">
        <v>236</v>
      </c>
      <c r="F1939">
        <v>155</v>
      </c>
      <c r="G1939" t="s">
        <v>60</v>
      </c>
      <c r="H1939" t="s">
        <v>14</v>
      </c>
      <c r="I1939">
        <v>291</v>
      </c>
      <c r="J1939">
        <v>56</v>
      </c>
      <c r="K1939" t="s">
        <v>15</v>
      </c>
      <c r="L1939">
        <v>44235</v>
      </c>
      <c r="M1939" t="s">
        <v>22</v>
      </c>
    </row>
    <row r="1940" spans="1:13">
      <c r="A1940">
        <v>2015</v>
      </c>
      <c r="B1940" s="5">
        <v>42005</v>
      </c>
      <c r="C1940" t="s">
        <v>46</v>
      </c>
      <c r="D1940">
        <v>17</v>
      </c>
      <c r="E1940">
        <v>236</v>
      </c>
      <c r="F1940">
        <v>156</v>
      </c>
      <c r="G1940" t="s">
        <v>60</v>
      </c>
      <c r="H1940" t="s">
        <v>14</v>
      </c>
      <c r="I1940">
        <v>17231</v>
      </c>
      <c r="J1940">
        <v>57</v>
      </c>
      <c r="K1940" t="s">
        <v>15</v>
      </c>
      <c r="L1940">
        <v>203317</v>
      </c>
      <c r="M1940" t="s">
        <v>22</v>
      </c>
    </row>
    <row r="1941" spans="1:13">
      <c r="A1941">
        <v>2016</v>
      </c>
      <c r="B1941" s="5">
        <v>42370</v>
      </c>
      <c r="C1941" t="s">
        <v>46</v>
      </c>
      <c r="D1941">
        <v>3</v>
      </c>
      <c r="E1941">
        <v>2903.1</v>
      </c>
      <c r="F1941">
        <v>157</v>
      </c>
      <c r="G1941" t="s">
        <v>60</v>
      </c>
      <c r="H1941" t="s">
        <v>14</v>
      </c>
      <c r="I1941">
        <v>119359</v>
      </c>
      <c r="J1941">
        <v>57.5</v>
      </c>
      <c r="K1941" t="s">
        <v>15</v>
      </c>
      <c r="L1941">
        <v>2134</v>
      </c>
      <c r="M1941" t="s">
        <v>22</v>
      </c>
    </row>
    <row r="1942" spans="1:13">
      <c r="A1942">
        <v>2017</v>
      </c>
      <c r="B1942" s="5">
        <v>42736</v>
      </c>
      <c r="C1942" t="s">
        <v>46</v>
      </c>
      <c r="D1942">
        <v>9</v>
      </c>
      <c r="E1942">
        <v>2903.1</v>
      </c>
      <c r="F1942">
        <v>158</v>
      </c>
      <c r="G1942" t="s">
        <v>60</v>
      </c>
      <c r="H1942" t="s">
        <v>14</v>
      </c>
      <c r="I1942">
        <v>283</v>
      </c>
      <c r="J1942">
        <v>57</v>
      </c>
      <c r="K1942" t="s">
        <v>15</v>
      </c>
      <c r="L1942">
        <v>45186</v>
      </c>
      <c r="M1942" t="s">
        <v>22</v>
      </c>
    </row>
    <row r="1943" spans="1:13">
      <c r="A1943">
        <v>2018</v>
      </c>
      <c r="B1943" s="5">
        <v>43101</v>
      </c>
      <c r="C1943" t="s">
        <v>46</v>
      </c>
      <c r="D1943">
        <v>21</v>
      </c>
      <c r="E1943">
        <v>2903.1</v>
      </c>
      <c r="F1943">
        <v>159</v>
      </c>
      <c r="G1943" t="s">
        <v>60</v>
      </c>
      <c r="H1943" t="s">
        <v>14</v>
      </c>
      <c r="I1943">
        <v>17690</v>
      </c>
      <c r="J1943">
        <v>55</v>
      </c>
      <c r="K1943" t="s">
        <v>15</v>
      </c>
      <c r="L1943">
        <v>238542</v>
      </c>
      <c r="M1943" t="s">
        <v>22</v>
      </c>
    </row>
    <row r="1944" spans="1:13">
      <c r="A1944">
        <v>2004</v>
      </c>
      <c r="B1944" s="5">
        <v>37987</v>
      </c>
      <c r="C1944" t="s">
        <v>46</v>
      </c>
      <c r="D1944">
        <v>11</v>
      </c>
      <c r="E1944">
        <v>2996.6</v>
      </c>
      <c r="F1944">
        <v>160</v>
      </c>
      <c r="G1944" t="s">
        <v>60</v>
      </c>
      <c r="H1944" t="s">
        <v>14</v>
      </c>
      <c r="I1944">
        <v>7157</v>
      </c>
      <c r="J1944">
        <v>56</v>
      </c>
      <c r="K1944" t="s">
        <v>15</v>
      </c>
      <c r="L1944">
        <v>1516</v>
      </c>
      <c r="M1944" t="s">
        <v>22</v>
      </c>
    </row>
    <row r="1945" spans="1:13">
      <c r="A1945">
        <v>2005</v>
      </c>
      <c r="B1945" s="5">
        <v>38353</v>
      </c>
      <c r="C1945" t="s">
        <v>46</v>
      </c>
      <c r="D1945">
        <v>4</v>
      </c>
      <c r="E1945">
        <v>2996.6</v>
      </c>
      <c r="F1945">
        <v>161</v>
      </c>
      <c r="G1945" t="s">
        <v>60</v>
      </c>
      <c r="H1945" t="s">
        <v>14</v>
      </c>
      <c r="I1945">
        <v>8700</v>
      </c>
      <c r="J1945">
        <v>54</v>
      </c>
      <c r="K1945" t="s">
        <v>15</v>
      </c>
      <c r="L1945">
        <v>57259</v>
      </c>
      <c r="M1945" t="s">
        <v>22</v>
      </c>
    </row>
    <row r="1946" spans="1:13">
      <c r="A1946">
        <v>2012</v>
      </c>
      <c r="B1946" s="5">
        <v>40909</v>
      </c>
      <c r="C1946" t="s">
        <v>46</v>
      </c>
      <c r="D1946">
        <v>15</v>
      </c>
      <c r="E1946">
        <v>2996.6</v>
      </c>
      <c r="F1946">
        <v>162</v>
      </c>
      <c r="G1946" t="s">
        <v>60</v>
      </c>
      <c r="H1946" t="s">
        <v>14</v>
      </c>
      <c r="I1946">
        <v>41266</v>
      </c>
      <c r="J1946">
        <v>58</v>
      </c>
      <c r="K1946" t="s">
        <v>15</v>
      </c>
      <c r="L1946">
        <v>234779</v>
      </c>
      <c r="M1946" t="s">
        <v>22</v>
      </c>
    </row>
    <row r="1947" spans="1:13">
      <c r="A1947">
        <v>2013</v>
      </c>
      <c r="B1947" s="5">
        <v>41275</v>
      </c>
      <c r="C1947" t="s">
        <v>46</v>
      </c>
      <c r="D1947">
        <v>8</v>
      </c>
      <c r="E1947">
        <v>3522.8</v>
      </c>
      <c r="F1947">
        <v>163</v>
      </c>
      <c r="G1947" t="s">
        <v>60</v>
      </c>
      <c r="H1947" t="s">
        <v>14</v>
      </c>
      <c r="I1947">
        <v>8838</v>
      </c>
      <c r="J1947">
        <v>58</v>
      </c>
      <c r="K1947" t="s">
        <v>15</v>
      </c>
      <c r="L1947">
        <v>1493</v>
      </c>
      <c r="M1947" t="s">
        <v>22</v>
      </c>
    </row>
    <row r="1948" spans="1:13">
      <c r="A1948">
        <v>2014</v>
      </c>
      <c r="B1948" s="5">
        <v>41640</v>
      </c>
      <c r="C1948" t="s">
        <v>46</v>
      </c>
      <c r="D1948">
        <v>29</v>
      </c>
      <c r="E1948">
        <v>3522.8</v>
      </c>
      <c r="F1948">
        <v>164</v>
      </c>
      <c r="G1948" t="s">
        <v>60</v>
      </c>
      <c r="H1948" t="s">
        <v>14</v>
      </c>
      <c r="I1948">
        <v>8954</v>
      </c>
      <c r="J1948">
        <v>59</v>
      </c>
      <c r="K1948" t="s">
        <v>15</v>
      </c>
      <c r="L1948">
        <v>64409</v>
      </c>
      <c r="M1948" t="s">
        <v>22</v>
      </c>
    </row>
    <row r="1949" spans="1:13">
      <c r="A1949">
        <v>2015</v>
      </c>
      <c r="B1949" s="5">
        <v>42005</v>
      </c>
      <c r="C1949" t="s">
        <v>46</v>
      </c>
      <c r="D1949">
        <v>1</v>
      </c>
      <c r="E1949">
        <v>3522.8</v>
      </c>
      <c r="F1949">
        <v>165</v>
      </c>
      <c r="G1949" t="s">
        <v>60</v>
      </c>
      <c r="H1949" t="s">
        <v>14</v>
      </c>
      <c r="I1949">
        <v>42915</v>
      </c>
      <c r="J1949">
        <v>50</v>
      </c>
      <c r="K1949" t="s">
        <v>15</v>
      </c>
      <c r="L1949">
        <v>249978</v>
      </c>
      <c r="M1949" t="s">
        <v>22</v>
      </c>
    </row>
    <row r="1950" spans="1:13">
      <c r="A1950">
        <v>2016</v>
      </c>
      <c r="B1950" s="5">
        <v>42370</v>
      </c>
      <c r="C1950" t="s">
        <v>46</v>
      </c>
      <c r="D1950">
        <v>13736</v>
      </c>
      <c r="E1950">
        <v>2903.1</v>
      </c>
      <c r="F1950">
        <v>166</v>
      </c>
      <c r="G1950" t="s">
        <v>60</v>
      </c>
      <c r="H1950" t="s">
        <v>14</v>
      </c>
      <c r="I1950">
        <v>9230</v>
      </c>
      <c r="J1950">
        <v>54</v>
      </c>
      <c r="K1950" t="s">
        <v>15</v>
      </c>
      <c r="L1950">
        <v>637</v>
      </c>
      <c r="M1950" t="s">
        <v>22</v>
      </c>
    </row>
    <row r="1951" spans="1:13">
      <c r="A1951">
        <v>2017</v>
      </c>
      <c r="B1951" s="5">
        <v>42736</v>
      </c>
      <c r="C1951" t="s">
        <v>18</v>
      </c>
      <c r="D1951">
        <v>14003</v>
      </c>
      <c r="E1951">
        <v>2903.1</v>
      </c>
      <c r="F1951">
        <v>167</v>
      </c>
      <c r="G1951" t="s">
        <v>60</v>
      </c>
      <c r="H1951" t="s">
        <v>14</v>
      </c>
      <c r="I1951">
        <v>44313</v>
      </c>
      <c r="J1951">
        <v>53</v>
      </c>
      <c r="K1951" t="s">
        <v>15</v>
      </c>
      <c r="L1951">
        <v>43311</v>
      </c>
      <c r="M1951" t="s">
        <v>22</v>
      </c>
    </row>
    <row r="1952" spans="1:13">
      <c r="A1952">
        <v>2018</v>
      </c>
      <c r="B1952" s="5">
        <v>43101</v>
      </c>
      <c r="C1952" t="s">
        <v>18</v>
      </c>
      <c r="D1952">
        <v>14179</v>
      </c>
      <c r="E1952">
        <v>2903.1</v>
      </c>
      <c r="F1952">
        <v>168</v>
      </c>
      <c r="G1952" t="s">
        <v>60</v>
      </c>
      <c r="H1952" t="s">
        <v>14</v>
      </c>
      <c r="I1952">
        <v>45820</v>
      </c>
      <c r="J1952">
        <v>52</v>
      </c>
      <c r="K1952" t="s">
        <v>15</v>
      </c>
      <c r="L1952">
        <v>24848</v>
      </c>
      <c r="M1952" t="s">
        <v>22</v>
      </c>
    </row>
    <row r="1953" spans="1:13">
      <c r="A1953">
        <v>2004</v>
      </c>
      <c r="B1953" s="5">
        <v>37987</v>
      </c>
      <c r="C1953" t="s">
        <v>18</v>
      </c>
      <c r="D1953">
        <v>14319</v>
      </c>
      <c r="E1953">
        <v>2996.6</v>
      </c>
      <c r="F1953">
        <v>169</v>
      </c>
      <c r="G1953" t="s">
        <v>50</v>
      </c>
      <c r="H1953" t="s">
        <v>14</v>
      </c>
      <c r="I1953">
        <v>49084</v>
      </c>
      <c r="J1953">
        <v>51</v>
      </c>
      <c r="K1953" t="s">
        <v>15</v>
      </c>
      <c r="L1953">
        <v>761</v>
      </c>
      <c r="M1953" t="s">
        <v>22</v>
      </c>
    </row>
    <row r="1954" spans="1:13">
      <c r="A1954">
        <v>2005</v>
      </c>
      <c r="B1954" s="5">
        <v>38353</v>
      </c>
      <c r="C1954" t="s">
        <v>18</v>
      </c>
      <c r="D1954">
        <v>14464</v>
      </c>
      <c r="E1954">
        <v>2996.6</v>
      </c>
      <c r="F1954">
        <v>170</v>
      </c>
      <c r="G1954" t="s">
        <v>50</v>
      </c>
      <c r="H1954" t="s">
        <v>21</v>
      </c>
      <c r="I1954">
        <v>86311</v>
      </c>
      <c r="J1954">
        <v>57</v>
      </c>
      <c r="K1954" t="s">
        <v>15</v>
      </c>
      <c r="L1954">
        <v>45608</v>
      </c>
      <c r="M1954" t="s">
        <v>22</v>
      </c>
    </row>
    <row r="1955" spans="1:13">
      <c r="A1955">
        <v>2006</v>
      </c>
      <c r="B1955" s="5">
        <v>38718</v>
      </c>
      <c r="C1955" t="s">
        <v>18</v>
      </c>
      <c r="D1955">
        <v>14876</v>
      </c>
      <c r="E1955">
        <v>2996.6</v>
      </c>
      <c r="F1955">
        <v>171</v>
      </c>
      <c r="G1955" t="s">
        <v>50</v>
      </c>
      <c r="H1955" t="s">
        <v>21</v>
      </c>
      <c r="I1955">
        <v>57642</v>
      </c>
      <c r="J1955">
        <v>57</v>
      </c>
      <c r="K1955" t="s">
        <v>15</v>
      </c>
      <c r="L1955">
        <v>234581</v>
      </c>
      <c r="M1955" t="s">
        <v>22</v>
      </c>
    </row>
    <row r="1956" spans="1:13">
      <c r="A1956">
        <v>2007</v>
      </c>
      <c r="B1956" s="5">
        <v>39083</v>
      </c>
      <c r="C1956" t="s">
        <v>18</v>
      </c>
      <c r="D1956">
        <v>14976</v>
      </c>
      <c r="E1956">
        <v>3522.8</v>
      </c>
      <c r="F1956">
        <v>172</v>
      </c>
      <c r="G1956" t="s">
        <v>50</v>
      </c>
      <c r="H1956" t="s">
        <v>21</v>
      </c>
      <c r="I1956">
        <v>58405</v>
      </c>
      <c r="J1956">
        <v>60</v>
      </c>
      <c r="K1956" t="s">
        <v>15</v>
      </c>
      <c r="L1956">
        <v>646</v>
      </c>
      <c r="M1956" t="s">
        <v>22</v>
      </c>
    </row>
    <row r="1957" spans="1:13">
      <c r="A1957">
        <v>2008</v>
      </c>
      <c r="B1957" s="5">
        <v>39448</v>
      </c>
      <c r="C1957" t="s">
        <v>18</v>
      </c>
      <c r="D1957">
        <v>15009</v>
      </c>
      <c r="E1957">
        <v>3522.8</v>
      </c>
      <c r="F1957">
        <v>173</v>
      </c>
      <c r="G1957" t="s">
        <v>50</v>
      </c>
      <c r="H1957" t="s">
        <v>21</v>
      </c>
      <c r="I1957">
        <v>60751</v>
      </c>
      <c r="J1957">
        <v>57</v>
      </c>
      <c r="K1957" t="s">
        <v>15</v>
      </c>
      <c r="L1957">
        <v>43562</v>
      </c>
      <c r="M1957" t="s">
        <v>22</v>
      </c>
    </row>
    <row r="1958" spans="1:13">
      <c r="A1958">
        <v>2009</v>
      </c>
      <c r="B1958" s="5">
        <v>39814</v>
      </c>
      <c r="C1958" t="s">
        <v>18</v>
      </c>
      <c r="D1958">
        <v>15114</v>
      </c>
      <c r="E1958">
        <v>3522.8</v>
      </c>
      <c r="F1958">
        <v>174</v>
      </c>
      <c r="G1958" t="s">
        <v>50</v>
      </c>
      <c r="H1958" t="s">
        <v>21</v>
      </c>
      <c r="I1958">
        <v>109506</v>
      </c>
      <c r="J1958">
        <v>57</v>
      </c>
      <c r="K1958" t="s">
        <v>15</v>
      </c>
      <c r="L1958">
        <v>200000</v>
      </c>
      <c r="M1958" t="s">
        <v>22</v>
      </c>
    </row>
    <row r="1959" spans="1:13">
      <c r="A1959">
        <v>2010</v>
      </c>
      <c r="B1959" s="5">
        <v>40179</v>
      </c>
      <c r="C1959" t="s">
        <v>18</v>
      </c>
      <c r="D1959">
        <v>16224</v>
      </c>
      <c r="E1959">
        <v>3729.8</v>
      </c>
      <c r="F1959">
        <v>175</v>
      </c>
      <c r="G1959" t="s">
        <v>50</v>
      </c>
      <c r="H1959" t="s">
        <v>21</v>
      </c>
      <c r="I1959">
        <v>114</v>
      </c>
      <c r="J1959">
        <v>54</v>
      </c>
      <c r="K1959" t="s">
        <v>15</v>
      </c>
      <c r="L1959">
        <v>4847</v>
      </c>
      <c r="M1959" t="s">
        <v>22</v>
      </c>
    </row>
    <row r="1960" spans="1:13">
      <c r="A1960">
        <v>2011</v>
      </c>
      <c r="B1960" s="5">
        <v>40544</v>
      </c>
      <c r="C1960" t="s">
        <v>18</v>
      </c>
      <c r="D1960">
        <v>17095</v>
      </c>
      <c r="E1960">
        <v>3729.8</v>
      </c>
      <c r="F1960">
        <v>176</v>
      </c>
      <c r="G1960" t="s">
        <v>50</v>
      </c>
      <c r="H1960" t="s">
        <v>21</v>
      </c>
      <c r="I1960">
        <v>3</v>
      </c>
      <c r="J1960">
        <v>54.5</v>
      </c>
      <c r="K1960" t="s">
        <v>15</v>
      </c>
      <c r="L1960">
        <v>51239</v>
      </c>
      <c r="M1960" t="s">
        <v>22</v>
      </c>
    </row>
    <row r="1961" spans="1:13">
      <c r="A1961">
        <v>2012</v>
      </c>
      <c r="B1961" s="5">
        <v>40909</v>
      </c>
      <c r="C1961" t="s">
        <v>18</v>
      </c>
      <c r="D1961">
        <v>17512</v>
      </c>
      <c r="E1961">
        <v>3729.8</v>
      </c>
      <c r="F1961">
        <v>177</v>
      </c>
      <c r="G1961" t="s">
        <v>50</v>
      </c>
      <c r="H1961" t="s">
        <v>21</v>
      </c>
      <c r="I1961">
        <v>95</v>
      </c>
      <c r="J1961">
        <v>56.6</v>
      </c>
      <c r="K1961" t="s">
        <v>15</v>
      </c>
      <c r="L1961">
        <v>216396</v>
      </c>
      <c r="M1961" t="s">
        <v>22</v>
      </c>
    </row>
    <row r="1962" spans="1:13">
      <c r="A1962">
        <v>2013</v>
      </c>
      <c r="B1962" s="5">
        <v>41275</v>
      </c>
      <c r="C1962" t="s">
        <v>18</v>
      </c>
      <c r="D1962">
        <v>17587</v>
      </c>
      <c r="E1962">
        <v>2746.2</v>
      </c>
      <c r="F1962">
        <v>178</v>
      </c>
      <c r="G1962" t="s">
        <v>50</v>
      </c>
      <c r="H1962" t="s">
        <v>21</v>
      </c>
      <c r="I1962">
        <v>19</v>
      </c>
      <c r="J1962">
        <v>55.5</v>
      </c>
      <c r="K1962" t="s">
        <v>15</v>
      </c>
      <c r="L1962">
        <v>2644</v>
      </c>
      <c r="M1962" t="s">
        <v>22</v>
      </c>
    </row>
    <row r="1963" spans="1:13">
      <c r="A1963">
        <v>2014</v>
      </c>
      <c r="B1963" s="5">
        <v>41640</v>
      </c>
      <c r="C1963" t="s">
        <v>18</v>
      </c>
      <c r="D1963">
        <v>17771</v>
      </c>
      <c r="E1963">
        <v>2746.2</v>
      </c>
      <c r="F1963">
        <v>179</v>
      </c>
      <c r="G1963" t="s">
        <v>50</v>
      </c>
      <c r="H1963" t="s">
        <v>21</v>
      </c>
      <c r="I1963">
        <v>54</v>
      </c>
      <c r="J1963">
        <v>58.5</v>
      </c>
      <c r="K1963" t="s">
        <v>15</v>
      </c>
      <c r="L1963">
        <v>44235</v>
      </c>
      <c r="M1963" t="s">
        <v>22</v>
      </c>
    </row>
    <row r="1964" spans="1:13">
      <c r="A1964">
        <v>2015</v>
      </c>
      <c r="B1964" s="5">
        <v>42005</v>
      </c>
      <c r="C1964" t="s">
        <v>18</v>
      </c>
      <c r="D1964">
        <v>17825</v>
      </c>
      <c r="E1964">
        <v>2746.2</v>
      </c>
      <c r="F1964">
        <v>180</v>
      </c>
      <c r="G1964" t="s">
        <v>50</v>
      </c>
      <c r="H1964" t="s">
        <v>21</v>
      </c>
      <c r="I1964">
        <v>13</v>
      </c>
      <c r="J1964">
        <v>59.5</v>
      </c>
      <c r="K1964" t="s">
        <v>15</v>
      </c>
      <c r="L1964">
        <v>203317</v>
      </c>
      <c r="M1964" t="s">
        <v>22</v>
      </c>
    </row>
    <row r="1965" spans="1:13">
      <c r="A1965">
        <v>2016</v>
      </c>
      <c r="B1965" s="5">
        <v>42370</v>
      </c>
      <c r="C1965" t="s">
        <v>18</v>
      </c>
      <c r="D1965">
        <v>3147</v>
      </c>
      <c r="E1965">
        <v>3360</v>
      </c>
      <c r="F1965">
        <v>181</v>
      </c>
      <c r="G1965" t="s">
        <v>50</v>
      </c>
      <c r="H1965" t="s">
        <v>21</v>
      </c>
      <c r="I1965">
        <v>123</v>
      </c>
      <c r="J1965">
        <v>55</v>
      </c>
      <c r="K1965" t="s">
        <v>15</v>
      </c>
      <c r="L1965">
        <v>2134</v>
      </c>
      <c r="M1965" t="s">
        <v>22</v>
      </c>
    </row>
    <row r="1966" spans="1:13">
      <c r="A1966">
        <v>2017</v>
      </c>
      <c r="B1966" s="5">
        <v>42736</v>
      </c>
      <c r="C1966" t="s">
        <v>18</v>
      </c>
      <c r="D1966">
        <v>2578</v>
      </c>
      <c r="E1966">
        <v>3360</v>
      </c>
      <c r="F1966">
        <v>182</v>
      </c>
      <c r="G1966" t="s">
        <v>50</v>
      </c>
      <c r="H1966" t="s">
        <v>21</v>
      </c>
      <c r="I1966">
        <v>19</v>
      </c>
      <c r="J1966">
        <v>53</v>
      </c>
      <c r="K1966" t="s">
        <v>15</v>
      </c>
      <c r="L1966">
        <v>45186</v>
      </c>
      <c r="M1966" t="s">
        <v>22</v>
      </c>
    </row>
    <row r="1967" spans="1:13">
      <c r="A1967">
        <v>2018</v>
      </c>
      <c r="B1967" s="5">
        <v>43101</v>
      </c>
      <c r="C1967" t="s">
        <v>18</v>
      </c>
      <c r="D1967">
        <v>1591</v>
      </c>
      <c r="E1967">
        <v>3360</v>
      </c>
      <c r="F1967">
        <v>183</v>
      </c>
      <c r="G1967" t="s">
        <v>50</v>
      </c>
      <c r="H1967" t="s">
        <v>21</v>
      </c>
      <c r="I1967">
        <v>32</v>
      </c>
      <c r="J1967">
        <v>53.5</v>
      </c>
      <c r="K1967" t="s">
        <v>15</v>
      </c>
      <c r="L1967">
        <v>238542</v>
      </c>
      <c r="M1967" t="s">
        <v>22</v>
      </c>
    </row>
    <row r="1968" spans="1:13">
      <c r="A1968">
        <v>2019</v>
      </c>
      <c r="B1968" s="5">
        <v>43466</v>
      </c>
      <c r="C1968" t="s">
        <v>18</v>
      </c>
      <c r="D1968">
        <v>1298</v>
      </c>
      <c r="E1968">
        <v>3605.4</v>
      </c>
      <c r="F1968">
        <v>184</v>
      </c>
      <c r="G1968" t="s">
        <v>50</v>
      </c>
      <c r="H1968" t="s">
        <v>21</v>
      </c>
      <c r="I1968">
        <v>8</v>
      </c>
      <c r="J1968">
        <v>52.5</v>
      </c>
      <c r="K1968" t="s">
        <v>15</v>
      </c>
      <c r="L1968">
        <v>1516</v>
      </c>
      <c r="M1968" t="s">
        <v>22</v>
      </c>
    </row>
    <row r="1969" spans="1:13">
      <c r="A1969">
        <v>2004</v>
      </c>
      <c r="B1969" s="5">
        <v>37987</v>
      </c>
      <c r="C1969" t="s">
        <v>18</v>
      </c>
      <c r="D1969">
        <v>4</v>
      </c>
      <c r="E1969">
        <v>3605.4</v>
      </c>
      <c r="F1969">
        <v>185</v>
      </c>
      <c r="G1969" t="s">
        <v>50</v>
      </c>
      <c r="H1969" t="s">
        <v>21</v>
      </c>
      <c r="I1969">
        <v>50</v>
      </c>
      <c r="J1969">
        <v>56</v>
      </c>
      <c r="K1969" t="s">
        <v>15</v>
      </c>
      <c r="L1969">
        <v>57259</v>
      </c>
      <c r="M1969" t="s">
        <v>22</v>
      </c>
    </row>
    <row r="1970" spans="1:13">
      <c r="A1970">
        <v>2013</v>
      </c>
      <c r="B1970" s="5">
        <v>41275</v>
      </c>
      <c r="C1970" t="s">
        <v>18</v>
      </c>
      <c r="D1970">
        <v>1122</v>
      </c>
      <c r="E1970">
        <v>3605.4</v>
      </c>
      <c r="F1970">
        <v>186</v>
      </c>
      <c r="G1970" t="s">
        <v>50</v>
      </c>
      <c r="H1970" t="s">
        <v>21</v>
      </c>
      <c r="I1970">
        <v>10</v>
      </c>
      <c r="J1970">
        <v>57</v>
      </c>
      <c r="K1970" t="s">
        <v>15</v>
      </c>
      <c r="L1970">
        <v>234779</v>
      </c>
      <c r="M1970" t="s">
        <v>22</v>
      </c>
    </row>
    <row r="1971" spans="1:13">
      <c r="A1971">
        <v>2014</v>
      </c>
      <c r="B1971" s="5">
        <v>41640</v>
      </c>
      <c r="C1971" t="s">
        <v>18</v>
      </c>
      <c r="D1971">
        <v>917</v>
      </c>
      <c r="E1971">
        <v>3512.4</v>
      </c>
      <c r="F1971">
        <v>187</v>
      </c>
      <c r="G1971" t="s">
        <v>50</v>
      </c>
      <c r="H1971" t="s">
        <v>21</v>
      </c>
      <c r="I1971">
        <v>29</v>
      </c>
      <c r="J1971">
        <v>57.5</v>
      </c>
      <c r="K1971" t="s">
        <v>15</v>
      </c>
      <c r="L1971">
        <v>1493</v>
      </c>
      <c r="M1971" t="s">
        <v>22</v>
      </c>
    </row>
    <row r="1972" spans="1:13">
      <c r="A1972">
        <v>2015</v>
      </c>
      <c r="B1972" s="5">
        <v>42005</v>
      </c>
      <c r="C1972" t="s">
        <v>18</v>
      </c>
      <c r="D1972">
        <v>819</v>
      </c>
      <c r="E1972">
        <v>3512.4</v>
      </c>
      <c r="F1972">
        <v>188</v>
      </c>
      <c r="G1972" t="s">
        <v>50</v>
      </c>
      <c r="H1972" t="s">
        <v>21</v>
      </c>
      <c r="I1972">
        <v>44</v>
      </c>
      <c r="J1972">
        <v>57</v>
      </c>
      <c r="K1972" t="s">
        <v>15</v>
      </c>
      <c r="L1972">
        <v>64409</v>
      </c>
      <c r="M1972" t="s">
        <v>22</v>
      </c>
    </row>
    <row r="1973" spans="1:13">
      <c r="A1973">
        <v>2016</v>
      </c>
      <c r="B1973" s="5">
        <v>42370</v>
      </c>
      <c r="C1973" t="s">
        <v>18</v>
      </c>
      <c r="D1973">
        <v>619</v>
      </c>
      <c r="E1973">
        <v>3512.4</v>
      </c>
      <c r="F1973">
        <v>189</v>
      </c>
      <c r="G1973" t="s">
        <v>50</v>
      </c>
      <c r="H1973" t="s">
        <v>21</v>
      </c>
      <c r="I1973">
        <v>33</v>
      </c>
      <c r="J1973">
        <v>55</v>
      </c>
      <c r="K1973" t="s">
        <v>15</v>
      </c>
      <c r="L1973">
        <v>249978</v>
      </c>
      <c r="M1973" t="s">
        <v>22</v>
      </c>
    </row>
    <row r="1974" spans="1:13">
      <c r="A1974">
        <v>2017</v>
      </c>
      <c r="B1974" s="5">
        <v>42736</v>
      </c>
      <c r="C1974" t="s">
        <v>18</v>
      </c>
      <c r="D1974">
        <v>391</v>
      </c>
      <c r="E1974">
        <v>3296</v>
      </c>
      <c r="F1974">
        <v>190</v>
      </c>
      <c r="G1974" t="s">
        <v>50</v>
      </c>
      <c r="H1974" t="s">
        <v>21</v>
      </c>
      <c r="I1974">
        <v>14</v>
      </c>
      <c r="J1974">
        <v>56</v>
      </c>
      <c r="K1974" t="s">
        <v>15</v>
      </c>
      <c r="L1974">
        <v>200000</v>
      </c>
      <c r="M1974" t="s">
        <v>22</v>
      </c>
    </row>
    <row r="1975" spans="1:13">
      <c r="A1975">
        <v>2018</v>
      </c>
      <c r="B1975" s="5">
        <v>43101</v>
      </c>
      <c r="C1975" t="s">
        <v>18</v>
      </c>
      <c r="D1975">
        <v>211</v>
      </c>
      <c r="E1975">
        <v>3296</v>
      </c>
      <c r="F1975">
        <v>191</v>
      </c>
      <c r="G1975" t="s">
        <v>50</v>
      </c>
      <c r="H1975" t="s">
        <v>21</v>
      </c>
      <c r="I1975">
        <v>56</v>
      </c>
      <c r="J1975">
        <v>54</v>
      </c>
      <c r="K1975" t="s">
        <v>15</v>
      </c>
      <c r="L1975">
        <v>4847</v>
      </c>
      <c r="M1975" t="s">
        <v>22</v>
      </c>
    </row>
    <row r="1976" spans="1:13">
      <c r="A1976">
        <v>2004</v>
      </c>
      <c r="B1976" s="5">
        <v>37987</v>
      </c>
      <c r="C1976" t="s">
        <v>18</v>
      </c>
      <c r="D1976">
        <v>153</v>
      </c>
      <c r="E1976">
        <v>3296</v>
      </c>
      <c r="F1976">
        <v>192</v>
      </c>
      <c r="G1976" t="s">
        <v>50</v>
      </c>
      <c r="H1976" t="s">
        <v>21</v>
      </c>
      <c r="I1976">
        <v>26</v>
      </c>
      <c r="J1976">
        <v>58</v>
      </c>
      <c r="K1976" t="s">
        <v>15</v>
      </c>
      <c r="L1976">
        <v>51239</v>
      </c>
      <c r="M1976" t="s">
        <v>22</v>
      </c>
    </row>
    <row r="1977" spans="1:13">
      <c r="A1977">
        <v>2005</v>
      </c>
      <c r="B1977" s="5">
        <v>38353</v>
      </c>
      <c r="C1977" t="s">
        <v>18</v>
      </c>
      <c r="D1977">
        <v>111</v>
      </c>
      <c r="E1977">
        <v>3550</v>
      </c>
      <c r="F1977">
        <v>193</v>
      </c>
      <c r="G1977" t="s">
        <v>50</v>
      </c>
      <c r="H1977" t="s">
        <v>21</v>
      </c>
      <c r="I1977">
        <v>98</v>
      </c>
      <c r="J1977">
        <v>58</v>
      </c>
      <c r="K1977" t="s">
        <v>15</v>
      </c>
      <c r="L1977">
        <v>216396</v>
      </c>
      <c r="M1977" t="s">
        <v>22</v>
      </c>
    </row>
    <row r="1978" spans="1:13">
      <c r="A1978">
        <v>2006</v>
      </c>
      <c r="B1978" s="5">
        <v>38718</v>
      </c>
      <c r="C1978" t="s">
        <v>18</v>
      </c>
      <c r="D1978">
        <v>76</v>
      </c>
      <c r="E1978">
        <v>3550</v>
      </c>
      <c r="F1978">
        <v>194</v>
      </c>
      <c r="G1978" t="s">
        <v>50</v>
      </c>
      <c r="H1978" t="s">
        <v>21</v>
      </c>
      <c r="I1978">
        <v>3</v>
      </c>
      <c r="J1978">
        <v>59</v>
      </c>
      <c r="K1978" t="s">
        <v>15</v>
      </c>
      <c r="L1978">
        <v>2644</v>
      </c>
      <c r="M1978" t="s">
        <v>22</v>
      </c>
    </row>
    <row r="1979" spans="1:13">
      <c r="A1979">
        <v>2007</v>
      </c>
      <c r="B1979" s="5">
        <v>39083</v>
      </c>
      <c r="C1979" t="s">
        <v>18</v>
      </c>
      <c r="D1979">
        <v>53</v>
      </c>
      <c r="E1979">
        <v>3550</v>
      </c>
      <c r="F1979">
        <v>195</v>
      </c>
      <c r="G1979" t="s">
        <v>61</v>
      </c>
      <c r="H1979" t="s">
        <v>21</v>
      </c>
      <c r="I1979">
        <v>58637</v>
      </c>
      <c r="J1979">
        <v>50</v>
      </c>
      <c r="K1979" t="s">
        <v>15</v>
      </c>
      <c r="L1979">
        <v>44235</v>
      </c>
      <c r="M1979" t="s">
        <v>22</v>
      </c>
    </row>
    <row r="1980" spans="1:13">
      <c r="A1980">
        <v>2008</v>
      </c>
      <c r="B1980" s="5">
        <v>39448</v>
      </c>
      <c r="C1980" t="s">
        <v>18</v>
      </c>
      <c r="D1980">
        <v>2688</v>
      </c>
      <c r="E1980">
        <v>3654</v>
      </c>
      <c r="F1980">
        <v>196</v>
      </c>
      <c r="G1980" t="s">
        <v>61</v>
      </c>
      <c r="H1980" t="s">
        <v>21</v>
      </c>
      <c r="I1980">
        <v>59777</v>
      </c>
      <c r="J1980">
        <v>54</v>
      </c>
      <c r="K1980" t="s">
        <v>15</v>
      </c>
      <c r="L1980">
        <v>203317</v>
      </c>
      <c r="M1980" t="s">
        <v>22</v>
      </c>
    </row>
    <row r="1981" spans="1:13">
      <c r="A1981">
        <v>2009</v>
      </c>
      <c r="B1981" s="5">
        <v>39814</v>
      </c>
      <c r="C1981" t="s">
        <v>18</v>
      </c>
      <c r="D1981">
        <v>2311</v>
      </c>
      <c r="E1981">
        <v>3654</v>
      </c>
      <c r="F1981">
        <v>197</v>
      </c>
      <c r="G1981" t="s">
        <v>61</v>
      </c>
      <c r="H1981" t="s">
        <v>21</v>
      </c>
      <c r="I1981">
        <v>60528</v>
      </c>
      <c r="J1981">
        <v>53</v>
      </c>
      <c r="K1981" t="s">
        <v>15</v>
      </c>
      <c r="L1981">
        <v>2134</v>
      </c>
      <c r="M1981" t="s">
        <v>22</v>
      </c>
    </row>
    <row r="1982" spans="1:13">
      <c r="A1982">
        <v>2010</v>
      </c>
      <c r="B1982" s="5">
        <v>40179</v>
      </c>
      <c r="C1982" t="s">
        <v>18</v>
      </c>
      <c r="D1982">
        <v>2188</v>
      </c>
      <c r="E1982">
        <v>3654</v>
      </c>
      <c r="F1982">
        <v>198</v>
      </c>
      <c r="G1982" t="s">
        <v>61</v>
      </c>
      <c r="H1982" t="s">
        <v>21</v>
      </c>
      <c r="I1982">
        <v>61126</v>
      </c>
      <c r="J1982">
        <v>52</v>
      </c>
      <c r="K1982" t="s">
        <v>15</v>
      </c>
      <c r="L1982">
        <v>45186</v>
      </c>
      <c r="M1982" t="s">
        <v>22</v>
      </c>
    </row>
    <row r="1983" spans="1:13">
      <c r="A1983">
        <v>2011</v>
      </c>
      <c r="B1983" s="5">
        <v>40544</v>
      </c>
      <c r="C1983" t="s">
        <v>20</v>
      </c>
      <c r="D1983">
        <v>1998</v>
      </c>
      <c r="E1983">
        <v>233</v>
      </c>
      <c r="F1983">
        <v>199</v>
      </c>
      <c r="G1983" t="s">
        <v>61</v>
      </c>
      <c r="H1983" t="s">
        <v>21</v>
      </c>
      <c r="I1983">
        <v>623687</v>
      </c>
      <c r="J1983">
        <v>51</v>
      </c>
      <c r="K1983" t="s">
        <v>15</v>
      </c>
      <c r="L1983">
        <v>238542</v>
      </c>
      <c r="M1983" t="s">
        <v>22</v>
      </c>
    </row>
    <row r="1984" spans="1:13">
      <c r="A1984">
        <v>2012</v>
      </c>
      <c r="B1984" s="5">
        <v>40909</v>
      </c>
      <c r="C1984" t="s">
        <v>20</v>
      </c>
      <c r="D1984">
        <v>2006</v>
      </c>
      <c r="E1984">
        <v>233</v>
      </c>
      <c r="F1984">
        <v>200</v>
      </c>
      <c r="G1984" t="s">
        <v>61</v>
      </c>
      <c r="H1984" t="s">
        <v>21</v>
      </c>
      <c r="I1984">
        <v>63504</v>
      </c>
      <c r="J1984">
        <v>57</v>
      </c>
      <c r="K1984" t="s">
        <v>15</v>
      </c>
      <c r="L1984">
        <v>1516</v>
      </c>
      <c r="M1984" t="s">
        <v>22</v>
      </c>
    </row>
    <row r="1985" spans="1:13">
      <c r="A1985">
        <v>2013</v>
      </c>
      <c r="B1985" s="5">
        <v>41275</v>
      </c>
      <c r="C1985" t="s">
        <v>20</v>
      </c>
      <c r="D1985">
        <v>2034</v>
      </c>
      <c r="E1985">
        <v>233</v>
      </c>
      <c r="F1985">
        <v>201</v>
      </c>
      <c r="G1985" t="s">
        <v>61</v>
      </c>
      <c r="H1985" t="s">
        <v>21</v>
      </c>
      <c r="I1985">
        <v>63931</v>
      </c>
      <c r="J1985">
        <v>57</v>
      </c>
      <c r="K1985" t="s">
        <v>15</v>
      </c>
      <c r="L1985">
        <v>57259</v>
      </c>
      <c r="M1985" t="s">
        <v>22</v>
      </c>
    </row>
    <row r="1986" spans="1:13">
      <c r="A1986">
        <v>2014</v>
      </c>
      <c r="B1986" s="5">
        <v>41640</v>
      </c>
      <c r="C1986" t="s">
        <v>20</v>
      </c>
      <c r="D1986">
        <v>2035</v>
      </c>
      <c r="E1986">
        <v>234</v>
      </c>
      <c r="F1986">
        <v>202</v>
      </c>
      <c r="G1986" t="s">
        <v>61</v>
      </c>
      <c r="H1986" t="s">
        <v>21</v>
      </c>
      <c r="I1986">
        <v>73730</v>
      </c>
      <c r="J1986">
        <v>60</v>
      </c>
      <c r="K1986" t="s">
        <v>15</v>
      </c>
      <c r="L1986">
        <v>234779</v>
      </c>
      <c r="M1986" t="s">
        <v>22</v>
      </c>
    </row>
    <row r="1987" spans="1:13">
      <c r="A1987">
        <v>2015</v>
      </c>
      <c r="B1987" s="5">
        <v>42005</v>
      </c>
      <c r="C1987" t="s">
        <v>20</v>
      </c>
      <c r="D1987">
        <v>2074</v>
      </c>
      <c r="E1987">
        <v>234</v>
      </c>
      <c r="F1987">
        <v>203</v>
      </c>
      <c r="G1987" t="s">
        <v>61</v>
      </c>
      <c r="H1987" t="s">
        <v>21</v>
      </c>
      <c r="I1987">
        <v>118416</v>
      </c>
      <c r="J1987">
        <v>57</v>
      </c>
      <c r="K1987" t="s">
        <v>15</v>
      </c>
      <c r="L1987">
        <v>1493</v>
      </c>
      <c r="M1987" t="s">
        <v>22</v>
      </c>
    </row>
    <row r="1988" spans="1:13">
      <c r="A1988">
        <v>2016</v>
      </c>
      <c r="B1988" s="5">
        <v>42370</v>
      </c>
      <c r="C1988" t="s">
        <v>20</v>
      </c>
      <c r="D1988">
        <v>2127</v>
      </c>
      <c r="E1988">
        <v>234</v>
      </c>
      <c r="F1988">
        <v>204</v>
      </c>
      <c r="G1988" t="s">
        <v>61</v>
      </c>
      <c r="H1988" t="s">
        <v>21</v>
      </c>
      <c r="I1988">
        <v>130132</v>
      </c>
      <c r="J1988">
        <v>57</v>
      </c>
      <c r="K1988" t="s">
        <v>15</v>
      </c>
      <c r="L1988">
        <v>64409</v>
      </c>
      <c r="M1988" t="s">
        <v>22</v>
      </c>
    </row>
    <row r="1989" spans="1:13">
      <c r="A1989">
        <v>2017</v>
      </c>
      <c r="B1989" s="5">
        <v>42736</v>
      </c>
      <c r="C1989" t="s">
        <v>20</v>
      </c>
      <c r="D1989">
        <v>2090</v>
      </c>
      <c r="E1989">
        <v>3105</v>
      </c>
      <c r="F1989">
        <v>205</v>
      </c>
      <c r="G1989" t="s">
        <v>61</v>
      </c>
      <c r="H1989" t="s">
        <v>21</v>
      </c>
      <c r="I1989">
        <v>154889</v>
      </c>
      <c r="J1989">
        <v>54</v>
      </c>
      <c r="K1989" t="s">
        <v>15</v>
      </c>
      <c r="L1989">
        <v>249978</v>
      </c>
      <c r="M1989" t="s">
        <v>22</v>
      </c>
    </row>
    <row r="1990" spans="1:13">
      <c r="A1990">
        <v>2018</v>
      </c>
      <c r="B1990" s="5">
        <v>43101</v>
      </c>
      <c r="C1990" t="s">
        <v>20</v>
      </c>
      <c r="D1990">
        <v>2059</v>
      </c>
      <c r="E1990">
        <v>3105</v>
      </c>
      <c r="F1990">
        <v>206</v>
      </c>
      <c r="G1990" t="s">
        <v>61</v>
      </c>
      <c r="H1990" t="s">
        <v>21</v>
      </c>
      <c r="I1990">
        <v>171739</v>
      </c>
      <c r="J1990">
        <v>54.5</v>
      </c>
      <c r="K1990" t="s">
        <v>15</v>
      </c>
      <c r="L1990">
        <v>637</v>
      </c>
      <c r="M1990" t="s">
        <v>22</v>
      </c>
    </row>
    <row r="1991" spans="1:13">
      <c r="A1991">
        <v>2013</v>
      </c>
      <c r="B1991" s="5">
        <v>41275</v>
      </c>
      <c r="C1991" t="s">
        <v>20</v>
      </c>
      <c r="D1991">
        <v>2050</v>
      </c>
      <c r="E1991">
        <v>3105</v>
      </c>
      <c r="F1991">
        <v>207</v>
      </c>
      <c r="G1991" t="s">
        <v>61</v>
      </c>
      <c r="H1991" t="s">
        <v>21</v>
      </c>
      <c r="I1991">
        <v>172475</v>
      </c>
      <c r="J1991">
        <v>56.6</v>
      </c>
      <c r="K1991" t="s">
        <v>15</v>
      </c>
      <c r="L1991">
        <v>43311</v>
      </c>
      <c r="M1991" t="s">
        <v>22</v>
      </c>
    </row>
    <row r="1992" spans="1:13">
      <c r="A1992">
        <v>2014</v>
      </c>
      <c r="B1992" s="5">
        <v>41640</v>
      </c>
      <c r="C1992" t="s">
        <v>20</v>
      </c>
      <c r="D1992">
        <v>1865</v>
      </c>
      <c r="E1992">
        <v>236</v>
      </c>
      <c r="F1992">
        <v>208</v>
      </c>
      <c r="G1992" t="s">
        <v>61</v>
      </c>
      <c r="H1992" t="s">
        <v>21</v>
      </c>
      <c r="I1992">
        <v>177939</v>
      </c>
      <c r="J1992">
        <v>55.5</v>
      </c>
      <c r="K1992" t="s">
        <v>15</v>
      </c>
      <c r="L1992">
        <v>24848</v>
      </c>
      <c r="M1992" t="s">
        <v>22</v>
      </c>
    </row>
    <row r="1993" spans="1:13">
      <c r="A1993">
        <v>2015</v>
      </c>
      <c r="B1993" s="5">
        <v>42005</v>
      </c>
      <c r="C1993" t="s">
        <v>20</v>
      </c>
      <c r="D1993">
        <v>1841</v>
      </c>
      <c r="E1993">
        <v>236</v>
      </c>
      <c r="F1993">
        <v>209</v>
      </c>
      <c r="G1993" t="s">
        <v>61</v>
      </c>
      <c r="H1993" t="s">
        <v>21</v>
      </c>
      <c r="I1993">
        <v>313547</v>
      </c>
      <c r="J1993">
        <v>58.5</v>
      </c>
      <c r="K1993" t="s">
        <v>15</v>
      </c>
      <c r="L1993">
        <v>761</v>
      </c>
      <c r="M1993" t="s">
        <v>22</v>
      </c>
    </row>
    <row r="1994" spans="1:13">
      <c r="A1994">
        <v>2016</v>
      </c>
      <c r="B1994" s="5">
        <v>42370</v>
      </c>
      <c r="C1994" t="s">
        <v>20</v>
      </c>
      <c r="D1994">
        <v>1799</v>
      </c>
      <c r="E1994">
        <v>2903.1</v>
      </c>
      <c r="F1994">
        <v>210</v>
      </c>
      <c r="G1994" t="s">
        <v>61</v>
      </c>
      <c r="H1994" t="s">
        <v>21</v>
      </c>
      <c r="I1994">
        <v>2783</v>
      </c>
      <c r="J1994">
        <v>59.5</v>
      </c>
      <c r="K1994" t="s">
        <v>15</v>
      </c>
      <c r="L1994">
        <v>45608</v>
      </c>
      <c r="M1994" t="s">
        <v>22</v>
      </c>
    </row>
    <row r="1995" spans="1:13">
      <c r="A1995">
        <v>2017</v>
      </c>
      <c r="B1995" s="5">
        <v>42736</v>
      </c>
      <c r="C1995" t="s">
        <v>20</v>
      </c>
      <c r="D1995">
        <v>1468</v>
      </c>
      <c r="E1995">
        <v>2903.1</v>
      </c>
      <c r="F1995">
        <v>211</v>
      </c>
      <c r="G1995" t="s">
        <v>61</v>
      </c>
      <c r="H1995" t="s">
        <v>21</v>
      </c>
      <c r="I1995">
        <v>1533</v>
      </c>
      <c r="J1995">
        <v>55</v>
      </c>
      <c r="K1995" t="s">
        <v>15</v>
      </c>
      <c r="L1995">
        <v>234581</v>
      </c>
      <c r="M1995" t="s">
        <v>22</v>
      </c>
    </row>
    <row r="1996" spans="1:13">
      <c r="A1996">
        <v>2018</v>
      </c>
      <c r="B1996" s="5">
        <v>43101</v>
      </c>
      <c r="C1996" t="s">
        <v>20</v>
      </c>
      <c r="D1996">
        <v>568</v>
      </c>
      <c r="E1996">
        <v>2903.1</v>
      </c>
      <c r="F1996">
        <v>212</v>
      </c>
      <c r="G1996" t="s">
        <v>61</v>
      </c>
      <c r="H1996" t="s">
        <v>21</v>
      </c>
      <c r="I1996">
        <v>1647</v>
      </c>
      <c r="J1996">
        <v>53</v>
      </c>
      <c r="K1996" t="s">
        <v>15</v>
      </c>
      <c r="L1996">
        <v>646</v>
      </c>
      <c r="M1996" t="s">
        <v>22</v>
      </c>
    </row>
    <row r="1997" spans="1:13">
      <c r="A1997">
        <v>2004</v>
      </c>
      <c r="B1997" s="5">
        <v>37987</v>
      </c>
      <c r="C1997" t="s">
        <v>20</v>
      </c>
      <c r="D1997">
        <v>407</v>
      </c>
      <c r="E1997">
        <v>2996.6</v>
      </c>
      <c r="F1997">
        <v>213</v>
      </c>
      <c r="G1997" t="s">
        <v>61</v>
      </c>
      <c r="H1997" t="s">
        <v>26</v>
      </c>
      <c r="I1997">
        <v>975</v>
      </c>
      <c r="J1997">
        <v>53.5</v>
      </c>
      <c r="K1997" t="s">
        <v>15</v>
      </c>
      <c r="L1997">
        <v>43562</v>
      </c>
      <c r="M1997" t="s">
        <v>22</v>
      </c>
    </row>
    <row r="1998" spans="1:13">
      <c r="A1998">
        <v>2005</v>
      </c>
      <c r="B1998" s="5">
        <v>38353</v>
      </c>
      <c r="C1998" t="s">
        <v>20</v>
      </c>
      <c r="D1998">
        <v>177</v>
      </c>
      <c r="E1998">
        <v>2996.6</v>
      </c>
      <c r="F1998">
        <v>214</v>
      </c>
      <c r="G1998" t="s">
        <v>61</v>
      </c>
      <c r="H1998" t="s">
        <v>26</v>
      </c>
      <c r="I1998">
        <v>2</v>
      </c>
      <c r="J1998">
        <v>52.5</v>
      </c>
      <c r="K1998" t="s">
        <v>15</v>
      </c>
      <c r="L1998">
        <v>200000</v>
      </c>
      <c r="M1998" t="s">
        <v>22</v>
      </c>
    </row>
    <row r="1999" spans="1:13">
      <c r="A1999">
        <v>2006</v>
      </c>
      <c r="B1999" s="5">
        <v>38718</v>
      </c>
      <c r="C1999" t="s">
        <v>20</v>
      </c>
      <c r="D1999">
        <v>51</v>
      </c>
      <c r="E1999">
        <v>2996.6</v>
      </c>
      <c r="F1999">
        <v>215</v>
      </c>
      <c r="G1999" t="s">
        <v>61</v>
      </c>
      <c r="H1999" t="s">
        <v>26</v>
      </c>
      <c r="I1999">
        <v>836</v>
      </c>
      <c r="J1999">
        <v>56</v>
      </c>
      <c r="K1999" t="s">
        <v>15</v>
      </c>
      <c r="L1999">
        <v>4847</v>
      </c>
      <c r="M1999" t="s">
        <v>22</v>
      </c>
    </row>
    <row r="2000" spans="1:13">
      <c r="A2000">
        <v>2007</v>
      </c>
      <c r="B2000" s="5">
        <v>39083</v>
      </c>
      <c r="C2000" t="s">
        <v>20</v>
      </c>
      <c r="D2000">
        <v>173</v>
      </c>
      <c r="E2000">
        <v>3522.8</v>
      </c>
      <c r="F2000">
        <v>216</v>
      </c>
      <c r="G2000" t="s">
        <v>61</v>
      </c>
      <c r="H2000" t="s">
        <v>26</v>
      </c>
      <c r="I2000">
        <v>806</v>
      </c>
      <c r="J2000">
        <v>57</v>
      </c>
      <c r="K2000" t="s">
        <v>15</v>
      </c>
      <c r="L2000">
        <v>51239</v>
      </c>
      <c r="M2000" t="s">
        <v>22</v>
      </c>
    </row>
    <row r="2001" spans="1:13">
      <c r="A2001">
        <v>2008</v>
      </c>
      <c r="B2001" s="5">
        <v>39448</v>
      </c>
      <c r="C2001" t="s">
        <v>20</v>
      </c>
      <c r="D2001">
        <v>201</v>
      </c>
      <c r="E2001">
        <v>3522.8</v>
      </c>
      <c r="F2001">
        <v>217</v>
      </c>
      <c r="G2001" t="s">
        <v>61</v>
      </c>
      <c r="H2001" t="s">
        <v>26</v>
      </c>
      <c r="I2001">
        <v>880</v>
      </c>
      <c r="J2001">
        <v>57.5</v>
      </c>
      <c r="K2001" t="s">
        <v>15</v>
      </c>
      <c r="L2001">
        <v>216396</v>
      </c>
      <c r="M2001" t="s">
        <v>22</v>
      </c>
    </row>
    <row r="2002" spans="1:13">
      <c r="A2002">
        <v>2009</v>
      </c>
      <c r="B2002" s="5">
        <v>39814</v>
      </c>
      <c r="C2002" t="s">
        <v>20</v>
      </c>
      <c r="D2002">
        <v>206</v>
      </c>
      <c r="E2002">
        <v>3522.8</v>
      </c>
      <c r="F2002">
        <v>218</v>
      </c>
      <c r="G2002" t="s">
        <v>59</v>
      </c>
      <c r="H2002" t="s">
        <v>26</v>
      </c>
      <c r="I2002">
        <v>770</v>
      </c>
      <c r="J2002">
        <v>57</v>
      </c>
      <c r="K2002" t="s">
        <v>15</v>
      </c>
      <c r="L2002">
        <v>2644</v>
      </c>
      <c r="M2002" t="s">
        <v>22</v>
      </c>
    </row>
    <row r="2003" spans="1:13">
      <c r="A2003">
        <v>2010</v>
      </c>
      <c r="B2003" s="5">
        <v>40179</v>
      </c>
      <c r="C2003" t="s">
        <v>20</v>
      </c>
      <c r="D2003">
        <v>243</v>
      </c>
      <c r="E2003">
        <v>2903.1</v>
      </c>
      <c r="F2003">
        <v>219</v>
      </c>
      <c r="G2003" t="s">
        <v>59</v>
      </c>
      <c r="H2003" t="s">
        <v>26</v>
      </c>
      <c r="I2003">
        <v>395</v>
      </c>
      <c r="J2003">
        <v>55</v>
      </c>
      <c r="K2003" t="s">
        <v>15</v>
      </c>
      <c r="L2003">
        <v>44235</v>
      </c>
      <c r="M2003" t="s">
        <v>22</v>
      </c>
    </row>
    <row r="2004" spans="1:13">
      <c r="A2004">
        <v>2011</v>
      </c>
      <c r="B2004" s="5">
        <v>40544</v>
      </c>
      <c r="C2004" t="s">
        <v>20</v>
      </c>
      <c r="D2004">
        <v>123</v>
      </c>
      <c r="E2004">
        <v>2903.1</v>
      </c>
      <c r="F2004">
        <v>220</v>
      </c>
      <c r="G2004" t="s">
        <v>59</v>
      </c>
      <c r="H2004" t="s">
        <v>26</v>
      </c>
      <c r="I2004">
        <v>187</v>
      </c>
      <c r="J2004">
        <v>56</v>
      </c>
      <c r="K2004" t="s">
        <v>15</v>
      </c>
      <c r="L2004">
        <v>203317</v>
      </c>
      <c r="M2004" t="s">
        <v>22</v>
      </c>
    </row>
    <row r="2005" spans="1:13">
      <c r="A2005">
        <v>2012</v>
      </c>
      <c r="B2005" s="5">
        <v>40909</v>
      </c>
      <c r="C2005" t="s">
        <v>20</v>
      </c>
      <c r="D2005">
        <v>82</v>
      </c>
      <c r="E2005">
        <v>2903.1</v>
      </c>
      <c r="F2005">
        <v>221</v>
      </c>
      <c r="G2005" t="s">
        <v>59</v>
      </c>
      <c r="H2005" t="s">
        <v>26</v>
      </c>
      <c r="I2005">
        <v>187</v>
      </c>
      <c r="J2005">
        <v>54</v>
      </c>
      <c r="K2005" t="s">
        <v>15</v>
      </c>
      <c r="L2005">
        <v>2134</v>
      </c>
      <c r="M2005" t="s">
        <v>22</v>
      </c>
    </row>
    <row r="2006" spans="1:13">
      <c r="A2006">
        <v>2013</v>
      </c>
      <c r="B2006" s="5">
        <v>41275</v>
      </c>
      <c r="C2006" t="s">
        <v>20</v>
      </c>
      <c r="D2006">
        <v>74</v>
      </c>
      <c r="E2006">
        <v>2996.6</v>
      </c>
      <c r="F2006">
        <v>222</v>
      </c>
      <c r="G2006" t="s">
        <v>59</v>
      </c>
      <c r="H2006" t="s">
        <v>26</v>
      </c>
      <c r="I2006">
        <v>121</v>
      </c>
      <c r="J2006">
        <v>58</v>
      </c>
      <c r="K2006" t="s">
        <v>15</v>
      </c>
      <c r="L2006">
        <v>45186</v>
      </c>
      <c r="M2006" t="s">
        <v>22</v>
      </c>
    </row>
    <row r="2007" spans="1:13">
      <c r="A2007">
        <v>2014</v>
      </c>
      <c r="B2007" s="5">
        <v>41640</v>
      </c>
      <c r="C2007" t="s">
        <v>20</v>
      </c>
      <c r="D2007">
        <v>18</v>
      </c>
      <c r="E2007">
        <v>2996.6</v>
      </c>
      <c r="F2007">
        <v>27</v>
      </c>
      <c r="G2007" t="s">
        <v>59</v>
      </c>
      <c r="H2007" t="s">
        <v>26</v>
      </c>
      <c r="I2007">
        <v>103</v>
      </c>
      <c r="J2007">
        <v>58</v>
      </c>
      <c r="K2007" t="s">
        <v>15</v>
      </c>
      <c r="L2007">
        <v>238542</v>
      </c>
      <c r="M2007" t="s">
        <v>22</v>
      </c>
    </row>
    <row r="2008" spans="1:13">
      <c r="A2008">
        <v>2015</v>
      </c>
      <c r="B2008" s="5">
        <v>42005</v>
      </c>
      <c r="C2008" t="s">
        <v>20</v>
      </c>
      <c r="D2008">
        <v>37</v>
      </c>
      <c r="E2008">
        <v>2996.6</v>
      </c>
      <c r="F2008">
        <v>27</v>
      </c>
      <c r="G2008" t="s">
        <v>59</v>
      </c>
      <c r="H2008" t="s">
        <v>26</v>
      </c>
      <c r="I2008">
        <v>71</v>
      </c>
      <c r="J2008">
        <v>59</v>
      </c>
      <c r="K2008" t="s">
        <v>15</v>
      </c>
      <c r="L2008">
        <v>1516</v>
      </c>
      <c r="M2008" t="s">
        <v>22</v>
      </c>
    </row>
    <row r="2009" spans="1:13">
      <c r="A2009">
        <v>2016</v>
      </c>
      <c r="B2009" s="5">
        <v>42370</v>
      </c>
      <c r="C2009" t="s">
        <v>20</v>
      </c>
      <c r="D2009">
        <v>35</v>
      </c>
      <c r="E2009">
        <v>3522.8</v>
      </c>
      <c r="F2009">
        <v>27</v>
      </c>
      <c r="G2009" t="s">
        <v>59</v>
      </c>
      <c r="H2009" t="s">
        <v>26</v>
      </c>
      <c r="I2009">
        <v>3961</v>
      </c>
      <c r="J2009">
        <v>50</v>
      </c>
      <c r="K2009" t="s">
        <v>15</v>
      </c>
      <c r="L2009">
        <v>57259</v>
      </c>
      <c r="M2009" t="s">
        <v>22</v>
      </c>
    </row>
    <row r="2010" spans="1:13">
      <c r="A2010">
        <v>2017</v>
      </c>
      <c r="B2010" s="5">
        <v>42736</v>
      </c>
      <c r="C2010" t="s">
        <v>23</v>
      </c>
      <c r="D2010">
        <v>5974</v>
      </c>
      <c r="E2010">
        <v>3522.8</v>
      </c>
      <c r="F2010">
        <v>27</v>
      </c>
      <c r="G2010" t="s">
        <v>59</v>
      </c>
      <c r="H2010" t="s">
        <v>26</v>
      </c>
      <c r="I2010">
        <v>4247</v>
      </c>
      <c r="J2010">
        <v>54</v>
      </c>
      <c r="K2010" t="s">
        <v>15</v>
      </c>
      <c r="L2010">
        <v>234779</v>
      </c>
      <c r="M2010" t="s">
        <v>22</v>
      </c>
    </row>
    <row r="2011" spans="1:13">
      <c r="A2011">
        <v>2018</v>
      </c>
      <c r="B2011" s="5">
        <v>43101</v>
      </c>
      <c r="C2011" t="s">
        <v>23</v>
      </c>
      <c r="D2011">
        <v>6631</v>
      </c>
      <c r="E2011">
        <v>3522.8</v>
      </c>
      <c r="F2011">
        <v>27</v>
      </c>
      <c r="G2011" t="s">
        <v>59</v>
      </c>
      <c r="H2011" t="s">
        <v>26</v>
      </c>
      <c r="I2011">
        <v>3290</v>
      </c>
      <c r="J2011">
        <v>53</v>
      </c>
      <c r="K2011" t="s">
        <v>15</v>
      </c>
      <c r="L2011">
        <v>1493</v>
      </c>
      <c r="M2011" t="s">
        <v>22</v>
      </c>
    </row>
    <row r="2012" spans="1:13">
      <c r="A2012">
        <v>2015</v>
      </c>
      <c r="B2012" s="5">
        <v>42005</v>
      </c>
      <c r="C2012" t="s">
        <v>23</v>
      </c>
      <c r="D2012">
        <v>6705</v>
      </c>
      <c r="E2012">
        <v>3729.8</v>
      </c>
      <c r="F2012">
        <v>27.2</v>
      </c>
      <c r="G2012" t="s">
        <v>59</v>
      </c>
      <c r="H2012" t="s">
        <v>26</v>
      </c>
      <c r="I2012">
        <v>3138</v>
      </c>
      <c r="J2012">
        <v>52</v>
      </c>
      <c r="K2012" t="s">
        <v>15</v>
      </c>
      <c r="L2012">
        <v>64409</v>
      </c>
      <c r="M2012" t="s">
        <v>22</v>
      </c>
    </row>
    <row r="2013" spans="1:13">
      <c r="A2013">
        <v>2016</v>
      </c>
      <c r="B2013" s="5">
        <v>42370</v>
      </c>
      <c r="C2013" t="s">
        <v>23</v>
      </c>
      <c r="D2013">
        <v>5876</v>
      </c>
      <c r="E2013">
        <v>3729.8</v>
      </c>
      <c r="F2013">
        <v>27.2</v>
      </c>
      <c r="G2013" t="s">
        <v>59</v>
      </c>
      <c r="H2013" t="s">
        <v>26</v>
      </c>
      <c r="I2013">
        <v>3423</v>
      </c>
      <c r="J2013">
        <v>51</v>
      </c>
      <c r="K2013" t="s">
        <v>15</v>
      </c>
      <c r="L2013">
        <v>249978</v>
      </c>
      <c r="M2013" t="s">
        <v>22</v>
      </c>
    </row>
    <row r="2014" spans="1:13">
      <c r="A2014">
        <v>2017</v>
      </c>
      <c r="B2014" s="5">
        <v>42736</v>
      </c>
      <c r="C2014" t="s">
        <v>23</v>
      </c>
      <c r="D2014">
        <v>326</v>
      </c>
      <c r="E2014">
        <v>3729.8</v>
      </c>
      <c r="F2014">
        <v>27.2</v>
      </c>
      <c r="G2014" t="s">
        <v>59</v>
      </c>
      <c r="H2014" t="s">
        <v>26</v>
      </c>
      <c r="I2014">
        <v>3899</v>
      </c>
      <c r="J2014">
        <v>57</v>
      </c>
      <c r="K2014" t="s">
        <v>15</v>
      </c>
      <c r="L2014">
        <v>637</v>
      </c>
      <c r="M2014" t="s">
        <v>22</v>
      </c>
    </row>
    <row r="2015" spans="1:13">
      <c r="A2015">
        <v>2018</v>
      </c>
      <c r="B2015" s="5">
        <v>43101</v>
      </c>
      <c r="C2015" t="s">
        <v>23</v>
      </c>
      <c r="D2015">
        <v>6470</v>
      </c>
      <c r="E2015">
        <v>2746.2</v>
      </c>
      <c r="F2015">
        <v>27</v>
      </c>
      <c r="G2015" t="s">
        <v>59</v>
      </c>
      <c r="H2015" t="s">
        <v>26</v>
      </c>
      <c r="I2015">
        <v>4015</v>
      </c>
      <c r="J2015">
        <v>57</v>
      </c>
      <c r="K2015" t="s">
        <v>15</v>
      </c>
      <c r="L2015">
        <v>43311</v>
      </c>
      <c r="M2015" t="s">
        <v>22</v>
      </c>
    </row>
    <row r="2016" spans="1:13">
      <c r="A2016">
        <v>2013</v>
      </c>
      <c r="B2016" s="5">
        <v>41275</v>
      </c>
      <c r="C2016" t="s">
        <v>23</v>
      </c>
      <c r="D2016">
        <v>6709</v>
      </c>
      <c r="E2016">
        <v>2746.2</v>
      </c>
      <c r="F2016">
        <v>27</v>
      </c>
      <c r="G2016" t="s">
        <v>59</v>
      </c>
      <c r="H2016" t="s">
        <v>26</v>
      </c>
      <c r="I2016">
        <v>4279</v>
      </c>
      <c r="J2016">
        <v>60</v>
      </c>
      <c r="K2016" t="s">
        <v>15</v>
      </c>
      <c r="L2016">
        <v>24848</v>
      </c>
      <c r="M2016" t="s">
        <v>22</v>
      </c>
    </row>
    <row r="2017" spans="1:13">
      <c r="A2017">
        <v>2014</v>
      </c>
      <c r="B2017" s="5">
        <v>41640</v>
      </c>
      <c r="C2017" t="s">
        <v>23</v>
      </c>
      <c r="D2017">
        <v>6186</v>
      </c>
      <c r="E2017">
        <v>2746.2</v>
      </c>
      <c r="F2017">
        <v>27</v>
      </c>
      <c r="G2017" t="s">
        <v>59</v>
      </c>
      <c r="H2017" t="s">
        <v>26</v>
      </c>
      <c r="I2017">
        <v>4167</v>
      </c>
      <c r="J2017">
        <v>57</v>
      </c>
      <c r="K2017" t="s">
        <v>15</v>
      </c>
      <c r="L2017">
        <v>761</v>
      </c>
      <c r="M2017" t="s">
        <v>22</v>
      </c>
    </row>
    <row r="2018" spans="1:13">
      <c r="A2018">
        <v>2015</v>
      </c>
      <c r="B2018" s="5">
        <v>42005</v>
      </c>
      <c r="C2018" t="s">
        <v>23</v>
      </c>
      <c r="D2018">
        <v>6503</v>
      </c>
      <c r="E2018">
        <v>3360</v>
      </c>
      <c r="F2018">
        <v>27</v>
      </c>
      <c r="G2018" t="s">
        <v>59</v>
      </c>
      <c r="H2018" t="s">
        <v>26</v>
      </c>
      <c r="I2018">
        <v>4479</v>
      </c>
      <c r="J2018">
        <v>57</v>
      </c>
      <c r="K2018" t="s">
        <v>15</v>
      </c>
      <c r="L2018">
        <v>45608</v>
      </c>
      <c r="M2018" t="s">
        <v>22</v>
      </c>
    </row>
    <row r="2019" spans="1:13">
      <c r="A2019">
        <v>2016</v>
      </c>
      <c r="B2019" s="5">
        <v>42370</v>
      </c>
      <c r="C2019" t="s">
        <v>23</v>
      </c>
      <c r="D2019">
        <v>5220</v>
      </c>
      <c r="E2019">
        <v>3360</v>
      </c>
      <c r="F2019">
        <v>27</v>
      </c>
      <c r="G2019" t="s">
        <v>59</v>
      </c>
      <c r="H2019" t="s">
        <v>26</v>
      </c>
      <c r="I2019">
        <v>3699</v>
      </c>
      <c r="J2019">
        <v>54</v>
      </c>
      <c r="K2019" t="s">
        <v>15</v>
      </c>
      <c r="L2019">
        <v>234581</v>
      </c>
      <c r="M2019" t="s">
        <v>22</v>
      </c>
    </row>
    <row r="2020" spans="1:13">
      <c r="A2020">
        <v>2017</v>
      </c>
      <c r="B2020" s="5">
        <v>42736</v>
      </c>
      <c r="C2020" t="s">
        <v>23</v>
      </c>
      <c r="D2020">
        <v>4677</v>
      </c>
      <c r="E2020">
        <v>3360</v>
      </c>
      <c r="F2020">
        <v>27</v>
      </c>
      <c r="G2020" t="s">
        <v>59</v>
      </c>
      <c r="H2020" t="s">
        <v>26</v>
      </c>
      <c r="I2020">
        <v>4904</v>
      </c>
      <c r="J2020">
        <v>54.5</v>
      </c>
      <c r="K2020" t="s">
        <v>15</v>
      </c>
      <c r="L2020">
        <v>646</v>
      </c>
      <c r="M2020" t="s">
        <v>22</v>
      </c>
    </row>
    <row r="2021" spans="1:13">
      <c r="A2021">
        <v>2018</v>
      </c>
      <c r="B2021" s="5">
        <v>43101</v>
      </c>
      <c r="C2021" t="s">
        <v>23</v>
      </c>
      <c r="D2021">
        <v>4803</v>
      </c>
      <c r="E2021">
        <v>3605.4</v>
      </c>
      <c r="F2021">
        <v>27.2</v>
      </c>
      <c r="G2021" t="s">
        <v>59</v>
      </c>
      <c r="H2021" t="s">
        <v>26</v>
      </c>
      <c r="I2021">
        <v>2821</v>
      </c>
      <c r="J2021">
        <v>56.6</v>
      </c>
      <c r="K2021" t="s">
        <v>15</v>
      </c>
      <c r="L2021">
        <v>43562</v>
      </c>
      <c r="M2021" t="s">
        <v>22</v>
      </c>
    </row>
    <row r="2022" spans="1:13">
      <c r="A2022">
        <v>2004</v>
      </c>
      <c r="B2022" s="5">
        <v>37987</v>
      </c>
      <c r="C2022" t="s">
        <v>23</v>
      </c>
      <c r="D2022">
        <v>3739</v>
      </c>
      <c r="E2022">
        <v>3605.4</v>
      </c>
      <c r="F2022">
        <v>27.2</v>
      </c>
      <c r="G2022" t="s">
        <v>59</v>
      </c>
      <c r="H2022" t="s">
        <v>26</v>
      </c>
      <c r="I2022">
        <v>3472</v>
      </c>
      <c r="J2022">
        <v>55.5</v>
      </c>
      <c r="K2022" t="s">
        <v>15</v>
      </c>
      <c r="L2022">
        <v>200000</v>
      </c>
      <c r="M2022" t="s">
        <v>22</v>
      </c>
    </row>
    <row r="2023" spans="1:13">
      <c r="A2023">
        <v>2005</v>
      </c>
      <c r="B2023" s="5">
        <v>38353</v>
      </c>
      <c r="C2023" t="s">
        <v>23</v>
      </c>
      <c r="D2023">
        <v>3529</v>
      </c>
      <c r="E2023">
        <v>3605.4</v>
      </c>
      <c r="F2023">
        <v>27.2</v>
      </c>
      <c r="G2023" t="s">
        <v>59</v>
      </c>
      <c r="H2023" t="s">
        <v>26</v>
      </c>
      <c r="I2023">
        <v>3647</v>
      </c>
      <c r="J2023">
        <v>58.5</v>
      </c>
      <c r="K2023" t="s">
        <v>15</v>
      </c>
      <c r="L2023">
        <v>4847</v>
      </c>
      <c r="M2023" t="s">
        <v>22</v>
      </c>
    </row>
    <row r="2024" spans="1:13">
      <c r="A2024">
        <v>2006</v>
      </c>
      <c r="B2024" s="5">
        <v>38718</v>
      </c>
      <c r="C2024" t="s">
        <v>23</v>
      </c>
      <c r="D2024">
        <v>3649</v>
      </c>
      <c r="E2024">
        <v>3512.4</v>
      </c>
      <c r="F2024">
        <v>27.1</v>
      </c>
      <c r="G2024" t="s">
        <v>59</v>
      </c>
      <c r="H2024" t="s">
        <v>26</v>
      </c>
      <c r="I2024">
        <v>393</v>
      </c>
      <c r="J2024">
        <v>59.5</v>
      </c>
      <c r="K2024" t="s">
        <v>15</v>
      </c>
      <c r="L2024">
        <v>51239</v>
      </c>
      <c r="M2024" t="s">
        <v>22</v>
      </c>
    </row>
    <row r="2025" spans="1:13">
      <c r="A2025">
        <v>2007</v>
      </c>
      <c r="B2025" s="5">
        <v>39083</v>
      </c>
      <c r="C2025" t="s">
        <v>23</v>
      </c>
      <c r="D2025">
        <v>1374</v>
      </c>
      <c r="E2025">
        <v>3512.4</v>
      </c>
      <c r="F2025">
        <v>27.1</v>
      </c>
      <c r="G2025" t="s">
        <v>59</v>
      </c>
      <c r="H2025" t="s">
        <v>26</v>
      </c>
      <c r="I2025">
        <v>167</v>
      </c>
      <c r="J2025">
        <v>55</v>
      </c>
      <c r="K2025" t="s">
        <v>15</v>
      </c>
      <c r="L2025">
        <v>216396</v>
      </c>
      <c r="M2025" t="s">
        <v>22</v>
      </c>
    </row>
    <row r="2026" spans="1:13">
      <c r="A2026">
        <v>2008</v>
      </c>
      <c r="B2026" s="5">
        <v>39448</v>
      </c>
      <c r="C2026" t="s">
        <v>23</v>
      </c>
      <c r="D2026">
        <v>1279</v>
      </c>
      <c r="E2026">
        <v>3512.4</v>
      </c>
      <c r="F2026">
        <v>27.1</v>
      </c>
      <c r="G2026" t="s">
        <v>59</v>
      </c>
      <c r="H2026" t="s">
        <v>26</v>
      </c>
      <c r="I2026">
        <v>71</v>
      </c>
      <c r="J2026">
        <v>53</v>
      </c>
      <c r="K2026" t="s">
        <v>15</v>
      </c>
      <c r="L2026">
        <v>2644</v>
      </c>
      <c r="M2026" t="s">
        <v>22</v>
      </c>
    </row>
    <row r="2027" spans="1:13">
      <c r="A2027">
        <v>2009</v>
      </c>
      <c r="B2027" s="5">
        <v>39814</v>
      </c>
      <c r="C2027" t="s">
        <v>23</v>
      </c>
      <c r="D2027">
        <v>13283</v>
      </c>
      <c r="E2027">
        <v>3296</v>
      </c>
      <c r="F2027">
        <v>26.8</v>
      </c>
      <c r="G2027" t="s">
        <v>59</v>
      </c>
      <c r="H2027" t="s">
        <v>26</v>
      </c>
      <c r="I2027">
        <v>52</v>
      </c>
      <c r="J2027">
        <v>53.5</v>
      </c>
      <c r="K2027" t="s">
        <v>15</v>
      </c>
      <c r="L2027">
        <v>44235</v>
      </c>
      <c r="M2027" t="s">
        <v>22</v>
      </c>
    </row>
    <row r="2028" spans="1:13">
      <c r="A2028">
        <v>2010</v>
      </c>
      <c r="B2028" s="5">
        <v>40179</v>
      </c>
      <c r="C2028" t="s">
        <v>23</v>
      </c>
      <c r="D2028">
        <v>52119</v>
      </c>
      <c r="E2028">
        <v>3296</v>
      </c>
      <c r="F2028">
        <v>26.8</v>
      </c>
      <c r="G2028" t="s">
        <v>59</v>
      </c>
      <c r="H2028" t="s">
        <v>26</v>
      </c>
      <c r="I2028">
        <v>12</v>
      </c>
      <c r="J2028">
        <v>52.5</v>
      </c>
      <c r="K2028" t="s">
        <v>15</v>
      </c>
      <c r="L2028">
        <v>203317</v>
      </c>
      <c r="M2028" t="s">
        <v>22</v>
      </c>
    </row>
    <row r="2029" spans="1:13">
      <c r="A2029">
        <v>2011</v>
      </c>
      <c r="B2029" s="5">
        <v>40544</v>
      </c>
      <c r="C2029" t="s">
        <v>23</v>
      </c>
      <c r="D2029">
        <v>725</v>
      </c>
      <c r="E2029">
        <v>3296</v>
      </c>
      <c r="F2029">
        <v>26.8</v>
      </c>
      <c r="G2029" t="s">
        <v>59</v>
      </c>
      <c r="H2029" t="s">
        <v>26</v>
      </c>
      <c r="I2029">
        <v>51</v>
      </c>
      <c r="J2029">
        <v>56</v>
      </c>
      <c r="K2029" t="s">
        <v>15</v>
      </c>
      <c r="L2029">
        <v>2134</v>
      </c>
      <c r="M2029" t="s">
        <v>22</v>
      </c>
    </row>
    <row r="2030" spans="1:13">
      <c r="A2030">
        <v>2012</v>
      </c>
      <c r="B2030" s="5">
        <v>40909</v>
      </c>
      <c r="C2030" t="s">
        <v>23</v>
      </c>
      <c r="D2030">
        <v>12885</v>
      </c>
      <c r="E2030">
        <v>3550</v>
      </c>
      <c r="F2030">
        <v>37</v>
      </c>
      <c r="G2030" t="s">
        <v>59</v>
      </c>
      <c r="H2030" t="s">
        <v>26</v>
      </c>
      <c r="I2030">
        <v>61</v>
      </c>
      <c r="J2030">
        <v>57</v>
      </c>
      <c r="K2030" t="s">
        <v>15</v>
      </c>
      <c r="L2030">
        <v>45186</v>
      </c>
      <c r="M2030" t="s">
        <v>22</v>
      </c>
    </row>
    <row r="2031" spans="1:13">
      <c r="A2031">
        <v>2013</v>
      </c>
      <c r="B2031" s="5">
        <v>41275</v>
      </c>
      <c r="C2031" t="s">
        <v>23</v>
      </c>
      <c r="D2031">
        <v>51179</v>
      </c>
      <c r="E2031">
        <v>3550</v>
      </c>
      <c r="F2031">
        <v>37</v>
      </c>
      <c r="G2031" t="s">
        <v>59</v>
      </c>
      <c r="H2031" t="s">
        <v>26</v>
      </c>
      <c r="I2031">
        <v>67</v>
      </c>
      <c r="J2031">
        <v>57.5</v>
      </c>
      <c r="K2031" t="s">
        <v>15</v>
      </c>
      <c r="L2031">
        <v>238542</v>
      </c>
      <c r="M2031" t="s">
        <v>22</v>
      </c>
    </row>
    <row r="2032" spans="1:13">
      <c r="A2032">
        <v>2014</v>
      </c>
      <c r="B2032" s="5">
        <v>41640</v>
      </c>
      <c r="C2032" t="s">
        <v>23</v>
      </c>
      <c r="D2032">
        <v>468</v>
      </c>
      <c r="E2032">
        <v>3550</v>
      </c>
      <c r="F2032">
        <v>37</v>
      </c>
      <c r="G2032" t="s">
        <v>59</v>
      </c>
      <c r="H2032" t="s">
        <v>26</v>
      </c>
      <c r="I2032">
        <v>62</v>
      </c>
      <c r="J2032">
        <v>57</v>
      </c>
      <c r="K2032" t="s">
        <v>15</v>
      </c>
      <c r="L2032">
        <v>1516</v>
      </c>
      <c r="M2032" t="s">
        <v>22</v>
      </c>
    </row>
    <row r="2033" spans="1:13">
      <c r="A2033">
        <v>2015</v>
      </c>
      <c r="B2033" s="5">
        <v>42005</v>
      </c>
      <c r="C2033" t="s">
        <v>23</v>
      </c>
      <c r="D2033">
        <v>11841</v>
      </c>
      <c r="E2033">
        <v>3654</v>
      </c>
      <c r="F2033">
        <v>38</v>
      </c>
      <c r="G2033" t="s">
        <v>59</v>
      </c>
      <c r="H2033" t="s">
        <v>26</v>
      </c>
      <c r="I2033">
        <v>32</v>
      </c>
      <c r="J2033">
        <v>55</v>
      </c>
      <c r="K2033" t="s">
        <v>15</v>
      </c>
      <c r="L2033">
        <v>200000</v>
      </c>
      <c r="M2033" t="s">
        <v>22</v>
      </c>
    </row>
    <row r="2034" spans="1:13">
      <c r="A2034">
        <v>2016</v>
      </c>
      <c r="B2034" s="5">
        <v>42370</v>
      </c>
      <c r="C2034" t="s">
        <v>23</v>
      </c>
      <c r="D2034">
        <v>50975</v>
      </c>
      <c r="E2034">
        <v>3654</v>
      </c>
      <c r="F2034">
        <v>38</v>
      </c>
      <c r="G2034" t="s">
        <v>50</v>
      </c>
      <c r="H2034" t="s">
        <v>26</v>
      </c>
      <c r="I2034">
        <v>22</v>
      </c>
      <c r="J2034">
        <v>56</v>
      </c>
      <c r="K2034" t="s">
        <v>15</v>
      </c>
      <c r="L2034">
        <v>4847</v>
      </c>
      <c r="M2034" t="s">
        <v>22</v>
      </c>
    </row>
    <row r="2035" spans="1:13">
      <c r="A2035">
        <v>2017</v>
      </c>
      <c r="B2035" s="5">
        <v>42736</v>
      </c>
      <c r="C2035" t="s">
        <v>23</v>
      </c>
      <c r="D2035">
        <v>206</v>
      </c>
      <c r="E2035">
        <v>3654</v>
      </c>
      <c r="F2035">
        <v>38</v>
      </c>
      <c r="G2035" t="s">
        <v>50</v>
      </c>
      <c r="H2035" t="s">
        <v>26</v>
      </c>
      <c r="I2035">
        <v>25</v>
      </c>
      <c r="J2035">
        <v>54</v>
      </c>
      <c r="K2035" t="s">
        <v>15</v>
      </c>
      <c r="L2035">
        <v>51239</v>
      </c>
      <c r="M2035" t="s">
        <v>22</v>
      </c>
    </row>
    <row r="2036" spans="1:13">
      <c r="A2036">
        <v>2016</v>
      </c>
      <c r="B2036" s="5">
        <v>42370</v>
      </c>
      <c r="C2036" t="s">
        <v>23</v>
      </c>
      <c r="D2036">
        <v>10922</v>
      </c>
      <c r="E2036">
        <v>233</v>
      </c>
      <c r="F2036">
        <v>39</v>
      </c>
      <c r="G2036" t="s">
        <v>50</v>
      </c>
      <c r="H2036" t="s">
        <v>26</v>
      </c>
      <c r="I2036">
        <v>4</v>
      </c>
      <c r="J2036">
        <v>58</v>
      </c>
      <c r="K2036" t="s">
        <v>15</v>
      </c>
      <c r="L2036">
        <v>216396</v>
      </c>
      <c r="M2036" t="s">
        <v>22</v>
      </c>
    </row>
    <row r="2037" spans="1:13">
      <c r="A2037">
        <v>2017</v>
      </c>
      <c r="B2037" s="5">
        <v>42736</v>
      </c>
      <c r="C2037" t="s">
        <v>23</v>
      </c>
      <c r="D2037">
        <v>51390</v>
      </c>
      <c r="E2037">
        <v>233</v>
      </c>
      <c r="F2037">
        <v>39</v>
      </c>
      <c r="G2037" t="s">
        <v>50</v>
      </c>
      <c r="H2037" t="s">
        <v>26</v>
      </c>
      <c r="I2037">
        <v>9</v>
      </c>
      <c r="J2037">
        <v>58</v>
      </c>
      <c r="K2037" t="s">
        <v>15</v>
      </c>
      <c r="L2037">
        <v>2644</v>
      </c>
      <c r="M2037" t="s">
        <v>22</v>
      </c>
    </row>
    <row r="2038" spans="1:13">
      <c r="A2038">
        <v>2018</v>
      </c>
      <c r="B2038" s="5">
        <v>43101</v>
      </c>
      <c r="C2038" t="s">
        <v>23</v>
      </c>
      <c r="D2038">
        <v>177</v>
      </c>
      <c r="E2038">
        <v>233</v>
      </c>
      <c r="F2038">
        <v>39</v>
      </c>
      <c r="G2038" t="s">
        <v>50</v>
      </c>
      <c r="H2038" t="s">
        <v>26</v>
      </c>
      <c r="I2038">
        <v>12</v>
      </c>
      <c r="J2038">
        <v>59</v>
      </c>
      <c r="K2038" t="s">
        <v>15</v>
      </c>
      <c r="L2038">
        <v>44235</v>
      </c>
      <c r="M2038" t="s">
        <v>22</v>
      </c>
    </row>
    <row r="2039" spans="1:13">
      <c r="A2039">
        <v>2013</v>
      </c>
      <c r="B2039" s="5">
        <v>41275</v>
      </c>
      <c r="C2039" t="s">
        <v>23</v>
      </c>
      <c r="D2039">
        <v>10723</v>
      </c>
      <c r="E2039">
        <v>234</v>
      </c>
      <c r="F2039">
        <v>40</v>
      </c>
      <c r="G2039" t="s">
        <v>50</v>
      </c>
      <c r="H2039" t="s">
        <v>26</v>
      </c>
      <c r="I2039">
        <v>2089</v>
      </c>
      <c r="J2039">
        <v>50</v>
      </c>
      <c r="K2039" t="s">
        <v>15</v>
      </c>
      <c r="L2039">
        <v>203317</v>
      </c>
      <c r="M2039" t="s">
        <v>22</v>
      </c>
    </row>
    <row r="2040" spans="1:13">
      <c r="A2040">
        <v>2014</v>
      </c>
      <c r="B2040" s="5">
        <v>41640</v>
      </c>
      <c r="C2040" t="s">
        <v>23</v>
      </c>
      <c r="D2040">
        <v>51709</v>
      </c>
      <c r="E2040">
        <v>234</v>
      </c>
      <c r="F2040">
        <v>40</v>
      </c>
      <c r="G2040" t="s">
        <v>50</v>
      </c>
      <c r="H2040" t="s">
        <v>26</v>
      </c>
      <c r="I2040">
        <v>2810</v>
      </c>
      <c r="J2040">
        <v>54</v>
      </c>
      <c r="K2040" t="s">
        <v>15</v>
      </c>
      <c r="L2040">
        <v>2134</v>
      </c>
      <c r="M2040" t="s">
        <v>22</v>
      </c>
    </row>
    <row r="2041" spans="1:13">
      <c r="A2041">
        <v>2015</v>
      </c>
      <c r="B2041" s="5">
        <v>42005</v>
      </c>
      <c r="C2041" t="s">
        <v>23</v>
      </c>
      <c r="D2041">
        <v>146</v>
      </c>
      <c r="E2041">
        <v>234</v>
      </c>
      <c r="F2041">
        <v>40</v>
      </c>
      <c r="G2041" t="s">
        <v>50</v>
      </c>
      <c r="H2041" t="s">
        <v>14</v>
      </c>
      <c r="I2041">
        <v>841</v>
      </c>
      <c r="J2041">
        <v>53</v>
      </c>
      <c r="K2041" t="s">
        <v>28</v>
      </c>
      <c r="L2041">
        <v>45186</v>
      </c>
      <c r="M2041" t="s">
        <v>22</v>
      </c>
    </row>
    <row r="2042" spans="1:13">
      <c r="A2042">
        <v>2016</v>
      </c>
      <c r="B2042" s="5">
        <v>42370</v>
      </c>
      <c r="C2042" t="s">
        <v>23</v>
      </c>
      <c r="D2042">
        <v>10910</v>
      </c>
      <c r="E2042">
        <v>3105</v>
      </c>
      <c r="F2042">
        <v>41</v>
      </c>
      <c r="G2042" t="s">
        <v>50</v>
      </c>
      <c r="H2042" t="s">
        <v>14</v>
      </c>
      <c r="I2042">
        <v>3550</v>
      </c>
      <c r="J2042">
        <v>52</v>
      </c>
      <c r="K2042" t="s">
        <v>28</v>
      </c>
      <c r="L2042">
        <v>238542</v>
      </c>
      <c r="M2042" t="s">
        <v>22</v>
      </c>
    </row>
    <row r="2043" spans="1:13">
      <c r="A2043">
        <v>2017</v>
      </c>
      <c r="B2043" s="5">
        <v>42736</v>
      </c>
      <c r="C2043" t="s">
        <v>23</v>
      </c>
      <c r="D2043">
        <v>51355</v>
      </c>
      <c r="E2043">
        <v>3105</v>
      </c>
      <c r="F2043">
        <v>41</v>
      </c>
      <c r="G2043" t="s">
        <v>50</v>
      </c>
      <c r="H2043" t="s">
        <v>14</v>
      </c>
      <c r="I2043">
        <v>109</v>
      </c>
      <c r="J2043">
        <v>51</v>
      </c>
      <c r="K2043" t="s">
        <v>28</v>
      </c>
      <c r="L2043">
        <v>1516</v>
      </c>
      <c r="M2043" t="s">
        <v>22</v>
      </c>
    </row>
    <row r="2044" spans="1:13">
      <c r="A2044">
        <v>2018</v>
      </c>
      <c r="B2044" s="5">
        <v>43101</v>
      </c>
      <c r="C2044" t="s">
        <v>23</v>
      </c>
      <c r="D2044">
        <v>160</v>
      </c>
      <c r="E2044">
        <v>3105</v>
      </c>
      <c r="F2044">
        <v>41</v>
      </c>
      <c r="G2044" t="s">
        <v>50</v>
      </c>
      <c r="H2044" t="s">
        <v>14</v>
      </c>
      <c r="I2044">
        <v>3368</v>
      </c>
      <c r="J2044">
        <v>57</v>
      </c>
      <c r="K2044" t="s">
        <v>28</v>
      </c>
      <c r="L2044">
        <v>57259</v>
      </c>
      <c r="M2044" t="s">
        <v>22</v>
      </c>
    </row>
    <row r="2045" spans="1:13">
      <c r="A2045">
        <v>2004</v>
      </c>
      <c r="B2045" s="5">
        <v>37987</v>
      </c>
      <c r="C2045" t="s">
        <v>23</v>
      </c>
      <c r="D2045">
        <v>10912</v>
      </c>
      <c r="E2045">
        <v>236</v>
      </c>
      <c r="F2045">
        <v>42</v>
      </c>
      <c r="G2045" t="s">
        <v>50</v>
      </c>
      <c r="H2045" t="s">
        <v>14</v>
      </c>
      <c r="I2045">
        <v>3671</v>
      </c>
      <c r="J2045">
        <v>57</v>
      </c>
      <c r="K2045" t="s">
        <v>28</v>
      </c>
      <c r="L2045">
        <v>234779</v>
      </c>
      <c r="M2045" t="s">
        <v>22</v>
      </c>
    </row>
    <row r="2046" spans="1:13">
      <c r="A2046">
        <v>2005</v>
      </c>
      <c r="B2046" s="5">
        <v>38353</v>
      </c>
      <c r="C2046" t="s">
        <v>23</v>
      </c>
      <c r="D2046">
        <v>51353</v>
      </c>
      <c r="E2046">
        <v>236</v>
      </c>
      <c r="F2046">
        <v>42</v>
      </c>
      <c r="G2046" t="s">
        <v>50</v>
      </c>
      <c r="H2046" t="s">
        <v>14</v>
      </c>
      <c r="I2046">
        <v>2404</v>
      </c>
      <c r="J2046">
        <v>60</v>
      </c>
      <c r="K2046" t="s">
        <v>28</v>
      </c>
      <c r="L2046">
        <v>1493</v>
      </c>
      <c r="M2046" t="s">
        <v>22</v>
      </c>
    </row>
    <row r="2047" spans="1:13">
      <c r="A2047">
        <v>2006</v>
      </c>
      <c r="B2047" s="5">
        <v>38718</v>
      </c>
      <c r="C2047" t="s">
        <v>23</v>
      </c>
      <c r="D2047">
        <v>1279</v>
      </c>
      <c r="E2047">
        <v>2903.1</v>
      </c>
      <c r="F2047">
        <v>42</v>
      </c>
      <c r="G2047" t="s">
        <v>50</v>
      </c>
      <c r="H2047" t="s">
        <v>14</v>
      </c>
      <c r="I2047">
        <v>2805</v>
      </c>
      <c r="J2047">
        <v>57</v>
      </c>
      <c r="K2047" t="s">
        <v>29</v>
      </c>
      <c r="L2047">
        <v>64409</v>
      </c>
      <c r="M2047" t="s">
        <v>22</v>
      </c>
    </row>
    <row r="2048" spans="1:13">
      <c r="A2048">
        <v>2007</v>
      </c>
      <c r="B2048" s="5">
        <v>39083</v>
      </c>
      <c r="C2048" t="s">
        <v>23</v>
      </c>
      <c r="D2048">
        <v>13283</v>
      </c>
      <c r="E2048">
        <v>2903.1</v>
      </c>
      <c r="F2048">
        <v>43</v>
      </c>
      <c r="G2048" t="s">
        <v>50</v>
      </c>
      <c r="H2048" t="s">
        <v>14</v>
      </c>
      <c r="I2048">
        <v>2331</v>
      </c>
      <c r="J2048">
        <v>57</v>
      </c>
      <c r="K2048" t="s">
        <v>29</v>
      </c>
      <c r="L2048">
        <v>249978</v>
      </c>
      <c r="M2048" t="s">
        <v>22</v>
      </c>
    </row>
    <row r="2049" spans="1:13">
      <c r="A2049">
        <v>2008</v>
      </c>
      <c r="B2049" s="5">
        <v>39448</v>
      </c>
      <c r="C2049" t="s">
        <v>31</v>
      </c>
      <c r="D2049">
        <v>52119</v>
      </c>
      <c r="E2049">
        <v>2903.1</v>
      </c>
      <c r="F2049">
        <v>43</v>
      </c>
      <c r="G2049" t="s">
        <v>50</v>
      </c>
      <c r="H2049" t="s">
        <v>14</v>
      </c>
      <c r="I2049">
        <v>2088</v>
      </c>
      <c r="J2049">
        <v>54</v>
      </c>
      <c r="K2049" t="s">
        <v>29</v>
      </c>
      <c r="L2049">
        <v>637</v>
      </c>
      <c r="M2049" t="s">
        <v>22</v>
      </c>
    </row>
    <row r="2050" spans="1:13">
      <c r="A2050">
        <v>2009</v>
      </c>
      <c r="B2050" s="5">
        <v>39814</v>
      </c>
      <c r="C2050" t="s">
        <v>31</v>
      </c>
      <c r="D2050">
        <v>725</v>
      </c>
      <c r="E2050">
        <v>2996.6</v>
      </c>
      <c r="F2050">
        <v>27</v>
      </c>
      <c r="G2050" t="s">
        <v>50</v>
      </c>
      <c r="H2050" t="s">
        <v>14</v>
      </c>
      <c r="I2050">
        <v>2628</v>
      </c>
      <c r="J2050">
        <v>54.5</v>
      </c>
      <c r="K2050" t="s">
        <v>29</v>
      </c>
      <c r="L2050">
        <v>43311</v>
      </c>
      <c r="M2050" t="s">
        <v>22</v>
      </c>
    </row>
    <row r="2051" spans="1:13">
      <c r="A2051">
        <v>2010</v>
      </c>
      <c r="B2051" s="5">
        <v>40179</v>
      </c>
      <c r="C2051" t="s">
        <v>31</v>
      </c>
      <c r="D2051">
        <v>12885</v>
      </c>
      <c r="E2051">
        <v>2996.6</v>
      </c>
      <c r="F2051">
        <v>27</v>
      </c>
      <c r="G2051" t="s">
        <v>50</v>
      </c>
      <c r="H2051" t="s">
        <v>14</v>
      </c>
      <c r="I2051">
        <v>1939</v>
      </c>
      <c r="J2051">
        <v>56.6</v>
      </c>
      <c r="K2051" t="s">
        <v>29</v>
      </c>
      <c r="L2051">
        <v>24848</v>
      </c>
      <c r="M2051" t="s">
        <v>22</v>
      </c>
    </row>
    <row r="2052" spans="1:13">
      <c r="A2052">
        <v>2011</v>
      </c>
      <c r="B2052" s="5">
        <v>40544</v>
      </c>
      <c r="C2052" t="s">
        <v>31</v>
      </c>
      <c r="D2052">
        <v>51179</v>
      </c>
      <c r="E2052">
        <v>2996.6</v>
      </c>
      <c r="F2052">
        <v>27</v>
      </c>
      <c r="G2052" t="s">
        <v>50</v>
      </c>
      <c r="H2052" t="s">
        <v>14</v>
      </c>
      <c r="I2052">
        <v>1871</v>
      </c>
      <c r="J2052">
        <v>55.5</v>
      </c>
      <c r="K2052" t="s">
        <v>29</v>
      </c>
      <c r="L2052">
        <v>761</v>
      </c>
      <c r="M2052" t="s">
        <v>22</v>
      </c>
    </row>
    <row r="2053" spans="1:13">
      <c r="A2053">
        <v>2012</v>
      </c>
      <c r="B2053" s="5">
        <v>40909</v>
      </c>
      <c r="C2053" t="s">
        <v>31</v>
      </c>
      <c r="D2053">
        <v>468</v>
      </c>
      <c r="E2053">
        <v>3522.8</v>
      </c>
      <c r="F2053">
        <v>27</v>
      </c>
      <c r="G2053" t="s">
        <v>50</v>
      </c>
      <c r="H2053" t="s">
        <v>14</v>
      </c>
      <c r="I2053">
        <v>1868</v>
      </c>
      <c r="J2053">
        <v>58.5</v>
      </c>
      <c r="K2053" t="s">
        <v>29</v>
      </c>
      <c r="L2053">
        <v>45608</v>
      </c>
      <c r="M2053" t="s">
        <v>22</v>
      </c>
    </row>
    <row r="2054" spans="1:13">
      <c r="A2054">
        <v>2013</v>
      </c>
      <c r="B2054" s="5">
        <v>41275</v>
      </c>
      <c r="C2054" t="s">
        <v>31</v>
      </c>
      <c r="D2054">
        <v>11841</v>
      </c>
      <c r="E2054">
        <v>3522.8</v>
      </c>
      <c r="F2054">
        <v>27</v>
      </c>
      <c r="G2054" t="s">
        <v>50</v>
      </c>
      <c r="H2054" t="s">
        <v>14</v>
      </c>
      <c r="I2054">
        <v>127919</v>
      </c>
      <c r="J2054">
        <v>59.5</v>
      </c>
      <c r="K2054" t="s">
        <v>29</v>
      </c>
      <c r="L2054">
        <v>234581</v>
      </c>
      <c r="M2054" t="s">
        <v>22</v>
      </c>
    </row>
    <row r="2055" spans="1:13">
      <c r="A2055">
        <v>2014</v>
      </c>
      <c r="B2055" s="5">
        <v>41640</v>
      </c>
      <c r="C2055" t="s">
        <v>31</v>
      </c>
      <c r="D2055">
        <v>50975</v>
      </c>
      <c r="E2055">
        <v>3522.8</v>
      </c>
      <c r="F2055">
        <v>27</v>
      </c>
      <c r="G2055" t="s">
        <v>50</v>
      </c>
      <c r="H2055" t="s">
        <v>14</v>
      </c>
      <c r="I2055">
        <v>75340</v>
      </c>
      <c r="J2055">
        <v>55</v>
      </c>
      <c r="K2055" t="s">
        <v>29</v>
      </c>
      <c r="L2055">
        <v>646</v>
      </c>
      <c r="M2055" t="s">
        <v>22</v>
      </c>
    </row>
    <row r="2056" spans="1:13">
      <c r="A2056">
        <v>2015</v>
      </c>
      <c r="B2056" s="5">
        <v>42005</v>
      </c>
      <c r="C2056" t="s">
        <v>31</v>
      </c>
      <c r="D2056">
        <v>206</v>
      </c>
      <c r="E2056">
        <v>2903.1</v>
      </c>
      <c r="F2056">
        <v>27.2</v>
      </c>
      <c r="G2056" t="s">
        <v>50</v>
      </c>
      <c r="H2056" t="s">
        <v>14</v>
      </c>
      <c r="I2056">
        <v>29170</v>
      </c>
      <c r="J2056">
        <v>53</v>
      </c>
      <c r="K2056" t="s">
        <v>29</v>
      </c>
      <c r="L2056">
        <v>43562</v>
      </c>
      <c r="M2056" t="s">
        <v>22</v>
      </c>
    </row>
    <row r="2057" spans="1:13">
      <c r="A2057">
        <v>2016</v>
      </c>
      <c r="B2057" s="5">
        <v>42370</v>
      </c>
      <c r="C2057" t="s">
        <v>31</v>
      </c>
      <c r="D2057">
        <v>10922</v>
      </c>
      <c r="E2057">
        <v>2903.1</v>
      </c>
      <c r="F2057">
        <v>27.2</v>
      </c>
      <c r="G2057" t="s">
        <v>50</v>
      </c>
      <c r="H2057" t="s">
        <v>14</v>
      </c>
      <c r="I2057">
        <v>1901</v>
      </c>
      <c r="J2057">
        <v>53.5</v>
      </c>
      <c r="K2057" t="s">
        <v>29</v>
      </c>
      <c r="L2057">
        <v>200000</v>
      </c>
      <c r="M2057" t="s">
        <v>22</v>
      </c>
    </row>
    <row r="2058" spans="1:13">
      <c r="A2058">
        <v>2017</v>
      </c>
      <c r="B2058" s="5">
        <v>42736</v>
      </c>
      <c r="C2058" t="s">
        <v>31</v>
      </c>
      <c r="D2058">
        <v>51390</v>
      </c>
      <c r="E2058">
        <v>2903.1</v>
      </c>
      <c r="F2058">
        <v>27.2</v>
      </c>
      <c r="G2058" t="s">
        <v>50</v>
      </c>
      <c r="H2058" t="s">
        <v>14</v>
      </c>
      <c r="I2058">
        <v>972</v>
      </c>
      <c r="J2058">
        <v>52.5</v>
      </c>
      <c r="K2058" t="s">
        <v>29</v>
      </c>
      <c r="L2058">
        <v>4847</v>
      </c>
      <c r="M2058" t="s">
        <v>22</v>
      </c>
    </row>
    <row r="2059" spans="1:13">
      <c r="A2059">
        <v>2016</v>
      </c>
      <c r="B2059" s="5">
        <v>42370</v>
      </c>
      <c r="C2059" t="s">
        <v>31</v>
      </c>
      <c r="D2059">
        <v>177</v>
      </c>
      <c r="E2059">
        <v>2996.6</v>
      </c>
      <c r="F2059">
        <v>27</v>
      </c>
      <c r="G2059" t="s">
        <v>50</v>
      </c>
      <c r="H2059" t="s">
        <v>14</v>
      </c>
      <c r="I2059">
        <v>874</v>
      </c>
      <c r="J2059">
        <v>56</v>
      </c>
      <c r="K2059" t="s">
        <v>29</v>
      </c>
      <c r="L2059">
        <v>51239</v>
      </c>
      <c r="M2059" t="s">
        <v>22</v>
      </c>
    </row>
    <row r="2060" spans="1:13">
      <c r="A2060">
        <v>2017</v>
      </c>
      <c r="B2060" s="5">
        <v>42736</v>
      </c>
      <c r="C2060" t="s">
        <v>31</v>
      </c>
      <c r="D2060">
        <v>10723</v>
      </c>
      <c r="E2060">
        <v>2996.6</v>
      </c>
      <c r="F2060">
        <v>27</v>
      </c>
      <c r="G2060" t="s">
        <v>50</v>
      </c>
      <c r="H2060" t="s">
        <v>14</v>
      </c>
      <c r="I2060">
        <v>592</v>
      </c>
      <c r="J2060">
        <v>57</v>
      </c>
      <c r="K2060" t="s">
        <v>29</v>
      </c>
      <c r="L2060">
        <v>216396</v>
      </c>
      <c r="M2060" t="s">
        <v>22</v>
      </c>
    </row>
    <row r="2061" spans="1:13">
      <c r="A2061">
        <v>2016</v>
      </c>
      <c r="B2061" s="5">
        <v>42370</v>
      </c>
      <c r="C2061" t="s">
        <v>31</v>
      </c>
      <c r="D2061">
        <v>51709</v>
      </c>
      <c r="E2061">
        <v>2996.6</v>
      </c>
      <c r="F2061">
        <v>27</v>
      </c>
      <c r="G2061" t="s">
        <v>50</v>
      </c>
      <c r="H2061" t="s">
        <v>14</v>
      </c>
      <c r="I2061">
        <v>864</v>
      </c>
      <c r="J2061">
        <v>57.5</v>
      </c>
      <c r="K2061" t="s">
        <v>29</v>
      </c>
      <c r="L2061">
        <v>2644</v>
      </c>
      <c r="M2061" t="s">
        <v>22</v>
      </c>
    </row>
    <row r="2062" spans="1:13">
      <c r="A2062">
        <v>2017</v>
      </c>
      <c r="B2062" s="5">
        <v>42736</v>
      </c>
      <c r="C2062" t="s">
        <v>31</v>
      </c>
      <c r="D2062">
        <v>146</v>
      </c>
      <c r="E2062">
        <v>3522.8</v>
      </c>
      <c r="F2062">
        <v>27</v>
      </c>
      <c r="G2062" t="s">
        <v>50</v>
      </c>
      <c r="H2062" t="s">
        <v>14</v>
      </c>
      <c r="I2062">
        <v>5373</v>
      </c>
      <c r="J2062">
        <v>57</v>
      </c>
      <c r="K2062" t="s">
        <v>30</v>
      </c>
      <c r="L2062">
        <v>44235</v>
      </c>
      <c r="M2062" t="s">
        <v>22</v>
      </c>
    </row>
    <row r="2063" spans="1:13">
      <c r="A2063">
        <v>2018</v>
      </c>
      <c r="B2063" s="5">
        <v>43101</v>
      </c>
      <c r="C2063" t="s">
        <v>31</v>
      </c>
      <c r="D2063">
        <v>10910</v>
      </c>
      <c r="E2063">
        <v>3522.8</v>
      </c>
      <c r="F2063">
        <v>27</v>
      </c>
      <c r="G2063" t="s">
        <v>50</v>
      </c>
      <c r="H2063" t="s">
        <v>14</v>
      </c>
      <c r="I2063">
        <v>6589</v>
      </c>
      <c r="J2063">
        <v>55</v>
      </c>
      <c r="K2063" t="s">
        <v>30</v>
      </c>
      <c r="L2063">
        <v>203317</v>
      </c>
      <c r="M2063" t="s">
        <v>22</v>
      </c>
    </row>
    <row r="2064" spans="1:13">
      <c r="A2064">
        <v>2013</v>
      </c>
      <c r="B2064" s="5">
        <v>41275</v>
      </c>
      <c r="C2064" t="s">
        <v>31</v>
      </c>
      <c r="D2064">
        <v>51355</v>
      </c>
      <c r="E2064">
        <v>3522.8</v>
      </c>
      <c r="F2064">
        <v>27</v>
      </c>
      <c r="G2064" t="s">
        <v>50</v>
      </c>
      <c r="H2064" t="s">
        <v>14</v>
      </c>
      <c r="I2064">
        <v>5107</v>
      </c>
      <c r="J2064">
        <v>56</v>
      </c>
      <c r="K2064" t="s">
        <v>30</v>
      </c>
      <c r="L2064">
        <v>2134</v>
      </c>
      <c r="M2064" t="s">
        <v>22</v>
      </c>
    </row>
    <row r="2065" spans="1:13">
      <c r="A2065">
        <v>2014</v>
      </c>
      <c r="B2065" s="5">
        <v>41640</v>
      </c>
      <c r="C2065" t="s">
        <v>31</v>
      </c>
      <c r="D2065">
        <v>160</v>
      </c>
      <c r="E2065">
        <v>3729.8</v>
      </c>
      <c r="F2065">
        <v>27.2</v>
      </c>
      <c r="G2065" t="s">
        <v>50</v>
      </c>
      <c r="H2065" t="s">
        <v>14</v>
      </c>
      <c r="I2065">
        <v>5518</v>
      </c>
      <c r="J2065">
        <v>54</v>
      </c>
      <c r="K2065" t="s">
        <v>30</v>
      </c>
      <c r="L2065">
        <v>45186</v>
      </c>
      <c r="M2065" t="s">
        <v>22</v>
      </c>
    </row>
    <row r="2066" spans="1:13">
      <c r="A2066">
        <v>2015</v>
      </c>
      <c r="B2066" s="5">
        <v>42005</v>
      </c>
      <c r="C2066" t="s">
        <v>31</v>
      </c>
      <c r="D2066">
        <v>10912</v>
      </c>
      <c r="E2066">
        <v>3729.8</v>
      </c>
      <c r="F2066">
        <v>27.2</v>
      </c>
      <c r="G2066" t="s">
        <v>50</v>
      </c>
      <c r="H2066" t="s">
        <v>14</v>
      </c>
      <c r="I2066">
        <v>4912</v>
      </c>
      <c r="J2066">
        <v>58</v>
      </c>
      <c r="K2066" t="s">
        <v>30</v>
      </c>
      <c r="L2066">
        <v>238542</v>
      </c>
      <c r="M2066" t="s">
        <v>22</v>
      </c>
    </row>
    <row r="2067" spans="1:13">
      <c r="A2067">
        <v>2016</v>
      </c>
      <c r="B2067" s="5">
        <v>42370</v>
      </c>
      <c r="C2067" t="s">
        <v>31</v>
      </c>
      <c r="D2067">
        <v>51353</v>
      </c>
      <c r="E2067">
        <v>3729.8</v>
      </c>
      <c r="F2067">
        <v>27.2</v>
      </c>
      <c r="G2067" t="s">
        <v>62</v>
      </c>
      <c r="H2067" t="s">
        <v>14</v>
      </c>
      <c r="I2067">
        <v>3830</v>
      </c>
      <c r="J2067">
        <v>58</v>
      </c>
      <c r="K2067" t="s">
        <v>30</v>
      </c>
      <c r="L2067">
        <v>1516</v>
      </c>
      <c r="M2067" t="s">
        <v>22</v>
      </c>
    </row>
    <row r="2068" spans="1:13">
      <c r="A2068">
        <v>2017</v>
      </c>
      <c r="B2068" s="5">
        <v>42736</v>
      </c>
      <c r="C2068" t="s">
        <v>31</v>
      </c>
      <c r="D2068">
        <v>1279</v>
      </c>
      <c r="E2068">
        <v>2746.2</v>
      </c>
      <c r="F2068">
        <v>27.1</v>
      </c>
      <c r="G2068" t="s">
        <v>62</v>
      </c>
      <c r="H2068" t="s">
        <v>14</v>
      </c>
      <c r="I2068">
        <v>4</v>
      </c>
      <c r="J2068">
        <v>59</v>
      </c>
      <c r="K2068" t="s">
        <v>30</v>
      </c>
      <c r="L2068">
        <v>57259</v>
      </c>
      <c r="M2068" t="s">
        <v>22</v>
      </c>
    </row>
    <row r="2069" spans="1:13">
      <c r="A2069">
        <v>2018</v>
      </c>
      <c r="B2069" s="5">
        <v>43101</v>
      </c>
      <c r="C2069" t="s">
        <v>31</v>
      </c>
      <c r="D2069">
        <v>13283</v>
      </c>
      <c r="E2069">
        <v>2746.2</v>
      </c>
      <c r="F2069">
        <v>27.1</v>
      </c>
      <c r="G2069" t="s">
        <v>62</v>
      </c>
      <c r="H2069" t="s">
        <v>14</v>
      </c>
      <c r="I2069">
        <v>9</v>
      </c>
      <c r="J2069">
        <v>50</v>
      </c>
      <c r="K2069" t="s">
        <v>30</v>
      </c>
      <c r="L2069">
        <v>234779</v>
      </c>
      <c r="M2069" t="s">
        <v>22</v>
      </c>
    </row>
    <row r="2070" spans="1:13">
      <c r="A2070">
        <v>2004</v>
      </c>
      <c r="B2070" s="5">
        <v>37987</v>
      </c>
      <c r="C2070" t="s">
        <v>31</v>
      </c>
      <c r="D2070">
        <v>52119</v>
      </c>
      <c r="E2070">
        <v>2746.2</v>
      </c>
      <c r="F2070">
        <v>27.1</v>
      </c>
      <c r="G2070" t="s">
        <v>62</v>
      </c>
      <c r="H2070" t="s">
        <v>14</v>
      </c>
      <c r="I2070">
        <v>12</v>
      </c>
      <c r="J2070">
        <v>54</v>
      </c>
      <c r="K2070" t="s">
        <v>30</v>
      </c>
      <c r="L2070">
        <v>1493</v>
      </c>
      <c r="M2070" t="s">
        <v>22</v>
      </c>
    </row>
    <row r="2071" spans="1:13">
      <c r="A2071">
        <v>2005</v>
      </c>
      <c r="B2071" s="5">
        <v>38353</v>
      </c>
      <c r="C2071" t="s">
        <v>31</v>
      </c>
      <c r="D2071">
        <v>725</v>
      </c>
      <c r="E2071">
        <v>3360</v>
      </c>
      <c r="F2071">
        <v>26.8</v>
      </c>
      <c r="G2071" t="s">
        <v>62</v>
      </c>
      <c r="H2071" t="s">
        <v>14</v>
      </c>
      <c r="I2071">
        <v>2089</v>
      </c>
      <c r="J2071">
        <v>53</v>
      </c>
      <c r="K2071" t="s">
        <v>30</v>
      </c>
      <c r="L2071">
        <v>64409</v>
      </c>
      <c r="M2071" t="s">
        <v>22</v>
      </c>
    </row>
    <row r="2072" spans="1:13">
      <c r="A2072">
        <v>2006</v>
      </c>
      <c r="B2072" s="5">
        <v>38718</v>
      </c>
      <c r="C2072" t="s">
        <v>31</v>
      </c>
      <c r="D2072">
        <v>12885</v>
      </c>
      <c r="E2072">
        <v>3360</v>
      </c>
      <c r="F2072">
        <v>26.8</v>
      </c>
      <c r="G2072" t="s">
        <v>62</v>
      </c>
      <c r="H2072" t="s">
        <v>14</v>
      </c>
      <c r="I2072">
        <v>2810</v>
      </c>
      <c r="J2072">
        <v>52</v>
      </c>
      <c r="K2072" t="s">
        <v>30</v>
      </c>
      <c r="L2072">
        <v>249978</v>
      </c>
      <c r="M2072" t="s">
        <v>22</v>
      </c>
    </row>
    <row r="2073" spans="1:13">
      <c r="A2073">
        <v>2007</v>
      </c>
      <c r="B2073" s="5">
        <v>39083</v>
      </c>
      <c r="C2073" t="s">
        <v>31</v>
      </c>
      <c r="D2073">
        <v>51179</v>
      </c>
      <c r="E2073">
        <v>3360</v>
      </c>
      <c r="F2073">
        <v>26.8</v>
      </c>
      <c r="G2073" t="s">
        <v>62</v>
      </c>
      <c r="H2073" t="s">
        <v>14</v>
      </c>
      <c r="I2073">
        <v>841</v>
      </c>
      <c r="J2073">
        <v>51</v>
      </c>
      <c r="K2073" t="s">
        <v>30</v>
      </c>
      <c r="L2073">
        <v>637</v>
      </c>
      <c r="M2073" t="s">
        <v>22</v>
      </c>
    </row>
    <row r="2074" spans="1:13">
      <c r="A2074">
        <v>2008</v>
      </c>
      <c r="B2074" s="5">
        <v>39448</v>
      </c>
      <c r="C2074" t="s">
        <v>31</v>
      </c>
      <c r="D2074">
        <v>468</v>
      </c>
      <c r="E2074">
        <v>3605.4</v>
      </c>
      <c r="F2074">
        <v>37</v>
      </c>
      <c r="G2074" t="s">
        <v>62</v>
      </c>
      <c r="H2074" t="s">
        <v>14</v>
      </c>
      <c r="I2074">
        <v>3550</v>
      </c>
      <c r="J2074">
        <v>57</v>
      </c>
      <c r="K2074" t="s">
        <v>30</v>
      </c>
      <c r="L2074">
        <v>43311</v>
      </c>
      <c r="M2074" t="s">
        <v>22</v>
      </c>
    </row>
    <row r="2075" spans="1:13">
      <c r="A2075">
        <v>2009</v>
      </c>
      <c r="B2075" s="5">
        <v>39814</v>
      </c>
      <c r="C2075" t="s">
        <v>31</v>
      </c>
      <c r="D2075">
        <v>11841</v>
      </c>
      <c r="E2075">
        <v>3605.4</v>
      </c>
      <c r="F2075">
        <v>37</v>
      </c>
      <c r="G2075" t="s">
        <v>62</v>
      </c>
      <c r="H2075" t="s">
        <v>14</v>
      </c>
      <c r="I2075">
        <v>109</v>
      </c>
      <c r="J2075">
        <v>57</v>
      </c>
      <c r="K2075" t="s">
        <v>30</v>
      </c>
      <c r="L2075">
        <v>24848</v>
      </c>
      <c r="M2075" t="s">
        <v>22</v>
      </c>
    </row>
    <row r="2076" spans="1:13">
      <c r="A2076">
        <v>2010</v>
      </c>
      <c r="B2076" s="5">
        <v>40179</v>
      </c>
      <c r="C2076" t="s">
        <v>31</v>
      </c>
      <c r="D2076">
        <v>50975</v>
      </c>
      <c r="E2076">
        <v>2903.1</v>
      </c>
      <c r="F2076">
        <v>37</v>
      </c>
      <c r="G2076" t="s">
        <v>62</v>
      </c>
      <c r="H2076" t="s">
        <v>14</v>
      </c>
      <c r="I2076">
        <v>3368</v>
      </c>
      <c r="J2076">
        <v>60</v>
      </c>
      <c r="K2076" t="s">
        <v>30</v>
      </c>
      <c r="L2076">
        <v>761</v>
      </c>
      <c r="M2076" t="s">
        <v>22</v>
      </c>
    </row>
    <row r="2077" spans="1:13">
      <c r="A2077">
        <v>2011</v>
      </c>
      <c r="B2077" s="5">
        <v>40544</v>
      </c>
      <c r="C2077" t="s">
        <v>31</v>
      </c>
      <c r="D2077">
        <v>206</v>
      </c>
      <c r="E2077">
        <v>2903.1</v>
      </c>
      <c r="F2077">
        <v>38</v>
      </c>
      <c r="G2077" t="s">
        <v>62</v>
      </c>
      <c r="H2077" t="s">
        <v>14</v>
      </c>
      <c r="I2077">
        <v>3671</v>
      </c>
      <c r="J2077">
        <v>57</v>
      </c>
      <c r="K2077" t="s">
        <v>32</v>
      </c>
      <c r="L2077">
        <v>45608</v>
      </c>
      <c r="M2077" t="s">
        <v>22</v>
      </c>
    </row>
    <row r="2078" spans="1:13">
      <c r="A2078">
        <v>2012</v>
      </c>
      <c r="B2078" s="5">
        <v>40909</v>
      </c>
      <c r="C2078" t="s">
        <v>31</v>
      </c>
      <c r="D2078">
        <v>10922</v>
      </c>
      <c r="E2078">
        <v>2903.1</v>
      </c>
      <c r="F2078">
        <v>38</v>
      </c>
      <c r="G2078" t="s">
        <v>62</v>
      </c>
      <c r="H2078" t="s">
        <v>14</v>
      </c>
      <c r="I2078">
        <v>2404</v>
      </c>
      <c r="J2078">
        <v>57</v>
      </c>
      <c r="K2078" t="s">
        <v>32</v>
      </c>
      <c r="L2078">
        <v>234581</v>
      </c>
      <c r="M2078" t="s">
        <v>22</v>
      </c>
    </row>
    <row r="2079" spans="1:13">
      <c r="A2079">
        <v>2013</v>
      </c>
      <c r="B2079" s="5">
        <v>41275</v>
      </c>
      <c r="C2079" t="s">
        <v>31</v>
      </c>
      <c r="D2079">
        <v>51390</v>
      </c>
      <c r="E2079">
        <v>2996.6</v>
      </c>
      <c r="F2079">
        <v>38</v>
      </c>
      <c r="G2079" t="s">
        <v>62</v>
      </c>
      <c r="H2079" t="s">
        <v>14</v>
      </c>
      <c r="I2079">
        <v>2805</v>
      </c>
      <c r="J2079">
        <v>54</v>
      </c>
      <c r="K2079" t="s">
        <v>32</v>
      </c>
      <c r="L2079">
        <v>646</v>
      </c>
      <c r="M2079" t="s">
        <v>22</v>
      </c>
    </row>
    <row r="2080" spans="1:13">
      <c r="A2080">
        <v>2014</v>
      </c>
      <c r="B2080" s="5">
        <v>41640</v>
      </c>
      <c r="C2080" t="s">
        <v>31</v>
      </c>
      <c r="D2080">
        <v>177</v>
      </c>
      <c r="E2080">
        <v>2996.6</v>
      </c>
      <c r="F2080">
        <v>39</v>
      </c>
      <c r="G2080" t="s">
        <v>62</v>
      </c>
      <c r="H2080" t="s">
        <v>14</v>
      </c>
      <c r="I2080">
        <v>2331</v>
      </c>
      <c r="J2080">
        <v>54.5</v>
      </c>
      <c r="K2080" t="s">
        <v>32</v>
      </c>
      <c r="L2080">
        <v>43562</v>
      </c>
      <c r="M2080" t="s">
        <v>22</v>
      </c>
    </row>
    <row r="2081" spans="1:13">
      <c r="A2081">
        <v>2015</v>
      </c>
      <c r="B2081" s="5">
        <v>42005</v>
      </c>
      <c r="C2081" t="s">
        <v>31</v>
      </c>
      <c r="D2081">
        <v>10723</v>
      </c>
      <c r="E2081">
        <v>2996.6</v>
      </c>
      <c r="F2081">
        <v>39</v>
      </c>
      <c r="G2081" t="s">
        <v>62</v>
      </c>
      <c r="H2081" t="s">
        <v>14</v>
      </c>
      <c r="I2081">
        <v>2088</v>
      </c>
      <c r="J2081">
        <v>56.6</v>
      </c>
      <c r="K2081" t="s">
        <v>32</v>
      </c>
      <c r="L2081">
        <v>200000</v>
      </c>
      <c r="M2081" t="s">
        <v>22</v>
      </c>
    </row>
    <row r="2082" spans="1:13">
      <c r="A2082">
        <v>2016</v>
      </c>
      <c r="B2082" s="5">
        <v>42370</v>
      </c>
      <c r="C2082" t="s">
        <v>53</v>
      </c>
      <c r="D2082">
        <v>51709</v>
      </c>
      <c r="E2082">
        <v>3522.8</v>
      </c>
      <c r="F2082">
        <v>39</v>
      </c>
      <c r="G2082" t="s">
        <v>62</v>
      </c>
      <c r="H2082" t="s">
        <v>14</v>
      </c>
      <c r="I2082">
        <v>2628</v>
      </c>
      <c r="J2082">
        <v>55.5</v>
      </c>
      <c r="K2082" t="s">
        <v>32</v>
      </c>
      <c r="L2082">
        <v>4847</v>
      </c>
      <c r="M2082" t="s">
        <v>22</v>
      </c>
    </row>
    <row r="2083" spans="1:13">
      <c r="A2083">
        <v>2017</v>
      </c>
      <c r="B2083" s="5">
        <v>42736</v>
      </c>
      <c r="C2083" t="s">
        <v>53</v>
      </c>
      <c r="D2083">
        <v>1279</v>
      </c>
      <c r="E2083">
        <v>3522.8</v>
      </c>
      <c r="F2083">
        <v>40</v>
      </c>
      <c r="G2083" t="s">
        <v>62</v>
      </c>
      <c r="H2083" t="s">
        <v>14</v>
      </c>
      <c r="I2083">
        <v>1939</v>
      </c>
      <c r="J2083">
        <v>58.5</v>
      </c>
      <c r="K2083" t="s">
        <v>32</v>
      </c>
      <c r="L2083">
        <v>51239</v>
      </c>
      <c r="M2083" t="s">
        <v>22</v>
      </c>
    </row>
    <row r="2084" spans="1:13">
      <c r="A2084">
        <v>2017</v>
      </c>
      <c r="B2084" s="5">
        <v>42736</v>
      </c>
      <c r="C2084" t="s">
        <v>53</v>
      </c>
      <c r="D2084">
        <v>13283</v>
      </c>
      <c r="E2084">
        <v>3522.8</v>
      </c>
      <c r="F2084">
        <v>40</v>
      </c>
      <c r="G2084" t="s">
        <v>62</v>
      </c>
      <c r="H2084" t="s">
        <v>14</v>
      </c>
      <c r="I2084">
        <v>1871</v>
      </c>
      <c r="J2084">
        <v>59.5</v>
      </c>
      <c r="K2084" t="s">
        <v>32</v>
      </c>
      <c r="L2084">
        <v>216396</v>
      </c>
      <c r="M2084" t="s">
        <v>22</v>
      </c>
    </row>
    <row r="2085" spans="1:13">
      <c r="A2085">
        <v>2016</v>
      </c>
      <c r="B2085" s="5">
        <v>42370</v>
      </c>
      <c r="C2085" t="s">
        <v>53</v>
      </c>
      <c r="D2085">
        <v>52119</v>
      </c>
      <c r="E2085">
        <v>3729.8</v>
      </c>
      <c r="F2085">
        <v>40</v>
      </c>
      <c r="G2085" t="s">
        <v>62</v>
      </c>
      <c r="H2085" t="s">
        <v>21</v>
      </c>
      <c r="I2085">
        <v>1868</v>
      </c>
      <c r="J2085">
        <v>55</v>
      </c>
      <c r="K2085" t="s">
        <v>32</v>
      </c>
      <c r="L2085">
        <v>2644</v>
      </c>
      <c r="M2085" t="s">
        <v>22</v>
      </c>
    </row>
    <row r="2086" spans="1:13">
      <c r="A2086">
        <v>2017</v>
      </c>
      <c r="B2086" s="5">
        <v>42736</v>
      </c>
      <c r="C2086" t="s">
        <v>53</v>
      </c>
      <c r="D2086">
        <v>725</v>
      </c>
      <c r="E2086">
        <v>2903.1</v>
      </c>
      <c r="F2086">
        <v>41</v>
      </c>
      <c r="G2086" t="s">
        <v>62</v>
      </c>
      <c r="H2086" t="s">
        <v>21</v>
      </c>
      <c r="I2086">
        <v>127919</v>
      </c>
      <c r="J2086">
        <v>53</v>
      </c>
      <c r="K2086" t="s">
        <v>32</v>
      </c>
      <c r="L2086">
        <v>44235</v>
      </c>
      <c r="M2086" t="s">
        <v>22</v>
      </c>
    </row>
    <row r="2087" spans="1:13">
      <c r="A2087">
        <v>2018</v>
      </c>
      <c r="B2087" s="5">
        <v>43101</v>
      </c>
      <c r="C2087" t="s">
        <v>53</v>
      </c>
      <c r="D2087">
        <v>12885</v>
      </c>
      <c r="E2087">
        <v>2903.1</v>
      </c>
      <c r="F2087">
        <v>41</v>
      </c>
      <c r="G2087" t="s">
        <v>62</v>
      </c>
      <c r="H2087" t="s">
        <v>21</v>
      </c>
      <c r="I2087">
        <v>75340</v>
      </c>
      <c r="J2087">
        <v>53.5</v>
      </c>
      <c r="K2087" t="s">
        <v>32</v>
      </c>
      <c r="L2087">
        <v>203317</v>
      </c>
      <c r="M2087" t="s">
        <v>22</v>
      </c>
    </row>
    <row r="2088" spans="1:13">
      <c r="A2088">
        <v>2013</v>
      </c>
      <c r="B2088" s="5">
        <v>41275</v>
      </c>
      <c r="C2088" t="s">
        <v>53</v>
      </c>
      <c r="D2088">
        <v>51179</v>
      </c>
      <c r="E2088">
        <v>2903.1</v>
      </c>
      <c r="F2088">
        <v>41</v>
      </c>
      <c r="G2088" t="s">
        <v>62</v>
      </c>
      <c r="H2088" t="s">
        <v>21</v>
      </c>
      <c r="I2088">
        <v>29170</v>
      </c>
      <c r="J2088">
        <v>52.5</v>
      </c>
      <c r="K2088" t="s">
        <v>32</v>
      </c>
      <c r="L2088">
        <v>2134</v>
      </c>
      <c r="M2088" t="s">
        <v>22</v>
      </c>
    </row>
    <row r="2089" spans="1:13">
      <c r="A2089">
        <v>2014</v>
      </c>
      <c r="B2089" s="5">
        <v>41640</v>
      </c>
      <c r="C2089" t="s">
        <v>53</v>
      </c>
      <c r="D2089">
        <v>468</v>
      </c>
      <c r="E2089">
        <v>2996.6</v>
      </c>
      <c r="F2089">
        <v>42</v>
      </c>
      <c r="G2089" t="s">
        <v>62</v>
      </c>
      <c r="H2089" t="s">
        <v>21</v>
      </c>
      <c r="I2089">
        <v>1901</v>
      </c>
      <c r="J2089">
        <v>56</v>
      </c>
      <c r="K2089" t="s">
        <v>32</v>
      </c>
      <c r="L2089">
        <v>45186</v>
      </c>
      <c r="M2089" t="s">
        <v>22</v>
      </c>
    </row>
    <row r="2090" spans="1:13">
      <c r="A2090">
        <v>2015</v>
      </c>
      <c r="B2090" s="5">
        <v>42005</v>
      </c>
      <c r="C2090" t="s">
        <v>53</v>
      </c>
      <c r="D2090">
        <v>11841</v>
      </c>
      <c r="E2090">
        <v>2996.6</v>
      </c>
      <c r="F2090">
        <v>42</v>
      </c>
      <c r="G2090" t="s">
        <v>62</v>
      </c>
      <c r="H2090" t="s">
        <v>21</v>
      </c>
      <c r="I2090">
        <v>972</v>
      </c>
      <c r="J2090">
        <v>57</v>
      </c>
      <c r="K2090" t="s">
        <v>32</v>
      </c>
      <c r="L2090">
        <v>238542</v>
      </c>
      <c r="M2090" t="s">
        <v>22</v>
      </c>
    </row>
    <row r="2091" spans="1:13">
      <c r="A2091">
        <v>2016</v>
      </c>
      <c r="B2091" s="5">
        <v>42370</v>
      </c>
      <c r="C2091" t="s">
        <v>53</v>
      </c>
      <c r="D2091">
        <v>50975</v>
      </c>
      <c r="E2091">
        <v>2996.6</v>
      </c>
      <c r="F2091">
        <v>42</v>
      </c>
      <c r="G2091" t="s">
        <v>62</v>
      </c>
      <c r="H2091" t="s">
        <v>21</v>
      </c>
      <c r="I2091">
        <v>874</v>
      </c>
      <c r="J2091">
        <v>57.5</v>
      </c>
      <c r="K2091" t="s">
        <v>32</v>
      </c>
      <c r="L2091">
        <v>1516</v>
      </c>
      <c r="M2091" t="s">
        <v>22</v>
      </c>
    </row>
    <row r="2092" spans="1:13">
      <c r="A2092">
        <v>2017</v>
      </c>
      <c r="B2092" s="5">
        <v>42736</v>
      </c>
      <c r="C2092" t="s">
        <v>53</v>
      </c>
      <c r="D2092">
        <v>206</v>
      </c>
      <c r="E2092">
        <v>3522.8</v>
      </c>
      <c r="F2092">
        <v>43</v>
      </c>
      <c r="G2092" t="s">
        <v>62</v>
      </c>
      <c r="H2092" t="s">
        <v>21</v>
      </c>
      <c r="I2092">
        <v>592</v>
      </c>
      <c r="J2092">
        <v>57</v>
      </c>
      <c r="K2092" t="s">
        <v>33</v>
      </c>
      <c r="L2092">
        <v>200000</v>
      </c>
      <c r="M2092" t="s">
        <v>22</v>
      </c>
    </row>
    <row r="2093" spans="1:13">
      <c r="A2093">
        <v>2018</v>
      </c>
      <c r="B2093" s="5">
        <v>43101</v>
      </c>
      <c r="C2093" t="s">
        <v>53</v>
      </c>
      <c r="D2093">
        <v>10922</v>
      </c>
      <c r="E2093">
        <v>3522.8</v>
      </c>
      <c r="F2093">
        <v>27</v>
      </c>
      <c r="G2093" t="s">
        <v>62</v>
      </c>
      <c r="H2093" t="s">
        <v>21</v>
      </c>
      <c r="I2093">
        <v>864</v>
      </c>
      <c r="J2093">
        <v>55</v>
      </c>
      <c r="K2093" t="s">
        <v>33</v>
      </c>
      <c r="L2093">
        <v>4847</v>
      </c>
      <c r="M2093" t="s">
        <v>22</v>
      </c>
    </row>
    <row r="2094" spans="1:13">
      <c r="A2094">
        <v>2004</v>
      </c>
      <c r="B2094" s="5">
        <v>37987</v>
      </c>
      <c r="C2094" t="s">
        <v>53</v>
      </c>
      <c r="D2094">
        <v>51390</v>
      </c>
      <c r="E2094">
        <v>3522.8</v>
      </c>
      <c r="F2094">
        <v>27</v>
      </c>
      <c r="G2094" t="s">
        <v>62</v>
      </c>
      <c r="H2094" t="s">
        <v>21</v>
      </c>
      <c r="I2094">
        <v>5373</v>
      </c>
      <c r="J2094">
        <v>56</v>
      </c>
      <c r="K2094" t="s">
        <v>33</v>
      </c>
      <c r="L2094">
        <v>51239</v>
      </c>
      <c r="M2094" t="s">
        <v>22</v>
      </c>
    </row>
    <row r="2095" spans="1:13">
      <c r="A2095">
        <v>2005</v>
      </c>
      <c r="B2095" s="5">
        <v>38353</v>
      </c>
      <c r="C2095" t="s">
        <v>53</v>
      </c>
      <c r="D2095">
        <v>177</v>
      </c>
      <c r="E2095">
        <v>3729.8</v>
      </c>
      <c r="F2095">
        <v>27</v>
      </c>
      <c r="G2095" t="s">
        <v>62</v>
      </c>
      <c r="H2095" t="s">
        <v>21</v>
      </c>
      <c r="I2095">
        <v>6589</v>
      </c>
      <c r="J2095">
        <v>54</v>
      </c>
      <c r="K2095" t="s">
        <v>33</v>
      </c>
      <c r="L2095">
        <v>216396</v>
      </c>
      <c r="M2095" t="s">
        <v>22</v>
      </c>
    </row>
    <row r="2096" spans="1:13">
      <c r="A2096">
        <v>2006</v>
      </c>
      <c r="B2096" s="5">
        <v>38718</v>
      </c>
      <c r="C2096" t="s">
        <v>53</v>
      </c>
      <c r="D2096">
        <v>10723</v>
      </c>
      <c r="E2096">
        <v>3729.8</v>
      </c>
      <c r="F2096">
        <v>27</v>
      </c>
      <c r="G2096" t="s">
        <v>62</v>
      </c>
      <c r="H2096" t="s">
        <v>21</v>
      </c>
      <c r="I2096">
        <v>5107</v>
      </c>
      <c r="J2096">
        <v>58</v>
      </c>
      <c r="K2096" t="s">
        <v>33</v>
      </c>
      <c r="L2096">
        <v>2644</v>
      </c>
      <c r="M2096" t="s">
        <v>22</v>
      </c>
    </row>
    <row r="2097" spans="1:13">
      <c r="A2097">
        <v>2007</v>
      </c>
      <c r="B2097" s="5">
        <v>39083</v>
      </c>
      <c r="C2097" t="s">
        <v>53</v>
      </c>
      <c r="D2097">
        <v>51709</v>
      </c>
      <c r="E2097">
        <v>3729.8</v>
      </c>
      <c r="F2097">
        <v>27</v>
      </c>
      <c r="G2097" t="s">
        <v>62</v>
      </c>
      <c r="H2097" t="s">
        <v>21</v>
      </c>
      <c r="I2097">
        <v>5518</v>
      </c>
      <c r="J2097">
        <v>58</v>
      </c>
      <c r="K2097" t="s">
        <v>33</v>
      </c>
      <c r="L2097">
        <v>44235</v>
      </c>
      <c r="M2097" t="s">
        <v>22</v>
      </c>
    </row>
    <row r="2098" spans="1:13">
      <c r="A2098">
        <v>2008</v>
      </c>
      <c r="B2098" s="5">
        <v>39448</v>
      </c>
      <c r="C2098" t="s">
        <v>53</v>
      </c>
      <c r="D2098">
        <v>146</v>
      </c>
      <c r="E2098">
        <v>2746.2</v>
      </c>
      <c r="F2098">
        <v>27</v>
      </c>
      <c r="G2098" t="s">
        <v>62</v>
      </c>
      <c r="H2098" t="s">
        <v>21</v>
      </c>
      <c r="I2098">
        <v>4912</v>
      </c>
      <c r="J2098">
        <v>59</v>
      </c>
      <c r="K2098" t="s">
        <v>33</v>
      </c>
      <c r="L2098">
        <v>203317</v>
      </c>
      <c r="M2098" t="s">
        <v>22</v>
      </c>
    </row>
    <row r="2099" spans="1:13">
      <c r="A2099">
        <v>2009</v>
      </c>
      <c r="B2099" s="5">
        <v>39814</v>
      </c>
      <c r="C2099" t="s">
        <v>53</v>
      </c>
      <c r="D2099">
        <v>10910</v>
      </c>
      <c r="E2099">
        <v>2746.2</v>
      </c>
      <c r="F2099">
        <v>27</v>
      </c>
      <c r="G2099" t="s">
        <v>62</v>
      </c>
      <c r="H2099" t="s">
        <v>21</v>
      </c>
      <c r="I2099">
        <v>3830</v>
      </c>
      <c r="J2099">
        <v>50</v>
      </c>
      <c r="K2099" t="s">
        <v>33</v>
      </c>
      <c r="L2099">
        <v>2134</v>
      </c>
      <c r="M2099" t="s">
        <v>22</v>
      </c>
    </row>
    <row r="2100" spans="1:13">
      <c r="A2100">
        <v>2010</v>
      </c>
      <c r="B2100" s="5">
        <v>40179</v>
      </c>
      <c r="C2100" t="s">
        <v>53</v>
      </c>
      <c r="D2100">
        <v>51355</v>
      </c>
      <c r="E2100">
        <v>2746.2</v>
      </c>
      <c r="F2100">
        <v>27</v>
      </c>
      <c r="G2100" t="s">
        <v>62</v>
      </c>
      <c r="H2100" t="s">
        <v>21</v>
      </c>
      <c r="I2100">
        <v>4</v>
      </c>
      <c r="J2100">
        <v>54</v>
      </c>
      <c r="K2100" t="s">
        <v>33</v>
      </c>
      <c r="L2100">
        <v>45186</v>
      </c>
      <c r="M2100" t="s">
        <v>22</v>
      </c>
    </row>
    <row r="2101" spans="1:13">
      <c r="A2101">
        <v>2011</v>
      </c>
      <c r="B2101" s="5">
        <v>40544</v>
      </c>
      <c r="C2101" t="s">
        <v>53</v>
      </c>
      <c r="D2101">
        <v>160</v>
      </c>
      <c r="E2101">
        <v>3360</v>
      </c>
      <c r="F2101">
        <v>27.2</v>
      </c>
      <c r="G2101" t="s">
        <v>62</v>
      </c>
      <c r="H2101" t="s">
        <v>21</v>
      </c>
      <c r="I2101">
        <v>9</v>
      </c>
      <c r="J2101">
        <v>53</v>
      </c>
      <c r="K2101" t="s">
        <v>33</v>
      </c>
      <c r="L2101">
        <v>238542</v>
      </c>
      <c r="M2101" t="s">
        <v>22</v>
      </c>
    </row>
    <row r="2102" spans="1:13">
      <c r="A2102">
        <v>2012</v>
      </c>
      <c r="B2102" s="5">
        <v>40909</v>
      </c>
      <c r="C2102" t="s">
        <v>53</v>
      </c>
      <c r="D2102">
        <v>10912</v>
      </c>
      <c r="E2102">
        <v>3360</v>
      </c>
      <c r="F2102">
        <v>27.2</v>
      </c>
      <c r="G2102" t="s">
        <v>50</v>
      </c>
      <c r="H2102" t="s">
        <v>21</v>
      </c>
      <c r="I2102">
        <v>12</v>
      </c>
      <c r="J2102">
        <v>52</v>
      </c>
      <c r="K2102" t="s">
        <v>33</v>
      </c>
      <c r="L2102">
        <v>1516</v>
      </c>
      <c r="M2102" t="s">
        <v>22</v>
      </c>
    </row>
    <row r="2103" spans="1:13">
      <c r="A2103">
        <v>2013</v>
      </c>
      <c r="B2103" s="5">
        <v>41275</v>
      </c>
      <c r="C2103" t="s">
        <v>53</v>
      </c>
      <c r="D2103">
        <v>51353</v>
      </c>
      <c r="E2103">
        <v>3360</v>
      </c>
      <c r="F2103">
        <v>27.2</v>
      </c>
      <c r="G2103" t="s">
        <v>50</v>
      </c>
      <c r="H2103" t="s">
        <v>21</v>
      </c>
      <c r="I2103">
        <v>2089</v>
      </c>
      <c r="J2103">
        <v>51</v>
      </c>
      <c r="K2103" t="s">
        <v>33</v>
      </c>
      <c r="L2103">
        <v>57259</v>
      </c>
      <c r="M2103" t="s">
        <v>22</v>
      </c>
    </row>
    <row r="2104" spans="1:13">
      <c r="A2104">
        <v>2014</v>
      </c>
      <c r="B2104" s="5">
        <v>41640</v>
      </c>
      <c r="C2104" t="s">
        <v>53</v>
      </c>
      <c r="D2104">
        <v>142</v>
      </c>
      <c r="E2104">
        <v>3605.4</v>
      </c>
      <c r="F2104">
        <v>27</v>
      </c>
      <c r="G2104" t="s">
        <v>50</v>
      </c>
      <c r="H2104" t="s">
        <v>21</v>
      </c>
      <c r="I2104">
        <v>2810</v>
      </c>
      <c r="J2104">
        <v>57</v>
      </c>
      <c r="K2104" t="s">
        <v>33</v>
      </c>
      <c r="L2104">
        <v>234779</v>
      </c>
      <c r="M2104" t="s">
        <v>22</v>
      </c>
    </row>
    <row r="2105" spans="1:13">
      <c r="A2105">
        <v>2015</v>
      </c>
      <c r="B2105" s="5">
        <v>42005</v>
      </c>
      <c r="C2105" t="s">
        <v>53</v>
      </c>
      <c r="D2105">
        <v>10505</v>
      </c>
      <c r="E2105">
        <v>3605.4</v>
      </c>
      <c r="F2105">
        <v>27</v>
      </c>
      <c r="G2105" t="s">
        <v>50</v>
      </c>
      <c r="H2105" t="s">
        <v>21</v>
      </c>
      <c r="I2105">
        <v>841</v>
      </c>
      <c r="J2105">
        <v>57</v>
      </c>
      <c r="K2105" t="s">
        <v>33</v>
      </c>
      <c r="L2105">
        <v>1493</v>
      </c>
      <c r="M2105" t="s">
        <v>22</v>
      </c>
    </row>
    <row r="2106" spans="1:13">
      <c r="A2106">
        <v>2016</v>
      </c>
      <c r="B2106" s="5">
        <v>42370</v>
      </c>
      <c r="C2106" t="s">
        <v>53</v>
      </c>
      <c r="D2106">
        <v>51040</v>
      </c>
      <c r="E2106">
        <v>3605.4</v>
      </c>
      <c r="F2106">
        <v>27</v>
      </c>
      <c r="G2106" t="s">
        <v>50</v>
      </c>
      <c r="H2106" t="s">
        <v>21</v>
      </c>
      <c r="I2106">
        <v>3550</v>
      </c>
      <c r="J2106">
        <v>60</v>
      </c>
      <c r="K2106" t="s">
        <v>33</v>
      </c>
      <c r="L2106">
        <v>64409</v>
      </c>
      <c r="M2106" t="s">
        <v>22</v>
      </c>
    </row>
    <row r="2107" spans="1:13">
      <c r="A2107">
        <v>2017</v>
      </c>
      <c r="B2107" s="5">
        <v>42736</v>
      </c>
      <c r="C2107" t="s">
        <v>53</v>
      </c>
      <c r="D2107">
        <v>154</v>
      </c>
      <c r="E2107">
        <v>3512.4</v>
      </c>
      <c r="F2107">
        <v>27</v>
      </c>
      <c r="G2107" t="s">
        <v>50</v>
      </c>
      <c r="H2107" t="s">
        <v>21</v>
      </c>
      <c r="I2107">
        <v>109</v>
      </c>
      <c r="J2107">
        <v>57</v>
      </c>
      <c r="K2107" t="s">
        <v>35</v>
      </c>
      <c r="L2107">
        <v>249978</v>
      </c>
      <c r="M2107" t="s">
        <v>22</v>
      </c>
    </row>
    <row r="2108" spans="1:13">
      <c r="A2108">
        <v>2004</v>
      </c>
      <c r="B2108" s="5">
        <v>37987</v>
      </c>
      <c r="C2108" t="s">
        <v>53</v>
      </c>
      <c r="D2108">
        <v>10318</v>
      </c>
      <c r="E2108">
        <v>3512.4</v>
      </c>
      <c r="F2108">
        <v>27</v>
      </c>
      <c r="G2108" t="s">
        <v>50</v>
      </c>
      <c r="H2108" t="s">
        <v>21</v>
      </c>
      <c r="I2108">
        <v>3368</v>
      </c>
      <c r="J2108">
        <v>57</v>
      </c>
      <c r="K2108" t="s">
        <v>35</v>
      </c>
      <c r="L2108">
        <v>637</v>
      </c>
      <c r="M2108" t="s">
        <v>22</v>
      </c>
    </row>
    <row r="2109" spans="1:13">
      <c r="A2109">
        <v>2004</v>
      </c>
      <c r="B2109" s="5">
        <v>37987</v>
      </c>
      <c r="C2109" t="s">
        <v>53</v>
      </c>
      <c r="D2109">
        <v>48083</v>
      </c>
      <c r="E2109">
        <v>3512.4</v>
      </c>
      <c r="F2109">
        <v>27</v>
      </c>
      <c r="G2109" t="s">
        <v>50</v>
      </c>
      <c r="H2109" t="s">
        <v>21</v>
      </c>
      <c r="I2109">
        <v>3671</v>
      </c>
      <c r="J2109">
        <v>54</v>
      </c>
      <c r="K2109" t="s">
        <v>35</v>
      </c>
      <c r="L2109">
        <v>43311</v>
      </c>
      <c r="M2109" t="s">
        <v>22</v>
      </c>
    </row>
    <row r="2110" spans="1:13">
      <c r="A2110">
        <v>2004</v>
      </c>
      <c r="B2110" s="5">
        <v>37987</v>
      </c>
      <c r="C2110" t="s">
        <v>53</v>
      </c>
      <c r="D2110">
        <v>143</v>
      </c>
      <c r="E2110">
        <v>3296</v>
      </c>
      <c r="F2110">
        <v>27.2</v>
      </c>
      <c r="G2110" t="s">
        <v>50</v>
      </c>
      <c r="H2110" t="s">
        <v>21</v>
      </c>
      <c r="I2110">
        <v>2404</v>
      </c>
      <c r="J2110">
        <v>54.5</v>
      </c>
      <c r="K2110" t="s">
        <v>35</v>
      </c>
      <c r="L2110">
        <v>24848</v>
      </c>
      <c r="M2110" t="s">
        <v>22</v>
      </c>
    </row>
    <row r="2111" spans="1:13">
      <c r="A2111">
        <v>2004</v>
      </c>
      <c r="B2111" s="5">
        <v>37987</v>
      </c>
      <c r="C2111" t="s">
        <v>53</v>
      </c>
      <c r="D2111">
        <v>9283</v>
      </c>
      <c r="E2111">
        <v>3296</v>
      </c>
      <c r="F2111">
        <v>27.2</v>
      </c>
      <c r="G2111" t="s">
        <v>50</v>
      </c>
      <c r="H2111" t="s">
        <v>21</v>
      </c>
      <c r="I2111">
        <v>2805</v>
      </c>
      <c r="J2111">
        <v>56.6</v>
      </c>
      <c r="K2111" t="s">
        <v>35</v>
      </c>
      <c r="L2111">
        <v>761</v>
      </c>
      <c r="M2111" t="s">
        <v>22</v>
      </c>
    </row>
    <row r="2112" spans="1:13">
      <c r="A2112">
        <v>2004</v>
      </c>
      <c r="B2112" s="5">
        <v>37987</v>
      </c>
      <c r="C2112" t="s">
        <v>53</v>
      </c>
      <c r="D2112">
        <v>47200</v>
      </c>
      <c r="E2112">
        <v>3296</v>
      </c>
      <c r="F2112">
        <v>27.2</v>
      </c>
      <c r="G2112" t="s">
        <v>50</v>
      </c>
      <c r="H2112" t="s">
        <v>21</v>
      </c>
      <c r="I2112">
        <v>2331</v>
      </c>
      <c r="J2112">
        <v>55.5</v>
      </c>
      <c r="K2112" t="s">
        <v>35</v>
      </c>
      <c r="L2112">
        <v>45608</v>
      </c>
      <c r="M2112" t="s">
        <v>22</v>
      </c>
    </row>
    <row r="2113" spans="1:13">
      <c r="A2113">
        <v>2004</v>
      </c>
      <c r="B2113" s="5">
        <v>37987</v>
      </c>
      <c r="C2113" t="s">
        <v>53</v>
      </c>
      <c r="D2113">
        <v>158</v>
      </c>
      <c r="E2113">
        <v>3550</v>
      </c>
      <c r="F2113">
        <v>27.1</v>
      </c>
      <c r="G2113" t="s">
        <v>50</v>
      </c>
      <c r="H2113" t="s">
        <v>21</v>
      </c>
      <c r="I2113">
        <v>2088</v>
      </c>
      <c r="J2113">
        <v>58.5</v>
      </c>
      <c r="K2113" t="s">
        <v>35</v>
      </c>
      <c r="L2113">
        <v>234581</v>
      </c>
      <c r="M2113" t="s">
        <v>22</v>
      </c>
    </row>
    <row r="2114" spans="1:13">
      <c r="A2114">
        <v>2004</v>
      </c>
      <c r="B2114" s="5">
        <v>37987</v>
      </c>
      <c r="C2114" t="s">
        <v>53</v>
      </c>
      <c r="D2114">
        <v>8982</v>
      </c>
      <c r="E2114">
        <v>3550</v>
      </c>
      <c r="F2114">
        <v>27.1</v>
      </c>
      <c r="G2114" t="s">
        <v>50</v>
      </c>
      <c r="H2114" t="s">
        <v>21</v>
      </c>
      <c r="I2114">
        <v>2628</v>
      </c>
      <c r="J2114">
        <v>59.5</v>
      </c>
      <c r="K2114" t="s">
        <v>35</v>
      </c>
      <c r="L2114">
        <v>646</v>
      </c>
      <c r="M2114" t="s">
        <v>22</v>
      </c>
    </row>
    <row r="2115" spans="1:13">
      <c r="A2115">
        <v>2004</v>
      </c>
      <c r="B2115" s="5">
        <v>37987</v>
      </c>
      <c r="C2115" t="s">
        <v>53</v>
      </c>
      <c r="D2115">
        <v>46990</v>
      </c>
      <c r="E2115">
        <v>3550</v>
      </c>
      <c r="F2115">
        <v>27.1</v>
      </c>
      <c r="G2115" t="s">
        <v>50</v>
      </c>
      <c r="H2115" t="s">
        <v>21</v>
      </c>
      <c r="I2115">
        <v>1939</v>
      </c>
      <c r="J2115">
        <v>55</v>
      </c>
      <c r="K2115" t="s">
        <v>35</v>
      </c>
      <c r="L2115">
        <v>43562</v>
      </c>
      <c r="M2115" t="s">
        <v>22</v>
      </c>
    </row>
    <row r="2116" spans="1:13">
      <c r="A2116">
        <v>2004</v>
      </c>
      <c r="B2116" s="5">
        <v>37987</v>
      </c>
      <c r="C2116" t="s">
        <v>53</v>
      </c>
      <c r="D2116">
        <v>103</v>
      </c>
      <c r="E2116">
        <v>3654</v>
      </c>
      <c r="F2116">
        <v>26.8</v>
      </c>
      <c r="G2116" t="s">
        <v>50</v>
      </c>
      <c r="H2116" t="s">
        <v>21</v>
      </c>
      <c r="I2116">
        <v>1871</v>
      </c>
      <c r="J2116">
        <v>53</v>
      </c>
      <c r="K2116" t="s">
        <v>35</v>
      </c>
      <c r="L2116">
        <v>200000</v>
      </c>
      <c r="M2116" t="s">
        <v>22</v>
      </c>
    </row>
    <row r="2117" spans="1:13">
      <c r="A2117">
        <v>2004</v>
      </c>
      <c r="B2117" s="5">
        <v>37987</v>
      </c>
      <c r="C2117" t="s">
        <v>53</v>
      </c>
      <c r="D2117">
        <v>8239</v>
      </c>
      <c r="E2117">
        <v>3654</v>
      </c>
      <c r="F2117">
        <v>26.8</v>
      </c>
      <c r="G2117" t="s">
        <v>50</v>
      </c>
      <c r="H2117" t="s">
        <v>21</v>
      </c>
      <c r="I2117">
        <v>1868</v>
      </c>
      <c r="J2117">
        <v>53.5</v>
      </c>
      <c r="K2117" t="s">
        <v>35</v>
      </c>
      <c r="L2117">
        <v>4847</v>
      </c>
      <c r="M2117" t="s">
        <v>22</v>
      </c>
    </row>
    <row r="2118" spans="1:13">
      <c r="A2118">
        <v>2004</v>
      </c>
      <c r="B2118" s="5">
        <v>37987</v>
      </c>
      <c r="C2118" t="s">
        <v>53</v>
      </c>
      <c r="D2118">
        <v>44563</v>
      </c>
      <c r="E2118">
        <v>3654</v>
      </c>
      <c r="F2118">
        <v>27.1</v>
      </c>
      <c r="G2118" t="s">
        <v>50</v>
      </c>
      <c r="H2118" t="s">
        <v>21</v>
      </c>
      <c r="I2118">
        <v>127919</v>
      </c>
      <c r="J2118">
        <v>52.5</v>
      </c>
      <c r="K2118" t="s">
        <v>35</v>
      </c>
      <c r="L2118">
        <v>51239</v>
      </c>
      <c r="M2118" t="s">
        <v>22</v>
      </c>
    </row>
    <row r="2119" spans="1:13">
      <c r="A2119">
        <v>2004</v>
      </c>
      <c r="B2119" s="5">
        <v>37987</v>
      </c>
      <c r="C2119" t="s">
        <v>53</v>
      </c>
      <c r="D2119">
        <v>96</v>
      </c>
      <c r="E2119">
        <v>233</v>
      </c>
      <c r="F2119">
        <v>27.1</v>
      </c>
      <c r="G2119" t="s">
        <v>50</v>
      </c>
      <c r="H2119" t="s">
        <v>21</v>
      </c>
      <c r="I2119">
        <v>75340</v>
      </c>
      <c r="J2119">
        <v>56</v>
      </c>
      <c r="K2119" t="s">
        <v>35</v>
      </c>
      <c r="L2119">
        <v>216396</v>
      </c>
      <c r="M2119" t="s">
        <v>22</v>
      </c>
    </row>
    <row r="2120" spans="1:13">
      <c r="A2120">
        <v>2004</v>
      </c>
      <c r="B2120" s="5">
        <v>37987</v>
      </c>
      <c r="C2120" t="s">
        <v>53</v>
      </c>
      <c r="D2120">
        <v>6949</v>
      </c>
      <c r="E2120">
        <v>233</v>
      </c>
      <c r="F2120">
        <v>26.8</v>
      </c>
      <c r="G2120" t="s">
        <v>50</v>
      </c>
      <c r="H2120" t="s">
        <v>21</v>
      </c>
      <c r="I2120">
        <v>29170</v>
      </c>
      <c r="J2120">
        <v>57</v>
      </c>
      <c r="K2120" t="s">
        <v>35</v>
      </c>
      <c r="L2120">
        <v>2644</v>
      </c>
      <c r="M2120" t="s">
        <v>22</v>
      </c>
    </row>
    <row r="2121" spans="1:13">
      <c r="A2121">
        <v>2004</v>
      </c>
      <c r="B2121" s="5">
        <v>37987</v>
      </c>
      <c r="C2121" t="s">
        <v>53</v>
      </c>
      <c r="D2121">
        <v>44663</v>
      </c>
      <c r="E2121">
        <v>233</v>
      </c>
      <c r="F2121">
        <v>26.8</v>
      </c>
      <c r="G2121" t="s">
        <v>50</v>
      </c>
      <c r="H2121" t="s">
        <v>21</v>
      </c>
      <c r="I2121">
        <v>1901</v>
      </c>
      <c r="J2121">
        <v>57.5</v>
      </c>
      <c r="K2121" t="s">
        <v>35</v>
      </c>
      <c r="L2121">
        <v>44235</v>
      </c>
      <c r="M2121" t="s">
        <v>22</v>
      </c>
    </row>
    <row r="2122" spans="1:13">
      <c r="A2122">
        <v>2004</v>
      </c>
      <c r="B2122" s="5">
        <v>37987</v>
      </c>
      <c r="C2122" t="s">
        <v>53</v>
      </c>
      <c r="D2122">
        <v>110</v>
      </c>
      <c r="E2122">
        <v>234</v>
      </c>
      <c r="F2122">
        <v>26.8</v>
      </c>
      <c r="G2122" t="s">
        <v>50</v>
      </c>
      <c r="H2122" t="s">
        <v>21</v>
      </c>
      <c r="I2122">
        <v>972</v>
      </c>
      <c r="J2122">
        <v>57</v>
      </c>
      <c r="K2122" t="s">
        <v>37</v>
      </c>
      <c r="L2122">
        <v>203317</v>
      </c>
      <c r="M2122" t="s">
        <v>22</v>
      </c>
    </row>
    <row r="2123" spans="1:13">
      <c r="A2123">
        <v>2004</v>
      </c>
      <c r="B2123" s="5">
        <v>37987</v>
      </c>
      <c r="C2123" t="s">
        <v>53</v>
      </c>
      <c r="D2123">
        <v>6824</v>
      </c>
      <c r="E2123">
        <v>234</v>
      </c>
      <c r="F2123">
        <v>37</v>
      </c>
      <c r="G2123" t="s">
        <v>50</v>
      </c>
      <c r="H2123" t="s">
        <v>21</v>
      </c>
      <c r="I2123">
        <v>874</v>
      </c>
      <c r="J2123">
        <v>55</v>
      </c>
      <c r="K2123" t="s">
        <v>37</v>
      </c>
      <c r="L2123">
        <v>2134</v>
      </c>
      <c r="M2123" t="s">
        <v>22</v>
      </c>
    </row>
    <row r="2124" spans="1:13">
      <c r="A2124">
        <v>2004</v>
      </c>
      <c r="B2124" s="5">
        <v>37987</v>
      </c>
      <c r="C2124" t="s">
        <v>53</v>
      </c>
      <c r="D2124">
        <v>43013</v>
      </c>
      <c r="E2124">
        <v>234</v>
      </c>
      <c r="F2124">
        <v>37</v>
      </c>
      <c r="G2124" t="s">
        <v>50</v>
      </c>
      <c r="H2124" t="s">
        <v>21</v>
      </c>
      <c r="I2124">
        <v>592</v>
      </c>
      <c r="J2124">
        <v>56</v>
      </c>
      <c r="K2124" t="s">
        <v>37</v>
      </c>
      <c r="L2124">
        <v>45186</v>
      </c>
      <c r="M2124" t="s">
        <v>22</v>
      </c>
    </row>
    <row r="2125" spans="1:13">
      <c r="A2125">
        <v>2004</v>
      </c>
      <c r="B2125" s="5">
        <v>37987</v>
      </c>
      <c r="C2125" t="s">
        <v>53</v>
      </c>
      <c r="D2125">
        <v>95</v>
      </c>
      <c r="E2125">
        <v>3105</v>
      </c>
      <c r="F2125">
        <v>37</v>
      </c>
      <c r="G2125" t="s">
        <v>50</v>
      </c>
      <c r="H2125" t="s">
        <v>21</v>
      </c>
      <c r="I2125">
        <v>864</v>
      </c>
      <c r="J2125">
        <v>54</v>
      </c>
      <c r="K2125" t="s">
        <v>37</v>
      </c>
      <c r="L2125">
        <v>238542</v>
      </c>
      <c r="M2125" t="s">
        <v>22</v>
      </c>
    </row>
    <row r="2126" spans="1:13">
      <c r="A2126">
        <v>2004</v>
      </c>
      <c r="B2126" s="5">
        <v>37987</v>
      </c>
      <c r="C2126" t="s">
        <v>53</v>
      </c>
      <c r="D2126">
        <v>6441</v>
      </c>
      <c r="E2126">
        <v>3105</v>
      </c>
      <c r="F2126">
        <v>38</v>
      </c>
      <c r="G2126" t="s">
        <v>50</v>
      </c>
      <c r="H2126" t="s">
        <v>21</v>
      </c>
      <c r="I2126">
        <v>5373</v>
      </c>
      <c r="J2126">
        <v>58</v>
      </c>
      <c r="K2126" t="s">
        <v>37</v>
      </c>
      <c r="L2126">
        <v>1516</v>
      </c>
      <c r="M2126" t="s">
        <v>22</v>
      </c>
    </row>
    <row r="2127" spans="1:13">
      <c r="A2127">
        <v>2004</v>
      </c>
      <c r="B2127" s="5">
        <v>37987</v>
      </c>
      <c r="C2127" t="s">
        <v>53</v>
      </c>
      <c r="D2127">
        <v>4012</v>
      </c>
      <c r="E2127">
        <v>3105</v>
      </c>
      <c r="F2127">
        <v>38</v>
      </c>
      <c r="G2127" t="s">
        <v>50</v>
      </c>
      <c r="H2127" t="s">
        <v>21</v>
      </c>
      <c r="I2127">
        <v>6589</v>
      </c>
      <c r="J2127">
        <v>58</v>
      </c>
      <c r="K2127" t="s">
        <v>37</v>
      </c>
      <c r="L2127">
        <v>57259</v>
      </c>
      <c r="M2127" t="s">
        <v>22</v>
      </c>
    </row>
    <row r="2128" spans="1:13">
      <c r="A2128">
        <v>2004</v>
      </c>
      <c r="B2128" s="5">
        <v>37987</v>
      </c>
      <c r="C2128" t="s">
        <v>53</v>
      </c>
      <c r="D2128">
        <v>4877</v>
      </c>
      <c r="E2128">
        <v>236</v>
      </c>
      <c r="F2128">
        <v>38</v>
      </c>
      <c r="G2128" t="s">
        <v>50</v>
      </c>
      <c r="H2128" t="s">
        <v>26</v>
      </c>
      <c r="I2128">
        <v>5107</v>
      </c>
      <c r="J2128">
        <v>59</v>
      </c>
      <c r="K2128" t="s">
        <v>37</v>
      </c>
      <c r="L2128">
        <v>234779</v>
      </c>
      <c r="M2128" t="s">
        <v>22</v>
      </c>
    </row>
    <row r="2129" spans="1:13">
      <c r="A2129">
        <v>2004</v>
      </c>
      <c r="B2129" s="5">
        <v>37987</v>
      </c>
      <c r="C2129" t="s">
        <v>53</v>
      </c>
      <c r="D2129">
        <v>4930</v>
      </c>
      <c r="E2129">
        <v>236</v>
      </c>
      <c r="F2129">
        <v>39</v>
      </c>
      <c r="G2129" t="s">
        <v>50</v>
      </c>
      <c r="H2129" t="s">
        <v>26</v>
      </c>
      <c r="I2129">
        <v>5518</v>
      </c>
      <c r="J2129">
        <v>50</v>
      </c>
      <c r="K2129" t="s">
        <v>37</v>
      </c>
      <c r="L2129">
        <v>1493</v>
      </c>
      <c r="M2129" t="s">
        <v>22</v>
      </c>
    </row>
    <row r="2130" spans="1:13">
      <c r="A2130">
        <v>2004</v>
      </c>
      <c r="B2130" s="5">
        <v>37987</v>
      </c>
      <c r="C2130" t="s">
        <v>53</v>
      </c>
      <c r="D2130">
        <v>4954</v>
      </c>
      <c r="E2130">
        <v>2903.1</v>
      </c>
      <c r="F2130">
        <v>39</v>
      </c>
      <c r="G2130" t="s">
        <v>50</v>
      </c>
      <c r="H2130" t="s">
        <v>26</v>
      </c>
      <c r="I2130">
        <v>4912</v>
      </c>
      <c r="J2130">
        <v>54</v>
      </c>
      <c r="K2130" t="s">
        <v>37</v>
      </c>
      <c r="L2130">
        <v>64409</v>
      </c>
      <c r="M2130" t="s">
        <v>22</v>
      </c>
    </row>
    <row r="2131" spans="1:13">
      <c r="A2131">
        <v>2004</v>
      </c>
      <c r="B2131" s="5">
        <v>37987</v>
      </c>
      <c r="C2131" t="s">
        <v>53</v>
      </c>
      <c r="D2131">
        <v>5019</v>
      </c>
      <c r="E2131">
        <v>2903.1</v>
      </c>
      <c r="F2131">
        <v>39</v>
      </c>
      <c r="G2131" t="s">
        <v>50</v>
      </c>
      <c r="H2131" t="s">
        <v>26</v>
      </c>
      <c r="I2131">
        <v>3830</v>
      </c>
      <c r="J2131">
        <v>53</v>
      </c>
      <c r="K2131" t="s">
        <v>37</v>
      </c>
      <c r="L2131">
        <v>249978</v>
      </c>
      <c r="M2131" t="s">
        <v>22</v>
      </c>
    </row>
    <row r="2132" spans="1:13">
      <c r="A2132">
        <v>2004</v>
      </c>
      <c r="B2132" s="5">
        <v>37987</v>
      </c>
      <c r="C2132" t="s">
        <v>53</v>
      </c>
      <c r="D2132">
        <v>5127</v>
      </c>
      <c r="E2132">
        <v>2903.1</v>
      </c>
      <c r="F2132">
        <v>40</v>
      </c>
      <c r="G2132" t="s">
        <v>50</v>
      </c>
      <c r="H2132" t="s">
        <v>26</v>
      </c>
      <c r="I2132">
        <v>313547</v>
      </c>
      <c r="J2132">
        <v>52</v>
      </c>
      <c r="K2132" t="s">
        <v>37</v>
      </c>
      <c r="L2132">
        <v>637</v>
      </c>
      <c r="M2132" t="s">
        <v>22</v>
      </c>
    </row>
    <row r="2133" spans="1:13">
      <c r="A2133">
        <v>2004</v>
      </c>
      <c r="B2133" s="5">
        <v>37987</v>
      </c>
      <c r="C2133" t="s">
        <v>53</v>
      </c>
      <c r="D2133">
        <v>5174</v>
      </c>
      <c r="E2133">
        <v>2996.6</v>
      </c>
      <c r="F2133">
        <v>40</v>
      </c>
      <c r="G2133" t="s">
        <v>50</v>
      </c>
      <c r="H2133" t="s">
        <v>26</v>
      </c>
      <c r="I2133">
        <v>2783</v>
      </c>
      <c r="J2133">
        <v>51</v>
      </c>
      <c r="K2133" t="s">
        <v>37</v>
      </c>
      <c r="L2133">
        <v>43311</v>
      </c>
      <c r="M2133" t="s">
        <v>22</v>
      </c>
    </row>
    <row r="2134" spans="1:13">
      <c r="A2134">
        <v>2004</v>
      </c>
      <c r="B2134" s="5">
        <v>37987</v>
      </c>
      <c r="C2134" t="s">
        <v>53</v>
      </c>
      <c r="D2134">
        <v>5294</v>
      </c>
      <c r="E2134">
        <v>2996.6</v>
      </c>
      <c r="F2134">
        <v>40</v>
      </c>
      <c r="G2134" t="s">
        <v>50</v>
      </c>
      <c r="H2134" t="s">
        <v>26</v>
      </c>
      <c r="I2134">
        <v>1533</v>
      </c>
      <c r="J2134">
        <v>57</v>
      </c>
      <c r="K2134" t="s">
        <v>37</v>
      </c>
      <c r="L2134">
        <v>24848</v>
      </c>
      <c r="M2134" t="s">
        <v>22</v>
      </c>
    </row>
    <row r="2135" spans="1:13">
      <c r="A2135">
        <v>2004</v>
      </c>
      <c r="B2135" s="5">
        <v>37987</v>
      </c>
      <c r="C2135" t="s">
        <v>34</v>
      </c>
      <c r="D2135">
        <v>5474</v>
      </c>
      <c r="E2135">
        <v>2996.6</v>
      </c>
      <c r="F2135">
        <v>41</v>
      </c>
      <c r="G2135" t="s">
        <v>50</v>
      </c>
      <c r="H2135" t="s">
        <v>26</v>
      </c>
      <c r="I2135">
        <v>1647</v>
      </c>
      <c r="J2135">
        <v>57</v>
      </c>
      <c r="K2135" t="s">
        <v>37</v>
      </c>
      <c r="L2135">
        <v>761</v>
      </c>
      <c r="M2135" t="s">
        <v>22</v>
      </c>
    </row>
    <row r="2136" spans="1:13">
      <c r="A2136">
        <v>2004</v>
      </c>
      <c r="B2136" s="5">
        <v>37987</v>
      </c>
      <c r="C2136" t="s">
        <v>34</v>
      </c>
      <c r="D2136">
        <v>5864</v>
      </c>
      <c r="E2136">
        <v>3522.8</v>
      </c>
      <c r="F2136">
        <v>41</v>
      </c>
      <c r="G2136" t="s">
        <v>50</v>
      </c>
      <c r="H2136" t="s">
        <v>26</v>
      </c>
      <c r="I2136">
        <v>975</v>
      </c>
      <c r="J2136">
        <v>60</v>
      </c>
      <c r="K2136" t="s">
        <v>37</v>
      </c>
      <c r="L2136">
        <v>45608</v>
      </c>
      <c r="M2136" t="s">
        <v>22</v>
      </c>
    </row>
    <row r="2137" spans="1:13">
      <c r="A2137">
        <v>2004</v>
      </c>
      <c r="B2137" s="5">
        <v>37987</v>
      </c>
      <c r="C2137" t="s">
        <v>34</v>
      </c>
      <c r="D2137">
        <v>7028</v>
      </c>
      <c r="E2137">
        <v>3522.8</v>
      </c>
      <c r="F2137">
        <v>41</v>
      </c>
      <c r="G2137" t="s">
        <v>50</v>
      </c>
      <c r="H2137" t="s">
        <v>26</v>
      </c>
      <c r="I2137">
        <v>2</v>
      </c>
      <c r="J2137">
        <v>57</v>
      </c>
      <c r="K2137" t="s">
        <v>39</v>
      </c>
      <c r="L2137">
        <v>234581</v>
      </c>
      <c r="M2137" t="s">
        <v>22</v>
      </c>
    </row>
    <row r="2138" spans="1:13">
      <c r="A2138">
        <v>2004</v>
      </c>
      <c r="B2138" s="5">
        <v>37987</v>
      </c>
      <c r="C2138" t="s">
        <v>34</v>
      </c>
      <c r="D2138">
        <v>7403</v>
      </c>
      <c r="E2138">
        <v>3522.8</v>
      </c>
      <c r="F2138">
        <v>42</v>
      </c>
      <c r="G2138" t="s">
        <v>50</v>
      </c>
      <c r="H2138" t="s">
        <v>26</v>
      </c>
      <c r="I2138">
        <v>836</v>
      </c>
      <c r="J2138">
        <v>57</v>
      </c>
      <c r="K2138" t="s">
        <v>39</v>
      </c>
      <c r="L2138">
        <v>646</v>
      </c>
      <c r="M2138" t="s">
        <v>22</v>
      </c>
    </row>
    <row r="2139" spans="1:13">
      <c r="A2139">
        <v>2004</v>
      </c>
      <c r="B2139" s="5">
        <v>37987</v>
      </c>
      <c r="C2139" t="s">
        <v>34</v>
      </c>
      <c r="D2139">
        <v>7501</v>
      </c>
      <c r="E2139">
        <v>3729.8</v>
      </c>
      <c r="F2139">
        <v>42</v>
      </c>
      <c r="G2139" t="s">
        <v>50</v>
      </c>
      <c r="H2139" t="s">
        <v>26</v>
      </c>
      <c r="I2139">
        <v>806</v>
      </c>
      <c r="J2139">
        <v>54</v>
      </c>
      <c r="K2139" t="s">
        <v>39</v>
      </c>
      <c r="L2139">
        <v>43562</v>
      </c>
      <c r="M2139" t="s">
        <v>22</v>
      </c>
    </row>
    <row r="2140" spans="1:13">
      <c r="A2140">
        <v>2004</v>
      </c>
      <c r="B2140" s="5">
        <v>37987</v>
      </c>
      <c r="C2140" t="s">
        <v>34</v>
      </c>
      <c r="D2140">
        <v>7714</v>
      </c>
      <c r="E2140">
        <v>3729.8</v>
      </c>
      <c r="F2140">
        <v>42</v>
      </c>
      <c r="G2140" t="s">
        <v>50</v>
      </c>
      <c r="H2140" t="s">
        <v>26</v>
      </c>
      <c r="I2140">
        <v>880</v>
      </c>
      <c r="J2140">
        <v>54.5</v>
      </c>
      <c r="K2140" t="s">
        <v>39</v>
      </c>
      <c r="L2140">
        <v>200000</v>
      </c>
      <c r="M2140" t="s">
        <v>22</v>
      </c>
    </row>
    <row r="2141" spans="1:13">
      <c r="A2141">
        <v>2004</v>
      </c>
      <c r="B2141" s="5">
        <v>37987</v>
      </c>
      <c r="C2141" t="s">
        <v>34</v>
      </c>
      <c r="D2141">
        <v>7856</v>
      </c>
      <c r="E2141">
        <v>3729.8</v>
      </c>
      <c r="F2141">
        <v>43</v>
      </c>
      <c r="G2141" t="s">
        <v>50</v>
      </c>
      <c r="H2141" t="s">
        <v>26</v>
      </c>
      <c r="I2141">
        <v>770</v>
      </c>
      <c r="J2141">
        <v>56.6</v>
      </c>
      <c r="K2141" t="s">
        <v>39</v>
      </c>
      <c r="L2141">
        <v>4847</v>
      </c>
      <c r="M2141" t="s">
        <v>22</v>
      </c>
    </row>
    <row r="2142" spans="1:13">
      <c r="A2142">
        <v>2004</v>
      </c>
      <c r="B2142" s="5">
        <v>37987</v>
      </c>
      <c r="C2142" t="s">
        <v>34</v>
      </c>
      <c r="D2142">
        <v>32</v>
      </c>
      <c r="E2142">
        <v>2746.2</v>
      </c>
      <c r="F2142">
        <v>27</v>
      </c>
      <c r="G2142" t="s">
        <v>50</v>
      </c>
      <c r="H2142" t="s">
        <v>26</v>
      </c>
      <c r="I2142">
        <v>395</v>
      </c>
      <c r="J2142">
        <v>55.5</v>
      </c>
      <c r="K2142" t="s">
        <v>39</v>
      </c>
      <c r="L2142">
        <v>51239</v>
      </c>
      <c r="M2142" t="s">
        <v>22</v>
      </c>
    </row>
    <row r="2143" spans="1:13">
      <c r="A2143">
        <v>2004</v>
      </c>
      <c r="B2143" s="5">
        <v>37987</v>
      </c>
      <c r="C2143" t="s">
        <v>34</v>
      </c>
      <c r="D2143">
        <v>1</v>
      </c>
      <c r="E2143">
        <v>2746.2</v>
      </c>
      <c r="F2143">
        <v>27</v>
      </c>
      <c r="G2143" t="s">
        <v>50</v>
      </c>
      <c r="H2143" t="s">
        <v>26</v>
      </c>
      <c r="I2143">
        <v>187</v>
      </c>
      <c r="J2143">
        <v>58.5</v>
      </c>
      <c r="K2143" t="s">
        <v>39</v>
      </c>
      <c r="L2143">
        <v>216396</v>
      </c>
      <c r="M2143" t="s">
        <v>22</v>
      </c>
    </row>
    <row r="2144" spans="1:13">
      <c r="A2144">
        <v>2004</v>
      </c>
      <c r="B2144" s="5">
        <v>37987</v>
      </c>
      <c r="C2144" t="s">
        <v>34</v>
      </c>
      <c r="D2144">
        <v>30</v>
      </c>
      <c r="E2144">
        <v>2746.2</v>
      </c>
      <c r="F2144">
        <v>27</v>
      </c>
      <c r="G2144" t="s">
        <v>50</v>
      </c>
      <c r="H2144" t="s">
        <v>26</v>
      </c>
      <c r="I2144">
        <v>187</v>
      </c>
      <c r="J2144">
        <v>59.5</v>
      </c>
      <c r="K2144" t="s">
        <v>39</v>
      </c>
      <c r="L2144">
        <v>2644</v>
      </c>
      <c r="M2144" t="s">
        <v>22</v>
      </c>
    </row>
    <row r="2145" spans="1:13">
      <c r="A2145">
        <v>2004</v>
      </c>
      <c r="B2145" s="5">
        <v>37987</v>
      </c>
      <c r="C2145" t="s">
        <v>34</v>
      </c>
      <c r="D2145">
        <v>6</v>
      </c>
      <c r="E2145">
        <v>3360</v>
      </c>
      <c r="F2145">
        <v>27</v>
      </c>
      <c r="G2145" t="s">
        <v>50</v>
      </c>
      <c r="H2145" t="s">
        <v>26</v>
      </c>
      <c r="I2145">
        <v>121</v>
      </c>
      <c r="J2145">
        <v>55</v>
      </c>
      <c r="K2145" t="s">
        <v>39</v>
      </c>
      <c r="L2145">
        <v>44235</v>
      </c>
      <c r="M2145" t="s">
        <v>22</v>
      </c>
    </row>
    <row r="2146" spans="1:13">
      <c r="A2146">
        <v>2004</v>
      </c>
      <c r="B2146" s="5">
        <v>37987</v>
      </c>
      <c r="C2146" t="s">
        <v>34</v>
      </c>
      <c r="D2146">
        <v>15</v>
      </c>
      <c r="E2146">
        <v>3360</v>
      </c>
      <c r="F2146">
        <v>27</v>
      </c>
      <c r="G2146" t="s">
        <v>50</v>
      </c>
      <c r="H2146" t="s">
        <v>26</v>
      </c>
      <c r="I2146">
        <v>103</v>
      </c>
      <c r="J2146">
        <v>53</v>
      </c>
      <c r="K2146" t="s">
        <v>39</v>
      </c>
      <c r="L2146">
        <v>203317</v>
      </c>
      <c r="M2146" t="s">
        <v>22</v>
      </c>
    </row>
    <row r="2147" spans="1:13">
      <c r="A2147">
        <v>2004</v>
      </c>
      <c r="B2147" s="5">
        <v>37987</v>
      </c>
      <c r="C2147" t="s">
        <v>34</v>
      </c>
      <c r="D2147">
        <v>4</v>
      </c>
      <c r="E2147">
        <v>3360</v>
      </c>
      <c r="F2147">
        <v>27</v>
      </c>
      <c r="G2147" t="s">
        <v>50</v>
      </c>
      <c r="H2147" t="s">
        <v>26</v>
      </c>
      <c r="I2147">
        <v>71</v>
      </c>
      <c r="J2147">
        <v>53.5</v>
      </c>
      <c r="K2147" t="s">
        <v>39</v>
      </c>
      <c r="L2147">
        <v>2134</v>
      </c>
      <c r="M2147" t="s">
        <v>22</v>
      </c>
    </row>
    <row r="2148" spans="1:13">
      <c r="A2148">
        <v>2004</v>
      </c>
      <c r="B2148" s="5">
        <v>37987</v>
      </c>
      <c r="C2148" t="s">
        <v>34</v>
      </c>
      <c r="D2148">
        <v>39</v>
      </c>
      <c r="E2148">
        <v>3605.4</v>
      </c>
      <c r="F2148">
        <v>27.2</v>
      </c>
      <c r="G2148" t="s">
        <v>50</v>
      </c>
      <c r="H2148" t="s">
        <v>26</v>
      </c>
      <c r="I2148">
        <v>3961</v>
      </c>
      <c r="J2148">
        <v>52.5</v>
      </c>
      <c r="K2148" t="s">
        <v>39</v>
      </c>
      <c r="L2148">
        <v>45186</v>
      </c>
      <c r="M2148" t="s">
        <v>22</v>
      </c>
    </row>
    <row r="2149" spans="1:13">
      <c r="A2149">
        <v>2004</v>
      </c>
      <c r="B2149" s="5">
        <v>37987</v>
      </c>
      <c r="C2149" t="s">
        <v>34</v>
      </c>
      <c r="D2149">
        <v>6</v>
      </c>
      <c r="E2149">
        <v>3605.4</v>
      </c>
      <c r="F2149">
        <v>27.2</v>
      </c>
      <c r="G2149" t="s">
        <v>50</v>
      </c>
      <c r="H2149" t="s">
        <v>26</v>
      </c>
      <c r="I2149">
        <v>4247</v>
      </c>
      <c r="J2149">
        <v>56</v>
      </c>
      <c r="K2149" t="s">
        <v>39</v>
      </c>
      <c r="L2149">
        <v>238542</v>
      </c>
      <c r="M2149" t="s">
        <v>22</v>
      </c>
    </row>
    <row r="2150" spans="1:13">
      <c r="A2150">
        <v>2004</v>
      </c>
      <c r="B2150" s="5">
        <v>37987</v>
      </c>
      <c r="C2150" t="s">
        <v>34</v>
      </c>
      <c r="D2150">
        <v>12</v>
      </c>
      <c r="E2150">
        <v>3605.4</v>
      </c>
      <c r="F2150">
        <v>27.2</v>
      </c>
      <c r="G2150" t="s">
        <v>50</v>
      </c>
      <c r="H2150" t="s">
        <v>26</v>
      </c>
      <c r="I2150">
        <v>3290</v>
      </c>
      <c r="J2150">
        <v>57</v>
      </c>
      <c r="K2150" t="s">
        <v>39</v>
      </c>
      <c r="L2150">
        <v>1516</v>
      </c>
      <c r="M2150" t="s">
        <v>22</v>
      </c>
    </row>
    <row r="2151" spans="1:13">
      <c r="A2151">
        <v>2004</v>
      </c>
      <c r="B2151" s="5">
        <v>37987</v>
      </c>
      <c r="C2151" t="s">
        <v>34</v>
      </c>
      <c r="D2151">
        <v>3</v>
      </c>
      <c r="E2151">
        <v>3512.4</v>
      </c>
      <c r="F2151">
        <v>27</v>
      </c>
      <c r="G2151" t="s">
        <v>50</v>
      </c>
      <c r="H2151" t="s">
        <v>26</v>
      </c>
      <c r="I2151">
        <v>3138</v>
      </c>
      <c r="J2151">
        <v>57.5</v>
      </c>
      <c r="K2151" t="s">
        <v>39</v>
      </c>
      <c r="L2151">
        <v>200000</v>
      </c>
      <c r="M2151" t="s">
        <v>22</v>
      </c>
    </row>
    <row r="2152" spans="1:13">
      <c r="A2152">
        <v>2004</v>
      </c>
      <c r="B2152" s="5">
        <v>37987</v>
      </c>
      <c r="C2152" t="s">
        <v>34</v>
      </c>
      <c r="D2152">
        <v>17</v>
      </c>
      <c r="E2152">
        <v>3512.4</v>
      </c>
      <c r="F2152">
        <v>27</v>
      </c>
      <c r="G2152" t="s">
        <v>62</v>
      </c>
      <c r="H2152" t="s">
        <v>26</v>
      </c>
      <c r="I2152">
        <v>3423</v>
      </c>
      <c r="J2152">
        <v>57</v>
      </c>
      <c r="K2152" t="s">
        <v>40</v>
      </c>
      <c r="L2152">
        <v>4847</v>
      </c>
      <c r="M2152" t="s">
        <v>22</v>
      </c>
    </row>
    <row r="2153" spans="1:13">
      <c r="A2153">
        <v>2004</v>
      </c>
      <c r="B2153" s="5">
        <v>37987</v>
      </c>
      <c r="C2153" t="s">
        <v>34</v>
      </c>
      <c r="D2153">
        <v>3</v>
      </c>
      <c r="E2153">
        <v>3512.4</v>
      </c>
      <c r="F2153">
        <v>27</v>
      </c>
      <c r="G2153" t="s">
        <v>62</v>
      </c>
      <c r="H2153" t="s">
        <v>26</v>
      </c>
      <c r="I2153">
        <v>3899</v>
      </c>
      <c r="J2153">
        <v>55</v>
      </c>
      <c r="K2153" t="s">
        <v>40</v>
      </c>
      <c r="L2153">
        <v>51239</v>
      </c>
      <c r="M2153" t="s">
        <v>22</v>
      </c>
    </row>
    <row r="2154" spans="1:13">
      <c r="A2154">
        <v>2004</v>
      </c>
      <c r="B2154" s="5">
        <v>37987</v>
      </c>
      <c r="C2154" t="s">
        <v>34</v>
      </c>
      <c r="D2154">
        <v>9</v>
      </c>
      <c r="E2154">
        <v>3296</v>
      </c>
      <c r="F2154">
        <v>27</v>
      </c>
      <c r="G2154" t="s">
        <v>62</v>
      </c>
      <c r="H2154" t="s">
        <v>26</v>
      </c>
      <c r="I2154">
        <v>4015</v>
      </c>
      <c r="J2154">
        <v>56</v>
      </c>
      <c r="K2154" t="s">
        <v>40</v>
      </c>
      <c r="L2154">
        <v>216396</v>
      </c>
      <c r="M2154" t="s">
        <v>22</v>
      </c>
    </row>
    <row r="2155" spans="1:13">
      <c r="A2155">
        <v>2004</v>
      </c>
      <c r="B2155" s="5">
        <v>37987</v>
      </c>
      <c r="C2155" t="s">
        <v>34</v>
      </c>
      <c r="D2155">
        <v>21</v>
      </c>
      <c r="E2155">
        <v>3296</v>
      </c>
      <c r="F2155">
        <v>27</v>
      </c>
      <c r="G2155" t="s">
        <v>62</v>
      </c>
      <c r="H2155" t="s">
        <v>26</v>
      </c>
      <c r="I2155">
        <v>4279</v>
      </c>
      <c r="J2155">
        <v>54</v>
      </c>
      <c r="K2155" t="s">
        <v>40</v>
      </c>
      <c r="L2155">
        <v>2644</v>
      </c>
      <c r="M2155" t="s">
        <v>22</v>
      </c>
    </row>
    <row r="2156" spans="1:13">
      <c r="A2156">
        <v>2004</v>
      </c>
      <c r="B2156" s="5">
        <v>37987</v>
      </c>
      <c r="C2156" t="s">
        <v>34</v>
      </c>
      <c r="D2156">
        <v>11</v>
      </c>
      <c r="E2156">
        <v>3296</v>
      </c>
      <c r="F2156">
        <v>27</v>
      </c>
      <c r="G2156" t="s">
        <v>62</v>
      </c>
      <c r="H2156" t="s">
        <v>26</v>
      </c>
      <c r="I2156">
        <v>4167</v>
      </c>
      <c r="J2156">
        <v>58</v>
      </c>
      <c r="K2156" t="s">
        <v>40</v>
      </c>
      <c r="L2156">
        <v>44235</v>
      </c>
      <c r="M2156" t="s">
        <v>22</v>
      </c>
    </row>
    <row r="2157" spans="1:13">
      <c r="A2157">
        <v>2004</v>
      </c>
      <c r="B2157" s="5">
        <v>37987</v>
      </c>
      <c r="C2157" t="s">
        <v>34</v>
      </c>
      <c r="D2157">
        <v>4</v>
      </c>
      <c r="E2157">
        <v>3550</v>
      </c>
      <c r="F2157">
        <v>27.2</v>
      </c>
      <c r="G2157" t="s">
        <v>62</v>
      </c>
      <c r="H2157" t="s">
        <v>26</v>
      </c>
      <c r="I2157">
        <v>4479</v>
      </c>
      <c r="J2157">
        <v>58</v>
      </c>
      <c r="K2157" t="s">
        <v>40</v>
      </c>
      <c r="L2157">
        <v>203317</v>
      </c>
      <c r="M2157" t="s">
        <v>22</v>
      </c>
    </row>
    <row r="2158" spans="1:13">
      <c r="A2158">
        <v>2004</v>
      </c>
      <c r="B2158" s="5">
        <v>37987</v>
      </c>
      <c r="C2158" t="s">
        <v>34</v>
      </c>
      <c r="D2158">
        <v>15</v>
      </c>
      <c r="E2158">
        <v>3550</v>
      </c>
      <c r="F2158">
        <v>27.2</v>
      </c>
      <c r="G2158" t="s">
        <v>62</v>
      </c>
      <c r="H2158" t="s">
        <v>26</v>
      </c>
      <c r="I2158">
        <v>3699</v>
      </c>
      <c r="J2158">
        <v>59</v>
      </c>
      <c r="K2158" t="s">
        <v>40</v>
      </c>
      <c r="L2158">
        <v>2134</v>
      </c>
      <c r="M2158" t="s">
        <v>22</v>
      </c>
    </row>
    <row r="2159" spans="1:13">
      <c r="A2159">
        <v>2004</v>
      </c>
      <c r="B2159" s="5">
        <v>37987</v>
      </c>
      <c r="C2159" t="s">
        <v>34</v>
      </c>
      <c r="D2159">
        <v>8</v>
      </c>
      <c r="E2159">
        <v>3550</v>
      </c>
      <c r="F2159">
        <v>27.2</v>
      </c>
      <c r="G2159" t="s">
        <v>62</v>
      </c>
      <c r="H2159" t="s">
        <v>26</v>
      </c>
      <c r="I2159">
        <v>4904</v>
      </c>
      <c r="J2159">
        <v>50</v>
      </c>
      <c r="K2159" t="s">
        <v>40</v>
      </c>
      <c r="L2159">
        <v>45186</v>
      </c>
      <c r="M2159" t="s">
        <v>22</v>
      </c>
    </row>
    <row r="2160" spans="1:13">
      <c r="A2160">
        <v>2004</v>
      </c>
      <c r="B2160" s="5">
        <v>37987</v>
      </c>
      <c r="C2160" t="s">
        <v>34</v>
      </c>
      <c r="D2160">
        <v>29</v>
      </c>
      <c r="E2160">
        <v>3654</v>
      </c>
      <c r="F2160">
        <v>27.1</v>
      </c>
      <c r="G2160" t="s">
        <v>62</v>
      </c>
      <c r="H2160" t="s">
        <v>26</v>
      </c>
      <c r="I2160">
        <v>2821</v>
      </c>
      <c r="J2160">
        <v>54</v>
      </c>
      <c r="K2160" t="s">
        <v>40</v>
      </c>
      <c r="L2160">
        <v>238542</v>
      </c>
      <c r="M2160" t="s">
        <v>22</v>
      </c>
    </row>
    <row r="2161" spans="1:13">
      <c r="A2161">
        <v>2004</v>
      </c>
      <c r="B2161" s="5">
        <v>37987</v>
      </c>
      <c r="C2161" t="s">
        <v>34</v>
      </c>
      <c r="D2161">
        <v>1</v>
      </c>
      <c r="E2161">
        <v>3654</v>
      </c>
      <c r="F2161">
        <v>27.1</v>
      </c>
      <c r="G2161" t="s">
        <v>62</v>
      </c>
      <c r="H2161" t="s">
        <v>26</v>
      </c>
      <c r="I2161">
        <v>3472</v>
      </c>
      <c r="J2161">
        <v>53</v>
      </c>
      <c r="K2161" t="s">
        <v>40</v>
      </c>
      <c r="L2161">
        <v>1516</v>
      </c>
      <c r="M2161" t="s">
        <v>22</v>
      </c>
    </row>
    <row r="2162" spans="1:13">
      <c r="A2162">
        <v>2004</v>
      </c>
      <c r="B2162" s="5">
        <v>37987</v>
      </c>
      <c r="C2162" t="s">
        <v>34</v>
      </c>
      <c r="D2162">
        <v>13736</v>
      </c>
      <c r="E2162">
        <v>3654</v>
      </c>
      <c r="F2162">
        <v>27.1</v>
      </c>
      <c r="G2162" t="s">
        <v>62</v>
      </c>
      <c r="H2162" t="s">
        <v>26</v>
      </c>
      <c r="I2162">
        <v>3647</v>
      </c>
      <c r="J2162">
        <v>52</v>
      </c>
      <c r="K2162" t="s">
        <v>40</v>
      </c>
      <c r="L2162">
        <v>57259</v>
      </c>
      <c r="M2162" t="s">
        <v>22</v>
      </c>
    </row>
    <row r="2163" spans="1:13">
      <c r="A2163">
        <v>2004</v>
      </c>
      <c r="B2163" s="5">
        <v>37987</v>
      </c>
      <c r="C2163" t="s">
        <v>34</v>
      </c>
      <c r="D2163">
        <v>14003</v>
      </c>
      <c r="E2163">
        <v>233</v>
      </c>
      <c r="F2163">
        <v>26.8</v>
      </c>
      <c r="G2163" t="s">
        <v>62</v>
      </c>
      <c r="H2163" t="s">
        <v>26</v>
      </c>
      <c r="I2163">
        <v>393</v>
      </c>
      <c r="J2163">
        <v>51</v>
      </c>
      <c r="K2163" t="s">
        <v>40</v>
      </c>
      <c r="L2163">
        <v>234779</v>
      </c>
      <c r="M2163" t="s">
        <v>22</v>
      </c>
    </row>
    <row r="2164" spans="1:13">
      <c r="A2164">
        <v>2004</v>
      </c>
      <c r="B2164" s="5">
        <v>37987</v>
      </c>
      <c r="C2164" t="s">
        <v>34</v>
      </c>
      <c r="D2164">
        <v>14179</v>
      </c>
      <c r="E2164">
        <v>233</v>
      </c>
      <c r="F2164">
        <v>26.8</v>
      </c>
      <c r="G2164" t="s">
        <v>62</v>
      </c>
      <c r="H2164" t="s">
        <v>26</v>
      </c>
      <c r="I2164">
        <v>167</v>
      </c>
      <c r="J2164">
        <v>57</v>
      </c>
      <c r="K2164" t="s">
        <v>40</v>
      </c>
      <c r="L2164">
        <v>1493</v>
      </c>
      <c r="M2164" t="s">
        <v>22</v>
      </c>
    </row>
    <row r="2165" spans="1:13">
      <c r="A2165">
        <v>2004</v>
      </c>
      <c r="B2165" s="5">
        <v>37987</v>
      </c>
      <c r="C2165" t="s">
        <v>34</v>
      </c>
      <c r="D2165">
        <v>14319</v>
      </c>
      <c r="E2165">
        <v>233</v>
      </c>
      <c r="F2165">
        <v>26.8</v>
      </c>
      <c r="G2165" t="s">
        <v>62</v>
      </c>
      <c r="H2165" t="s">
        <v>26</v>
      </c>
      <c r="I2165">
        <v>71</v>
      </c>
      <c r="J2165">
        <v>57</v>
      </c>
      <c r="K2165" t="s">
        <v>40</v>
      </c>
      <c r="L2165">
        <v>64409</v>
      </c>
      <c r="M2165" t="s">
        <v>22</v>
      </c>
    </row>
    <row r="2166" spans="1:13">
      <c r="A2166">
        <v>2004</v>
      </c>
      <c r="B2166" s="5">
        <v>37987</v>
      </c>
      <c r="C2166" t="s">
        <v>34</v>
      </c>
      <c r="D2166">
        <v>14464</v>
      </c>
      <c r="E2166">
        <v>234</v>
      </c>
      <c r="F2166">
        <v>37</v>
      </c>
      <c r="G2166" t="s">
        <v>62</v>
      </c>
      <c r="H2166" t="s">
        <v>26</v>
      </c>
      <c r="I2166">
        <v>52</v>
      </c>
      <c r="J2166">
        <v>60</v>
      </c>
      <c r="K2166" t="s">
        <v>40</v>
      </c>
      <c r="L2166">
        <v>249978</v>
      </c>
      <c r="M2166" t="s">
        <v>22</v>
      </c>
    </row>
    <row r="2167" spans="1:13">
      <c r="A2167">
        <v>2004</v>
      </c>
      <c r="B2167" s="5">
        <v>37987</v>
      </c>
      <c r="C2167" t="s">
        <v>34</v>
      </c>
      <c r="D2167">
        <v>14876</v>
      </c>
      <c r="E2167">
        <v>234</v>
      </c>
      <c r="F2167">
        <v>37</v>
      </c>
      <c r="G2167" t="s">
        <v>62</v>
      </c>
      <c r="H2167" t="s">
        <v>26</v>
      </c>
      <c r="I2167">
        <v>313547</v>
      </c>
      <c r="J2167">
        <v>57</v>
      </c>
      <c r="K2167" t="s">
        <v>42</v>
      </c>
      <c r="L2167">
        <v>637</v>
      </c>
      <c r="M2167" t="s">
        <v>22</v>
      </c>
    </row>
    <row r="2168" spans="1:13">
      <c r="A2168">
        <v>2004</v>
      </c>
      <c r="B2168" s="5">
        <v>37987</v>
      </c>
      <c r="C2168" t="s">
        <v>34</v>
      </c>
      <c r="D2168">
        <v>14976</v>
      </c>
      <c r="E2168">
        <v>234</v>
      </c>
      <c r="F2168">
        <v>37</v>
      </c>
      <c r="G2168" t="s">
        <v>62</v>
      </c>
      <c r="H2168" t="s">
        <v>26</v>
      </c>
      <c r="I2168">
        <v>2783</v>
      </c>
      <c r="J2168">
        <v>57</v>
      </c>
      <c r="K2168" t="s">
        <v>42</v>
      </c>
      <c r="L2168">
        <v>43311</v>
      </c>
      <c r="M2168" t="s">
        <v>22</v>
      </c>
    </row>
    <row r="2169" spans="1:13">
      <c r="A2169">
        <v>2004</v>
      </c>
      <c r="B2169" s="5">
        <v>37987</v>
      </c>
      <c r="C2169" t="s">
        <v>34</v>
      </c>
      <c r="D2169">
        <v>15009</v>
      </c>
      <c r="E2169">
        <v>3105</v>
      </c>
      <c r="F2169">
        <v>38</v>
      </c>
      <c r="G2169" t="s">
        <v>62</v>
      </c>
      <c r="H2169" t="s">
        <v>26</v>
      </c>
      <c r="I2169">
        <v>1533</v>
      </c>
      <c r="J2169">
        <v>54</v>
      </c>
      <c r="K2169" t="s">
        <v>42</v>
      </c>
      <c r="L2169">
        <v>24848</v>
      </c>
      <c r="M2169" t="s">
        <v>22</v>
      </c>
    </row>
    <row r="2170" spans="1:13">
      <c r="A2170">
        <v>2004</v>
      </c>
      <c r="B2170" s="5">
        <v>37987</v>
      </c>
      <c r="C2170" t="s">
        <v>34</v>
      </c>
      <c r="D2170">
        <v>15114</v>
      </c>
      <c r="E2170">
        <v>3105</v>
      </c>
      <c r="F2170">
        <v>38</v>
      </c>
      <c r="G2170" t="s">
        <v>62</v>
      </c>
      <c r="H2170" t="s">
        <v>26</v>
      </c>
      <c r="I2170">
        <v>1647</v>
      </c>
      <c r="J2170">
        <v>54.5</v>
      </c>
      <c r="K2170" t="s">
        <v>42</v>
      </c>
      <c r="L2170">
        <v>761</v>
      </c>
      <c r="M2170" t="s">
        <v>22</v>
      </c>
    </row>
    <row r="2171" spans="1:13">
      <c r="A2171">
        <v>2004</v>
      </c>
      <c r="B2171" s="5">
        <v>37987</v>
      </c>
      <c r="C2171" t="s">
        <v>34</v>
      </c>
      <c r="D2171">
        <v>16224</v>
      </c>
      <c r="E2171">
        <v>3105</v>
      </c>
      <c r="F2171">
        <v>38</v>
      </c>
      <c r="G2171" t="s">
        <v>62</v>
      </c>
      <c r="H2171" t="s">
        <v>26</v>
      </c>
      <c r="I2171">
        <v>975</v>
      </c>
      <c r="J2171">
        <v>56.6</v>
      </c>
      <c r="K2171" t="s">
        <v>42</v>
      </c>
      <c r="L2171">
        <v>45608</v>
      </c>
      <c r="M2171" t="s">
        <v>22</v>
      </c>
    </row>
    <row r="2172" spans="1:13">
      <c r="A2172">
        <v>2004</v>
      </c>
      <c r="B2172" s="5">
        <v>37987</v>
      </c>
      <c r="C2172" t="s">
        <v>34</v>
      </c>
      <c r="D2172">
        <v>17095</v>
      </c>
      <c r="E2172">
        <v>236</v>
      </c>
      <c r="F2172">
        <v>39</v>
      </c>
      <c r="G2172" t="s">
        <v>62</v>
      </c>
      <c r="H2172" t="s">
        <v>14</v>
      </c>
      <c r="I2172">
        <v>2</v>
      </c>
      <c r="J2172">
        <v>55.5</v>
      </c>
      <c r="K2172" t="s">
        <v>42</v>
      </c>
      <c r="L2172">
        <v>234581</v>
      </c>
      <c r="M2172" t="s">
        <v>22</v>
      </c>
    </row>
    <row r="2173" spans="1:13">
      <c r="A2173">
        <v>2004</v>
      </c>
      <c r="B2173" s="5">
        <v>37987</v>
      </c>
      <c r="C2173" t="s">
        <v>34</v>
      </c>
      <c r="D2173">
        <v>17512</v>
      </c>
      <c r="E2173">
        <v>2903.1</v>
      </c>
      <c r="F2173">
        <v>39</v>
      </c>
      <c r="G2173" t="s">
        <v>62</v>
      </c>
      <c r="H2173" t="s">
        <v>14</v>
      </c>
      <c r="I2173">
        <v>836</v>
      </c>
      <c r="J2173">
        <v>58.5</v>
      </c>
      <c r="K2173" t="s">
        <v>42</v>
      </c>
      <c r="L2173">
        <v>646</v>
      </c>
      <c r="M2173" t="s">
        <v>22</v>
      </c>
    </row>
    <row r="2174" spans="1:13">
      <c r="A2174">
        <v>2004</v>
      </c>
      <c r="B2174" s="5">
        <v>37987</v>
      </c>
      <c r="C2174" t="s">
        <v>34</v>
      </c>
      <c r="D2174">
        <v>17587</v>
      </c>
      <c r="E2174">
        <v>2903.1</v>
      </c>
      <c r="F2174">
        <v>39</v>
      </c>
      <c r="G2174" t="s">
        <v>62</v>
      </c>
      <c r="H2174" t="s">
        <v>14</v>
      </c>
      <c r="I2174">
        <v>806</v>
      </c>
      <c r="J2174">
        <v>59.5</v>
      </c>
      <c r="K2174" t="s">
        <v>42</v>
      </c>
      <c r="L2174">
        <v>43562</v>
      </c>
      <c r="M2174" t="s">
        <v>22</v>
      </c>
    </row>
    <row r="2175" spans="1:13">
      <c r="A2175">
        <v>2004</v>
      </c>
      <c r="B2175" s="5">
        <v>37987</v>
      </c>
      <c r="C2175" t="s">
        <v>34</v>
      </c>
      <c r="D2175">
        <v>17771</v>
      </c>
      <c r="E2175">
        <v>2903.1</v>
      </c>
      <c r="F2175">
        <v>40</v>
      </c>
      <c r="G2175" t="s">
        <v>62</v>
      </c>
      <c r="H2175" t="s">
        <v>14</v>
      </c>
      <c r="I2175">
        <v>880</v>
      </c>
      <c r="J2175">
        <v>55</v>
      </c>
      <c r="K2175" t="s">
        <v>42</v>
      </c>
      <c r="L2175">
        <v>200000</v>
      </c>
      <c r="M2175" t="s">
        <v>22</v>
      </c>
    </row>
    <row r="2176" spans="1:13">
      <c r="A2176">
        <v>2004</v>
      </c>
      <c r="B2176" s="5">
        <v>37987</v>
      </c>
      <c r="C2176" t="s">
        <v>34</v>
      </c>
      <c r="D2176">
        <v>17825</v>
      </c>
      <c r="E2176">
        <v>2996.6</v>
      </c>
      <c r="F2176">
        <v>40</v>
      </c>
      <c r="G2176" t="s">
        <v>62</v>
      </c>
      <c r="H2176" t="s">
        <v>14</v>
      </c>
      <c r="I2176">
        <v>770</v>
      </c>
      <c r="J2176">
        <v>53</v>
      </c>
      <c r="K2176" t="s">
        <v>42</v>
      </c>
      <c r="L2176">
        <v>4847</v>
      </c>
      <c r="M2176" t="s">
        <v>22</v>
      </c>
    </row>
    <row r="2177" spans="1:13">
      <c r="A2177">
        <v>2004</v>
      </c>
      <c r="B2177" s="5">
        <v>37987</v>
      </c>
      <c r="C2177" t="s">
        <v>34</v>
      </c>
      <c r="D2177">
        <v>3147</v>
      </c>
      <c r="E2177">
        <v>2996.6</v>
      </c>
      <c r="F2177">
        <v>40</v>
      </c>
      <c r="G2177" t="s">
        <v>62</v>
      </c>
      <c r="H2177" t="s">
        <v>14</v>
      </c>
      <c r="I2177">
        <v>395</v>
      </c>
      <c r="J2177">
        <v>53.5</v>
      </c>
      <c r="K2177" t="s">
        <v>42</v>
      </c>
      <c r="L2177">
        <v>51239</v>
      </c>
      <c r="M2177" t="s">
        <v>22</v>
      </c>
    </row>
    <row r="2178" spans="1:13">
      <c r="A2178">
        <v>2004</v>
      </c>
      <c r="B2178" s="5">
        <v>37987</v>
      </c>
      <c r="C2178" t="s">
        <v>34</v>
      </c>
      <c r="D2178">
        <v>2578</v>
      </c>
      <c r="E2178">
        <v>2996.6</v>
      </c>
      <c r="F2178">
        <v>41</v>
      </c>
      <c r="G2178" t="s">
        <v>62</v>
      </c>
      <c r="H2178" t="s">
        <v>14</v>
      </c>
      <c r="I2178">
        <v>187</v>
      </c>
      <c r="J2178">
        <v>52.5</v>
      </c>
      <c r="K2178" t="s">
        <v>42</v>
      </c>
      <c r="L2178">
        <v>216396</v>
      </c>
      <c r="M2178" t="s">
        <v>22</v>
      </c>
    </row>
    <row r="2179" spans="1:13">
      <c r="A2179">
        <v>2004</v>
      </c>
      <c r="B2179" s="5">
        <v>37987</v>
      </c>
      <c r="C2179" t="s">
        <v>34</v>
      </c>
      <c r="D2179">
        <v>1591</v>
      </c>
      <c r="E2179">
        <v>3522.8</v>
      </c>
      <c r="F2179">
        <v>41</v>
      </c>
      <c r="G2179" t="s">
        <v>62</v>
      </c>
      <c r="H2179" t="s">
        <v>14</v>
      </c>
      <c r="I2179">
        <v>187</v>
      </c>
      <c r="J2179">
        <v>56</v>
      </c>
      <c r="K2179" t="s">
        <v>42</v>
      </c>
      <c r="L2179">
        <v>2644</v>
      </c>
      <c r="M2179" t="s">
        <v>22</v>
      </c>
    </row>
    <row r="2180" spans="1:13">
      <c r="A2180">
        <v>2004</v>
      </c>
      <c r="B2180" s="5">
        <v>37987</v>
      </c>
      <c r="C2180" t="s">
        <v>34</v>
      </c>
      <c r="D2180">
        <v>1298</v>
      </c>
      <c r="E2180">
        <v>3522.8</v>
      </c>
      <c r="F2180">
        <v>41</v>
      </c>
      <c r="G2180" t="s">
        <v>62</v>
      </c>
      <c r="H2180" t="s">
        <v>14</v>
      </c>
      <c r="I2180">
        <v>121</v>
      </c>
      <c r="J2180">
        <v>59.5</v>
      </c>
      <c r="K2180" t="s">
        <v>42</v>
      </c>
      <c r="L2180">
        <v>44235</v>
      </c>
      <c r="M2180" t="s">
        <v>22</v>
      </c>
    </row>
    <row r="2181" spans="1:13">
      <c r="A2181">
        <v>2004</v>
      </c>
      <c r="B2181" s="5">
        <v>37987</v>
      </c>
      <c r="C2181" t="s">
        <v>34</v>
      </c>
      <c r="D2181">
        <v>4</v>
      </c>
      <c r="E2181">
        <v>3522.8</v>
      </c>
      <c r="F2181">
        <v>42</v>
      </c>
      <c r="G2181" t="s">
        <v>62</v>
      </c>
      <c r="H2181" t="s">
        <v>14</v>
      </c>
      <c r="I2181">
        <v>103</v>
      </c>
      <c r="J2181">
        <v>55</v>
      </c>
      <c r="K2181" t="s">
        <v>42</v>
      </c>
      <c r="L2181">
        <v>203317</v>
      </c>
      <c r="M2181" t="s">
        <v>22</v>
      </c>
    </row>
    <row r="2182" spans="1:13">
      <c r="A2182">
        <v>2004</v>
      </c>
      <c r="B2182" s="5">
        <v>37987</v>
      </c>
      <c r="C2182" t="s">
        <v>34</v>
      </c>
      <c r="D2182">
        <v>1122</v>
      </c>
      <c r="E2182">
        <v>3729.8</v>
      </c>
      <c r="F2182">
        <v>42</v>
      </c>
      <c r="G2182" t="s">
        <v>62</v>
      </c>
      <c r="H2182" t="s">
        <v>14</v>
      </c>
      <c r="I2182">
        <v>71</v>
      </c>
      <c r="J2182">
        <v>53</v>
      </c>
      <c r="K2182" t="s">
        <v>43</v>
      </c>
      <c r="L2182">
        <v>2134</v>
      </c>
      <c r="M2182" t="s">
        <v>22</v>
      </c>
    </row>
    <row r="2183" spans="1:13">
      <c r="A2183">
        <v>2004</v>
      </c>
      <c r="B2183" s="5">
        <v>37987</v>
      </c>
      <c r="C2183" t="s">
        <v>34</v>
      </c>
      <c r="D2183">
        <v>917</v>
      </c>
      <c r="E2183">
        <v>3729.8</v>
      </c>
      <c r="F2183">
        <v>42</v>
      </c>
      <c r="G2183" t="s">
        <v>62</v>
      </c>
      <c r="H2183" t="s">
        <v>14</v>
      </c>
      <c r="I2183">
        <v>3961</v>
      </c>
      <c r="J2183">
        <v>53.5</v>
      </c>
      <c r="K2183" t="s">
        <v>43</v>
      </c>
      <c r="L2183">
        <v>45186</v>
      </c>
      <c r="M2183" t="s">
        <v>22</v>
      </c>
    </row>
    <row r="2184" spans="1:13">
      <c r="A2184">
        <v>2004</v>
      </c>
      <c r="B2184" s="5">
        <v>37987</v>
      </c>
      <c r="C2184" t="s">
        <v>34</v>
      </c>
      <c r="D2184">
        <v>819</v>
      </c>
      <c r="E2184">
        <v>3729.8</v>
      </c>
      <c r="F2184">
        <v>43</v>
      </c>
      <c r="G2184" t="s">
        <v>62</v>
      </c>
      <c r="H2184" t="s">
        <v>14</v>
      </c>
      <c r="I2184">
        <v>4247</v>
      </c>
      <c r="J2184">
        <v>52.5</v>
      </c>
      <c r="K2184" t="s">
        <v>43</v>
      </c>
      <c r="L2184">
        <v>238542</v>
      </c>
      <c r="M2184" t="s">
        <v>22</v>
      </c>
    </row>
    <row r="2185" spans="1:13">
      <c r="A2185">
        <v>2004</v>
      </c>
      <c r="B2185" s="5">
        <v>37987</v>
      </c>
      <c r="C2185" t="s">
        <v>34</v>
      </c>
      <c r="D2185">
        <v>619</v>
      </c>
      <c r="E2185">
        <v>2746.2</v>
      </c>
      <c r="F2185">
        <v>43</v>
      </c>
      <c r="G2185" t="s">
        <v>62</v>
      </c>
      <c r="H2185" t="s">
        <v>14</v>
      </c>
      <c r="I2185">
        <v>3290</v>
      </c>
      <c r="J2185">
        <v>56</v>
      </c>
      <c r="K2185" t="s">
        <v>43</v>
      </c>
      <c r="L2185">
        <v>1516</v>
      </c>
      <c r="M2185" t="s">
        <v>22</v>
      </c>
    </row>
    <row r="2186" spans="1:13">
      <c r="A2186">
        <v>2004</v>
      </c>
      <c r="B2186" s="5">
        <v>37987</v>
      </c>
      <c r="C2186" t="s">
        <v>12</v>
      </c>
      <c r="D2186">
        <v>391</v>
      </c>
      <c r="E2186">
        <v>2746.2</v>
      </c>
      <c r="F2186">
        <v>27</v>
      </c>
      <c r="G2186" t="s">
        <v>62</v>
      </c>
      <c r="H2186" t="s">
        <v>14</v>
      </c>
      <c r="I2186">
        <v>3138</v>
      </c>
      <c r="J2186">
        <v>57</v>
      </c>
      <c r="K2186" t="s">
        <v>43</v>
      </c>
      <c r="L2186">
        <v>57259</v>
      </c>
      <c r="M2186" t="s">
        <v>22</v>
      </c>
    </row>
    <row r="2187" spans="1:13">
      <c r="A2187">
        <v>2004</v>
      </c>
      <c r="B2187" s="5">
        <v>37987</v>
      </c>
      <c r="C2187" t="s">
        <v>12</v>
      </c>
      <c r="D2187">
        <v>211</v>
      </c>
      <c r="E2187">
        <v>2746.2</v>
      </c>
      <c r="F2187">
        <v>27</v>
      </c>
      <c r="G2187" t="s">
        <v>62</v>
      </c>
      <c r="H2187" t="s">
        <v>14</v>
      </c>
      <c r="I2187">
        <v>3423</v>
      </c>
      <c r="J2187">
        <v>57.5</v>
      </c>
      <c r="K2187" t="s">
        <v>43</v>
      </c>
      <c r="L2187">
        <v>234779</v>
      </c>
      <c r="M2187" t="s">
        <v>22</v>
      </c>
    </row>
    <row r="2188" spans="1:13">
      <c r="A2188">
        <v>2004</v>
      </c>
      <c r="B2188" s="5">
        <v>37987</v>
      </c>
      <c r="C2188" t="s">
        <v>12</v>
      </c>
      <c r="D2188">
        <v>153</v>
      </c>
      <c r="E2188">
        <v>3360</v>
      </c>
      <c r="F2188">
        <v>27</v>
      </c>
      <c r="G2188" t="s">
        <v>62</v>
      </c>
      <c r="H2188" t="s">
        <v>14</v>
      </c>
      <c r="I2188">
        <v>3899</v>
      </c>
      <c r="J2188">
        <v>57</v>
      </c>
      <c r="K2188" t="s">
        <v>43</v>
      </c>
      <c r="L2188">
        <v>1493</v>
      </c>
      <c r="M2188" t="s">
        <v>22</v>
      </c>
    </row>
    <row r="2189" spans="1:13">
      <c r="A2189">
        <v>2004</v>
      </c>
      <c r="B2189" s="5">
        <v>37987</v>
      </c>
      <c r="C2189" t="s">
        <v>12</v>
      </c>
      <c r="D2189">
        <v>111</v>
      </c>
      <c r="E2189">
        <v>3360</v>
      </c>
      <c r="F2189">
        <v>27</v>
      </c>
      <c r="G2189" t="s">
        <v>62</v>
      </c>
      <c r="H2189" t="s">
        <v>14</v>
      </c>
      <c r="I2189">
        <v>4015</v>
      </c>
      <c r="J2189">
        <v>55</v>
      </c>
      <c r="K2189" t="s">
        <v>43</v>
      </c>
      <c r="L2189">
        <v>64409</v>
      </c>
      <c r="M2189" t="s">
        <v>22</v>
      </c>
    </row>
    <row r="2190" spans="1:13">
      <c r="A2190">
        <v>2004</v>
      </c>
      <c r="B2190" s="5">
        <v>37987</v>
      </c>
      <c r="C2190" t="s">
        <v>12</v>
      </c>
      <c r="D2190">
        <v>76</v>
      </c>
      <c r="E2190">
        <v>3360</v>
      </c>
      <c r="F2190">
        <v>27</v>
      </c>
      <c r="G2190" t="s">
        <v>62</v>
      </c>
      <c r="H2190" t="s">
        <v>14</v>
      </c>
      <c r="I2190">
        <v>4279</v>
      </c>
      <c r="J2190">
        <v>56</v>
      </c>
      <c r="K2190" t="s">
        <v>43</v>
      </c>
      <c r="L2190">
        <v>249978</v>
      </c>
      <c r="M2190" t="s">
        <v>22</v>
      </c>
    </row>
    <row r="2191" spans="1:13">
      <c r="A2191">
        <v>2004</v>
      </c>
      <c r="B2191" s="5">
        <v>37987</v>
      </c>
      <c r="C2191" t="s">
        <v>12</v>
      </c>
      <c r="D2191">
        <v>53</v>
      </c>
      <c r="E2191">
        <v>3605.4</v>
      </c>
      <c r="F2191">
        <v>27</v>
      </c>
      <c r="G2191" t="s">
        <v>62</v>
      </c>
      <c r="H2191" t="s">
        <v>14</v>
      </c>
      <c r="I2191">
        <v>4167</v>
      </c>
      <c r="J2191">
        <v>54</v>
      </c>
      <c r="K2191" t="s">
        <v>43</v>
      </c>
      <c r="L2191">
        <v>637</v>
      </c>
      <c r="M2191" t="s">
        <v>22</v>
      </c>
    </row>
    <row r="2192" spans="1:13">
      <c r="A2192">
        <v>2004</v>
      </c>
      <c r="B2192" s="5">
        <v>37987</v>
      </c>
      <c r="C2192" t="s">
        <v>12</v>
      </c>
      <c r="D2192">
        <v>2688</v>
      </c>
      <c r="E2192">
        <v>3605.4</v>
      </c>
      <c r="F2192">
        <v>27.2</v>
      </c>
      <c r="G2192" t="s">
        <v>62</v>
      </c>
      <c r="H2192" t="s">
        <v>14</v>
      </c>
      <c r="I2192">
        <v>4479</v>
      </c>
      <c r="J2192">
        <v>58</v>
      </c>
      <c r="K2192" t="s">
        <v>43</v>
      </c>
      <c r="L2192">
        <v>43311</v>
      </c>
      <c r="M2192" t="s">
        <v>22</v>
      </c>
    </row>
    <row r="2193" spans="1:13">
      <c r="A2193">
        <v>2004</v>
      </c>
      <c r="B2193" s="5">
        <v>37987</v>
      </c>
      <c r="C2193" t="s">
        <v>12</v>
      </c>
      <c r="D2193">
        <v>2311</v>
      </c>
      <c r="E2193">
        <v>3605.4</v>
      </c>
      <c r="F2193">
        <v>27.2</v>
      </c>
      <c r="G2193" t="s">
        <v>62</v>
      </c>
      <c r="H2193" t="s">
        <v>14</v>
      </c>
      <c r="I2193">
        <v>3699</v>
      </c>
      <c r="J2193">
        <v>58</v>
      </c>
      <c r="K2193" t="s">
        <v>43</v>
      </c>
      <c r="L2193">
        <v>24848</v>
      </c>
      <c r="M2193" t="s">
        <v>22</v>
      </c>
    </row>
    <row r="2194" spans="1:13">
      <c r="A2194">
        <v>2004</v>
      </c>
      <c r="B2194" s="5">
        <v>37987</v>
      </c>
      <c r="C2194" t="s">
        <v>12</v>
      </c>
      <c r="D2194">
        <v>2188</v>
      </c>
      <c r="E2194">
        <v>3512.4</v>
      </c>
      <c r="F2194">
        <v>27.2</v>
      </c>
      <c r="G2194" t="s">
        <v>62</v>
      </c>
      <c r="H2194" t="s">
        <v>14</v>
      </c>
      <c r="I2194">
        <v>4904</v>
      </c>
      <c r="J2194">
        <v>59</v>
      </c>
      <c r="K2194" t="s">
        <v>43</v>
      </c>
      <c r="L2194">
        <v>761</v>
      </c>
      <c r="M2194" t="s">
        <v>22</v>
      </c>
    </row>
    <row r="2195" spans="1:13">
      <c r="A2195">
        <v>2004</v>
      </c>
      <c r="B2195" s="5">
        <v>37987</v>
      </c>
      <c r="C2195" t="s">
        <v>12</v>
      </c>
      <c r="D2195">
        <v>1998</v>
      </c>
      <c r="E2195">
        <v>3512.4</v>
      </c>
      <c r="F2195">
        <v>27</v>
      </c>
      <c r="G2195" t="s">
        <v>62</v>
      </c>
      <c r="H2195" t="s">
        <v>14</v>
      </c>
      <c r="I2195">
        <v>2821</v>
      </c>
      <c r="J2195">
        <v>50</v>
      </c>
      <c r="K2195" t="s">
        <v>43</v>
      </c>
      <c r="L2195">
        <v>45608</v>
      </c>
      <c r="M2195" t="s">
        <v>22</v>
      </c>
    </row>
    <row r="2196" spans="1:13">
      <c r="A2196">
        <v>2004</v>
      </c>
      <c r="B2196" s="5">
        <v>37987</v>
      </c>
      <c r="C2196" t="s">
        <v>12</v>
      </c>
      <c r="D2196">
        <v>2006</v>
      </c>
      <c r="E2196">
        <v>3512.4</v>
      </c>
      <c r="F2196">
        <v>27</v>
      </c>
      <c r="G2196" t="s">
        <v>62</v>
      </c>
      <c r="H2196" t="s">
        <v>14</v>
      </c>
      <c r="I2196">
        <v>3472</v>
      </c>
      <c r="J2196">
        <v>54</v>
      </c>
      <c r="K2196" t="s">
        <v>43</v>
      </c>
      <c r="L2196">
        <v>234581</v>
      </c>
      <c r="M2196" t="s">
        <v>22</v>
      </c>
    </row>
    <row r="2197" spans="1:13">
      <c r="A2197">
        <v>2004</v>
      </c>
      <c r="B2197" s="5">
        <v>37987</v>
      </c>
      <c r="C2197" t="s">
        <v>12</v>
      </c>
      <c r="D2197">
        <v>2034</v>
      </c>
      <c r="E2197">
        <v>3296</v>
      </c>
      <c r="F2197">
        <v>27</v>
      </c>
      <c r="G2197" t="s">
        <v>62</v>
      </c>
      <c r="H2197" t="s">
        <v>14</v>
      </c>
      <c r="I2197">
        <v>3647</v>
      </c>
      <c r="J2197">
        <v>53</v>
      </c>
      <c r="K2197" t="s">
        <v>15</v>
      </c>
      <c r="L2197">
        <v>646</v>
      </c>
      <c r="M2197" t="s">
        <v>22</v>
      </c>
    </row>
    <row r="2198" spans="1:13">
      <c r="A2198">
        <v>2004</v>
      </c>
      <c r="B2198" s="5">
        <v>37987</v>
      </c>
      <c r="C2198" t="s">
        <v>12</v>
      </c>
      <c r="D2198">
        <v>2035</v>
      </c>
      <c r="E2198">
        <v>3296</v>
      </c>
      <c r="F2198">
        <v>27</v>
      </c>
      <c r="G2198" t="s">
        <v>62</v>
      </c>
      <c r="H2198" t="s">
        <v>14</v>
      </c>
      <c r="I2198">
        <v>393</v>
      </c>
      <c r="J2198">
        <v>59.5</v>
      </c>
      <c r="K2198" t="s">
        <v>15</v>
      </c>
      <c r="L2198">
        <v>43562</v>
      </c>
      <c r="M2198" t="s">
        <v>22</v>
      </c>
    </row>
    <row r="2199" spans="1:13">
      <c r="A2199">
        <v>2004</v>
      </c>
      <c r="B2199" s="5">
        <v>37987</v>
      </c>
      <c r="C2199" t="s">
        <v>12</v>
      </c>
      <c r="D2199">
        <v>2074</v>
      </c>
      <c r="E2199">
        <v>3296</v>
      </c>
      <c r="F2199">
        <v>27</v>
      </c>
      <c r="G2199" t="s">
        <v>62</v>
      </c>
      <c r="H2199" t="s">
        <v>14</v>
      </c>
      <c r="I2199">
        <v>167</v>
      </c>
      <c r="J2199">
        <v>55</v>
      </c>
      <c r="K2199" t="s">
        <v>15</v>
      </c>
      <c r="L2199">
        <v>200000</v>
      </c>
      <c r="M2199" t="s">
        <v>22</v>
      </c>
    </row>
    <row r="2200" spans="1:13">
      <c r="A2200">
        <v>2004</v>
      </c>
      <c r="B2200" s="5">
        <v>37987</v>
      </c>
      <c r="C2200" t="s">
        <v>17</v>
      </c>
      <c r="D2200">
        <v>2127</v>
      </c>
      <c r="E2200">
        <v>3550</v>
      </c>
      <c r="F2200">
        <v>27</v>
      </c>
      <c r="G2200" t="s">
        <v>62</v>
      </c>
      <c r="H2200" t="s">
        <v>14</v>
      </c>
      <c r="I2200">
        <v>71</v>
      </c>
      <c r="J2200">
        <v>53</v>
      </c>
      <c r="K2200" t="s">
        <v>15</v>
      </c>
      <c r="L2200">
        <v>4847</v>
      </c>
      <c r="M2200" t="s">
        <v>22</v>
      </c>
    </row>
    <row r="2201" spans="1:13">
      <c r="A2201">
        <v>2004</v>
      </c>
      <c r="B2201" s="5">
        <v>37987</v>
      </c>
      <c r="C2201" t="s">
        <v>17</v>
      </c>
      <c r="D2201">
        <v>2090</v>
      </c>
      <c r="E2201">
        <v>3550</v>
      </c>
      <c r="F2201">
        <v>27.2</v>
      </c>
      <c r="G2201" t="s">
        <v>62</v>
      </c>
      <c r="H2201" t="s">
        <v>14</v>
      </c>
      <c r="I2201">
        <v>52</v>
      </c>
      <c r="J2201">
        <v>53.5</v>
      </c>
      <c r="K2201" t="s">
        <v>15</v>
      </c>
      <c r="L2201">
        <v>51239</v>
      </c>
      <c r="M2201" t="s">
        <v>22</v>
      </c>
    </row>
    <row r="2202" spans="1:13">
      <c r="A2202">
        <v>2004</v>
      </c>
      <c r="B2202" s="5">
        <v>37987</v>
      </c>
      <c r="C2202" t="s">
        <v>17</v>
      </c>
      <c r="D2202">
        <v>2059</v>
      </c>
      <c r="E2202">
        <v>3550</v>
      </c>
      <c r="F2202">
        <v>27.2</v>
      </c>
      <c r="G2202" t="s">
        <v>63</v>
      </c>
      <c r="H2202" t="s">
        <v>14</v>
      </c>
      <c r="I2202">
        <v>2570</v>
      </c>
      <c r="J2202">
        <v>52.5</v>
      </c>
      <c r="K2202" t="s">
        <v>15</v>
      </c>
      <c r="L2202">
        <v>216396</v>
      </c>
      <c r="M2202" t="s">
        <v>22</v>
      </c>
    </row>
    <row r="2203" spans="1:13">
      <c r="A2203">
        <v>2004</v>
      </c>
      <c r="B2203" s="5">
        <v>37987</v>
      </c>
      <c r="C2203" t="s">
        <v>17</v>
      </c>
      <c r="D2203">
        <v>2050</v>
      </c>
      <c r="E2203">
        <v>3654</v>
      </c>
      <c r="F2203">
        <v>27.2</v>
      </c>
      <c r="G2203" t="s">
        <v>63</v>
      </c>
      <c r="H2203" t="s">
        <v>14</v>
      </c>
      <c r="I2203">
        <v>27170</v>
      </c>
      <c r="J2203">
        <v>56</v>
      </c>
      <c r="K2203" t="s">
        <v>15</v>
      </c>
      <c r="L2203">
        <v>2644</v>
      </c>
      <c r="M2203" t="s">
        <v>22</v>
      </c>
    </row>
    <row r="2204" spans="1:13">
      <c r="A2204">
        <v>2004</v>
      </c>
      <c r="B2204" s="5">
        <v>37987</v>
      </c>
      <c r="C2204" t="s">
        <v>17</v>
      </c>
      <c r="D2204">
        <v>1865</v>
      </c>
      <c r="E2204">
        <v>3654</v>
      </c>
      <c r="F2204">
        <v>27.1</v>
      </c>
      <c r="G2204" t="s">
        <v>63</v>
      </c>
      <c r="H2204" t="s">
        <v>14</v>
      </c>
      <c r="I2204">
        <v>114744</v>
      </c>
      <c r="J2204">
        <v>57</v>
      </c>
      <c r="K2204" t="s">
        <v>15</v>
      </c>
      <c r="L2204">
        <v>44235</v>
      </c>
      <c r="M2204" t="s">
        <v>22</v>
      </c>
    </row>
    <row r="2205" spans="1:13">
      <c r="A2205">
        <v>2004</v>
      </c>
      <c r="B2205" s="5">
        <v>37987</v>
      </c>
      <c r="C2205" t="s">
        <v>17</v>
      </c>
      <c r="D2205">
        <v>1841</v>
      </c>
      <c r="E2205">
        <v>3654</v>
      </c>
      <c r="F2205">
        <v>27.1</v>
      </c>
      <c r="G2205" t="s">
        <v>63</v>
      </c>
      <c r="H2205" t="s">
        <v>14</v>
      </c>
      <c r="I2205">
        <v>1402</v>
      </c>
      <c r="J2205">
        <v>57.5</v>
      </c>
      <c r="K2205" t="s">
        <v>15</v>
      </c>
      <c r="L2205">
        <v>203317</v>
      </c>
      <c r="M2205" t="s">
        <v>22</v>
      </c>
    </row>
    <row r="2206" spans="1:13">
      <c r="A2206">
        <v>2004</v>
      </c>
      <c r="B2206" s="5">
        <v>37987</v>
      </c>
      <c r="C2206" t="s">
        <v>17</v>
      </c>
      <c r="D2206">
        <v>1799</v>
      </c>
      <c r="E2206">
        <v>233</v>
      </c>
      <c r="F2206">
        <v>27.1</v>
      </c>
      <c r="G2206" t="s">
        <v>63</v>
      </c>
      <c r="H2206" t="s">
        <v>14</v>
      </c>
      <c r="I2206">
        <v>23456</v>
      </c>
      <c r="J2206">
        <v>57</v>
      </c>
      <c r="K2206" t="s">
        <v>15</v>
      </c>
      <c r="L2206">
        <v>2134</v>
      </c>
      <c r="M2206" t="s">
        <v>22</v>
      </c>
    </row>
    <row r="2207" spans="1:13">
      <c r="A2207">
        <v>2004</v>
      </c>
      <c r="B2207" s="5">
        <v>37987</v>
      </c>
      <c r="C2207" t="s">
        <v>17</v>
      </c>
      <c r="D2207">
        <v>1468</v>
      </c>
      <c r="E2207">
        <v>233</v>
      </c>
      <c r="F2207">
        <v>26.8</v>
      </c>
      <c r="G2207" t="s">
        <v>63</v>
      </c>
      <c r="H2207" t="s">
        <v>14</v>
      </c>
      <c r="I2207">
        <v>107809</v>
      </c>
      <c r="J2207">
        <v>55</v>
      </c>
      <c r="K2207" t="s">
        <v>15</v>
      </c>
      <c r="L2207">
        <v>45186</v>
      </c>
      <c r="M2207" t="s">
        <v>22</v>
      </c>
    </row>
    <row r="2208" spans="1:13">
      <c r="A2208">
        <v>2004</v>
      </c>
      <c r="B2208" s="5">
        <v>37987</v>
      </c>
      <c r="C2208" t="s">
        <v>17</v>
      </c>
      <c r="D2208">
        <v>568</v>
      </c>
      <c r="E2208">
        <v>233</v>
      </c>
      <c r="F2208">
        <v>26.8</v>
      </c>
      <c r="G2208" t="s">
        <v>63</v>
      </c>
      <c r="H2208" t="s">
        <v>14</v>
      </c>
      <c r="I2208">
        <v>1132</v>
      </c>
      <c r="J2208">
        <v>56</v>
      </c>
      <c r="K2208" t="s">
        <v>15</v>
      </c>
      <c r="L2208">
        <v>238542</v>
      </c>
      <c r="M2208" t="s">
        <v>22</v>
      </c>
    </row>
    <row r="2209" spans="1:13">
      <c r="A2209">
        <v>2004</v>
      </c>
      <c r="B2209" s="5">
        <v>37987</v>
      </c>
      <c r="C2209" t="s">
        <v>17</v>
      </c>
      <c r="D2209">
        <v>407</v>
      </c>
      <c r="E2209">
        <v>234</v>
      </c>
      <c r="F2209">
        <v>26.8</v>
      </c>
      <c r="G2209" t="s">
        <v>63</v>
      </c>
      <c r="H2209" t="s">
        <v>14</v>
      </c>
      <c r="I2209">
        <v>23960</v>
      </c>
      <c r="J2209">
        <v>54</v>
      </c>
      <c r="K2209" t="s">
        <v>15</v>
      </c>
      <c r="L2209">
        <v>1516</v>
      </c>
      <c r="M2209" t="s">
        <v>22</v>
      </c>
    </row>
    <row r="2210" spans="1:13">
      <c r="A2210">
        <v>2004</v>
      </c>
      <c r="B2210" s="5">
        <v>37987</v>
      </c>
      <c r="C2210" t="s">
        <v>17</v>
      </c>
      <c r="D2210">
        <v>177</v>
      </c>
      <c r="E2210">
        <v>234</v>
      </c>
      <c r="F2210">
        <v>37</v>
      </c>
      <c r="G2210" t="s">
        <v>63</v>
      </c>
      <c r="H2210" t="s">
        <v>14</v>
      </c>
      <c r="I2210">
        <v>126487</v>
      </c>
      <c r="J2210">
        <v>58</v>
      </c>
      <c r="K2210" t="s">
        <v>15</v>
      </c>
      <c r="L2210">
        <v>200000</v>
      </c>
      <c r="M2210" t="s">
        <v>22</v>
      </c>
    </row>
    <row r="2211" spans="1:13">
      <c r="A2211">
        <v>2004</v>
      </c>
      <c r="B2211" s="5">
        <v>37987</v>
      </c>
      <c r="C2211" t="s">
        <v>17</v>
      </c>
      <c r="D2211">
        <v>51</v>
      </c>
      <c r="E2211">
        <v>234</v>
      </c>
      <c r="F2211">
        <v>37</v>
      </c>
      <c r="G2211" t="s">
        <v>63</v>
      </c>
      <c r="H2211" t="s">
        <v>14</v>
      </c>
      <c r="I2211">
        <v>804</v>
      </c>
      <c r="J2211">
        <v>58</v>
      </c>
      <c r="K2211" t="s">
        <v>15</v>
      </c>
      <c r="L2211">
        <v>4847</v>
      </c>
      <c r="M2211" t="s">
        <v>22</v>
      </c>
    </row>
    <row r="2212" spans="1:13">
      <c r="A2212">
        <v>2004</v>
      </c>
      <c r="B2212" s="5">
        <v>37987</v>
      </c>
      <c r="C2212" t="s">
        <v>17</v>
      </c>
      <c r="D2212">
        <v>173</v>
      </c>
      <c r="E2212">
        <v>3105</v>
      </c>
      <c r="F2212">
        <v>37</v>
      </c>
      <c r="G2212" t="s">
        <v>63</v>
      </c>
      <c r="H2212" t="s">
        <v>14</v>
      </c>
      <c r="I2212">
        <v>30362</v>
      </c>
      <c r="J2212">
        <v>59</v>
      </c>
      <c r="K2212" t="s">
        <v>15</v>
      </c>
      <c r="L2212">
        <v>51239</v>
      </c>
      <c r="M2212" t="s">
        <v>22</v>
      </c>
    </row>
    <row r="2213" spans="1:13">
      <c r="A2213">
        <v>2004</v>
      </c>
      <c r="B2213" s="5">
        <v>37987</v>
      </c>
      <c r="C2213" t="s">
        <v>18</v>
      </c>
      <c r="D2213">
        <v>201</v>
      </c>
      <c r="E2213">
        <v>3105</v>
      </c>
      <c r="F2213">
        <v>38</v>
      </c>
      <c r="G2213" t="s">
        <v>63</v>
      </c>
      <c r="H2213" t="s">
        <v>14</v>
      </c>
      <c r="I2213">
        <v>124492</v>
      </c>
      <c r="J2213">
        <v>50</v>
      </c>
      <c r="K2213" t="s">
        <v>35</v>
      </c>
      <c r="L2213">
        <v>216396</v>
      </c>
      <c r="M2213" t="s">
        <v>22</v>
      </c>
    </row>
    <row r="2214" spans="1:13">
      <c r="A2214">
        <v>2004</v>
      </c>
      <c r="B2214" s="5">
        <v>37987</v>
      </c>
      <c r="C2214" t="s">
        <v>18</v>
      </c>
      <c r="D2214">
        <v>206</v>
      </c>
      <c r="E2214">
        <v>3105</v>
      </c>
      <c r="F2214">
        <v>38</v>
      </c>
      <c r="G2214" t="s">
        <v>63</v>
      </c>
      <c r="H2214" t="s">
        <v>14</v>
      </c>
      <c r="I2214">
        <v>792</v>
      </c>
      <c r="J2214">
        <v>54</v>
      </c>
      <c r="K2214" t="s">
        <v>35</v>
      </c>
      <c r="L2214">
        <v>2644</v>
      </c>
      <c r="M2214" t="s">
        <v>22</v>
      </c>
    </row>
    <row r="2215" spans="1:13">
      <c r="A2215">
        <v>2004</v>
      </c>
      <c r="B2215" s="5">
        <v>37987</v>
      </c>
      <c r="C2215" t="s">
        <v>18</v>
      </c>
      <c r="D2215">
        <v>243</v>
      </c>
      <c r="E2215">
        <v>236</v>
      </c>
      <c r="F2215">
        <v>38</v>
      </c>
      <c r="G2215" t="s">
        <v>63</v>
      </c>
      <c r="H2215" t="s">
        <v>14</v>
      </c>
      <c r="I2215">
        <v>34153</v>
      </c>
      <c r="J2215">
        <v>53</v>
      </c>
      <c r="K2215" t="s">
        <v>35</v>
      </c>
      <c r="L2215">
        <v>44235</v>
      </c>
      <c r="M2215" t="s">
        <v>22</v>
      </c>
    </row>
    <row r="2216" spans="1:13">
      <c r="A2216">
        <v>2004</v>
      </c>
      <c r="B2216" s="5">
        <v>37987</v>
      </c>
      <c r="C2216" t="s">
        <v>18</v>
      </c>
      <c r="D2216">
        <v>123</v>
      </c>
      <c r="E2216">
        <v>236</v>
      </c>
      <c r="F2216">
        <v>39</v>
      </c>
      <c r="G2216" t="s">
        <v>63</v>
      </c>
      <c r="H2216" t="s">
        <v>21</v>
      </c>
      <c r="I2216">
        <v>2570</v>
      </c>
      <c r="J2216">
        <v>59.5</v>
      </c>
      <c r="K2216" t="s">
        <v>35</v>
      </c>
      <c r="L2216">
        <v>203317</v>
      </c>
      <c r="M2216" t="s">
        <v>22</v>
      </c>
    </row>
    <row r="2217" spans="1:13">
      <c r="A2217">
        <v>2004</v>
      </c>
      <c r="B2217" s="5">
        <v>37987</v>
      </c>
      <c r="C2217" t="s">
        <v>18</v>
      </c>
      <c r="D2217">
        <v>82</v>
      </c>
      <c r="E2217">
        <v>321</v>
      </c>
      <c r="F2217">
        <v>39</v>
      </c>
      <c r="G2217" t="s">
        <v>63</v>
      </c>
      <c r="H2217" t="s">
        <v>21</v>
      </c>
      <c r="I2217">
        <v>27170</v>
      </c>
      <c r="J2217">
        <v>55</v>
      </c>
      <c r="K2217" t="s">
        <v>35</v>
      </c>
      <c r="L2217">
        <v>2134</v>
      </c>
      <c r="M2217" t="s">
        <v>22</v>
      </c>
    </row>
    <row r="2218" spans="1:13">
      <c r="A2218">
        <v>2004</v>
      </c>
      <c r="B2218" s="5">
        <v>37987</v>
      </c>
      <c r="C2218" t="s">
        <v>18</v>
      </c>
      <c r="D2218">
        <v>74</v>
      </c>
      <c r="E2218">
        <v>3654</v>
      </c>
      <c r="F2218">
        <v>39</v>
      </c>
      <c r="G2218" t="s">
        <v>63</v>
      </c>
      <c r="H2218" t="s">
        <v>21</v>
      </c>
      <c r="I2218">
        <v>114744</v>
      </c>
      <c r="J2218">
        <v>53</v>
      </c>
      <c r="K2218" t="s">
        <v>35</v>
      </c>
      <c r="L2218">
        <v>45186</v>
      </c>
      <c r="M2218" t="s">
        <v>22</v>
      </c>
    </row>
    <row r="2219" spans="1:13">
      <c r="A2219">
        <v>2004</v>
      </c>
      <c r="B2219" s="5">
        <v>37987</v>
      </c>
      <c r="C2219" t="s">
        <v>18</v>
      </c>
      <c r="D2219">
        <v>18</v>
      </c>
      <c r="E2219">
        <v>323</v>
      </c>
      <c r="F2219">
        <v>41</v>
      </c>
      <c r="G2219" t="s">
        <v>63</v>
      </c>
      <c r="H2219" t="s">
        <v>21</v>
      </c>
      <c r="I2219">
        <v>1402</v>
      </c>
      <c r="J2219">
        <v>53.5</v>
      </c>
      <c r="K2219" t="s">
        <v>35</v>
      </c>
      <c r="L2219">
        <v>238542</v>
      </c>
      <c r="M2219" t="s">
        <v>22</v>
      </c>
    </row>
    <row r="2220" spans="1:13">
      <c r="A2220">
        <v>2004</v>
      </c>
      <c r="B2220" s="5">
        <v>37987</v>
      </c>
      <c r="C2220" t="s">
        <v>18</v>
      </c>
      <c r="D2220">
        <v>37</v>
      </c>
      <c r="E2220">
        <v>324</v>
      </c>
      <c r="F2220">
        <v>42</v>
      </c>
      <c r="G2220" t="s">
        <v>63</v>
      </c>
      <c r="H2220" t="s">
        <v>21</v>
      </c>
      <c r="I2220">
        <v>23456</v>
      </c>
      <c r="J2220">
        <v>52.5</v>
      </c>
      <c r="K2220" t="s">
        <v>35</v>
      </c>
      <c r="L2220">
        <v>1516</v>
      </c>
      <c r="M2220" t="s">
        <v>22</v>
      </c>
    </row>
    <row r="2221" spans="1:13">
      <c r="A2221">
        <v>2004</v>
      </c>
      <c r="B2221" s="5">
        <v>37987</v>
      </c>
      <c r="C2221" t="s">
        <v>18</v>
      </c>
      <c r="D2221">
        <v>35</v>
      </c>
      <c r="E2221">
        <v>3105</v>
      </c>
      <c r="F2221">
        <v>42</v>
      </c>
      <c r="G2221" t="s">
        <v>63</v>
      </c>
      <c r="H2221" t="s">
        <v>21</v>
      </c>
      <c r="I2221">
        <v>107809</v>
      </c>
      <c r="J2221">
        <v>56</v>
      </c>
      <c r="K2221" t="s">
        <v>35</v>
      </c>
      <c r="L2221">
        <v>57259</v>
      </c>
      <c r="M2221" t="s">
        <v>22</v>
      </c>
    </row>
    <row r="2222" spans="1:13">
      <c r="A2222">
        <v>2004</v>
      </c>
      <c r="B2222" s="5">
        <v>37987</v>
      </c>
      <c r="C2222" t="s">
        <v>18</v>
      </c>
      <c r="D2222">
        <v>5974</v>
      </c>
      <c r="E2222">
        <v>326</v>
      </c>
      <c r="F2222">
        <v>42</v>
      </c>
      <c r="G2222" t="s">
        <v>63</v>
      </c>
      <c r="H2222" t="s">
        <v>21</v>
      </c>
      <c r="I2222">
        <v>1132</v>
      </c>
      <c r="J2222">
        <v>57</v>
      </c>
      <c r="K2222" t="s">
        <v>35</v>
      </c>
      <c r="L2222">
        <v>234779</v>
      </c>
      <c r="M2222" t="s">
        <v>22</v>
      </c>
    </row>
    <row r="2223" spans="1:13">
      <c r="A2223">
        <v>2004</v>
      </c>
      <c r="B2223" s="5">
        <v>37987</v>
      </c>
      <c r="C2223" t="s">
        <v>18</v>
      </c>
      <c r="D2223">
        <v>6631</v>
      </c>
      <c r="E2223">
        <v>327</v>
      </c>
      <c r="F2223">
        <v>43</v>
      </c>
      <c r="G2223" t="s">
        <v>63</v>
      </c>
      <c r="H2223" t="s">
        <v>21</v>
      </c>
      <c r="I2223">
        <v>23960</v>
      </c>
      <c r="J2223">
        <v>57.5</v>
      </c>
      <c r="K2223" t="s">
        <v>35</v>
      </c>
      <c r="L2223">
        <v>1493</v>
      </c>
      <c r="M2223" t="s">
        <v>22</v>
      </c>
    </row>
    <row r="2224" spans="1:13">
      <c r="A2224">
        <v>2004</v>
      </c>
      <c r="B2224" s="5">
        <v>37987</v>
      </c>
      <c r="C2224" t="s">
        <v>18</v>
      </c>
      <c r="D2224">
        <v>6705</v>
      </c>
      <c r="E2224">
        <v>328</v>
      </c>
      <c r="F2224">
        <v>43</v>
      </c>
      <c r="G2224" t="s">
        <v>63</v>
      </c>
      <c r="H2224" t="s">
        <v>21</v>
      </c>
      <c r="I2224">
        <v>126487</v>
      </c>
      <c r="J2224">
        <v>57</v>
      </c>
      <c r="K2224" t="s">
        <v>35</v>
      </c>
      <c r="L2224">
        <v>64409</v>
      </c>
      <c r="M2224" t="s">
        <v>22</v>
      </c>
    </row>
    <row r="2225" spans="1:13">
      <c r="A2225">
        <v>2004</v>
      </c>
      <c r="B2225" s="5">
        <v>37987</v>
      </c>
      <c r="C2225" t="s">
        <v>18</v>
      </c>
      <c r="D2225">
        <v>5876</v>
      </c>
      <c r="E2225">
        <v>2903.1</v>
      </c>
      <c r="F2225">
        <v>128</v>
      </c>
      <c r="G2225" t="s">
        <v>63</v>
      </c>
      <c r="H2225" t="s">
        <v>21</v>
      </c>
      <c r="I2225">
        <v>804</v>
      </c>
      <c r="J2225">
        <v>55</v>
      </c>
      <c r="K2225" t="s">
        <v>35</v>
      </c>
      <c r="L2225">
        <v>249978</v>
      </c>
      <c r="M2225" t="s">
        <v>22</v>
      </c>
    </row>
    <row r="2226" spans="1:13">
      <c r="A2226">
        <v>2004</v>
      </c>
      <c r="B2226" s="5">
        <v>37987</v>
      </c>
      <c r="C2226" t="s">
        <v>18</v>
      </c>
      <c r="D2226">
        <v>326</v>
      </c>
      <c r="E2226">
        <v>2903.1</v>
      </c>
      <c r="F2226">
        <v>129</v>
      </c>
      <c r="G2226" t="s">
        <v>63</v>
      </c>
      <c r="H2226" t="s">
        <v>21</v>
      </c>
      <c r="I2226">
        <v>30362</v>
      </c>
      <c r="J2226">
        <v>56</v>
      </c>
      <c r="K2226" t="s">
        <v>35</v>
      </c>
      <c r="L2226">
        <v>637</v>
      </c>
      <c r="M2226" t="s">
        <v>22</v>
      </c>
    </row>
    <row r="2227" spans="1:13">
      <c r="A2227">
        <v>2004</v>
      </c>
      <c r="B2227" s="5">
        <v>37987</v>
      </c>
      <c r="C2227" t="s">
        <v>18</v>
      </c>
      <c r="D2227">
        <v>6470</v>
      </c>
      <c r="E2227">
        <v>2903.1</v>
      </c>
      <c r="F2227">
        <v>130</v>
      </c>
      <c r="G2227" t="s">
        <v>63</v>
      </c>
      <c r="H2227" t="s">
        <v>21</v>
      </c>
      <c r="I2227">
        <v>124492</v>
      </c>
      <c r="J2227">
        <v>54</v>
      </c>
      <c r="K2227" t="s">
        <v>35</v>
      </c>
      <c r="L2227">
        <v>43311</v>
      </c>
      <c r="M2227" t="s">
        <v>22</v>
      </c>
    </row>
    <row r="2228" spans="1:13">
      <c r="A2228">
        <v>2004</v>
      </c>
      <c r="B2228" s="5">
        <v>37987</v>
      </c>
      <c r="C2228" t="s">
        <v>20</v>
      </c>
      <c r="D2228">
        <v>6709</v>
      </c>
      <c r="E2228">
        <v>2996.6</v>
      </c>
      <c r="F2228">
        <v>131</v>
      </c>
      <c r="G2228" t="s">
        <v>63</v>
      </c>
      <c r="H2228" t="s">
        <v>14</v>
      </c>
      <c r="I2228">
        <v>792</v>
      </c>
      <c r="J2228">
        <v>57</v>
      </c>
      <c r="K2228" t="s">
        <v>15</v>
      </c>
      <c r="L2228">
        <v>200000</v>
      </c>
      <c r="M2228" t="s">
        <v>22</v>
      </c>
    </row>
    <row r="2229" spans="1:13">
      <c r="A2229">
        <v>2004</v>
      </c>
      <c r="B2229" s="5">
        <v>37987</v>
      </c>
      <c r="C2229" t="s">
        <v>20</v>
      </c>
      <c r="D2229">
        <v>6186</v>
      </c>
      <c r="E2229">
        <v>2996.6</v>
      </c>
      <c r="F2229">
        <v>132</v>
      </c>
      <c r="G2229" t="s">
        <v>63</v>
      </c>
      <c r="H2229" t="s">
        <v>14</v>
      </c>
      <c r="I2229">
        <v>34153</v>
      </c>
      <c r="J2229">
        <v>57.5</v>
      </c>
      <c r="K2229" t="s">
        <v>15</v>
      </c>
      <c r="L2229">
        <v>4847</v>
      </c>
      <c r="M2229" t="s">
        <v>22</v>
      </c>
    </row>
    <row r="2230" spans="1:13">
      <c r="A2230">
        <v>2004</v>
      </c>
      <c r="B2230" s="5">
        <v>37987</v>
      </c>
      <c r="C2230" t="s">
        <v>20</v>
      </c>
      <c r="D2230">
        <v>6503</v>
      </c>
      <c r="E2230">
        <v>2996.6</v>
      </c>
      <c r="F2230">
        <v>133</v>
      </c>
      <c r="G2230" t="s">
        <v>63</v>
      </c>
      <c r="H2230" t="s">
        <v>14</v>
      </c>
      <c r="I2230">
        <v>132551</v>
      </c>
      <c r="J2230">
        <v>57</v>
      </c>
      <c r="K2230" t="s">
        <v>15</v>
      </c>
      <c r="L2230">
        <v>51239</v>
      </c>
      <c r="M2230" t="s">
        <v>22</v>
      </c>
    </row>
    <row r="2231" spans="1:13">
      <c r="A2231">
        <v>2004</v>
      </c>
      <c r="B2231" s="5">
        <v>37987</v>
      </c>
      <c r="C2231" t="s">
        <v>20</v>
      </c>
      <c r="D2231">
        <v>5220</v>
      </c>
      <c r="E2231">
        <v>3522.8</v>
      </c>
      <c r="F2231">
        <v>134</v>
      </c>
      <c r="G2231" t="s">
        <v>63</v>
      </c>
      <c r="H2231" t="s">
        <v>14</v>
      </c>
      <c r="I2231">
        <v>338</v>
      </c>
      <c r="J2231">
        <v>55</v>
      </c>
      <c r="K2231" t="s">
        <v>15</v>
      </c>
      <c r="L2231">
        <v>216396</v>
      </c>
      <c r="M2231" t="s">
        <v>22</v>
      </c>
    </row>
    <row r="2232" spans="1:13">
      <c r="A2232">
        <v>2004</v>
      </c>
      <c r="B2232" s="5">
        <v>37987</v>
      </c>
      <c r="C2232" t="s">
        <v>20</v>
      </c>
      <c r="D2232">
        <v>4677</v>
      </c>
      <c r="E2232">
        <v>3522.8</v>
      </c>
      <c r="F2232">
        <v>135</v>
      </c>
      <c r="G2232" t="s">
        <v>63</v>
      </c>
      <c r="H2232" t="s">
        <v>14</v>
      </c>
      <c r="I2232">
        <v>22966</v>
      </c>
      <c r="J2232">
        <v>56</v>
      </c>
      <c r="K2232" t="s">
        <v>15</v>
      </c>
      <c r="L2232">
        <v>2644</v>
      </c>
      <c r="M2232" t="s">
        <v>22</v>
      </c>
    </row>
    <row r="2233" spans="1:13">
      <c r="A2233">
        <v>2004</v>
      </c>
      <c r="B2233" s="5">
        <v>37987</v>
      </c>
      <c r="C2233" t="s">
        <v>20</v>
      </c>
      <c r="D2233">
        <v>4803</v>
      </c>
      <c r="E2233">
        <v>3522.8</v>
      </c>
      <c r="F2233">
        <v>136</v>
      </c>
      <c r="G2233" t="s">
        <v>13</v>
      </c>
      <c r="H2233" t="s">
        <v>14</v>
      </c>
      <c r="I2233">
        <v>131763</v>
      </c>
      <c r="J2233">
        <v>54</v>
      </c>
      <c r="K2233" t="s">
        <v>15</v>
      </c>
      <c r="L2233">
        <v>44235</v>
      </c>
      <c r="M2233" t="s">
        <v>22</v>
      </c>
    </row>
    <row r="2234" spans="1:13">
      <c r="A2234">
        <v>2004</v>
      </c>
      <c r="B2234" s="5">
        <v>37987</v>
      </c>
      <c r="C2234" t="s">
        <v>20</v>
      </c>
      <c r="D2234">
        <v>3739</v>
      </c>
      <c r="E2234">
        <v>3729.8</v>
      </c>
      <c r="F2234">
        <v>137</v>
      </c>
      <c r="G2234" t="s">
        <v>13</v>
      </c>
      <c r="H2234" t="s">
        <v>14</v>
      </c>
      <c r="I2234">
        <v>404</v>
      </c>
      <c r="J2234">
        <v>58</v>
      </c>
      <c r="K2234" t="s">
        <v>15</v>
      </c>
      <c r="L2234">
        <v>203317</v>
      </c>
      <c r="M2234" t="s">
        <v>22</v>
      </c>
    </row>
    <row r="2235" spans="1:13">
      <c r="A2235">
        <v>2004</v>
      </c>
      <c r="B2235" s="5">
        <v>37987</v>
      </c>
      <c r="C2235" t="s">
        <v>20</v>
      </c>
      <c r="D2235">
        <v>3529</v>
      </c>
      <c r="E2235">
        <v>3729.8</v>
      </c>
      <c r="F2235">
        <v>138</v>
      </c>
      <c r="G2235" t="s">
        <v>13</v>
      </c>
      <c r="H2235" t="s">
        <v>14</v>
      </c>
      <c r="I2235">
        <v>24184</v>
      </c>
      <c r="J2235">
        <v>58</v>
      </c>
      <c r="K2235" t="s">
        <v>15</v>
      </c>
      <c r="L2235">
        <v>2134</v>
      </c>
      <c r="M2235" t="s">
        <v>22</v>
      </c>
    </row>
    <row r="2236" spans="1:13">
      <c r="A2236">
        <v>2004</v>
      </c>
      <c r="B2236" s="5">
        <v>37987</v>
      </c>
      <c r="C2236" t="s">
        <v>20</v>
      </c>
      <c r="D2236">
        <v>3649</v>
      </c>
      <c r="E2236">
        <v>3729.8</v>
      </c>
      <c r="F2236">
        <v>139</v>
      </c>
      <c r="G2236" t="s">
        <v>13</v>
      </c>
      <c r="H2236" t="s">
        <v>14</v>
      </c>
      <c r="I2236">
        <v>124387</v>
      </c>
      <c r="J2236">
        <v>59</v>
      </c>
      <c r="K2236" t="s">
        <v>15</v>
      </c>
      <c r="L2236">
        <v>45186</v>
      </c>
      <c r="M2236" t="s">
        <v>22</v>
      </c>
    </row>
    <row r="2237" spans="1:13">
      <c r="A2237">
        <v>2013</v>
      </c>
      <c r="B2237" s="5">
        <v>41275</v>
      </c>
      <c r="C2237" t="s">
        <v>20</v>
      </c>
      <c r="D2237">
        <v>1374</v>
      </c>
      <c r="E2237">
        <v>2746.2</v>
      </c>
      <c r="F2237">
        <v>140</v>
      </c>
      <c r="G2237" t="s">
        <v>13</v>
      </c>
      <c r="H2237" t="s">
        <v>14</v>
      </c>
      <c r="I2237">
        <v>343</v>
      </c>
      <c r="J2237">
        <v>50</v>
      </c>
      <c r="K2237" t="s">
        <v>15</v>
      </c>
      <c r="L2237">
        <v>238542</v>
      </c>
      <c r="M2237" t="s">
        <v>22</v>
      </c>
    </row>
    <row r="2238" spans="1:13">
      <c r="A2238">
        <v>2014</v>
      </c>
      <c r="B2238" s="5">
        <v>41640</v>
      </c>
      <c r="C2238" t="s">
        <v>20</v>
      </c>
      <c r="D2238">
        <v>933</v>
      </c>
      <c r="E2238">
        <v>2746.2</v>
      </c>
      <c r="F2238">
        <v>141</v>
      </c>
      <c r="G2238" t="s">
        <v>13</v>
      </c>
      <c r="H2238" t="s">
        <v>14</v>
      </c>
      <c r="I2238">
        <v>23099</v>
      </c>
      <c r="J2238">
        <v>54</v>
      </c>
      <c r="K2238" t="s">
        <v>15</v>
      </c>
      <c r="L2238">
        <v>1516</v>
      </c>
      <c r="M2238" t="s">
        <v>22</v>
      </c>
    </row>
    <row r="2239" spans="1:13">
      <c r="A2239">
        <v>2015</v>
      </c>
      <c r="B2239" s="5">
        <v>42005</v>
      </c>
      <c r="C2239" t="s">
        <v>20</v>
      </c>
      <c r="D2239">
        <v>345</v>
      </c>
      <c r="E2239">
        <v>2746.2</v>
      </c>
      <c r="F2239">
        <v>142</v>
      </c>
      <c r="G2239" t="s">
        <v>13</v>
      </c>
      <c r="H2239" t="s">
        <v>14</v>
      </c>
      <c r="I2239">
        <v>117825.84</v>
      </c>
      <c r="J2239">
        <v>53</v>
      </c>
      <c r="K2239" t="s">
        <v>15</v>
      </c>
      <c r="L2239">
        <v>57259</v>
      </c>
      <c r="M2239" t="s">
        <v>22</v>
      </c>
    </row>
    <row r="2240" spans="1:13">
      <c r="A2240">
        <v>2016</v>
      </c>
      <c r="B2240" s="5">
        <v>42370</v>
      </c>
      <c r="C2240" t="s">
        <v>20</v>
      </c>
      <c r="D2240">
        <v>29</v>
      </c>
      <c r="E2240">
        <v>3360</v>
      </c>
      <c r="F2240">
        <v>143</v>
      </c>
      <c r="G2240" t="s">
        <v>13</v>
      </c>
      <c r="H2240" t="s">
        <v>14</v>
      </c>
      <c r="I2240">
        <v>336</v>
      </c>
      <c r="J2240">
        <v>52</v>
      </c>
      <c r="K2240" t="s">
        <v>15</v>
      </c>
      <c r="L2240">
        <v>234779</v>
      </c>
      <c r="M2240" t="s">
        <v>22</v>
      </c>
    </row>
    <row r="2241" spans="1:13">
      <c r="A2241">
        <v>2017</v>
      </c>
      <c r="B2241" s="5">
        <v>42736</v>
      </c>
      <c r="C2241" t="s">
        <v>20</v>
      </c>
      <c r="D2241">
        <v>11</v>
      </c>
      <c r="E2241">
        <v>3360</v>
      </c>
      <c r="F2241">
        <v>144</v>
      </c>
      <c r="G2241" t="s">
        <v>13</v>
      </c>
      <c r="H2241" t="s">
        <v>14</v>
      </c>
      <c r="I2241">
        <v>22594</v>
      </c>
      <c r="J2241">
        <v>51</v>
      </c>
      <c r="K2241" t="s">
        <v>15</v>
      </c>
      <c r="L2241">
        <v>1493</v>
      </c>
      <c r="M2241" t="s">
        <v>22</v>
      </c>
    </row>
    <row r="2242" spans="1:13">
      <c r="A2242">
        <v>2018</v>
      </c>
      <c r="B2242" s="5">
        <v>43101</v>
      </c>
      <c r="C2242" t="s">
        <v>20</v>
      </c>
      <c r="D2242">
        <v>10</v>
      </c>
      <c r="E2242">
        <v>3360</v>
      </c>
      <c r="F2242">
        <v>145</v>
      </c>
      <c r="G2242" t="s">
        <v>13</v>
      </c>
      <c r="H2242" t="s">
        <v>14</v>
      </c>
      <c r="I2242">
        <v>116481.07</v>
      </c>
      <c r="J2242">
        <v>57</v>
      </c>
      <c r="K2242" t="s">
        <v>15</v>
      </c>
      <c r="L2242">
        <v>64409</v>
      </c>
      <c r="M2242" t="s">
        <v>22</v>
      </c>
    </row>
    <row r="2243" spans="1:13">
      <c r="A2243">
        <v>2004</v>
      </c>
      <c r="B2243" s="5">
        <v>37987</v>
      </c>
      <c r="C2243" t="s">
        <v>20</v>
      </c>
      <c r="D2243">
        <v>7</v>
      </c>
      <c r="E2243">
        <v>3605.4</v>
      </c>
      <c r="F2243">
        <v>146</v>
      </c>
      <c r="G2243" t="s">
        <v>13</v>
      </c>
      <c r="H2243" t="s">
        <v>14</v>
      </c>
      <c r="I2243">
        <v>316</v>
      </c>
      <c r="J2243">
        <v>57</v>
      </c>
      <c r="K2243" t="s">
        <v>15</v>
      </c>
      <c r="L2243">
        <v>249978</v>
      </c>
      <c r="M2243" t="s">
        <v>22</v>
      </c>
    </row>
    <row r="2244" spans="1:13">
      <c r="A2244">
        <v>2005</v>
      </c>
      <c r="B2244" s="5">
        <v>38353</v>
      </c>
      <c r="C2244" t="s">
        <v>20</v>
      </c>
      <c r="D2244">
        <v>10</v>
      </c>
      <c r="E2244">
        <v>3605.4</v>
      </c>
      <c r="F2244">
        <v>147</v>
      </c>
      <c r="G2244" t="s">
        <v>13</v>
      </c>
      <c r="H2244" t="s">
        <v>14</v>
      </c>
      <c r="I2244">
        <v>21400</v>
      </c>
      <c r="J2244">
        <v>60</v>
      </c>
      <c r="K2244" t="s">
        <v>15</v>
      </c>
      <c r="L2244">
        <v>637</v>
      </c>
      <c r="M2244" t="s">
        <v>22</v>
      </c>
    </row>
    <row r="2245" spans="1:13">
      <c r="A2245">
        <v>2006</v>
      </c>
      <c r="B2245" s="5">
        <v>38718</v>
      </c>
      <c r="C2245" t="s">
        <v>20</v>
      </c>
      <c r="D2245">
        <v>56</v>
      </c>
      <c r="E2245">
        <v>3605.4</v>
      </c>
      <c r="F2245">
        <v>148</v>
      </c>
      <c r="G2245" t="s">
        <v>13</v>
      </c>
      <c r="H2245" t="s">
        <v>14</v>
      </c>
      <c r="I2245">
        <v>122102</v>
      </c>
      <c r="J2245">
        <v>57</v>
      </c>
      <c r="K2245" t="s">
        <v>15</v>
      </c>
      <c r="L2245">
        <v>43311</v>
      </c>
      <c r="M2245" t="s">
        <v>22</v>
      </c>
    </row>
    <row r="2246" spans="1:13">
      <c r="A2246">
        <v>2007</v>
      </c>
      <c r="B2246" s="5">
        <v>39083</v>
      </c>
      <c r="C2246" t="s">
        <v>20</v>
      </c>
      <c r="D2246">
        <v>68</v>
      </c>
      <c r="E2246">
        <v>3512.4</v>
      </c>
      <c r="F2246">
        <v>149</v>
      </c>
      <c r="G2246" t="s">
        <v>13</v>
      </c>
      <c r="H2246" t="s">
        <v>14</v>
      </c>
      <c r="I2246">
        <v>382</v>
      </c>
      <c r="J2246">
        <v>57</v>
      </c>
      <c r="K2246" t="s">
        <v>15</v>
      </c>
      <c r="L2246">
        <v>24848</v>
      </c>
      <c r="M2246" t="s">
        <v>22</v>
      </c>
    </row>
    <row r="2247" spans="1:13">
      <c r="A2247">
        <v>2008</v>
      </c>
      <c r="B2247" s="5">
        <v>39448</v>
      </c>
      <c r="C2247" t="s">
        <v>20</v>
      </c>
      <c r="D2247">
        <v>56</v>
      </c>
      <c r="E2247">
        <v>3512.4</v>
      </c>
      <c r="F2247">
        <v>150</v>
      </c>
      <c r="G2247" t="s">
        <v>13</v>
      </c>
      <c r="H2247" t="s">
        <v>14</v>
      </c>
      <c r="I2247">
        <v>19578</v>
      </c>
      <c r="J2247">
        <v>54</v>
      </c>
      <c r="K2247" t="s">
        <v>15</v>
      </c>
      <c r="L2247">
        <v>761</v>
      </c>
      <c r="M2247" t="s">
        <v>22</v>
      </c>
    </row>
    <row r="2248" spans="1:13">
      <c r="A2248">
        <v>2009</v>
      </c>
      <c r="B2248" s="5">
        <v>39814</v>
      </c>
      <c r="C2248" t="s">
        <v>23</v>
      </c>
      <c r="D2248">
        <v>66</v>
      </c>
      <c r="E2248">
        <v>3512.4</v>
      </c>
      <c r="F2248">
        <v>151</v>
      </c>
      <c r="G2248" t="s">
        <v>13</v>
      </c>
      <c r="H2248" t="s">
        <v>14</v>
      </c>
      <c r="I2248">
        <v>121037</v>
      </c>
      <c r="J2248">
        <v>54.5</v>
      </c>
      <c r="K2248" t="s">
        <v>15</v>
      </c>
      <c r="L2248">
        <v>45608</v>
      </c>
      <c r="M2248" t="s">
        <v>22</v>
      </c>
    </row>
    <row r="2249" spans="1:13">
      <c r="A2249">
        <v>2010</v>
      </c>
      <c r="B2249" s="5">
        <v>40179</v>
      </c>
      <c r="C2249" t="s">
        <v>23</v>
      </c>
      <c r="D2249">
        <v>55</v>
      </c>
      <c r="E2249">
        <v>3296</v>
      </c>
      <c r="F2249">
        <v>152</v>
      </c>
      <c r="G2249" t="s">
        <v>13</v>
      </c>
      <c r="H2249" t="s">
        <v>14</v>
      </c>
      <c r="I2249">
        <v>231</v>
      </c>
      <c r="J2249">
        <v>56.6</v>
      </c>
      <c r="K2249" t="s">
        <v>15</v>
      </c>
      <c r="L2249">
        <v>234581</v>
      </c>
      <c r="M2249" t="s">
        <v>22</v>
      </c>
    </row>
    <row r="2250" spans="1:13">
      <c r="A2250">
        <v>2011</v>
      </c>
      <c r="B2250" s="5">
        <v>40544</v>
      </c>
      <c r="C2250" t="s">
        <v>23</v>
      </c>
      <c r="D2250">
        <v>42</v>
      </c>
      <c r="E2250">
        <v>3296</v>
      </c>
      <c r="F2250">
        <v>153</v>
      </c>
      <c r="G2250" t="s">
        <v>13</v>
      </c>
      <c r="H2250" t="s">
        <v>14</v>
      </c>
      <c r="I2250">
        <v>18951</v>
      </c>
      <c r="J2250">
        <v>55.5</v>
      </c>
      <c r="K2250" t="s">
        <v>15</v>
      </c>
      <c r="L2250">
        <v>646</v>
      </c>
      <c r="M2250" t="s">
        <v>22</v>
      </c>
    </row>
    <row r="2251" spans="1:13">
      <c r="A2251">
        <v>2012</v>
      </c>
      <c r="B2251" s="5">
        <v>40909</v>
      </c>
      <c r="C2251" t="s">
        <v>23</v>
      </c>
      <c r="D2251">
        <v>51179</v>
      </c>
      <c r="E2251">
        <v>3296</v>
      </c>
      <c r="F2251">
        <v>154</v>
      </c>
      <c r="G2251" t="s">
        <v>13</v>
      </c>
      <c r="H2251" t="s">
        <v>14</v>
      </c>
      <c r="I2251">
        <v>110579</v>
      </c>
      <c r="J2251">
        <v>58.5</v>
      </c>
      <c r="K2251" t="s">
        <v>15</v>
      </c>
      <c r="L2251">
        <v>43562</v>
      </c>
      <c r="M2251" t="s">
        <v>22</v>
      </c>
    </row>
    <row r="2252" spans="1:13">
      <c r="A2252">
        <v>2013</v>
      </c>
      <c r="B2252" s="5">
        <v>41275</v>
      </c>
      <c r="C2252" t="s">
        <v>23</v>
      </c>
      <c r="D2252">
        <v>468</v>
      </c>
      <c r="E2252">
        <v>3550</v>
      </c>
      <c r="F2252">
        <v>155</v>
      </c>
      <c r="G2252" t="s">
        <v>13</v>
      </c>
      <c r="H2252" t="s">
        <v>14</v>
      </c>
      <c r="I2252">
        <v>221</v>
      </c>
      <c r="J2252">
        <v>59.5</v>
      </c>
      <c r="K2252" t="s">
        <v>15</v>
      </c>
      <c r="L2252">
        <v>200000</v>
      </c>
      <c r="M2252" t="s">
        <v>22</v>
      </c>
    </row>
    <row r="2253" spans="1:13">
      <c r="A2253">
        <v>2014</v>
      </c>
      <c r="B2253" s="5">
        <v>41640</v>
      </c>
      <c r="C2253" t="s">
        <v>23</v>
      </c>
      <c r="D2253">
        <v>11841</v>
      </c>
      <c r="E2253">
        <v>3550</v>
      </c>
      <c r="F2253">
        <v>156</v>
      </c>
      <c r="G2253" t="s">
        <v>13</v>
      </c>
      <c r="H2253" t="s">
        <v>14</v>
      </c>
      <c r="I2253">
        <v>15362</v>
      </c>
      <c r="J2253">
        <v>55</v>
      </c>
      <c r="K2253" t="s">
        <v>15</v>
      </c>
      <c r="L2253">
        <v>4847</v>
      </c>
      <c r="M2253" t="s">
        <v>22</v>
      </c>
    </row>
    <row r="2254" spans="1:13">
      <c r="A2254">
        <v>2015</v>
      </c>
      <c r="B2254" s="5">
        <v>42005</v>
      </c>
      <c r="C2254" t="s">
        <v>23</v>
      </c>
      <c r="D2254">
        <v>50975</v>
      </c>
      <c r="E2254">
        <v>3550</v>
      </c>
      <c r="F2254">
        <v>157</v>
      </c>
      <c r="G2254" t="s">
        <v>13</v>
      </c>
      <c r="H2254" t="s">
        <v>14</v>
      </c>
      <c r="I2254">
        <v>120373</v>
      </c>
      <c r="J2254">
        <v>53</v>
      </c>
      <c r="K2254" t="s">
        <v>15</v>
      </c>
      <c r="L2254">
        <v>51239</v>
      </c>
      <c r="M2254" t="s">
        <v>22</v>
      </c>
    </row>
    <row r="2255" spans="1:13">
      <c r="A2255">
        <v>2016</v>
      </c>
      <c r="B2255" s="5">
        <v>42370</v>
      </c>
      <c r="C2255" t="s">
        <v>23</v>
      </c>
      <c r="D2255">
        <v>206</v>
      </c>
      <c r="E2255">
        <v>3654</v>
      </c>
      <c r="F2255">
        <v>158</v>
      </c>
      <c r="G2255" t="s">
        <v>13</v>
      </c>
      <c r="H2255" t="s">
        <v>14</v>
      </c>
      <c r="I2255">
        <v>291</v>
      </c>
      <c r="J2255">
        <v>53.5</v>
      </c>
      <c r="K2255" t="s">
        <v>15</v>
      </c>
      <c r="L2255">
        <v>216396</v>
      </c>
      <c r="M2255" t="s">
        <v>22</v>
      </c>
    </row>
    <row r="2256" spans="1:13">
      <c r="A2256">
        <v>2017</v>
      </c>
      <c r="B2256" s="5">
        <v>42736</v>
      </c>
      <c r="C2256" t="s">
        <v>23</v>
      </c>
      <c r="D2256">
        <v>10922</v>
      </c>
      <c r="E2256">
        <v>3654</v>
      </c>
      <c r="F2256">
        <v>159</v>
      </c>
      <c r="G2256" t="s">
        <v>13</v>
      </c>
      <c r="H2256" t="s">
        <v>14</v>
      </c>
      <c r="I2256">
        <v>17231</v>
      </c>
      <c r="J2256">
        <v>52.5</v>
      </c>
      <c r="K2256" t="s">
        <v>15</v>
      </c>
      <c r="L2256">
        <v>2644</v>
      </c>
      <c r="M2256" t="s">
        <v>22</v>
      </c>
    </row>
    <row r="2257" spans="1:13">
      <c r="A2257">
        <v>2018</v>
      </c>
      <c r="B2257" s="5">
        <v>43101</v>
      </c>
      <c r="C2257" t="s">
        <v>23</v>
      </c>
      <c r="D2257">
        <v>51390</v>
      </c>
      <c r="E2257">
        <v>3654</v>
      </c>
      <c r="F2257">
        <v>160</v>
      </c>
      <c r="G2257" t="s">
        <v>13</v>
      </c>
      <c r="H2257" t="s">
        <v>14</v>
      </c>
      <c r="I2257">
        <v>119359</v>
      </c>
      <c r="J2257">
        <v>56</v>
      </c>
      <c r="K2257" t="s">
        <v>15</v>
      </c>
      <c r="L2257">
        <v>44235</v>
      </c>
      <c r="M2257" t="s">
        <v>22</v>
      </c>
    </row>
    <row r="2258" spans="1:13">
      <c r="A2258">
        <v>2004</v>
      </c>
      <c r="B2258" s="5">
        <v>37987</v>
      </c>
      <c r="C2258" t="s">
        <v>23</v>
      </c>
      <c r="D2258">
        <v>177</v>
      </c>
      <c r="E2258">
        <v>233</v>
      </c>
      <c r="F2258">
        <v>161</v>
      </c>
      <c r="G2258" t="s">
        <v>13</v>
      </c>
      <c r="H2258" t="s">
        <v>14</v>
      </c>
      <c r="I2258">
        <v>283</v>
      </c>
      <c r="J2258">
        <v>57</v>
      </c>
      <c r="K2258" t="s">
        <v>15</v>
      </c>
      <c r="L2258">
        <v>203317</v>
      </c>
      <c r="M2258" t="s">
        <v>22</v>
      </c>
    </row>
    <row r="2259" spans="1:13">
      <c r="A2259">
        <v>2005</v>
      </c>
      <c r="B2259" s="5">
        <v>38353</v>
      </c>
      <c r="C2259" t="s">
        <v>23</v>
      </c>
      <c r="D2259">
        <v>10723</v>
      </c>
      <c r="E2259">
        <v>233</v>
      </c>
      <c r="F2259">
        <v>162</v>
      </c>
      <c r="G2259" t="s">
        <v>13</v>
      </c>
      <c r="H2259" t="s">
        <v>14</v>
      </c>
      <c r="I2259">
        <v>17690</v>
      </c>
      <c r="J2259">
        <v>57.5</v>
      </c>
      <c r="K2259" t="s">
        <v>15</v>
      </c>
      <c r="L2259">
        <v>2134</v>
      </c>
      <c r="M2259" t="s">
        <v>22</v>
      </c>
    </row>
    <row r="2260" spans="1:13">
      <c r="A2260">
        <v>2006</v>
      </c>
      <c r="B2260" s="5">
        <v>38718</v>
      </c>
      <c r="C2260" t="s">
        <v>23</v>
      </c>
      <c r="D2260">
        <v>51709</v>
      </c>
      <c r="E2260">
        <v>233</v>
      </c>
      <c r="F2260">
        <v>163</v>
      </c>
      <c r="G2260" t="s">
        <v>13</v>
      </c>
      <c r="H2260" t="s">
        <v>14</v>
      </c>
      <c r="I2260">
        <v>7157</v>
      </c>
      <c r="J2260">
        <v>57</v>
      </c>
      <c r="K2260" t="s">
        <v>15</v>
      </c>
      <c r="L2260">
        <v>45186</v>
      </c>
      <c r="M2260" t="s">
        <v>22</v>
      </c>
    </row>
    <row r="2261" spans="1:13">
      <c r="A2261">
        <v>2007</v>
      </c>
      <c r="B2261" s="5">
        <v>39083</v>
      </c>
      <c r="C2261" t="s">
        <v>23</v>
      </c>
      <c r="D2261">
        <v>146</v>
      </c>
      <c r="E2261">
        <v>234</v>
      </c>
      <c r="F2261">
        <v>164</v>
      </c>
      <c r="G2261" t="s">
        <v>13</v>
      </c>
      <c r="H2261" t="s">
        <v>14</v>
      </c>
      <c r="I2261">
        <v>8700</v>
      </c>
      <c r="J2261">
        <v>55</v>
      </c>
      <c r="K2261" t="s">
        <v>15</v>
      </c>
      <c r="L2261">
        <v>238542</v>
      </c>
      <c r="M2261" t="s">
        <v>22</v>
      </c>
    </row>
    <row r="2262" spans="1:13">
      <c r="A2262">
        <v>2008</v>
      </c>
      <c r="B2262" s="5">
        <v>39448</v>
      </c>
      <c r="C2262" t="s">
        <v>23</v>
      </c>
      <c r="D2262">
        <v>10910</v>
      </c>
      <c r="E2262">
        <v>234</v>
      </c>
      <c r="F2262">
        <v>165</v>
      </c>
      <c r="G2262" t="s">
        <v>13</v>
      </c>
      <c r="H2262" t="s">
        <v>14</v>
      </c>
      <c r="I2262">
        <v>41266</v>
      </c>
      <c r="J2262">
        <v>56</v>
      </c>
      <c r="K2262" t="s">
        <v>15</v>
      </c>
      <c r="L2262">
        <v>1516</v>
      </c>
      <c r="M2262" t="s">
        <v>22</v>
      </c>
    </row>
    <row r="2263" spans="1:13">
      <c r="A2263">
        <v>2009</v>
      </c>
      <c r="B2263" s="5">
        <v>39814</v>
      </c>
      <c r="C2263" t="s">
        <v>23</v>
      </c>
      <c r="D2263">
        <v>51355</v>
      </c>
      <c r="E2263">
        <v>234</v>
      </c>
      <c r="F2263">
        <v>166</v>
      </c>
      <c r="G2263" t="s">
        <v>13</v>
      </c>
      <c r="H2263" t="s">
        <v>14</v>
      </c>
      <c r="I2263">
        <v>8838</v>
      </c>
      <c r="J2263">
        <v>54</v>
      </c>
      <c r="K2263" t="s">
        <v>15</v>
      </c>
      <c r="L2263">
        <v>57259</v>
      </c>
      <c r="M2263" t="s">
        <v>22</v>
      </c>
    </row>
    <row r="2264" spans="1:13">
      <c r="A2264">
        <v>2010</v>
      </c>
      <c r="B2264" s="5">
        <v>40179</v>
      </c>
      <c r="C2264" t="s">
        <v>23</v>
      </c>
      <c r="D2264">
        <v>160</v>
      </c>
      <c r="E2264">
        <v>3105</v>
      </c>
      <c r="F2264">
        <v>167</v>
      </c>
      <c r="G2264" t="s">
        <v>13</v>
      </c>
      <c r="H2264" t="s">
        <v>14</v>
      </c>
      <c r="I2264">
        <v>8954</v>
      </c>
      <c r="J2264">
        <v>58</v>
      </c>
      <c r="K2264" t="s">
        <v>15</v>
      </c>
      <c r="L2264">
        <v>234779</v>
      </c>
      <c r="M2264" t="s">
        <v>22</v>
      </c>
    </row>
    <row r="2265" spans="1:13">
      <c r="A2265">
        <v>2011</v>
      </c>
      <c r="B2265" s="5">
        <v>40544</v>
      </c>
      <c r="C2265" t="s">
        <v>23</v>
      </c>
      <c r="D2265">
        <v>10912</v>
      </c>
      <c r="E2265">
        <v>3105</v>
      </c>
      <c r="F2265">
        <v>168</v>
      </c>
      <c r="G2265" t="s">
        <v>13</v>
      </c>
      <c r="H2265" t="s">
        <v>14</v>
      </c>
      <c r="I2265">
        <v>42915</v>
      </c>
      <c r="J2265">
        <v>58</v>
      </c>
      <c r="K2265" t="s">
        <v>15</v>
      </c>
      <c r="L2265">
        <v>1493</v>
      </c>
      <c r="M2265" t="s">
        <v>22</v>
      </c>
    </row>
    <row r="2266" spans="1:13">
      <c r="A2266">
        <v>2012</v>
      </c>
      <c r="B2266" s="5">
        <v>40909</v>
      </c>
      <c r="C2266" t="s">
        <v>23</v>
      </c>
      <c r="D2266">
        <v>51353</v>
      </c>
      <c r="E2266">
        <v>3105</v>
      </c>
      <c r="F2266">
        <v>169</v>
      </c>
      <c r="G2266" t="s">
        <v>45</v>
      </c>
      <c r="H2266" t="s">
        <v>14</v>
      </c>
      <c r="I2266">
        <v>9230</v>
      </c>
      <c r="J2266">
        <v>59</v>
      </c>
      <c r="K2266" t="s">
        <v>15</v>
      </c>
      <c r="L2266">
        <v>64409</v>
      </c>
      <c r="M2266" t="s">
        <v>22</v>
      </c>
    </row>
    <row r="2267" spans="1:13">
      <c r="A2267">
        <v>2013</v>
      </c>
      <c r="B2267" s="5">
        <v>41275</v>
      </c>
      <c r="C2267" t="s">
        <v>23</v>
      </c>
      <c r="D2267">
        <v>142</v>
      </c>
      <c r="E2267">
        <v>236</v>
      </c>
      <c r="F2267">
        <v>170</v>
      </c>
      <c r="G2267" t="s">
        <v>45</v>
      </c>
      <c r="H2267" t="s">
        <v>14</v>
      </c>
      <c r="I2267">
        <v>44313</v>
      </c>
      <c r="J2267">
        <v>50</v>
      </c>
      <c r="K2267" t="s">
        <v>15</v>
      </c>
      <c r="L2267">
        <v>249978</v>
      </c>
      <c r="M2267" t="s">
        <v>22</v>
      </c>
    </row>
    <row r="2268" spans="1:13">
      <c r="A2268">
        <v>2014</v>
      </c>
      <c r="B2268" s="5">
        <v>41640</v>
      </c>
      <c r="C2268" t="s">
        <v>23</v>
      </c>
      <c r="D2268">
        <v>10505</v>
      </c>
      <c r="E2268">
        <v>236</v>
      </c>
      <c r="F2268">
        <v>171</v>
      </c>
      <c r="G2268" t="s">
        <v>45</v>
      </c>
      <c r="H2268" t="s">
        <v>14</v>
      </c>
      <c r="I2268">
        <v>45820</v>
      </c>
      <c r="J2268">
        <v>54</v>
      </c>
      <c r="K2268" t="s">
        <v>15</v>
      </c>
      <c r="L2268">
        <v>637</v>
      </c>
      <c r="M2268" t="s">
        <v>22</v>
      </c>
    </row>
    <row r="2269" spans="1:13">
      <c r="A2269">
        <v>2015</v>
      </c>
      <c r="B2269" s="5">
        <v>42005</v>
      </c>
      <c r="C2269" t="s">
        <v>23</v>
      </c>
      <c r="D2269">
        <v>51040</v>
      </c>
      <c r="E2269">
        <v>2903.1</v>
      </c>
      <c r="F2269">
        <v>172</v>
      </c>
      <c r="G2269" t="s">
        <v>45</v>
      </c>
      <c r="H2269" t="s">
        <v>14</v>
      </c>
      <c r="I2269">
        <v>49084</v>
      </c>
      <c r="J2269">
        <v>53</v>
      </c>
      <c r="K2269" t="s">
        <v>15</v>
      </c>
      <c r="L2269">
        <v>43311</v>
      </c>
      <c r="M2269" t="s">
        <v>22</v>
      </c>
    </row>
    <row r="2270" spans="1:13">
      <c r="A2270">
        <v>2016</v>
      </c>
      <c r="B2270" s="5">
        <v>42370</v>
      </c>
      <c r="C2270" t="s">
        <v>23</v>
      </c>
      <c r="D2270">
        <v>154</v>
      </c>
      <c r="E2270">
        <v>2903.1</v>
      </c>
      <c r="F2270">
        <v>173</v>
      </c>
      <c r="G2270" t="s">
        <v>45</v>
      </c>
      <c r="H2270" t="s">
        <v>14</v>
      </c>
      <c r="I2270">
        <v>86311</v>
      </c>
      <c r="J2270">
        <v>52</v>
      </c>
      <c r="K2270" t="s">
        <v>15</v>
      </c>
      <c r="L2270">
        <v>24848</v>
      </c>
      <c r="M2270" t="s">
        <v>22</v>
      </c>
    </row>
    <row r="2271" spans="1:13">
      <c r="A2271">
        <v>2017</v>
      </c>
      <c r="B2271" s="5">
        <v>42736</v>
      </c>
      <c r="C2271" t="s">
        <v>23</v>
      </c>
      <c r="D2271">
        <v>10318</v>
      </c>
      <c r="E2271">
        <v>2903.1</v>
      </c>
      <c r="F2271">
        <v>174</v>
      </c>
      <c r="G2271" t="s">
        <v>45</v>
      </c>
      <c r="H2271" t="s">
        <v>14</v>
      </c>
      <c r="I2271">
        <v>57642</v>
      </c>
      <c r="J2271">
        <v>51</v>
      </c>
      <c r="K2271" t="s">
        <v>15</v>
      </c>
      <c r="L2271">
        <v>761</v>
      </c>
      <c r="M2271" t="s">
        <v>22</v>
      </c>
    </row>
    <row r="2272" spans="1:13">
      <c r="A2272">
        <v>2018</v>
      </c>
      <c r="B2272" s="5">
        <v>43101</v>
      </c>
      <c r="C2272" t="s">
        <v>23</v>
      </c>
      <c r="D2272">
        <v>48083</v>
      </c>
      <c r="E2272">
        <v>2996.6</v>
      </c>
      <c r="F2272">
        <v>175</v>
      </c>
      <c r="G2272" t="s">
        <v>45</v>
      </c>
      <c r="H2272" t="s">
        <v>21</v>
      </c>
      <c r="I2272">
        <v>58405</v>
      </c>
      <c r="J2272">
        <v>57</v>
      </c>
      <c r="K2272" t="s">
        <v>15</v>
      </c>
      <c r="L2272">
        <v>45608</v>
      </c>
      <c r="M2272" t="s">
        <v>22</v>
      </c>
    </row>
    <row r="2273" spans="1:13">
      <c r="A2273">
        <v>2004</v>
      </c>
      <c r="B2273" s="5">
        <v>37987</v>
      </c>
      <c r="C2273" t="s">
        <v>23</v>
      </c>
      <c r="D2273">
        <v>143</v>
      </c>
      <c r="E2273">
        <v>2996.6</v>
      </c>
      <c r="F2273">
        <v>176</v>
      </c>
      <c r="G2273" t="s">
        <v>45</v>
      </c>
      <c r="H2273" t="s">
        <v>21</v>
      </c>
      <c r="I2273">
        <v>60751</v>
      </c>
      <c r="J2273">
        <v>57</v>
      </c>
      <c r="K2273" t="s">
        <v>15</v>
      </c>
      <c r="L2273">
        <v>234581</v>
      </c>
      <c r="M2273" t="s">
        <v>22</v>
      </c>
    </row>
    <row r="2274" spans="1:13">
      <c r="A2274">
        <v>2005</v>
      </c>
      <c r="B2274" s="5">
        <v>38353</v>
      </c>
      <c r="C2274" t="s">
        <v>23</v>
      </c>
      <c r="D2274">
        <v>9283</v>
      </c>
      <c r="E2274">
        <v>2996.6</v>
      </c>
      <c r="F2274">
        <v>177</v>
      </c>
      <c r="G2274" t="s">
        <v>45</v>
      </c>
      <c r="H2274" t="s">
        <v>21</v>
      </c>
      <c r="I2274">
        <v>109506</v>
      </c>
      <c r="J2274">
        <v>60</v>
      </c>
      <c r="K2274" t="s">
        <v>15</v>
      </c>
      <c r="L2274">
        <v>646</v>
      </c>
      <c r="M2274" t="s">
        <v>22</v>
      </c>
    </row>
    <row r="2275" spans="1:13">
      <c r="A2275">
        <v>2006</v>
      </c>
      <c r="B2275" s="5">
        <v>38718</v>
      </c>
      <c r="C2275" t="s">
        <v>23</v>
      </c>
      <c r="D2275">
        <v>47200</v>
      </c>
      <c r="E2275">
        <v>3522.8</v>
      </c>
      <c r="F2275">
        <v>178</v>
      </c>
      <c r="G2275" t="s">
        <v>45</v>
      </c>
      <c r="H2275" t="s">
        <v>21</v>
      </c>
      <c r="I2275">
        <v>114</v>
      </c>
      <c r="J2275">
        <v>57</v>
      </c>
      <c r="K2275" t="s">
        <v>15</v>
      </c>
      <c r="L2275">
        <v>43562</v>
      </c>
      <c r="M2275" t="s">
        <v>22</v>
      </c>
    </row>
    <row r="2276" spans="1:13">
      <c r="A2276">
        <v>2007</v>
      </c>
      <c r="B2276" s="5">
        <v>39083</v>
      </c>
      <c r="C2276" t="s">
        <v>23</v>
      </c>
      <c r="D2276">
        <v>158</v>
      </c>
      <c r="E2276">
        <v>3522.8</v>
      </c>
      <c r="F2276">
        <v>179</v>
      </c>
      <c r="G2276" t="s">
        <v>45</v>
      </c>
      <c r="H2276" t="s">
        <v>21</v>
      </c>
      <c r="I2276">
        <v>3</v>
      </c>
      <c r="J2276">
        <v>57</v>
      </c>
      <c r="K2276" t="s">
        <v>15</v>
      </c>
      <c r="L2276">
        <v>200000</v>
      </c>
      <c r="M2276" t="s">
        <v>22</v>
      </c>
    </row>
    <row r="2277" spans="1:13">
      <c r="A2277">
        <v>2008</v>
      </c>
      <c r="B2277" s="5">
        <v>39448</v>
      </c>
      <c r="C2277" t="s">
        <v>23</v>
      </c>
      <c r="D2277">
        <v>8982</v>
      </c>
      <c r="E2277">
        <v>3522.8</v>
      </c>
      <c r="F2277">
        <v>180</v>
      </c>
      <c r="G2277" t="s">
        <v>45</v>
      </c>
      <c r="H2277" t="s">
        <v>21</v>
      </c>
      <c r="I2277">
        <v>95</v>
      </c>
      <c r="J2277">
        <v>54</v>
      </c>
      <c r="K2277" t="s">
        <v>15</v>
      </c>
      <c r="L2277">
        <v>4847</v>
      </c>
      <c r="M2277" t="s">
        <v>22</v>
      </c>
    </row>
    <row r="2278" spans="1:13">
      <c r="A2278">
        <v>2009</v>
      </c>
      <c r="B2278" s="5">
        <v>39814</v>
      </c>
      <c r="C2278" t="s">
        <v>23</v>
      </c>
      <c r="D2278">
        <v>46990</v>
      </c>
      <c r="E2278">
        <v>2903.1</v>
      </c>
      <c r="F2278">
        <v>181</v>
      </c>
      <c r="G2278" t="s">
        <v>45</v>
      </c>
      <c r="H2278" t="s">
        <v>21</v>
      </c>
      <c r="I2278">
        <v>19</v>
      </c>
      <c r="J2278">
        <v>54.5</v>
      </c>
      <c r="K2278" t="s">
        <v>15</v>
      </c>
      <c r="L2278">
        <v>51239</v>
      </c>
      <c r="M2278" t="s">
        <v>22</v>
      </c>
    </row>
    <row r="2279" spans="1:13">
      <c r="A2279">
        <v>2010</v>
      </c>
      <c r="B2279" s="5">
        <v>40179</v>
      </c>
      <c r="C2279" t="s">
        <v>23</v>
      </c>
      <c r="D2279">
        <v>103</v>
      </c>
      <c r="E2279">
        <v>2903.1</v>
      </c>
      <c r="F2279">
        <v>182</v>
      </c>
      <c r="G2279" t="s">
        <v>45</v>
      </c>
      <c r="H2279" t="s">
        <v>21</v>
      </c>
      <c r="I2279">
        <v>54</v>
      </c>
      <c r="J2279">
        <v>56.6</v>
      </c>
      <c r="K2279" t="s">
        <v>15</v>
      </c>
      <c r="L2279">
        <v>216396</v>
      </c>
      <c r="M2279" t="s">
        <v>22</v>
      </c>
    </row>
    <row r="2280" spans="1:13">
      <c r="A2280">
        <v>2011</v>
      </c>
      <c r="B2280" s="5">
        <v>40544</v>
      </c>
      <c r="C2280" t="s">
        <v>23</v>
      </c>
      <c r="D2280">
        <v>8239</v>
      </c>
      <c r="E2280">
        <v>2903.1</v>
      </c>
      <c r="F2280">
        <v>183</v>
      </c>
      <c r="G2280" t="s">
        <v>45</v>
      </c>
      <c r="H2280" t="s">
        <v>21</v>
      </c>
      <c r="I2280">
        <v>13</v>
      </c>
      <c r="J2280">
        <v>55.5</v>
      </c>
      <c r="K2280" t="s">
        <v>15</v>
      </c>
      <c r="L2280">
        <v>2644</v>
      </c>
      <c r="M2280" t="s">
        <v>22</v>
      </c>
    </row>
    <row r="2281" spans="1:13">
      <c r="A2281">
        <v>2012</v>
      </c>
      <c r="B2281" s="5">
        <v>40909</v>
      </c>
      <c r="C2281" t="s">
        <v>23</v>
      </c>
      <c r="D2281">
        <v>44563</v>
      </c>
      <c r="E2281">
        <v>2996.6</v>
      </c>
      <c r="F2281">
        <v>184</v>
      </c>
      <c r="G2281" t="s">
        <v>45</v>
      </c>
      <c r="H2281" t="s">
        <v>21</v>
      </c>
      <c r="I2281">
        <v>123</v>
      </c>
      <c r="J2281">
        <v>58.5</v>
      </c>
      <c r="K2281" t="s">
        <v>15</v>
      </c>
      <c r="L2281">
        <v>44235</v>
      </c>
      <c r="M2281" t="s">
        <v>22</v>
      </c>
    </row>
    <row r="2282" spans="1:13">
      <c r="A2282">
        <v>2013</v>
      </c>
      <c r="B2282" s="5">
        <v>41275</v>
      </c>
      <c r="C2282" t="s">
        <v>23</v>
      </c>
      <c r="D2282">
        <v>96</v>
      </c>
      <c r="E2282">
        <v>2996.6</v>
      </c>
      <c r="F2282">
        <v>185</v>
      </c>
      <c r="G2282" t="s">
        <v>45</v>
      </c>
      <c r="H2282" t="s">
        <v>21</v>
      </c>
      <c r="I2282">
        <v>19</v>
      </c>
      <c r="J2282">
        <v>59.5</v>
      </c>
      <c r="K2282" t="s">
        <v>15</v>
      </c>
      <c r="L2282">
        <v>203317</v>
      </c>
      <c r="M2282" t="s">
        <v>22</v>
      </c>
    </row>
    <row r="2283" spans="1:13">
      <c r="A2283">
        <v>2014</v>
      </c>
      <c r="B2283" s="5">
        <v>41640</v>
      </c>
      <c r="C2283" t="s">
        <v>23</v>
      </c>
      <c r="D2283">
        <v>6949</v>
      </c>
      <c r="E2283">
        <v>2996.6</v>
      </c>
      <c r="F2283">
        <v>186</v>
      </c>
      <c r="G2283" t="s">
        <v>45</v>
      </c>
      <c r="H2283" t="s">
        <v>21</v>
      </c>
      <c r="I2283">
        <v>32</v>
      </c>
      <c r="J2283">
        <v>55</v>
      </c>
      <c r="K2283" t="s">
        <v>15</v>
      </c>
      <c r="L2283">
        <v>2134</v>
      </c>
      <c r="M2283" t="s">
        <v>22</v>
      </c>
    </row>
    <row r="2284" spans="1:13">
      <c r="A2284">
        <v>2015</v>
      </c>
      <c r="B2284" s="5">
        <v>42005</v>
      </c>
      <c r="C2284" t="s">
        <v>23</v>
      </c>
      <c r="D2284">
        <v>44663</v>
      </c>
      <c r="E2284">
        <v>3522.8</v>
      </c>
      <c r="F2284">
        <v>187</v>
      </c>
      <c r="G2284" t="s">
        <v>45</v>
      </c>
      <c r="H2284" t="s">
        <v>21</v>
      </c>
      <c r="I2284">
        <v>8</v>
      </c>
      <c r="J2284">
        <v>53</v>
      </c>
      <c r="K2284" t="s">
        <v>15</v>
      </c>
      <c r="L2284">
        <v>45186</v>
      </c>
      <c r="M2284" t="s">
        <v>22</v>
      </c>
    </row>
    <row r="2285" spans="1:13">
      <c r="A2285">
        <v>2016</v>
      </c>
      <c r="B2285" s="5">
        <v>42370</v>
      </c>
      <c r="C2285" t="s">
        <v>23</v>
      </c>
      <c r="D2285">
        <v>110</v>
      </c>
      <c r="E2285">
        <v>3522.8</v>
      </c>
      <c r="F2285">
        <v>188</v>
      </c>
      <c r="G2285" t="s">
        <v>45</v>
      </c>
      <c r="H2285" t="s">
        <v>21</v>
      </c>
      <c r="I2285">
        <v>50</v>
      </c>
      <c r="J2285">
        <v>53.5</v>
      </c>
      <c r="K2285" t="s">
        <v>15</v>
      </c>
      <c r="L2285">
        <v>238542</v>
      </c>
      <c r="M2285" t="s">
        <v>22</v>
      </c>
    </row>
    <row r="2286" spans="1:13">
      <c r="A2286">
        <v>2017</v>
      </c>
      <c r="B2286" s="5">
        <v>42736</v>
      </c>
      <c r="C2286" t="s">
        <v>23</v>
      </c>
      <c r="D2286">
        <v>6824</v>
      </c>
      <c r="E2286">
        <v>3522.8</v>
      </c>
      <c r="F2286">
        <v>189</v>
      </c>
      <c r="G2286" t="s">
        <v>45</v>
      </c>
      <c r="H2286" t="s">
        <v>21</v>
      </c>
      <c r="I2286">
        <v>10</v>
      </c>
      <c r="J2286">
        <v>52.5</v>
      </c>
      <c r="K2286" t="s">
        <v>15</v>
      </c>
      <c r="L2286">
        <v>1516</v>
      </c>
      <c r="M2286" t="s">
        <v>22</v>
      </c>
    </row>
    <row r="2287" spans="1:13">
      <c r="A2287">
        <v>2018</v>
      </c>
      <c r="B2287" s="5">
        <v>43101</v>
      </c>
      <c r="C2287" t="s">
        <v>23</v>
      </c>
      <c r="D2287">
        <v>43013</v>
      </c>
      <c r="E2287">
        <v>3729.8</v>
      </c>
      <c r="F2287">
        <v>190</v>
      </c>
      <c r="G2287" t="s">
        <v>45</v>
      </c>
      <c r="H2287" t="s">
        <v>21</v>
      </c>
      <c r="I2287">
        <v>29</v>
      </c>
      <c r="J2287">
        <v>56</v>
      </c>
      <c r="K2287" t="s">
        <v>15</v>
      </c>
      <c r="L2287">
        <v>57259</v>
      </c>
      <c r="M2287" t="s">
        <v>22</v>
      </c>
    </row>
    <row r="2288" spans="1:13">
      <c r="A2288">
        <v>2004</v>
      </c>
      <c r="B2288" s="5">
        <v>37987</v>
      </c>
      <c r="C2288" t="s">
        <v>23</v>
      </c>
      <c r="D2288">
        <v>95</v>
      </c>
      <c r="E2288">
        <v>3729.8</v>
      </c>
      <c r="F2288">
        <v>191</v>
      </c>
      <c r="G2288" t="s">
        <v>45</v>
      </c>
      <c r="H2288" t="s">
        <v>21</v>
      </c>
      <c r="I2288">
        <v>44</v>
      </c>
      <c r="J2288">
        <v>57</v>
      </c>
      <c r="K2288" t="s">
        <v>15</v>
      </c>
      <c r="L2288">
        <v>234779</v>
      </c>
      <c r="M2288" t="s">
        <v>22</v>
      </c>
    </row>
    <row r="2289" spans="1:13">
      <c r="A2289">
        <v>2005</v>
      </c>
      <c r="B2289" s="5">
        <v>38353</v>
      </c>
      <c r="C2289" t="s">
        <v>23</v>
      </c>
      <c r="D2289">
        <v>6441</v>
      </c>
      <c r="E2289">
        <v>3729.8</v>
      </c>
      <c r="F2289">
        <v>192</v>
      </c>
      <c r="G2289" t="s">
        <v>45</v>
      </c>
      <c r="H2289" t="s">
        <v>21</v>
      </c>
      <c r="I2289">
        <v>33</v>
      </c>
      <c r="J2289">
        <v>57.5</v>
      </c>
      <c r="K2289" t="s">
        <v>15</v>
      </c>
      <c r="L2289">
        <v>1493</v>
      </c>
      <c r="M2289" t="s">
        <v>22</v>
      </c>
    </row>
    <row r="2290" spans="1:13">
      <c r="A2290">
        <v>2006</v>
      </c>
      <c r="B2290" s="5">
        <v>38718</v>
      </c>
      <c r="C2290" t="s">
        <v>23</v>
      </c>
      <c r="D2290">
        <v>4012</v>
      </c>
      <c r="E2290">
        <v>2746.2</v>
      </c>
      <c r="F2290">
        <v>193</v>
      </c>
      <c r="G2290" t="s">
        <v>45</v>
      </c>
      <c r="H2290" t="s">
        <v>21</v>
      </c>
      <c r="I2290">
        <v>14</v>
      </c>
      <c r="J2290">
        <v>57</v>
      </c>
      <c r="K2290" t="s">
        <v>15</v>
      </c>
      <c r="L2290">
        <v>64409</v>
      </c>
      <c r="M2290" t="s">
        <v>22</v>
      </c>
    </row>
    <row r="2291" spans="1:13">
      <c r="A2291">
        <v>2007</v>
      </c>
      <c r="B2291" s="5">
        <v>39083</v>
      </c>
      <c r="C2291" t="s">
        <v>23</v>
      </c>
      <c r="D2291">
        <v>4877</v>
      </c>
      <c r="E2291">
        <v>2746.2</v>
      </c>
      <c r="F2291">
        <v>194</v>
      </c>
      <c r="G2291" t="s">
        <v>45</v>
      </c>
      <c r="H2291" t="s">
        <v>21</v>
      </c>
      <c r="I2291">
        <v>56</v>
      </c>
      <c r="J2291">
        <v>55</v>
      </c>
      <c r="K2291" t="s">
        <v>15</v>
      </c>
      <c r="L2291">
        <v>249978</v>
      </c>
      <c r="M2291" t="s">
        <v>22</v>
      </c>
    </row>
    <row r="2292" spans="1:13">
      <c r="A2292">
        <v>2008</v>
      </c>
      <c r="B2292" s="5">
        <v>39448</v>
      </c>
      <c r="C2292" t="s">
        <v>23</v>
      </c>
      <c r="D2292">
        <v>4930</v>
      </c>
      <c r="E2292">
        <v>2746.2</v>
      </c>
      <c r="F2292">
        <v>195</v>
      </c>
      <c r="G2292" t="s">
        <v>45</v>
      </c>
      <c r="H2292" t="s">
        <v>21</v>
      </c>
      <c r="I2292">
        <v>26</v>
      </c>
      <c r="J2292">
        <v>56</v>
      </c>
      <c r="K2292" t="s">
        <v>15</v>
      </c>
      <c r="L2292">
        <v>200000</v>
      </c>
      <c r="M2292" t="s">
        <v>22</v>
      </c>
    </row>
    <row r="2293" spans="1:13">
      <c r="A2293">
        <v>2009</v>
      </c>
      <c r="B2293" s="5">
        <v>39814</v>
      </c>
      <c r="C2293" t="s">
        <v>23</v>
      </c>
      <c r="D2293">
        <v>4954</v>
      </c>
      <c r="E2293">
        <v>3360</v>
      </c>
      <c r="F2293">
        <v>196</v>
      </c>
      <c r="G2293" t="s">
        <v>45</v>
      </c>
      <c r="H2293" t="s">
        <v>21</v>
      </c>
      <c r="I2293">
        <v>98</v>
      </c>
      <c r="J2293">
        <v>54</v>
      </c>
      <c r="K2293" t="s">
        <v>15</v>
      </c>
      <c r="L2293">
        <v>4847</v>
      </c>
      <c r="M2293" t="s">
        <v>22</v>
      </c>
    </row>
    <row r="2294" spans="1:13">
      <c r="A2294">
        <v>2010</v>
      </c>
      <c r="B2294" s="5">
        <v>40179</v>
      </c>
      <c r="C2294" t="s">
        <v>23</v>
      </c>
      <c r="D2294">
        <v>5019</v>
      </c>
      <c r="E2294">
        <v>3360</v>
      </c>
      <c r="F2294">
        <v>197</v>
      </c>
      <c r="G2294" t="s">
        <v>45</v>
      </c>
      <c r="H2294" t="s">
        <v>21</v>
      </c>
      <c r="I2294">
        <v>3</v>
      </c>
      <c r="J2294">
        <v>58</v>
      </c>
      <c r="K2294" t="s">
        <v>15</v>
      </c>
      <c r="L2294">
        <v>51239</v>
      </c>
      <c r="M2294" t="s">
        <v>22</v>
      </c>
    </row>
    <row r="2295" spans="1:13">
      <c r="A2295">
        <v>2011</v>
      </c>
      <c r="B2295" s="5">
        <v>40544</v>
      </c>
      <c r="C2295" t="s">
        <v>23</v>
      </c>
      <c r="D2295">
        <v>5127</v>
      </c>
      <c r="E2295">
        <v>3360</v>
      </c>
      <c r="F2295">
        <v>198</v>
      </c>
      <c r="G2295" t="s">
        <v>45</v>
      </c>
      <c r="H2295" t="s">
        <v>21</v>
      </c>
      <c r="I2295">
        <v>58637</v>
      </c>
      <c r="J2295">
        <v>58</v>
      </c>
      <c r="K2295" t="s">
        <v>15</v>
      </c>
      <c r="L2295">
        <v>216396</v>
      </c>
      <c r="M2295" t="s">
        <v>22</v>
      </c>
    </row>
    <row r="2296" spans="1:13">
      <c r="A2296">
        <v>2012</v>
      </c>
      <c r="B2296" s="5">
        <v>40909</v>
      </c>
      <c r="C2296" t="s">
        <v>23</v>
      </c>
      <c r="D2296">
        <v>5174</v>
      </c>
      <c r="E2296">
        <v>3605.4</v>
      </c>
      <c r="F2296">
        <v>199</v>
      </c>
      <c r="G2296" t="s">
        <v>24</v>
      </c>
      <c r="H2296" t="s">
        <v>21</v>
      </c>
      <c r="I2296">
        <v>59777</v>
      </c>
      <c r="J2296">
        <v>59</v>
      </c>
      <c r="K2296" t="s">
        <v>15</v>
      </c>
      <c r="L2296">
        <v>2644</v>
      </c>
      <c r="M2296" t="s">
        <v>22</v>
      </c>
    </row>
    <row r="2297" spans="1:13">
      <c r="A2297">
        <v>2013</v>
      </c>
      <c r="B2297" s="5">
        <v>41275</v>
      </c>
      <c r="C2297" t="s">
        <v>23</v>
      </c>
      <c r="D2297">
        <v>5294</v>
      </c>
      <c r="E2297">
        <v>3605.4</v>
      </c>
      <c r="F2297">
        <v>200</v>
      </c>
      <c r="G2297" t="s">
        <v>24</v>
      </c>
      <c r="H2297" t="s">
        <v>21</v>
      </c>
      <c r="I2297">
        <v>60528</v>
      </c>
      <c r="J2297">
        <v>50</v>
      </c>
      <c r="K2297" t="s">
        <v>15</v>
      </c>
      <c r="L2297">
        <v>44235</v>
      </c>
      <c r="M2297" t="s">
        <v>22</v>
      </c>
    </row>
    <row r="2298" spans="1:13">
      <c r="A2298">
        <v>2014</v>
      </c>
      <c r="B2298" s="5">
        <v>41640</v>
      </c>
      <c r="C2298" t="s">
        <v>23</v>
      </c>
      <c r="D2298">
        <v>5474</v>
      </c>
      <c r="E2298">
        <v>3605.4</v>
      </c>
      <c r="F2298">
        <v>201</v>
      </c>
      <c r="G2298" t="s">
        <v>24</v>
      </c>
      <c r="H2298" t="s">
        <v>21</v>
      </c>
      <c r="I2298">
        <v>61126</v>
      </c>
      <c r="J2298">
        <v>54</v>
      </c>
      <c r="K2298" t="s">
        <v>15</v>
      </c>
      <c r="L2298">
        <v>203317</v>
      </c>
      <c r="M2298" t="s">
        <v>22</v>
      </c>
    </row>
    <row r="2299" spans="1:13">
      <c r="A2299">
        <v>2015</v>
      </c>
      <c r="B2299" s="5">
        <v>42005</v>
      </c>
      <c r="C2299" t="s">
        <v>23</v>
      </c>
      <c r="D2299">
        <v>5864</v>
      </c>
      <c r="E2299">
        <v>3512.4</v>
      </c>
      <c r="F2299">
        <v>202</v>
      </c>
      <c r="G2299" t="s">
        <v>24</v>
      </c>
      <c r="H2299" t="s">
        <v>21</v>
      </c>
      <c r="I2299">
        <v>623687</v>
      </c>
      <c r="J2299">
        <v>53</v>
      </c>
      <c r="K2299" t="s">
        <v>15</v>
      </c>
      <c r="L2299">
        <v>2134</v>
      </c>
      <c r="M2299" t="s">
        <v>22</v>
      </c>
    </row>
    <row r="2300" spans="1:13">
      <c r="A2300">
        <v>2016</v>
      </c>
      <c r="B2300" s="5">
        <v>42370</v>
      </c>
      <c r="C2300" t="s">
        <v>23</v>
      </c>
      <c r="D2300">
        <v>7028</v>
      </c>
      <c r="E2300">
        <v>3512.4</v>
      </c>
      <c r="F2300">
        <v>203</v>
      </c>
      <c r="G2300" t="s">
        <v>24</v>
      </c>
      <c r="H2300" t="s">
        <v>21</v>
      </c>
      <c r="I2300">
        <v>63504</v>
      </c>
      <c r="J2300">
        <v>52</v>
      </c>
      <c r="K2300" t="s">
        <v>15</v>
      </c>
      <c r="L2300">
        <v>45186</v>
      </c>
      <c r="M2300" t="s">
        <v>22</v>
      </c>
    </row>
    <row r="2301" spans="1:13">
      <c r="A2301">
        <v>2017</v>
      </c>
      <c r="B2301" s="5">
        <v>42736</v>
      </c>
      <c r="C2301" t="s">
        <v>23</v>
      </c>
      <c r="D2301">
        <v>7403</v>
      </c>
      <c r="E2301">
        <v>3512.4</v>
      </c>
      <c r="F2301">
        <v>204</v>
      </c>
      <c r="G2301" t="s">
        <v>24</v>
      </c>
      <c r="H2301" t="s">
        <v>21</v>
      </c>
      <c r="I2301">
        <v>63931</v>
      </c>
      <c r="J2301">
        <v>51</v>
      </c>
      <c r="K2301" t="s">
        <v>15</v>
      </c>
      <c r="L2301">
        <v>238542</v>
      </c>
      <c r="M2301" t="s">
        <v>22</v>
      </c>
    </row>
    <row r="2302" spans="1:13">
      <c r="A2302">
        <v>2018</v>
      </c>
      <c r="B2302" s="5">
        <v>43101</v>
      </c>
      <c r="C2302" t="s">
        <v>23</v>
      </c>
      <c r="D2302">
        <v>7501</v>
      </c>
      <c r="E2302">
        <v>3296</v>
      </c>
      <c r="F2302">
        <v>205</v>
      </c>
      <c r="G2302" t="s">
        <v>59</v>
      </c>
      <c r="H2302" t="s">
        <v>21</v>
      </c>
      <c r="I2302">
        <v>73730</v>
      </c>
      <c r="J2302">
        <v>57</v>
      </c>
      <c r="K2302" t="s">
        <v>15</v>
      </c>
      <c r="L2302">
        <v>1516</v>
      </c>
      <c r="M2302" t="s">
        <v>22</v>
      </c>
    </row>
    <row r="2303" spans="1:13">
      <c r="A2303">
        <v>2004</v>
      </c>
      <c r="B2303" s="5">
        <v>37987</v>
      </c>
      <c r="C2303" t="s">
        <v>23</v>
      </c>
      <c r="D2303">
        <v>7714</v>
      </c>
      <c r="E2303">
        <v>3296</v>
      </c>
      <c r="F2303">
        <v>206</v>
      </c>
      <c r="G2303" t="s">
        <v>59</v>
      </c>
      <c r="H2303" t="s">
        <v>21</v>
      </c>
      <c r="I2303">
        <v>118416</v>
      </c>
      <c r="J2303">
        <v>57</v>
      </c>
      <c r="K2303" t="s">
        <v>15</v>
      </c>
      <c r="L2303">
        <v>57259</v>
      </c>
      <c r="M2303" t="s">
        <v>22</v>
      </c>
    </row>
    <row r="2304" spans="1:13">
      <c r="A2304">
        <v>2005</v>
      </c>
      <c r="B2304" s="5">
        <v>38353</v>
      </c>
      <c r="C2304" t="s">
        <v>23</v>
      </c>
      <c r="D2304">
        <v>7856</v>
      </c>
      <c r="E2304">
        <v>3296</v>
      </c>
      <c r="F2304">
        <v>207</v>
      </c>
      <c r="G2304" t="s">
        <v>59</v>
      </c>
      <c r="H2304" t="s">
        <v>21</v>
      </c>
      <c r="I2304">
        <v>130132</v>
      </c>
      <c r="J2304">
        <v>60</v>
      </c>
      <c r="K2304" t="s">
        <v>15</v>
      </c>
      <c r="L2304">
        <v>234779</v>
      </c>
      <c r="M2304" t="s">
        <v>22</v>
      </c>
    </row>
    <row r="2305" spans="1:13">
      <c r="A2305">
        <v>2006</v>
      </c>
      <c r="B2305" s="5">
        <v>38718</v>
      </c>
      <c r="C2305" t="s">
        <v>23</v>
      </c>
      <c r="D2305">
        <v>32</v>
      </c>
      <c r="E2305">
        <v>3550</v>
      </c>
      <c r="F2305">
        <v>208</v>
      </c>
      <c r="G2305" t="s">
        <v>59</v>
      </c>
      <c r="H2305" t="s">
        <v>21</v>
      </c>
      <c r="I2305">
        <v>154889</v>
      </c>
      <c r="J2305">
        <v>57</v>
      </c>
      <c r="K2305" t="s">
        <v>15</v>
      </c>
      <c r="L2305">
        <v>1493</v>
      </c>
      <c r="M2305" t="s">
        <v>22</v>
      </c>
    </row>
    <row r="2306" spans="1:13">
      <c r="A2306">
        <v>2007</v>
      </c>
      <c r="B2306" s="5">
        <v>39083</v>
      </c>
      <c r="C2306" t="s">
        <v>23</v>
      </c>
      <c r="D2306">
        <v>1</v>
      </c>
      <c r="E2306">
        <v>3550</v>
      </c>
      <c r="F2306">
        <v>209</v>
      </c>
      <c r="G2306" t="s">
        <v>59</v>
      </c>
      <c r="H2306" t="s">
        <v>21</v>
      </c>
      <c r="I2306">
        <v>171739</v>
      </c>
      <c r="J2306">
        <v>57</v>
      </c>
      <c r="K2306" t="s">
        <v>15</v>
      </c>
      <c r="L2306">
        <v>64409</v>
      </c>
      <c r="M2306" t="s">
        <v>22</v>
      </c>
    </row>
    <row r="2307" spans="1:13">
      <c r="A2307">
        <v>2008</v>
      </c>
      <c r="B2307" s="5">
        <v>39448</v>
      </c>
      <c r="C2307" t="s">
        <v>23</v>
      </c>
      <c r="D2307">
        <v>30</v>
      </c>
      <c r="E2307">
        <v>3550</v>
      </c>
      <c r="F2307">
        <v>210</v>
      </c>
      <c r="G2307" t="s">
        <v>59</v>
      </c>
      <c r="H2307" t="s">
        <v>21</v>
      </c>
      <c r="I2307">
        <v>172475</v>
      </c>
      <c r="J2307">
        <v>54</v>
      </c>
      <c r="K2307" t="s">
        <v>15</v>
      </c>
      <c r="L2307">
        <v>249978</v>
      </c>
      <c r="M2307" t="s">
        <v>22</v>
      </c>
    </row>
    <row r="2308" spans="1:13">
      <c r="A2308">
        <v>2009</v>
      </c>
      <c r="B2308" s="5">
        <v>39814</v>
      </c>
      <c r="C2308" t="s">
        <v>23</v>
      </c>
      <c r="D2308">
        <v>6</v>
      </c>
      <c r="E2308">
        <v>3654</v>
      </c>
      <c r="F2308">
        <v>211</v>
      </c>
      <c r="G2308" t="s">
        <v>59</v>
      </c>
      <c r="H2308" t="s">
        <v>21</v>
      </c>
      <c r="I2308">
        <v>177939</v>
      </c>
      <c r="J2308">
        <v>54.5</v>
      </c>
      <c r="K2308" t="s">
        <v>15</v>
      </c>
      <c r="L2308">
        <v>637</v>
      </c>
      <c r="M2308" t="s">
        <v>22</v>
      </c>
    </row>
    <row r="2309" spans="1:13">
      <c r="A2309">
        <v>2010</v>
      </c>
      <c r="B2309" s="5">
        <v>40179</v>
      </c>
      <c r="C2309" t="s">
        <v>23</v>
      </c>
      <c r="D2309">
        <v>15</v>
      </c>
      <c r="E2309">
        <v>3654</v>
      </c>
      <c r="F2309">
        <v>212</v>
      </c>
      <c r="G2309" t="s">
        <v>59</v>
      </c>
      <c r="H2309" t="s">
        <v>21</v>
      </c>
      <c r="I2309">
        <v>313547</v>
      </c>
      <c r="J2309">
        <v>56.6</v>
      </c>
      <c r="K2309" t="s">
        <v>15</v>
      </c>
      <c r="L2309">
        <v>43311</v>
      </c>
      <c r="M2309" t="s">
        <v>22</v>
      </c>
    </row>
    <row r="2310" spans="1:13">
      <c r="A2310">
        <v>2011</v>
      </c>
      <c r="B2310" s="5">
        <v>40544</v>
      </c>
      <c r="C2310" t="s">
        <v>23</v>
      </c>
      <c r="D2310">
        <v>4</v>
      </c>
      <c r="E2310">
        <v>3654</v>
      </c>
      <c r="F2310">
        <v>213</v>
      </c>
      <c r="G2310" t="s">
        <v>59</v>
      </c>
      <c r="H2310" t="s">
        <v>21</v>
      </c>
      <c r="I2310">
        <v>2783</v>
      </c>
      <c r="J2310">
        <v>55.5</v>
      </c>
      <c r="K2310" t="s">
        <v>15</v>
      </c>
      <c r="L2310">
        <v>24848</v>
      </c>
      <c r="M2310" t="s">
        <v>22</v>
      </c>
    </row>
    <row r="2311" spans="1:13">
      <c r="A2311">
        <v>2012</v>
      </c>
      <c r="B2311" s="5">
        <v>40909</v>
      </c>
      <c r="C2311" t="s">
        <v>23</v>
      </c>
      <c r="D2311">
        <v>39</v>
      </c>
      <c r="E2311">
        <v>233</v>
      </c>
      <c r="F2311">
        <v>214</v>
      </c>
      <c r="G2311" t="s">
        <v>59</v>
      </c>
      <c r="H2311" t="s">
        <v>21</v>
      </c>
      <c r="I2311">
        <v>1533</v>
      </c>
      <c r="J2311">
        <v>58.5</v>
      </c>
      <c r="K2311" t="s">
        <v>15</v>
      </c>
      <c r="L2311">
        <v>761</v>
      </c>
      <c r="M2311" t="s">
        <v>22</v>
      </c>
    </row>
    <row r="2312" spans="1:13">
      <c r="A2312">
        <v>2013</v>
      </c>
      <c r="B2312" s="5">
        <v>41275</v>
      </c>
      <c r="C2312" t="s">
        <v>23</v>
      </c>
      <c r="D2312">
        <v>6</v>
      </c>
      <c r="E2312">
        <v>233</v>
      </c>
      <c r="F2312">
        <v>215</v>
      </c>
      <c r="G2312" t="s">
        <v>59</v>
      </c>
      <c r="H2312" t="s">
        <v>21</v>
      </c>
      <c r="I2312">
        <v>1647</v>
      </c>
      <c r="J2312">
        <v>59.5</v>
      </c>
      <c r="K2312" t="s">
        <v>15</v>
      </c>
      <c r="L2312">
        <v>45608</v>
      </c>
      <c r="M2312" t="s">
        <v>22</v>
      </c>
    </row>
    <row r="2313" spans="1:13">
      <c r="A2313">
        <v>2014</v>
      </c>
      <c r="B2313" s="5">
        <v>41640</v>
      </c>
      <c r="C2313" t="s">
        <v>23</v>
      </c>
      <c r="D2313">
        <v>12</v>
      </c>
      <c r="E2313">
        <v>233</v>
      </c>
      <c r="F2313">
        <v>216</v>
      </c>
      <c r="G2313" t="s">
        <v>59</v>
      </c>
      <c r="H2313" t="s">
        <v>21</v>
      </c>
      <c r="I2313">
        <v>975</v>
      </c>
      <c r="J2313">
        <v>55</v>
      </c>
      <c r="K2313" t="s">
        <v>15</v>
      </c>
      <c r="L2313">
        <v>234581</v>
      </c>
      <c r="M2313" t="s">
        <v>22</v>
      </c>
    </row>
    <row r="2314" spans="1:13">
      <c r="A2314">
        <v>2015</v>
      </c>
      <c r="B2314" s="5">
        <v>42005</v>
      </c>
      <c r="C2314" t="s">
        <v>23</v>
      </c>
      <c r="D2314">
        <v>3</v>
      </c>
      <c r="E2314">
        <v>234</v>
      </c>
      <c r="F2314">
        <v>217</v>
      </c>
      <c r="G2314" t="s">
        <v>59</v>
      </c>
      <c r="H2314" t="s">
        <v>21</v>
      </c>
      <c r="I2314">
        <v>2</v>
      </c>
      <c r="J2314">
        <v>53</v>
      </c>
      <c r="K2314" t="s">
        <v>15</v>
      </c>
      <c r="L2314">
        <v>646</v>
      </c>
      <c r="M2314" t="s">
        <v>22</v>
      </c>
    </row>
    <row r="2315" spans="1:13">
      <c r="A2315">
        <v>2016</v>
      </c>
      <c r="B2315" s="5">
        <v>42370</v>
      </c>
      <c r="C2315" t="s">
        <v>23</v>
      </c>
      <c r="D2315">
        <v>17</v>
      </c>
      <c r="E2315">
        <v>234</v>
      </c>
      <c r="F2315">
        <v>218</v>
      </c>
      <c r="G2315" t="s">
        <v>59</v>
      </c>
      <c r="H2315" t="s">
        <v>26</v>
      </c>
      <c r="I2315">
        <v>836</v>
      </c>
      <c r="J2315">
        <v>53.5</v>
      </c>
      <c r="K2315" t="s">
        <v>15</v>
      </c>
      <c r="L2315">
        <v>43562</v>
      </c>
      <c r="M2315" t="s">
        <v>22</v>
      </c>
    </row>
    <row r="2316" spans="1:13">
      <c r="A2316">
        <v>2017</v>
      </c>
      <c r="B2316" s="5">
        <v>42736</v>
      </c>
      <c r="C2316" t="s">
        <v>23</v>
      </c>
      <c r="D2316">
        <v>3</v>
      </c>
      <c r="E2316">
        <v>234</v>
      </c>
      <c r="F2316">
        <v>219</v>
      </c>
      <c r="G2316" t="s">
        <v>59</v>
      </c>
      <c r="H2316" t="s">
        <v>26</v>
      </c>
      <c r="I2316">
        <v>806</v>
      </c>
      <c r="J2316">
        <v>52.5</v>
      </c>
      <c r="K2316" t="s">
        <v>15</v>
      </c>
      <c r="L2316">
        <v>200000</v>
      </c>
      <c r="M2316" t="s">
        <v>22</v>
      </c>
    </row>
    <row r="2317" spans="1:13">
      <c r="A2317">
        <v>2018</v>
      </c>
      <c r="B2317" s="5">
        <v>43101</v>
      </c>
      <c r="C2317" t="s">
        <v>23</v>
      </c>
      <c r="D2317">
        <v>9</v>
      </c>
      <c r="E2317">
        <v>3105</v>
      </c>
      <c r="F2317">
        <v>220</v>
      </c>
      <c r="G2317" t="s">
        <v>59</v>
      </c>
      <c r="H2317" t="s">
        <v>26</v>
      </c>
      <c r="I2317">
        <v>880</v>
      </c>
      <c r="J2317">
        <v>56</v>
      </c>
      <c r="K2317" t="s">
        <v>15</v>
      </c>
      <c r="L2317">
        <v>4847</v>
      </c>
      <c r="M2317" t="s">
        <v>22</v>
      </c>
    </row>
    <row r="2318" spans="1:13">
      <c r="A2318">
        <v>2004</v>
      </c>
      <c r="B2318" s="5">
        <v>37987</v>
      </c>
      <c r="C2318" t="s">
        <v>23</v>
      </c>
      <c r="D2318">
        <v>21</v>
      </c>
      <c r="E2318">
        <v>3105</v>
      </c>
      <c r="F2318">
        <v>221</v>
      </c>
      <c r="G2318" t="s">
        <v>59</v>
      </c>
      <c r="H2318" t="s">
        <v>26</v>
      </c>
      <c r="I2318">
        <v>770</v>
      </c>
      <c r="J2318">
        <v>57</v>
      </c>
      <c r="K2318" t="s">
        <v>15</v>
      </c>
      <c r="L2318">
        <v>51239</v>
      </c>
      <c r="M2318" t="s">
        <v>22</v>
      </c>
    </row>
    <row r="2319" spans="1:13">
      <c r="A2319">
        <v>2005</v>
      </c>
      <c r="B2319" s="5">
        <v>38353</v>
      </c>
      <c r="C2319" t="s">
        <v>23</v>
      </c>
      <c r="D2319">
        <v>11</v>
      </c>
      <c r="E2319">
        <v>3105</v>
      </c>
      <c r="F2319">
        <v>222</v>
      </c>
      <c r="G2319" t="s">
        <v>59</v>
      </c>
      <c r="H2319" t="s">
        <v>26</v>
      </c>
      <c r="I2319">
        <v>395</v>
      </c>
      <c r="J2319">
        <v>57.5</v>
      </c>
      <c r="K2319" t="s">
        <v>15</v>
      </c>
      <c r="L2319">
        <v>216396</v>
      </c>
      <c r="M2319" t="s">
        <v>22</v>
      </c>
    </row>
    <row r="2320" spans="1:13">
      <c r="A2320">
        <v>2006</v>
      </c>
      <c r="B2320" s="5">
        <v>38718</v>
      </c>
      <c r="C2320" t="s">
        <v>23</v>
      </c>
      <c r="D2320">
        <v>4</v>
      </c>
      <c r="E2320">
        <v>236</v>
      </c>
      <c r="F2320">
        <v>27</v>
      </c>
      <c r="G2320" t="s">
        <v>59</v>
      </c>
      <c r="H2320" t="s">
        <v>26</v>
      </c>
      <c r="I2320">
        <v>187</v>
      </c>
      <c r="J2320">
        <v>57</v>
      </c>
      <c r="K2320" t="s">
        <v>15</v>
      </c>
      <c r="L2320">
        <v>2644</v>
      </c>
      <c r="M2320" t="s">
        <v>22</v>
      </c>
    </row>
    <row r="2321" spans="1:13">
      <c r="A2321">
        <v>2007</v>
      </c>
      <c r="B2321" s="5">
        <v>39083</v>
      </c>
      <c r="C2321" t="s">
        <v>23</v>
      </c>
      <c r="D2321">
        <v>15</v>
      </c>
      <c r="E2321">
        <v>236</v>
      </c>
      <c r="F2321">
        <v>27</v>
      </c>
      <c r="G2321" t="s">
        <v>59</v>
      </c>
      <c r="H2321" t="s">
        <v>26</v>
      </c>
      <c r="I2321">
        <v>187</v>
      </c>
      <c r="J2321">
        <v>55</v>
      </c>
      <c r="K2321" t="s">
        <v>15</v>
      </c>
      <c r="L2321">
        <v>44235</v>
      </c>
      <c r="M2321" t="s">
        <v>22</v>
      </c>
    </row>
    <row r="2322" spans="1:13">
      <c r="A2322">
        <v>2008</v>
      </c>
      <c r="B2322" s="5">
        <v>39448</v>
      </c>
      <c r="C2322" t="s">
        <v>23</v>
      </c>
      <c r="D2322">
        <v>8</v>
      </c>
      <c r="E2322">
        <v>2903.1</v>
      </c>
      <c r="F2322">
        <v>27</v>
      </c>
      <c r="G2322" t="s">
        <v>59</v>
      </c>
      <c r="H2322" t="s">
        <v>26</v>
      </c>
      <c r="I2322">
        <v>121</v>
      </c>
      <c r="J2322">
        <v>56</v>
      </c>
      <c r="K2322" t="s">
        <v>15</v>
      </c>
      <c r="L2322">
        <v>203317</v>
      </c>
      <c r="M2322" t="s">
        <v>22</v>
      </c>
    </row>
    <row r="2323" spans="1:13">
      <c r="A2323">
        <v>2009</v>
      </c>
      <c r="B2323" s="5">
        <v>39814</v>
      </c>
      <c r="C2323" t="s">
        <v>23</v>
      </c>
      <c r="D2323">
        <v>29</v>
      </c>
      <c r="E2323">
        <v>2903.1</v>
      </c>
      <c r="F2323">
        <v>27</v>
      </c>
      <c r="G2323" t="s">
        <v>59</v>
      </c>
      <c r="H2323" t="s">
        <v>26</v>
      </c>
      <c r="I2323">
        <v>103</v>
      </c>
      <c r="J2323">
        <v>54</v>
      </c>
      <c r="K2323" t="s">
        <v>15</v>
      </c>
      <c r="L2323">
        <v>2134</v>
      </c>
      <c r="M2323" t="s">
        <v>22</v>
      </c>
    </row>
    <row r="2324" spans="1:13">
      <c r="A2324">
        <v>2010</v>
      </c>
      <c r="B2324" s="5">
        <v>40179</v>
      </c>
      <c r="C2324" t="s">
        <v>23</v>
      </c>
      <c r="D2324">
        <v>1</v>
      </c>
      <c r="E2324">
        <v>2903.1</v>
      </c>
      <c r="F2324">
        <v>27</v>
      </c>
      <c r="G2324" t="s">
        <v>59</v>
      </c>
      <c r="H2324" t="s">
        <v>26</v>
      </c>
      <c r="I2324">
        <v>71</v>
      </c>
      <c r="J2324">
        <v>58</v>
      </c>
      <c r="K2324" t="s">
        <v>15</v>
      </c>
      <c r="L2324">
        <v>45186</v>
      </c>
      <c r="M2324" t="s">
        <v>22</v>
      </c>
    </row>
    <row r="2325" spans="1:13">
      <c r="A2325">
        <v>2011</v>
      </c>
      <c r="B2325" s="5">
        <v>40544</v>
      </c>
      <c r="C2325" t="s">
        <v>23</v>
      </c>
      <c r="D2325">
        <v>13736</v>
      </c>
      <c r="E2325">
        <v>2996.6</v>
      </c>
      <c r="F2325">
        <v>27.2</v>
      </c>
      <c r="G2325" t="s">
        <v>59</v>
      </c>
      <c r="H2325" t="s">
        <v>26</v>
      </c>
      <c r="I2325">
        <v>3961</v>
      </c>
      <c r="J2325">
        <v>58</v>
      </c>
      <c r="K2325" t="s">
        <v>15</v>
      </c>
      <c r="L2325">
        <v>238542</v>
      </c>
      <c r="M2325" t="s">
        <v>22</v>
      </c>
    </row>
    <row r="2326" spans="1:13">
      <c r="A2326">
        <v>2012</v>
      </c>
      <c r="B2326" s="5">
        <v>40909</v>
      </c>
      <c r="C2326" t="s">
        <v>23</v>
      </c>
      <c r="D2326">
        <v>14003</v>
      </c>
      <c r="E2326">
        <v>2996.6</v>
      </c>
      <c r="F2326">
        <v>27.2</v>
      </c>
      <c r="G2326" t="s">
        <v>59</v>
      </c>
      <c r="H2326" t="s">
        <v>26</v>
      </c>
      <c r="I2326">
        <v>4247</v>
      </c>
      <c r="J2326">
        <v>59</v>
      </c>
      <c r="K2326" t="s">
        <v>15</v>
      </c>
      <c r="L2326">
        <v>1516</v>
      </c>
      <c r="M2326" t="s">
        <v>22</v>
      </c>
    </row>
    <row r="2327" spans="1:13">
      <c r="A2327">
        <v>2013</v>
      </c>
      <c r="B2327" s="5">
        <v>41275</v>
      </c>
      <c r="C2327" t="s">
        <v>23</v>
      </c>
      <c r="D2327">
        <v>14179</v>
      </c>
      <c r="E2327">
        <v>2996.6</v>
      </c>
      <c r="F2327">
        <v>27.2</v>
      </c>
      <c r="G2327" t="s">
        <v>59</v>
      </c>
      <c r="H2327" t="s">
        <v>26</v>
      </c>
      <c r="I2327">
        <v>3290</v>
      </c>
      <c r="J2327">
        <v>50</v>
      </c>
      <c r="K2327" t="s">
        <v>15</v>
      </c>
      <c r="L2327">
        <v>57259</v>
      </c>
      <c r="M2327" t="s">
        <v>22</v>
      </c>
    </row>
    <row r="2328" spans="1:13">
      <c r="A2328">
        <v>2014</v>
      </c>
      <c r="B2328" s="5">
        <v>41640</v>
      </c>
      <c r="C2328" t="s">
        <v>23</v>
      </c>
      <c r="D2328">
        <v>14319</v>
      </c>
      <c r="E2328">
        <v>3522.8</v>
      </c>
      <c r="F2328">
        <v>27</v>
      </c>
      <c r="G2328" t="s">
        <v>59</v>
      </c>
      <c r="H2328" t="s">
        <v>26</v>
      </c>
      <c r="I2328">
        <v>3138</v>
      </c>
      <c r="J2328">
        <v>54</v>
      </c>
      <c r="K2328" t="s">
        <v>15</v>
      </c>
      <c r="L2328">
        <v>234779</v>
      </c>
      <c r="M2328" t="s">
        <v>22</v>
      </c>
    </row>
    <row r="2329" spans="1:13">
      <c r="A2329">
        <v>2015</v>
      </c>
      <c r="B2329" s="5">
        <v>42005</v>
      </c>
      <c r="C2329" t="s">
        <v>23</v>
      </c>
      <c r="D2329">
        <v>14464</v>
      </c>
      <c r="E2329">
        <v>3522.8</v>
      </c>
      <c r="F2329">
        <v>27</v>
      </c>
      <c r="G2329" t="s">
        <v>59</v>
      </c>
      <c r="H2329" t="s">
        <v>26</v>
      </c>
      <c r="I2329">
        <v>3423</v>
      </c>
      <c r="J2329">
        <v>53</v>
      </c>
      <c r="K2329" t="s">
        <v>15</v>
      </c>
      <c r="L2329">
        <v>1493</v>
      </c>
      <c r="M2329" t="s">
        <v>22</v>
      </c>
    </row>
    <row r="2330" spans="1:13">
      <c r="A2330">
        <v>2016</v>
      </c>
      <c r="B2330" s="5">
        <v>42370</v>
      </c>
      <c r="C2330" t="s">
        <v>23</v>
      </c>
      <c r="D2330">
        <v>14876</v>
      </c>
      <c r="E2330">
        <v>3522.8</v>
      </c>
      <c r="F2330">
        <v>27</v>
      </c>
      <c r="G2330" t="s">
        <v>59</v>
      </c>
      <c r="H2330" t="s">
        <v>26</v>
      </c>
      <c r="I2330">
        <v>3899</v>
      </c>
      <c r="J2330">
        <v>52</v>
      </c>
      <c r="K2330" t="s">
        <v>15</v>
      </c>
      <c r="L2330">
        <v>64409</v>
      </c>
      <c r="M2330" t="s">
        <v>22</v>
      </c>
    </row>
    <row r="2331" spans="1:13">
      <c r="A2331">
        <v>2017</v>
      </c>
      <c r="B2331" s="5">
        <v>42736</v>
      </c>
      <c r="C2331" t="s">
        <v>23</v>
      </c>
      <c r="D2331">
        <v>14976</v>
      </c>
      <c r="E2331">
        <v>2903.1</v>
      </c>
      <c r="F2331">
        <v>27</v>
      </c>
      <c r="G2331" t="s">
        <v>59</v>
      </c>
      <c r="H2331" t="s">
        <v>26</v>
      </c>
      <c r="I2331">
        <v>4015</v>
      </c>
      <c r="J2331">
        <v>51</v>
      </c>
      <c r="K2331" t="s">
        <v>15</v>
      </c>
      <c r="L2331">
        <v>249978</v>
      </c>
      <c r="M2331" t="s">
        <v>22</v>
      </c>
    </row>
    <row r="2332" spans="1:13">
      <c r="A2332">
        <v>2018</v>
      </c>
      <c r="B2332" s="5">
        <v>43101</v>
      </c>
      <c r="C2332" t="s">
        <v>23</v>
      </c>
      <c r="D2332">
        <v>15009</v>
      </c>
      <c r="E2332">
        <v>2903.1</v>
      </c>
      <c r="F2332">
        <v>27</v>
      </c>
      <c r="G2332" t="s">
        <v>59</v>
      </c>
      <c r="H2332" t="s">
        <v>26</v>
      </c>
      <c r="I2332">
        <v>4279</v>
      </c>
      <c r="J2332">
        <v>57</v>
      </c>
      <c r="K2332" t="s">
        <v>15</v>
      </c>
      <c r="L2332">
        <v>637</v>
      </c>
      <c r="M2332" t="s">
        <v>22</v>
      </c>
    </row>
    <row r="2333" spans="1:13">
      <c r="A2333">
        <v>2004</v>
      </c>
      <c r="B2333" s="5">
        <v>37987</v>
      </c>
      <c r="C2333" t="s">
        <v>23</v>
      </c>
      <c r="D2333">
        <v>15114</v>
      </c>
      <c r="E2333">
        <v>2903.1</v>
      </c>
      <c r="F2333">
        <v>27</v>
      </c>
      <c r="G2333" t="s">
        <v>59</v>
      </c>
      <c r="H2333" t="s">
        <v>26</v>
      </c>
      <c r="I2333">
        <v>4167</v>
      </c>
      <c r="J2333">
        <v>57</v>
      </c>
      <c r="K2333" t="s">
        <v>15</v>
      </c>
      <c r="L2333">
        <v>43311</v>
      </c>
      <c r="M2333" t="s">
        <v>22</v>
      </c>
    </row>
    <row r="2334" spans="1:13">
      <c r="A2334">
        <v>2005</v>
      </c>
      <c r="B2334" s="5">
        <v>38353</v>
      </c>
      <c r="C2334" t="s">
        <v>23</v>
      </c>
      <c r="D2334">
        <v>16224</v>
      </c>
      <c r="E2334">
        <v>2996.6</v>
      </c>
      <c r="F2334">
        <v>27.2</v>
      </c>
      <c r="G2334" t="s">
        <v>59</v>
      </c>
      <c r="H2334" t="s">
        <v>26</v>
      </c>
      <c r="I2334">
        <v>4479</v>
      </c>
      <c r="J2334">
        <v>60</v>
      </c>
      <c r="K2334" t="s">
        <v>15</v>
      </c>
      <c r="L2334">
        <v>24848</v>
      </c>
      <c r="M2334" t="s">
        <v>22</v>
      </c>
    </row>
    <row r="2335" spans="1:13">
      <c r="A2335">
        <v>2006</v>
      </c>
      <c r="B2335" s="5">
        <v>38718</v>
      </c>
      <c r="C2335" t="s">
        <v>23</v>
      </c>
      <c r="D2335">
        <v>17095</v>
      </c>
      <c r="E2335">
        <v>2996.6</v>
      </c>
      <c r="F2335">
        <v>27.2</v>
      </c>
      <c r="G2335" t="s">
        <v>59</v>
      </c>
      <c r="H2335" t="s">
        <v>26</v>
      </c>
      <c r="I2335">
        <v>3699</v>
      </c>
      <c r="J2335">
        <v>57</v>
      </c>
      <c r="K2335" t="s">
        <v>15</v>
      </c>
      <c r="L2335">
        <v>761</v>
      </c>
      <c r="M2335" t="s">
        <v>22</v>
      </c>
    </row>
    <row r="2336" spans="1:13">
      <c r="A2336">
        <v>2007</v>
      </c>
      <c r="B2336" s="5">
        <v>39083</v>
      </c>
      <c r="C2336" t="s">
        <v>23</v>
      </c>
      <c r="D2336">
        <v>17512</v>
      </c>
      <c r="E2336">
        <v>2996.6</v>
      </c>
      <c r="F2336">
        <v>27.2</v>
      </c>
      <c r="G2336" t="s">
        <v>59</v>
      </c>
      <c r="H2336" t="s">
        <v>26</v>
      </c>
      <c r="I2336">
        <v>4904</v>
      </c>
      <c r="J2336">
        <v>57</v>
      </c>
      <c r="K2336" t="s">
        <v>15</v>
      </c>
      <c r="L2336">
        <v>45608</v>
      </c>
      <c r="M2336" t="s">
        <v>22</v>
      </c>
    </row>
    <row r="2337" spans="1:13">
      <c r="A2337">
        <v>2008</v>
      </c>
      <c r="B2337" s="5">
        <v>39448</v>
      </c>
      <c r="C2337" t="s">
        <v>23</v>
      </c>
      <c r="D2337">
        <v>17587</v>
      </c>
      <c r="E2337">
        <v>3522.8</v>
      </c>
      <c r="F2337">
        <v>27.1</v>
      </c>
      <c r="G2337" t="s">
        <v>50</v>
      </c>
      <c r="H2337" t="s">
        <v>26</v>
      </c>
      <c r="I2337">
        <v>2821</v>
      </c>
      <c r="J2337">
        <v>54</v>
      </c>
      <c r="K2337" t="s">
        <v>15</v>
      </c>
      <c r="L2337">
        <v>234581</v>
      </c>
      <c r="M2337" t="s">
        <v>22</v>
      </c>
    </row>
    <row r="2338" spans="1:13">
      <c r="A2338">
        <v>2009</v>
      </c>
      <c r="B2338" s="5">
        <v>39814</v>
      </c>
      <c r="C2338" t="s">
        <v>23</v>
      </c>
      <c r="D2338">
        <v>17771</v>
      </c>
      <c r="E2338">
        <v>3522.8</v>
      </c>
      <c r="F2338">
        <v>27.1</v>
      </c>
      <c r="G2338" t="s">
        <v>63</v>
      </c>
      <c r="H2338" t="s">
        <v>26</v>
      </c>
      <c r="I2338">
        <v>3472</v>
      </c>
      <c r="J2338">
        <v>54.5</v>
      </c>
      <c r="K2338" t="s">
        <v>15</v>
      </c>
      <c r="L2338">
        <v>646</v>
      </c>
      <c r="M2338" t="s">
        <v>22</v>
      </c>
    </row>
    <row r="2339" spans="1:13">
      <c r="A2339">
        <v>2010</v>
      </c>
      <c r="B2339" s="5">
        <v>40179</v>
      </c>
      <c r="C2339" t="s">
        <v>23</v>
      </c>
      <c r="D2339">
        <v>17825</v>
      </c>
      <c r="E2339">
        <v>3522.8</v>
      </c>
      <c r="F2339">
        <v>27.1</v>
      </c>
      <c r="G2339" t="s">
        <v>63</v>
      </c>
      <c r="H2339" t="s">
        <v>26</v>
      </c>
      <c r="I2339">
        <v>3647</v>
      </c>
      <c r="J2339">
        <v>56.6</v>
      </c>
      <c r="K2339" t="s">
        <v>15</v>
      </c>
      <c r="L2339">
        <v>43562</v>
      </c>
      <c r="M2339" t="s">
        <v>22</v>
      </c>
    </row>
    <row r="2340" spans="1:13">
      <c r="A2340">
        <v>2011</v>
      </c>
      <c r="B2340" s="5">
        <v>40544</v>
      </c>
      <c r="C2340" t="s">
        <v>23</v>
      </c>
      <c r="D2340">
        <v>3147</v>
      </c>
      <c r="E2340">
        <v>3729.8</v>
      </c>
      <c r="F2340">
        <v>26.8</v>
      </c>
      <c r="G2340" t="s">
        <v>63</v>
      </c>
      <c r="H2340" t="s">
        <v>26</v>
      </c>
      <c r="I2340">
        <v>393</v>
      </c>
      <c r="J2340">
        <v>55.5</v>
      </c>
      <c r="K2340" t="s">
        <v>15</v>
      </c>
      <c r="L2340">
        <v>200000</v>
      </c>
      <c r="M2340" t="s">
        <v>22</v>
      </c>
    </row>
    <row r="2341" spans="1:13">
      <c r="A2341">
        <v>2012</v>
      </c>
      <c r="B2341" s="5">
        <v>40909</v>
      </c>
      <c r="C2341" t="s">
        <v>23</v>
      </c>
      <c r="D2341">
        <v>2578</v>
      </c>
      <c r="E2341">
        <v>3729.8</v>
      </c>
      <c r="F2341">
        <v>26.8</v>
      </c>
      <c r="G2341" t="s">
        <v>63</v>
      </c>
      <c r="H2341" t="s">
        <v>26</v>
      </c>
      <c r="I2341">
        <v>167</v>
      </c>
      <c r="J2341">
        <v>58.5</v>
      </c>
      <c r="K2341" t="s">
        <v>15</v>
      </c>
      <c r="L2341">
        <v>4847</v>
      </c>
      <c r="M2341" t="s">
        <v>22</v>
      </c>
    </row>
    <row r="2342" spans="1:13">
      <c r="A2342">
        <v>2013</v>
      </c>
      <c r="B2342" s="5">
        <v>41275</v>
      </c>
      <c r="C2342" t="s">
        <v>23</v>
      </c>
      <c r="D2342">
        <v>1591</v>
      </c>
      <c r="E2342">
        <v>3729.8</v>
      </c>
      <c r="F2342">
        <v>26.8</v>
      </c>
      <c r="G2342" t="s">
        <v>63</v>
      </c>
      <c r="H2342" t="s">
        <v>26</v>
      </c>
      <c r="I2342">
        <v>71</v>
      </c>
      <c r="J2342">
        <v>59.5</v>
      </c>
      <c r="K2342" t="s">
        <v>15</v>
      </c>
      <c r="L2342">
        <v>51239</v>
      </c>
      <c r="M2342" t="s">
        <v>22</v>
      </c>
    </row>
    <row r="2343" spans="1:13">
      <c r="A2343">
        <v>2014</v>
      </c>
      <c r="B2343" s="5">
        <v>41640</v>
      </c>
      <c r="C2343" t="s">
        <v>23</v>
      </c>
      <c r="D2343">
        <v>1298</v>
      </c>
      <c r="E2343">
        <v>2746.2</v>
      </c>
      <c r="F2343">
        <v>37</v>
      </c>
      <c r="G2343" t="s">
        <v>63</v>
      </c>
      <c r="H2343" t="s">
        <v>26</v>
      </c>
      <c r="I2343">
        <v>52</v>
      </c>
      <c r="J2343">
        <v>55</v>
      </c>
      <c r="K2343" t="s">
        <v>15</v>
      </c>
      <c r="L2343">
        <v>216396</v>
      </c>
      <c r="M2343" t="s">
        <v>22</v>
      </c>
    </row>
    <row r="2344" spans="1:13">
      <c r="A2344">
        <v>2015</v>
      </c>
      <c r="B2344" s="5">
        <v>42005</v>
      </c>
      <c r="C2344" t="s">
        <v>23</v>
      </c>
      <c r="D2344">
        <v>4</v>
      </c>
      <c r="E2344">
        <v>2746.2</v>
      </c>
      <c r="F2344">
        <v>37</v>
      </c>
      <c r="G2344" t="s">
        <v>63</v>
      </c>
      <c r="H2344" t="s">
        <v>26</v>
      </c>
      <c r="I2344">
        <v>12</v>
      </c>
      <c r="J2344">
        <v>53</v>
      </c>
      <c r="K2344" t="s">
        <v>15</v>
      </c>
      <c r="L2344">
        <v>2644</v>
      </c>
      <c r="M2344" t="s">
        <v>22</v>
      </c>
    </row>
    <row r="2345" spans="1:13">
      <c r="A2345">
        <v>2016</v>
      </c>
      <c r="B2345" s="5">
        <v>42370</v>
      </c>
      <c r="C2345" t="s">
        <v>23</v>
      </c>
      <c r="D2345">
        <v>1122</v>
      </c>
      <c r="E2345">
        <v>2746.2</v>
      </c>
      <c r="F2345">
        <v>37</v>
      </c>
      <c r="G2345" t="s">
        <v>63</v>
      </c>
      <c r="H2345" t="s">
        <v>26</v>
      </c>
      <c r="I2345">
        <v>51</v>
      </c>
      <c r="J2345">
        <v>53.5</v>
      </c>
      <c r="K2345" t="s">
        <v>15</v>
      </c>
      <c r="L2345">
        <v>44235</v>
      </c>
      <c r="M2345" t="s">
        <v>22</v>
      </c>
    </row>
    <row r="2346" spans="1:13">
      <c r="A2346">
        <v>2017</v>
      </c>
      <c r="B2346" s="5">
        <v>42736</v>
      </c>
      <c r="C2346" t="s">
        <v>23</v>
      </c>
      <c r="D2346">
        <v>917</v>
      </c>
      <c r="E2346">
        <v>3360</v>
      </c>
      <c r="F2346">
        <v>38</v>
      </c>
      <c r="G2346" t="s">
        <v>63</v>
      </c>
      <c r="H2346" t="s">
        <v>26</v>
      </c>
      <c r="I2346">
        <v>61</v>
      </c>
      <c r="J2346">
        <v>52.5</v>
      </c>
      <c r="K2346" t="s">
        <v>15</v>
      </c>
      <c r="L2346">
        <v>203317</v>
      </c>
      <c r="M2346" t="s">
        <v>22</v>
      </c>
    </row>
    <row r="2347" spans="1:13">
      <c r="A2347">
        <v>2018</v>
      </c>
      <c r="B2347" s="5">
        <v>43101</v>
      </c>
      <c r="C2347" t="s">
        <v>23</v>
      </c>
      <c r="D2347">
        <v>819</v>
      </c>
      <c r="E2347">
        <v>3360</v>
      </c>
      <c r="F2347">
        <v>38</v>
      </c>
      <c r="G2347" t="s">
        <v>63</v>
      </c>
      <c r="H2347" t="s">
        <v>26</v>
      </c>
      <c r="I2347">
        <v>67</v>
      </c>
      <c r="J2347">
        <v>56</v>
      </c>
      <c r="K2347" t="s">
        <v>15</v>
      </c>
      <c r="L2347">
        <v>2134</v>
      </c>
      <c r="M2347" t="s">
        <v>22</v>
      </c>
    </row>
    <row r="2348" spans="1:13">
      <c r="A2348">
        <v>2004</v>
      </c>
      <c r="B2348" s="5">
        <v>37987</v>
      </c>
      <c r="C2348" t="s">
        <v>23</v>
      </c>
      <c r="D2348">
        <v>619</v>
      </c>
      <c r="E2348">
        <v>3360</v>
      </c>
      <c r="F2348">
        <v>38</v>
      </c>
      <c r="G2348" t="s">
        <v>63</v>
      </c>
      <c r="H2348" t="s">
        <v>26</v>
      </c>
      <c r="I2348">
        <v>62</v>
      </c>
      <c r="J2348">
        <v>57</v>
      </c>
      <c r="K2348" t="s">
        <v>15</v>
      </c>
      <c r="L2348">
        <v>45186</v>
      </c>
      <c r="M2348" t="s">
        <v>22</v>
      </c>
    </row>
    <row r="2349" spans="1:13">
      <c r="A2349">
        <v>2005</v>
      </c>
      <c r="B2349" s="5">
        <v>38353</v>
      </c>
      <c r="C2349" t="s">
        <v>23</v>
      </c>
      <c r="D2349">
        <v>391</v>
      </c>
      <c r="E2349">
        <v>3605.4</v>
      </c>
      <c r="F2349">
        <v>39</v>
      </c>
      <c r="G2349" t="s">
        <v>63</v>
      </c>
      <c r="H2349" t="s">
        <v>26</v>
      </c>
      <c r="I2349">
        <v>32</v>
      </c>
      <c r="J2349">
        <v>57.5</v>
      </c>
      <c r="K2349" t="s">
        <v>15</v>
      </c>
      <c r="L2349">
        <v>238542</v>
      </c>
      <c r="M2349" t="s">
        <v>22</v>
      </c>
    </row>
    <row r="2350" spans="1:13">
      <c r="A2350">
        <v>2006</v>
      </c>
      <c r="B2350" s="5">
        <v>38718</v>
      </c>
      <c r="C2350" t="s">
        <v>23</v>
      </c>
      <c r="D2350">
        <v>211</v>
      </c>
      <c r="E2350">
        <v>3605.4</v>
      </c>
      <c r="F2350">
        <v>39</v>
      </c>
      <c r="G2350" t="s">
        <v>63</v>
      </c>
      <c r="H2350" t="s">
        <v>26</v>
      </c>
      <c r="I2350">
        <v>22</v>
      </c>
      <c r="J2350">
        <v>57</v>
      </c>
      <c r="K2350" t="s">
        <v>15</v>
      </c>
      <c r="L2350">
        <v>1516</v>
      </c>
      <c r="M2350" t="s">
        <v>22</v>
      </c>
    </row>
    <row r="2351" spans="1:13">
      <c r="A2351">
        <v>2007</v>
      </c>
      <c r="B2351" s="5">
        <v>39083</v>
      </c>
      <c r="C2351" t="s">
        <v>23</v>
      </c>
      <c r="D2351">
        <v>153</v>
      </c>
      <c r="E2351">
        <v>3605.4</v>
      </c>
      <c r="F2351">
        <v>39</v>
      </c>
      <c r="G2351" t="s">
        <v>63</v>
      </c>
      <c r="H2351" t="s">
        <v>26</v>
      </c>
      <c r="I2351">
        <v>25</v>
      </c>
      <c r="J2351">
        <v>55</v>
      </c>
      <c r="K2351" t="s">
        <v>15</v>
      </c>
      <c r="L2351">
        <v>200000</v>
      </c>
      <c r="M2351" t="s">
        <v>22</v>
      </c>
    </row>
    <row r="2352" spans="1:13">
      <c r="A2352">
        <v>2008</v>
      </c>
      <c r="B2352" s="5">
        <v>39448</v>
      </c>
      <c r="C2352" t="s">
        <v>23</v>
      </c>
      <c r="D2352">
        <v>111</v>
      </c>
      <c r="E2352">
        <v>3512.4</v>
      </c>
      <c r="F2352">
        <v>40</v>
      </c>
      <c r="G2352" t="s">
        <v>63</v>
      </c>
      <c r="H2352" t="s">
        <v>26</v>
      </c>
      <c r="I2352">
        <v>4</v>
      </c>
      <c r="J2352">
        <v>56</v>
      </c>
      <c r="K2352" t="s">
        <v>15</v>
      </c>
      <c r="L2352">
        <v>4847</v>
      </c>
      <c r="M2352" t="s">
        <v>22</v>
      </c>
    </row>
    <row r="2353" spans="1:13">
      <c r="A2353">
        <v>2009</v>
      </c>
      <c r="B2353" s="5">
        <v>39814</v>
      </c>
      <c r="C2353" t="s">
        <v>31</v>
      </c>
      <c r="D2353">
        <v>76</v>
      </c>
      <c r="E2353">
        <v>3512.4</v>
      </c>
      <c r="F2353">
        <v>40</v>
      </c>
      <c r="G2353" t="s">
        <v>63</v>
      </c>
      <c r="H2353" t="s">
        <v>26</v>
      </c>
      <c r="I2353">
        <v>9</v>
      </c>
      <c r="J2353">
        <v>54</v>
      </c>
      <c r="K2353" t="s">
        <v>15</v>
      </c>
      <c r="L2353">
        <v>51239</v>
      </c>
      <c r="M2353" t="s">
        <v>22</v>
      </c>
    </row>
    <row r="2354" spans="1:13">
      <c r="A2354">
        <v>2010</v>
      </c>
      <c r="B2354" s="5">
        <v>40179</v>
      </c>
      <c r="C2354" t="s">
        <v>31</v>
      </c>
      <c r="D2354">
        <v>53</v>
      </c>
      <c r="E2354">
        <v>3512.4</v>
      </c>
      <c r="F2354">
        <v>40</v>
      </c>
      <c r="G2354" t="s">
        <v>63</v>
      </c>
      <c r="H2354" t="s">
        <v>26</v>
      </c>
      <c r="I2354">
        <v>12</v>
      </c>
      <c r="J2354">
        <v>58</v>
      </c>
      <c r="K2354" t="s">
        <v>15</v>
      </c>
      <c r="L2354">
        <v>216396</v>
      </c>
      <c r="M2354" t="s">
        <v>22</v>
      </c>
    </row>
    <row r="2355" spans="1:13">
      <c r="A2355">
        <v>2011</v>
      </c>
      <c r="B2355" s="5">
        <v>40544</v>
      </c>
      <c r="C2355" t="s">
        <v>31</v>
      </c>
      <c r="D2355">
        <v>2688</v>
      </c>
      <c r="E2355">
        <v>3296</v>
      </c>
      <c r="F2355">
        <v>41</v>
      </c>
      <c r="G2355" t="s">
        <v>63</v>
      </c>
      <c r="H2355" t="s">
        <v>26</v>
      </c>
      <c r="I2355">
        <v>2089</v>
      </c>
      <c r="J2355">
        <v>58</v>
      </c>
      <c r="K2355" t="s">
        <v>15</v>
      </c>
      <c r="L2355">
        <v>2644</v>
      </c>
      <c r="M2355" t="s">
        <v>22</v>
      </c>
    </row>
    <row r="2356" spans="1:13">
      <c r="A2356">
        <v>2012</v>
      </c>
      <c r="B2356" s="5">
        <v>40909</v>
      </c>
      <c r="C2356" t="s">
        <v>31</v>
      </c>
      <c r="D2356">
        <v>2311</v>
      </c>
      <c r="E2356">
        <v>3296</v>
      </c>
      <c r="F2356">
        <v>41</v>
      </c>
      <c r="G2356" t="s">
        <v>63</v>
      </c>
      <c r="H2356" t="s">
        <v>26</v>
      </c>
      <c r="I2356">
        <v>2810</v>
      </c>
      <c r="J2356">
        <v>59</v>
      </c>
      <c r="K2356" t="s">
        <v>15</v>
      </c>
      <c r="L2356">
        <v>44235</v>
      </c>
      <c r="M2356" t="s">
        <v>22</v>
      </c>
    </row>
    <row r="2357" spans="1:13">
      <c r="A2357">
        <v>2013</v>
      </c>
      <c r="B2357" s="5">
        <v>41275</v>
      </c>
      <c r="C2357" t="s">
        <v>31</v>
      </c>
      <c r="D2357">
        <v>2188</v>
      </c>
      <c r="E2357">
        <v>3296</v>
      </c>
      <c r="F2357">
        <v>41</v>
      </c>
      <c r="G2357" t="s">
        <v>63</v>
      </c>
      <c r="H2357" t="s">
        <v>26</v>
      </c>
      <c r="I2357">
        <v>841</v>
      </c>
      <c r="J2357">
        <v>50</v>
      </c>
      <c r="K2357" t="s">
        <v>15</v>
      </c>
      <c r="L2357">
        <v>203317</v>
      </c>
      <c r="M2357" t="s">
        <v>22</v>
      </c>
    </row>
    <row r="2358" spans="1:13">
      <c r="A2358">
        <v>2014</v>
      </c>
      <c r="B2358" s="5">
        <v>41640</v>
      </c>
      <c r="C2358" t="s">
        <v>31</v>
      </c>
      <c r="D2358">
        <v>1998</v>
      </c>
      <c r="E2358">
        <v>3550</v>
      </c>
      <c r="F2358">
        <v>42</v>
      </c>
      <c r="G2358" t="s">
        <v>63</v>
      </c>
      <c r="H2358" t="s">
        <v>26</v>
      </c>
      <c r="I2358">
        <v>3550</v>
      </c>
      <c r="J2358">
        <v>54</v>
      </c>
      <c r="K2358" t="s">
        <v>15</v>
      </c>
      <c r="L2358">
        <v>2134</v>
      </c>
      <c r="M2358" t="s">
        <v>22</v>
      </c>
    </row>
    <row r="2359" spans="1:13">
      <c r="A2359">
        <v>2015</v>
      </c>
      <c r="B2359" s="5">
        <v>42005</v>
      </c>
      <c r="C2359" t="s">
        <v>31</v>
      </c>
      <c r="D2359">
        <v>2006</v>
      </c>
      <c r="E2359">
        <v>3550</v>
      </c>
      <c r="F2359">
        <v>42</v>
      </c>
      <c r="G2359" t="s">
        <v>63</v>
      </c>
      <c r="H2359" t="s">
        <v>14</v>
      </c>
      <c r="I2359">
        <v>109</v>
      </c>
      <c r="J2359">
        <v>53</v>
      </c>
      <c r="K2359" t="s">
        <v>28</v>
      </c>
      <c r="L2359">
        <v>45186</v>
      </c>
      <c r="M2359" t="s">
        <v>22</v>
      </c>
    </row>
    <row r="2360" spans="1:13">
      <c r="A2360">
        <v>2016</v>
      </c>
      <c r="B2360" s="5">
        <v>42370</v>
      </c>
      <c r="C2360" t="s">
        <v>31</v>
      </c>
      <c r="D2360">
        <v>2034</v>
      </c>
      <c r="E2360">
        <v>3550</v>
      </c>
      <c r="F2360">
        <v>42</v>
      </c>
      <c r="G2360" t="s">
        <v>63</v>
      </c>
      <c r="H2360" t="s">
        <v>14</v>
      </c>
      <c r="I2360">
        <v>3368</v>
      </c>
      <c r="J2360">
        <v>52</v>
      </c>
      <c r="K2360" t="s">
        <v>28</v>
      </c>
      <c r="L2360">
        <v>238542</v>
      </c>
      <c r="M2360" t="s">
        <v>22</v>
      </c>
    </row>
    <row r="2361" spans="1:13">
      <c r="A2361">
        <v>2017</v>
      </c>
      <c r="B2361" s="5">
        <v>42736</v>
      </c>
      <c r="C2361" t="s">
        <v>31</v>
      </c>
      <c r="D2361">
        <v>2035</v>
      </c>
      <c r="E2361">
        <v>3654</v>
      </c>
      <c r="F2361">
        <v>43</v>
      </c>
      <c r="G2361" t="s">
        <v>63</v>
      </c>
      <c r="H2361" t="s">
        <v>14</v>
      </c>
      <c r="I2361">
        <v>3671</v>
      </c>
      <c r="J2361">
        <v>51</v>
      </c>
      <c r="K2361" t="s">
        <v>28</v>
      </c>
      <c r="L2361">
        <v>1516</v>
      </c>
      <c r="M2361" t="s">
        <v>22</v>
      </c>
    </row>
    <row r="2362" spans="1:13">
      <c r="A2362">
        <v>2018</v>
      </c>
      <c r="B2362" s="5">
        <v>43101</v>
      </c>
      <c r="C2362" t="s">
        <v>31</v>
      </c>
      <c r="D2362">
        <v>2074</v>
      </c>
      <c r="E2362">
        <v>3654</v>
      </c>
      <c r="F2362">
        <v>43</v>
      </c>
      <c r="G2362" t="s">
        <v>63</v>
      </c>
      <c r="H2362" t="s">
        <v>14</v>
      </c>
      <c r="I2362">
        <v>2404</v>
      </c>
      <c r="J2362">
        <v>57</v>
      </c>
      <c r="K2362" t="s">
        <v>28</v>
      </c>
      <c r="L2362">
        <v>57259</v>
      </c>
      <c r="M2362" t="s">
        <v>22</v>
      </c>
    </row>
    <row r="2363" spans="1:13">
      <c r="A2363">
        <v>2004</v>
      </c>
      <c r="B2363" s="5">
        <v>37987</v>
      </c>
      <c r="C2363" t="s">
        <v>31</v>
      </c>
      <c r="D2363">
        <v>2127</v>
      </c>
      <c r="E2363">
        <v>3654</v>
      </c>
      <c r="F2363">
        <v>27</v>
      </c>
      <c r="G2363" t="s">
        <v>63</v>
      </c>
      <c r="H2363" t="s">
        <v>14</v>
      </c>
      <c r="I2363">
        <v>2805</v>
      </c>
      <c r="J2363">
        <v>57</v>
      </c>
      <c r="K2363" t="s">
        <v>28</v>
      </c>
      <c r="L2363">
        <v>234779</v>
      </c>
      <c r="M2363" t="s">
        <v>22</v>
      </c>
    </row>
    <row r="2364" spans="1:13">
      <c r="A2364">
        <v>2005</v>
      </c>
      <c r="B2364" s="5">
        <v>38353</v>
      </c>
      <c r="C2364" t="s">
        <v>31</v>
      </c>
      <c r="D2364">
        <v>2090</v>
      </c>
      <c r="E2364">
        <v>233</v>
      </c>
      <c r="F2364">
        <v>27</v>
      </c>
      <c r="G2364" t="s">
        <v>63</v>
      </c>
      <c r="H2364" t="s">
        <v>14</v>
      </c>
      <c r="I2364">
        <v>2331</v>
      </c>
      <c r="J2364">
        <v>60</v>
      </c>
      <c r="K2364" t="s">
        <v>28</v>
      </c>
      <c r="L2364">
        <v>1493</v>
      </c>
      <c r="M2364" t="s">
        <v>22</v>
      </c>
    </row>
    <row r="2365" spans="1:13">
      <c r="A2365">
        <v>2006</v>
      </c>
      <c r="B2365" s="5">
        <v>38718</v>
      </c>
      <c r="C2365" t="s">
        <v>31</v>
      </c>
      <c r="D2365">
        <v>2059</v>
      </c>
      <c r="E2365">
        <v>233</v>
      </c>
      <c r="F2365">
        <v>27</v>
      </c>
      <c r="G2365" t="s">
        <v>63</v>
      </c>
      <c r="H2365" t="s">
        <v>14</v>
      </c>
      <c r="I2365">
        <v>2088</v>
      </c>
      <c r="J2365">
        <v>57</v>
      </c>
      <c r="K2365" t="s">
        <v>29</v>
      </c>
      <c r="L2365">
        <v>64409</v>
      </c>
      <c r="M2365" t="s">
        <v>22</v>
      </c>
    </row>
    <row r="2366" spans="1:13">
      <c r="A2366">
        <v>2007</v>
      </c>
      <c r="B2366" s="5">
        <v>39083</v>
      </c>
      <c r="C2366" t="s">
        <v>31</v>
      </c>
      <c r="D2366">
        <v>2050</v>
      </c>
      <c r="E2366">
        <v>233</v>
      </c>
      <c r="F2366">
        <v>27</v>
      </c>
      <c r="G2366" t="s">
        <v>63</v>
      </c>
      <c r="H2366" t="s">
        <v>14</v>
      </c>
      <c r="I2366">
        <v>2628</v>
      </c>
      <c r="J2366">
        <v>57</v>
      </c>
      <c r="K2366" t="s">
        <v>29</v>
      </c>
      <c r="L2366">
        <v>249978</v>
      </c>
      <c r="M2366" t="s">
        <v>22</v>
      </c>
    </row>
    <row r="2367" spans="1:13">
      <c r="A2367">
        <v>2008</v>
      </c>
      <c r="B2367" s="5">
        <v>39448</v>
      </c>
      <c r="C2367" t="s">
        <v>31</v>
      </c>
      <c r="D2367">
        <v>1865</v>
      </c>
      <c r="E2367">
        <v>234</v>
      </c>
      <c r="F2367">
        <v>27</v>
      </c>
      <c r="G2367" t="s">
        <v>63</v>
      </c>
      <c r="H2367" t="s">
        <v>14</v>
      </c>
      <c r="I2367">
        <v>1939</v>
      </c>
      <c r="J2367">
        <v>54</v>
      </c>
      <c r="K2367" t="s">
        <v>29</v>
      </c>
      <c r="L2367">
        <v>637</v>
      </c>
      <c r="M2367" t="s">
        <v>22</v>
      </c>
    </row>
    <row r="2368" spans="1:13">
      <c r="A2368">
        <v>2009</v>
      </c>
      <c r="B2368" s="5">
        <v>39814</v>
      </c>
      <c r="C2368" t="s">
        <v>31</v>
      </c>
      <c r="D2368">
        <v>1841</v>
      </c>
      <c r="E2368">
        <v>234</v>
      </c>
      <c r="F2368">
        <v>27</v>
      </c>
      <c r="G2368" t="s">
        <v>63</v>
      </c>
      <c r="H2368" t="s">
        <v>14</v>
      </c>
      <c r="I2368">
        <v>1871</v>
      </c>
      <c r="J2368">
        <v>54.5</v>
      </c>
      <c r="K2368" t="s">
        <v>29</v>
      </c>
      <c r="L2368">
        <v>43311</v>
      </c>
      <c r="M2368" t="s">
        <v>22</v>
      </c>
    </row>
    <row r="2369" spans="1:13">
      <c r="A2369">
        <v>2010</v>
      </c>
      <c r="B2369" s="5">
        <v>40179</v>
      </c>
      <c r="C2369" t="s">
        <v>31</v>
      </c>
      <c r="D2369">
        <v>1799</v>
      </c>
      <c r="E2369">
        <v>234</v>
      </c>
      <c r="F2369">
        <v>27.2</v>
      </c>
      <c r="G2369" t="s">
        <v>63</v>
      </c>
      <c r="H2369" t="s">
        <v>14</v>
      </c>
      <c r="I2369">
        <v>1868</v>
      </c>
      <c r="J2369">
        <v>56.6</v>
      </c>
      <c r="K2369" t="s">
        <v>29</v>
      </c>
      <c r="L2369">
        <v>24848</v>
      </c>
      <c r="M2369" t="s">
        <v>22</v>
      </c>
    </row>
    <row r="2370" spans="1:13">
      <c r="A2370">
        <v>2011</v>
      </c>
      <c r="B2370" s="5">
        <v>40544</v>
      </c>
      <c r="C2370" t="s">
        <v>31</v>
      </c>
      <c r="D2370">
        <v>1468</v>
      </c>
      <c r="E2370">
        <v>3105</v>
      </c>
      <c r="F2370">
        <v>27.2</v>
      </c>
      <c r="G2370" t="s">
        <v>63</v>
      </c>
      <c r="H2370" t="s">
        <v>14</v>
      </c>
      <c r="I2370">
        <v>127919</v>
      </c>
      <c r="J2370">
        <v>55.5</v>
      </c>
      <c r="K2370" t="s">
        <v>29</v>
      </c>
      <c r="L2370">
        <v>761</v>
      </c>
      <c r="M2370" t="s">
        <v>22</v>
      </c>
    </row>
    <row r="2371" spans="1:13">
      <c r="A2371">
        <v>2012</v>
      </c>
      <c r="B2371" s="5">
        <v>40909</v>
      </c>
      <c r="C2371" t="s">
        <v>31</v>
      </c>
      <c r="D2371">
        <v>568</v>
      </c>
      <c r="E2371">
        <v>3105</v>
      </c>
      <c r="F2371">
        <v>27.2</v>
      </c>
      <c r="G2371" t="s">
        <v>24</v>
      </c>
      <c r="H2371" t="s">
        <v>14</v>
      </c>
      <c r="I2371">
        <v>75340</v>
      </c>
      <c r="J2371">
        <v>58.5</v>
      </c>
      <c r="K2371" t="s">
        <v>29</v>
      </c>
      <c r="L2371">
        <v>45608</v>
      </c>
      <c r="M2371" t="s">
        <v>22</v>
      </c>
    </row>
    <row r="2372" spans="1:13">
      <c r="A2372">
        <v>2013</v>
      </c>
      <c r="B2372" s="5">
        <v>41275</v>
      </c>
      <c r="C2372" t="s">
        <v>31</v>
      </c>
      <c r="D2372">
        <v>407</v>
      </c>
      <c r="E2372">
        <v>3105</v>
      </c>
      <c r="F2372">
        <v>27</v>
      </c>
      <c r="G2372" t="s">
        <v>24</v>
      </c>
      <c r="H2372" t="s">
        <v>14</v>
      </c>
      <c r="I2372">
        <v>29170</v>
      </c>
      <c r="J2372">
        <v>59.5</v>
      </c>
      <c r="K2372" t="s">
        <v>29</v>
      </c>
      <c r="L2372">
        <v>234581</v>
      </c>
      <c r="M2372" t="s">
        <v>22</v>
      </c>
    </row>
    <row r="2373" spans="1:13">
      <c r="A2373">
        <v>2014</v>
      </c>
      <c r="B2373" s="5">
        <v>41640</v>
      </c>
      <c r="C2373" t="s">
        <v>31</v>
      </c>
      <c r="D2373">
        <v>177</v>
      </c>
      <c r="E2373">
        <v>236</v>
      </c>
      <c r="F2373">
        <v>27</v>
      </c>
      <c r="G2373" t="s">
        <v>24</v>
      </c>
      <c r="H2373" t="s">
        <v>14</v>
      </c>
      <c r="I2373">
        <v>1901</v>
      </c>
      <c r="J2373">
        <v>55</v>
      </c>
      <c r="K2373" t="s">
        <v>29</v>
      </c>
      <c r="L2373">
        <v>646</v>
      </c>
      <c r="M2373" t="s">
        <v>22</v>
      </c>
    </row>
    <row r="2374" spans="1:13">
      <c r="A2374">
        <v>2015</v>
      </c>
      <c r="B2374" s="5">
        <v>42005</v>
      </c>
      <c r="C2374" t="s">
        <v>31</v>
      </c>
      <c r="D2374">
        <v>51</v>
      </c>
      <c r="E2374">
        <v>236</v>
      </c>
      <c r="F2374">
        <v>27</v>
      </c>
      <c r="G2374" t="s">
        <v>24</v>
      </c>
      <c r="H2374" t="s">
        <v>14</v>
      </c>
      <c r="I2374">
        <v>972</v>
      </c>
      <c r="J2374">
        <v>53</v>
      </c>
      <c r="K2374" t="s">
        <v>29</v>
      </c>
      <c r="L2374">
        <v>43562</v>
      </c>
      <c r="M2374" t="s">
        <v>22</v>
      </c>
    </row>
    <row r="2375" spans="1:13">
      <c r="A2375">
        <v>2016</v>
      </c>
      <c r="B2375" s="5">
        <v>42370</v>
      </c>
      <c r="C2375" t="s">
        <v>31</v>
      </c>
      <c r="D2375">
        <v>173</v>
      </c>
      <c r="E2375">
        <v>2903.1</v>
      </c>
      <c r="F2375">
        <v>27</v>
      </c>
      <c r="G2375" t="s">
        <v>24</v>
      </c>
      <c r="H2375" t="s">
        <v>14</v>
      </c>
      <c r="I2375">
        <v>874</v>
      </c>
      <c r="J2375">
        <v>53.5</v>
      </c>
      <c r="K2375" t="s">
        <v>29</v>
      </c>
      <c r="L2375">
        <v>200000</v>
      </c>
      <c r="M2375" t="s">
        <v>22</v>
      </c>
    </row>
    <row r="2376" spans="1:13">
      <c r="A2376">
        <v>2017</v>
      </c>
      <c r="B2376" s="5">
        <v>42736</v>
      </c>
      <c r="C2376" t="s">
        <v>31</v>
      </c>
      <c r="D2376">
        <v>201</v>
      </c>
      <c r="E2376">
        <v>2903.1</v>
      </c>
      <c r="F2376">
        <v>27</v>
      </c>
      <c r="G2376" t="s">
        <v>24</v>
      </c>
      <c r="H2376" t="s">
        <v>14</v>
      </c>
      <c r="I2376">
        <v>592</v>
      </c>
      <c r="J2376">
        <v>52.5</v>
      </c>
      <c r="K2376" t="s">
        <v>29</v>
      </c>
      <c r="L2376">
        <v>4847</v>
      </c>
      <c r="M2376" t="s">
        <v>22</v>
      </c>
    </row>
    <row r="2377" spans="1:13">
      <c r="A2377">
        <v>2018</v>
      </c>
      <c r="B2377" s="5">
        <v>43101</v>
      </c>
      <c r="C2377" t="s">
        <v>31</v>
      </c>
      <c r="D2377">
        <v>206</v>
      </c>
      <c r="E2377">
        <v>2903.1</v>
      </c>
      <c r="F2377">
        <v>27</v>
      </c>
      <c r="G2377" t="s">
        <v>24</v>
      </c>
      <c r="H2377" t="s">
        <v>14</v>
      </c>
      <c r="I2377">
        <v>864</v>
      </c>
      <c r="J2377">
        <v>56</v>
      </c>
      <c r="K2377" t="s">
        <v>29</v>
      </c>
      <c r="L2377">
        <v>51239</v>
      </c>
      <c r="M2377" t="s">
        <v>22</v>
      </c>
    </row>
    <row r="2378" spans="1:13">
      <c r="A2378">
        <v>2004</v>
      </c>
      <c r="B2378" s="5">
        <v>37987</v>
      </c>
      <c r="C2378" t="s">
        <v>31</v>
      </c>
      <c r="D2378">
        <v>243</v>
      </c>
      <c r="E2378">
        <v>2996.6</v>
      </c>
      <c r="F2378">
        <v>27.2</v>
      </c>
      <c r="G2378" t="s">
        <v>24</v>
      </c>
      <c r="H2378" t="s">
        <v>14</v>
      </c>
      <c r="I2378">
        <v>5373</v>
      </c>
      <c r="J2378">
        <v>57</v>
      </c>
      <c r="K2378" t="s">
        <v>29</v>
      </c>
      <c r="L2378">
        <v>216396</v>
      </c>
      <c r="M2378" t="s">
        <v>22</v>
      </c>
    </row>
    <row r="2379" spans="1:13">
      <c r="A2379">
        <v>2005</v>
      </c>
      <c r="B2379" s="5">
        <v>38353</v>
      </c>
      <c r="C2379" t="s">
        <v>31</v>
      </c>
      <c r="D2379">
        <v>123</v>
      </c>
      <c r="E2379">
        <v>2996.6</v>
      </c>
      <c r="F2379">
        <v>27.2</v>
      </c>
      <c r="G2379" t="s">
        <v>24</v>
      </c>
      <c r="H2379" t="s">
        <v>14</v>
      </c>
      <c r="I2379">
        <v>6589</v>
      </c>
      <c r="J2379">
        <v>57.5</v>
      </c>
      <c r="K2379" t="s">
        <v>29</v>
      </c>
      <c r="L2379">
        <v>2644</v>
      </c>
      <c r="M2379" t="s">
        <v>22</v>
      </c>
    </row>
    <row r="2380" spans="1:13">
      <c r="A2380">
        <v>2006</v>
      </c>
      <c r="B2380" s="5">
        <v>38718</v>
      </c>
      <c r="C2380" t="s">
        <v>31</v>
      </c>
      <c r="D2380">
        <v>82</v>
      </c>
      <c r="E2380">
        <v>2996.6</v>
      </c>
      <c r="F2380">
        <v>27.2</v>
      </c>
      <c r="G2380" t="s">
        <v>24</v>
      </c>
      <c r="H2380" t="s">
        <v>14</v>
      </c>
      <c r="I2380">
        <v>5107</v>
      </c>
      <c r="J2380">
        <v>57</v>
      </c>
      <c r="K2380" t="s">
        <v>30</v>
      </c>
      <c r="L2380">
        <v>44235</v>
      </c>
      <c r="M2380" t="s">
        <v>22</v>
      </c>
    </row>
    <row r="2381" spans="1:13">
      <c r="A2381">
        <v>2007</v>
      </c>
      <c r="B2381" s="5">
        <v>39083</v>
      </c>
      <c r="C2381" t="s">
        <v>34</v>
      </c>
      <c r="D2381">
        <v>74</v>
      </c>
      <c r="E2381">
        <v>3522.8</v>
      </c>
      <c r="F2381">
        <v>27.1</v>
      </c>
      <c r="G2381" t="s">
        <v>24</v>
      </c>
      <c r="H2381" t="s">
        <v>14</v>
      </c>
      <c r="I2381">
        <v>5518</v>
      </c>
      <c r="J2381">
        <v>55</v>
      </c>
      <c r="K2381" t="s">
        <v>30</v>
      </c>
      <c r="L2381">
        <v>203317</v>
      </c>
      <c r="M2381" t="s">
        <v>22</v>
      </c>
    </row>
    <row r="2382" spans="1:13">
      <c r="A2382">
        <v>2008</v>
      </c>
      <c r="B2382" s="5">
        <v>39448</v>
      </c>
      <c r="C2382" t="s">
        <v>34</v>
      </c>
      <c r="D2382">
        <v>18</v>
      </c>
      <c r="E2382">
        <v>3522.8</v>
      </c>
      <c r="F2382">
        <v>27.1</v>
      </c>
      <c r="G2382" t="s">
        <v>24</v>
      </c>
      <c r="H2382" t="s">
        <v>14</v>
      </c>
      <c r="I2382">
        <v>4912</v>
      </c>
      <c r="J2382">
        <v>56</v>
      </c>
      <c r="K2382" t="s">
        <v>30</v>
      </c>
      <c r="L2382">
        <v>2134</v>
      </c>
      <c r="M2382" t="s">
        <v>22</v>
      </c>
    </row>
    <row r="2383" spans="1:13">
      <c r="A2383">
        <v>2009</v>
      </c>
      <c r="B2383" s="5">
        <v>39814</v>
      </c>
      <c r="C2383" t="s">
        <v>34</v>
      </c>
      <c r="D2383">
        <v>37</v>
      </c>
      <c r="E2383">
        <v>3522.8</v>
      </c>
      <c r="F2383">
        <v>27.1</v>
      </c>
      <c r="G2383" t="s">
        <v>24</v>
      </c>
      <c r="H2383" t="s">
        <v>14</v>
      </c>
      <c r="I2383">
        <v>3830</v>
      </c>
      <c r="J2383">
        <v>54</v>
      </c>
      <c r="K2383" t="s">
        <v>30</v>
      </c>
      <c r="L2383">
        <v>45186</v>
      </c>
      <c r="M2383" t="s">
        <v>22</v>
      </c>
    </row>
    <row r="2384" spans="1:13">
      <c r="A2384">
        <v>2010</v>
      </c>
      <c r="B2384" s="5">
        <v>40179</v>
      </c>
      <c r="C2384" t="s">
        <v>34</v>
      </c>
      <c r="D2384">
        <v>35</v>
      </c>
      <c r="E2384">
        <v>2903.1</v>
      </c>
      <c r="F2384">
        <v>26.8</v>
      </c>
      <c r="G2384" t="s">
        <v>24</v>
      </c>
      <c r="H2384" t="s">
        <v>14</v>
      </c>
      <c r="I2384">
        <v>4</v>
      </c>
      <c r="J2384">
        <v>58</v>
      </c>
      <c r="K2384" t="s">
        <v>30</v>
      </c>
      <c r="L2384">
        <v>238542</v>
      </c>
      <c r="M2384" t="s">
        <v>22</v>
      </c>
    </row>
    <row r="2385" spans="1:13">
      <c r="A2385">
        <v>2011</v>
      </c>
      <c r="B2385" s="5">
        <v>40544</v>
      </c>
      <c r="C2385" t="s">
        <v>34</v>
      </c>
      <c r="D2385">
        <v>5974</v>
      </c>
      <c r="E2385">
        <v>2903.1</v>
      </c>
      <c r="F2385">
        <v>26.8</v>
      </c>
      <c r="G2385" t="s">
        <v>24</v>
      </c>
      <c r="H2385" t="s">
        <v>14</v>
      </c>
      <c r="I2385">
        <v>9</v>
      </c>
      <c r="J2385">
        <v>58</v>
      </c>
      <c r="K2385" t="s">
        <v>30</v>
      </c>
      <c r="L2385">
        <v>1516</v>
      </c>
      <c r="M2385" t="s">
        <v>22</v>
      </c>
    </row>
    <row r="2386" spans="1:13">
      <c r="A2386">
        <v>2012</v>
      </c>
      <c r="B2386" s="5">
        <v>40909</v>
      </c>
      <c r="C2386" t="s">
        <v>34</v>
      </c>
      <c r="D2386">
        <v>6631</v>
      </c>
      <c r="E2386">
        <v>2903.1</v>
      </c>
      <c r="F2386">
        <v>26.8</v>
      </c>
      <c r="G2386" t="s">
        <v>24</v>
      </c>
      <c r="H2386" t="s">
        <v>14</v>
      </c>
      <c r="I2386">
        <v>12</v>
      </c>
      <c r="J2386">
        <v>59</v>
      </c>
      <c r="K2386" t="s">
        <v>30</v>
      </c>
      <c r="L2386">
        <v>57259</v>
      </c>
      <c r="M2386" t="s">
        <v>22</v>
      </c>
    </row>
    <row r="2387" spans="1:13">
      <c r="A2387">
        <v>2013</v>
      </c>
      <c r="B2387" s="5">
        <v>41275</v>
      </c>
      <c r="C2387" t="s">
        <v>34</v>
      </c>
      <c r="D2387">
        <v>6705</v>
      </c>
      <c r="E2387">
        <v>2996.6</v>
      </c>
      <c r="F2387">
        <v>37</v>
      </c>
      <c r="G2387" t="s">
        <v>24</v>
      </c>
      <c r="H2387" t="s">
        <v>14</v>
      </c>
      <c r="I2387">
        <v>2089</v>
      </c>
      <c r="J2387">
        <v>50</v>
      </c>
      <c r="K2387" t="s">
        <v>30</v>
      </c>
      <c r="L2387">
        <v>234779</v>
      </c>
      <c r="M2387" t="s">
        <v>22</v>
      </c>
    </row>
    <row r="2388" spans="1:13">
      <c r="A2388">
        <v>2014</v>
      </c>
      <c r="B2388" s="5">
        <v>41640</v>
      </c>
      <c r="C2388" t="s">
        <v>34</v>
      </c>
      <c r="D2388">
        <v>5876</v>
      </c>
      <c r="E2388">
        <v>2996.6</v>
      </c>
      <c r="F2388">
        <v>37</v>
      </c>
      <c r="G2388" t="s">
        <v>24</v>
      </c>
      <c r="H2388" t="s">
        <v>14</v>
      </c>
      <c r="I2388">
        <v>2810</v>
      </c>
      <c r="J2388">
        <v>54</v>
      </c>
      <c r="K2388" t="s">
        <v>30</v>
      </c>
      <c r="L2388">
        <v>1493</v>
      </c>
      <c r="M2388" t="s">
        <v>22</v>
      </c>
    </row>
    <row r="2389" spans="1:13">
      <c r="A2389">
        <v>2015</v>
      </c>
      <c r="B2389" s="5">
        <v>42005</v>
      </c>
      <c r="C2389" t="s">
        <v>34</v>
      </c>
      <c r="D2389">
        <v>326</v>
      </c>
      <c r="E2389">
        <v>2996.6</v>
      </c>
      <c r="F2389">
        <v>37</v>
      </c>
      <c r="G2389" t="s">
        <v>24</v>
      </c>
      <c r="H2389" t="s">
        <v>14</v>
      </c>
      <c r="I2389">
        <v>841</v>
      </c>
      <c r="J2389">
        <v>53</v>
      </c>
      <c r="K2389" t="s">
        <v>30</v>
      </c>
      <c r="L2389">
        <v>64409</v>
      </c>
      <c r="M2389" t="s">
        <v>22</v>
      </c>
    </row>
    <row r="2390" spans="1:13">
      <c r="A2390">
        <v>2016</v>
      </c>
      <c r="B2390" s="5">
        <v>42370</v>
      </c>
      <c r="C2390" t="s">
        <v>34</v>
      </c>
      <c r="D2390">
        <v>6470</v>
      </c>
      <c r="E2390">
        <v>3522.8</v>
      </c>
      <c r="F2390">
        <v>38</v>
      </c>
      <c r="G2390" t="s">
        <v>24</v>
      </c>
      <c r="H2390" t="s">
        <v>14</v>
      </c>
      <c r="I2390">
        <v>3550</v>
      </c>
      <c r="J2390">
        <v>52</v>
      </c>
      <c r="K2390" t="s">
        <v>30</v>
      </c>
      <c r="L2390">
        <v>249978</v>
      </c>
      <c r="M2390" t="s">
        <v>22</v>
      </c>
    </row>
    <row r="2391" spans="1:13">
      <c r="A2391">
        <v>2017</v>
      </c>
      <c r="B2391" s="5">
        <v>42736</v>
      </c>
      <c r="C2391" t="s">
        <v>34</v>
      </c>
      <c r="D2391">
        <v>6709</v>
      </c>
      <c r="E2391">
        <v>3522.8</v>
      </c>
      <c r="F2391">
        <v>38</v>
      </c>
      <c r="G2391" t="s">
        <v>24</v>
      </c>
      <c r="H2391" t="s">
        <v>14</v>
      </c>
      <c r="I2391">
        <v>109</v>
      </c>
      <c r="J2391">
        <v>51</v>
      </c>
      <c r="K2391" t="s">
        <v>30</v>
      </c>
      <c r="L2391">
        <v>637</v>
      </c>
      <c r="M2391" t="s">
        <v>22</v>
      </c>
    </row>
    <row r="2392" spans="1:13">
      <c r="A2392">
        <v>2018</v>
      </c>
      <c r="B2392" s="5">
        <v>43101</v>
      </c>
      <c r="C2392" t="s">
        <v>34</v>
      </c>
      <c r="D2392">
        <v>6186</v>
      </c>
      <c r="E2392">
        <v>3522.8</v>
      </c>
      <c r="F2392">
        <v>38</v>
      </c>
      <c r="G2392" t="s">
        <v>24</v>
      </c>
      <c r="H2392" t="s">
        <v>14</v>
      </c>
      <c r="I2392">
        <v>3368</v>
      </c>
      <c r="J2392">
        <v>57</v>
      </c>
      <c r="K2392" t="s">
        <v>30</v>
      </c>
      <c r="L2392">
        <v>43311</v>
      </c>
      <c r="M2392" t="s">
        <v>22</v>
      </c>
    </row>
    <row r="2393" spans="1:13">
      <c r="A2393">
        <v>2004</v>
      </c>
      <c r="B2393" s="5">
        <v>37987</v>
      </c>
      <c r="C2393" t="s">
        <v>34</v>
      </c>
      <c r="D2393">
        <v>6503</v>
      </c>
      <c r="E2393">
        <v>3729.8</v>
      </c>
      <c r="F2393">
        <v>39</v>
      </c>
      <c r="G2393" t="s">
        <v>24</v>
      </c>
      <c r="H2393" t="s">
        <v>14</v>
      </c>
      <c r="I2393">
        <v>3671</v>
      </c>
      <c r="J2393">
        <v>57</v>
      </c>
      <c r="K2393" t="s">
        <v>30</v>
      </c>
      <c r="L2393">
        <v>24848</v>
      </c>
      <c r="M2393" t="s">
        <v>22</v>
      </c>
    </row>
    <row r="2394" spans="1:13">
      <c r="A2394">
        <v>2005</v>
      </c>
      <c r="B2394" s="5">
        <v>38353</v>
      </c>
      <c r="C2394" t="s">
        <v>34</v>
      </c>
      <c r="D2394">
        <v>5220</v>
      </c>
      <c r="E2394">
        <v>3729.8</v>
      </c>
      <c r="F2394">
        <v>39</v>
      </c>
      <c r="G2394" t="s">
        <v>24</v>
      </c>
      <c r="H2394" t="s">
        <v>14</v>
      </c>
      <c r="I2394">
        <v>2404</v>
      </c>
      <c r="J2394">
        <v>60</v>
      </c>
      <c r="K2394" t="s">
        <v>30</v>
      </c>
      <c r="L2394">
        <v>761</v>
      </c>
      <c r="M2394" t="s">
        <v>22</v>
      </c>
    </row>
    <row r="2395" spans="1:13">
      <c r="A2395">
        <v>2006</v>
      </c>
      <c r="B2395" s="5">
        <v>38718</v>
      </c>
      <c r="C2395" t="s">
        <v>34</v>
      </c>
      <c r="D2395">
        <v>4677</v>
      </c>
      <c r="E2395">
        <v>3729.8</v>
      </c>
      <c r="F2395">
        <v>39</v>
      </c>
      <c r="G2395" t="s">
        <v>24</v>
      </c>
      <c r="H2395" t="s">
        <v>14</v>
      </c>
      <c r="I2395">
        <v>2805</v>
      </c>
      <c r="J2395">
        <v>57</v>
      </c>
      <c r="K2395" t="s">
        <v>32</v>
      </c>
      <c r="L2395">
        <v>45608</v>
      </c>
      <c r="M2395" t="s">
        <v>22</v>
      </c>
    </row>
    <row r="2396" spans="1:13">
      <c r="A2396">
        <v>2007</v>
      </c>
      <c r="B2396" s="5">
        <v>39083</v>
      </c>
      <c r="C2396" t="s">
        <v>34</v>
      </c>
      <c r="D2396">
        <v>4803</v>
      </c>
      <c r="E2396">
        <v>2746.2</v>
      </c>
      <c r="F2396">
        <v>40</v>
      </c>
      <c r="G2396" t="s">
        <v>24</v>
      </c>
      <c r="H2396" t="s">
        <v>14</v>
      </c>
      <c r="I2396">
        <v>2331</v>
      </c>
      <c r="J2396">
        <v>57</v>
      </c>
      <c r="K2396" t="s">
        <v>32</v>
      </c>
      <c r="L2396">
        <v>234581</v>
      </c>
      <c r="M2396" t="s">
        <v>22</v>
      </c>
    </row>
    <row r="2397" spans="1:13">
      <c r="A2397">
        <v>2008</v>
      </c>
      <c r="B2397" s="5">
        <v>39448</v>
      </c>
      <c r="C2397" t="s">
        <v>34</v>
      </c>
      <c r="D2397">
        <v>3739</v>
      </c>
      <c r="E2397">
        <v>2746.2</v>
      </c>
      <c r="F2397">
        <v>40</v>
      </c>
      <c r="G2397" t="s">
        <v>24</v>
      </c>
      <c r="H2397" t="s">
        <v>14</v>
      </c>
      <c r="I2397">
        <v>2088</v>
      </c>
      <c r="J2397">
        <v>54</v>
      </c>
      <c r="K2397" t="s">
        <v>32</v>
      </c>
      <c r="L2397">
        <v>646</v>
      </c>
      <c r="M2397" t="s">
        <v>22</v>
      </c>
    </row>
    <row r="2398" spans="1:13">
      <c r="A2398">
        <v>2009</v>
      </c>
      <c r="B2398" s="5">
        <v>39814</v>
      </c>
      <c r="C2398" t="s">
        <v>34</v>
      </c>
      <c r="D2398">
        <v>3529</v>
      </c>
      <c r="E2398">
        <v>2746.2</v>
      </c>
      <c r="F2398">
        <v>27</v>
      </c>
      <c r="G2398" t="s">
        <v>24</v>
      </c>
      <c r="H2398" t="s">
        <v>14</v>
      </c>
      <c r="I2398">
        <v>2628</v>
      </c>
      <c r="J2398">
        <v>54.5</v>
      </c>
      <c r="K2398" t="s">
        <v>32</v>
      </c>
      <c r="L2398">
        <v>43562</v>
      </c>
      <c r="M2398" t="s">
        <v>22</v>
      </c>
    </row>
    <row r="2399" spans="1:13">
      <c r="A2399">
        <v>2010</v>
      </c>
      <c r="B2399" s="5">
        <v>40179</v>
      </c>
      <c r="C2399" t="s">
        <v>34</v>
      </c>
      <c r="D2399">
        <v>3649</v>
      </c>
      <c r="E2399">
        <v>3360</v>
      </c>
      <c r="F2399">
        <v>27</v>
      </c>
      <c r="G2399" t="s">
        <v>24</v>
      </c>
      <c r="H2399" t="s">
        <v>14</v>
      </c>
      <c r="I2399">
        <v>1939</v>
      </c>
      <c r="J2399">
        <v>56.6</v>
      </c>
      <c r="K2399" t="s">
        <v>32</v>
      </c>
      <c r="L2399">
        <v>200000</v>
      </c>
      <c r="M2399" t="s">
        <v>22</v>
      </c>
    </row>
    <row r="2400" spans="1:13">
      <c r="A2400">
        <v>2011</v>
      </c>
      <c r="B2400" s="5">
        <v>40544</v>
      </c>
      <c r="C2400" t="s">
        <v>34</v>
      </c>
      <c r="D2400">
        <v>1374</v>
      </c>
      <c r="E2400">
        <v>3360</v>
      </c>
      <c r="F2400">
        <v>27</v>
      </c>
      <c r="G2400" t="s">
        <v>24</v>
      </c>
      <c r="H2400" t="s">
        <v>14</v>
      </c>
      <c r="I2400">
        <v>1871</v>
      </c>
      <c r="J2400">
        <v>55.5</v>
      </c>
      <c r="K2400" t="s">
        <v>32</v>
      </c>
      <c r="L2400">
        <v>4847</v>
      </c>
      <c r="M2400" t="s">
        <v>22</v>
      </c>
    </row>
    <row r="2401" spans="1:13">
      <c r="A2401">
        <v>2012</v>
      </c>
      <c r="B2401" s="5">
        <v>40909</v>
      </c>
      <c r="C2401" t="s">
        <v>34</v>
      </c>
      <c r="D2401">
        <v>1279</v>
      </c>
      <c r="E2401">
        <v>3360</v>
      </c>
      <c r="F2401">
        <v>27</v>
      </c>
      <c r="G2401" t="s">
        <v>24</v>
      </c>
      <c r="H2401" t="s">
        <v>14</v>
      </c>
      <c r="I2401">
        <v>1868</v>
      </c>
      <c r="J2401">
        <v>58.5</v>
      </c>
      <c r="K2401" t="s">
        <v>32</v>
      </c>
      <c r="L2401">
        <v>51239</v>
      </c>
      <c r="M2401" t="s">
        <v>22</v>
      </c>
    </row>
    <row r="2402" spans="1:13">
      <c r="A2402">
        <v>2013</v>
      </c>
      <c r="B2402" s="5">
        <v>41275</v>
      </c>
      <c r="C2402" t="s">
        <v>34</v>
      </c>
      <c r="D2402">
        <v>13283</v>
      </c>
      <c r="E2402">
        <v>3605.4</v>
      </c>
      <c r="F2402">
        <v>27</v>
      </c>
      <c r="G2402" t="s">
        <v>64</v>
      </c>
      <c r="H2402" t="s">
        <v>14</v>
      </c>
      <c r="I2402">
        <v>127919</v>
      </c>
      <c r="J2402">
        <v>59.5</v>
      </c>
      <c r="K2402" t="s">
        <v>32</v>
      </c>
      <c r="L2402">
        <v>216396</v>
      </c>
      <c r="M2402" t="s">
        <v>22</v>
      </c>
    </row>
    <row r="2403" spans="1:13">
      <c r="A2403">
        <v>2014</v>
      </c>
      <c r="B2403" s="5">
        <v>41640</v>
      </c>
      <c r="C2403" t="s">
        <v>34</v>
      </c>
      <c r="D2403">
        <v>52119</v>
      </c>
      <c r="E2403">
        <v>3605.4</v>
      </c>
      <c r="F2403">
        <v>27</v>
      </c>
      <c r="G2403" t="s">
        <v>64</v>
      </c>
      <c r="H2403" t="s">
        <v>21</v>
      </c>
      <c r="I2403">
        <v>75340</v>
      </c>
      <c r="J2403">
        <v>55</v>
      </c>
      <c r="K2403" t="s">
        <v>32</v>
      </c>
      <c r="L2403">
        <v>2644</v>
      </c>
      <c r="M2403" t="s">
        <v>22</v>
      </c>
    </row>
    <row r="2404" spans="1:13">
      <c r="A2404">
        <v>2015</v>
      </c>
      <c r="B2404" s="5">
        <v>42005</v>
      </c>
      <c r="C2404" t="s">
        <v>34</v>
      </c>
      <c r="D2404">
        <v>725</v>
      </c>
      <c r="E2404">
        <v>2903.1</v>
      </c>
      <c r="F2404">
        <v>27.2</v>
      </c>
      <c r="G2404" t="s">
        <v>64</v>
      </c>
      <c r="H2404" t="s">
        <v>21</v>
      </c>
      <c r="I2404">
        <v>29170</v>
      </c>
      <c r="J2404">
        <v>53</v>
      </c>
      <c r="K2404" t="s">
        <v>32</v>
      </c>
      <c r="L2404">
        <v>44235</v>
      </c>
      <c r="M2404" t="s">
        <v>22</v>
      </c>
    </row>
    <row r="2405" spans="1:13">
      <c r="A2405">
        <v>2016</v>
      </c>
      <c r="B2405" s="5">
        <v>42370</v>
      </c>
      <c r="C2405" t="s">
        <v>34</v>
      </c>
      <c r="D2405">
        <v>12885</v>
      </c>
      <c r="E2405">
        <v>2903.1</v>
      </c>
      <c r="F2405">
        <v>27.2</v>
      </c>
      <c r="G2405" t="s">
        <v>64</v>
      </c>
      <c r="H2405" t="s">
        <v>21</v>
      </c>
      <c r="I2405">
        <v>1901</v>
      </c>
      <c r="J2405">
        <v>53.5</v>
      </c>
      <c r="K2405" t="s">
        <v>32</v>
      </c>
      <c r="L2405">
        <v>203317</v>
      </c>
      <c r="M2405" t="s">
        <v>22</v>
      </c>
    </row>
    <row r="2406" spans="1:13">
      <c r="A2406">
        <v>2017</v>
      </c>
      <c r="B2406" s="5">
        <v>42736</v>
      </c>
      <c r="C2406" t="s">
        <v>34</v>
      </c>
      <c r="D2406">
        <v>51179</v>
      </c>
      <c r="E2406">
        <v>2903.1</v>
      </c>
      <c r="F2406">
        <v>27.2</v>
      </c>
      <c r="G2406" t="s">
        <v>64</v>
      </c>
      <c r="H2406" t="s">
        <v>21</v>
      </c>
      <c r="I2406">
        <v>972</v>
      </c>
      <c r="J2406">
        <v>52.5</v>
      </c>
      <c r="K2406" t="s">
        <v>32</v>
      </c>
      <c r="L2406">
        <v>2134</v>
      </c>
      <c r="M2406" t="s">
        <v>22</v>
      </c>
    </row>
    <row r="2407" spans="1:13">
      <c r="A2407">
        <v>2018</v>
      </c>
      <c r="B2407" s="5">
        <v>43101</v>
      </c>
      <c r="C2407" t="s">
        <v>34</v>
      </c>
      <c r="D2407">
        <v>468</v>
      </c>
      <c r="E2407">
        <v>2996.6</v>
      </c>
      <c r="F2407">
        <v>27</v>
      </c>
      <c r="G2407" t="s">
        <v>64</v>
      </c>
      <c r="H2407" t="s">
        <v>21</v>
      </c>
      <c r="I2407">
        <v>874</v>
      </c>
      <c r="J2407">
        <v>56</v>
      </c>
      <c r="K2407" t="s">
        <v>32</v>
      </c>
      <c r="L2407">
        <v>45186</v>
      </c>
      <c r="M2407" t="s">
        <v>22</v>
      </c>
    </row>
    <row r="2408" spans="1:13">
      <c r="A2408">
        <v>2019</v>
      </c>
      <c r="B2408" s="5">
        <v>43466</v>
      </c>
      <c r="C2408" t="s">
        <v>34</v>
      </c>
      <c r="D2408">
        <v>11841</v>
      </c>
      <c r="E2408">
        <v>2996.6</v>
      </c>
      <c r="F2408">
        <v>27</v>
      </c>
      <c r="G2408" t="s">
        <v>64</v>
      </c>
      <c r="H2408" t="s">
        <v>21</v>
      </c>
      <c r="I2408">
        <v>592</v>
      </c>
      <c r="J2408">
        <v>57</v>
      </c>
      <c r="K2408" t="s">
        <v>32</v>
      </c>
      <c r="L2408">
        <v>238542</v>
      </c>
      <c r="M2408" t="s">
        <v>22</v>
      </c>
    </row>
    <row r="2409" spans="1:13">
      <c r="A2409">
        <v>2004</v>
      </c>
      <c r="B2409" s="5">
        <v>37987</v>
      </c>
      <c r="C2409" t="s">
        <v>34</v>
      </c>
      <c r="D2409">
        <v>50975</v>
      </c>
      <c r="E2409">
        <v>2996.6</v>
      </c>
      <c r="F2409">
        <v>27</v>
      </c>
      <c r="G2409" t="s">
        <v>64</v>
      </c>
      <c r="H2409" t="s">
        <v>21</v>
      </c>
      <c r="I2409">
        <v>864</v>
      </c>
      <c r="J2409">
        <v>57.5</v>
      </c>
      <c r="K2409" t="s">
        <v>32</v>
      </c>
      <c r="L2409">
        <v>1516</v>
      </c>
      <c r="M2409" t="s">
        <v>22</v>
      </c>
    </row>
    <row r="2410" spans="1:13">
      <c r="A2410">
        <v>2005</v>
      </c>
      <c r="B2410" s="5">
        <v>38353</v>
      </c>
      <c r="C2410" t="s">
        <v>34</v>
      </c>
      <c r="D2410">
        <v>206</v>
      </c>
      <c r="E2410">
        <v>3522.8</v>
      </c>
      <c r="F2410">
        <v>27</v>
      </c>
      <c r="G2410" t="s">
        <v>64</v>
      </c>
      <c r="H2410" t="s">
        <v>21</v>
      </c>
      <c r="I2410">
        <v>5373</v>
      </c>
      <c r="J2410">
        <v>57</v>
      </c>
      <c r="K2410" t="s">
        <v>33</v>
      </c>
      <c r="L2410">
        <v>200000</v>
      </c>
      <c r="M2410" t="s">
        <v>22</v>
      </c>
    </row>
    <row r="2411" spans="1:13">
      <c r="A2411">
        <v>2006</v>
      </c>
      <c r="B2411" s="5">
        <v>38718</v>
      </c>
      <c r="C2411" t="s">
        <v>34</v>
      </c>
      <c r="D2411">
        <v>10922</v>
      </c>
      <c r="E2411">
        <v>3522.8</v>
      </c>
      <c r="F2411">
        <v>27</v>
      </c>
      <c r="G2411" t="s">
        <v>64</v>
      </c>
      <c r="H2411" t="s">
        <v>21</v>
      </c>
      <c r="I2411">
        <v>6589</v>
      </c>
      <c r="J2411">
        <v>55</v>
      </c>
      <c r="K2411" t="s">
        <v>33</v>
      </c>
      <c r="L2411">
        <v>4847</v>
      </c>
      <c r="M2411" t="s">
        <v>22</v>
      </c>
    </row>
    <row r="2412" spans="1:13">
      <c r="A2412">
        <v>2007</v>
      </c>
      <c r="B2412" s="5">
        <v>39083</v>
      </c>
      <c r="C2412" t="s">
        <v>34</v>
      </c>
      <c r="D2412">
        <v>51390</v>
      </c>
      <c r="E2412">
        <v>3522.8</v>
      </c>
      <c r="F2412">
        <v>27</v>
      </c>
      <c r="G2412" t="s">
        <v>64</v>
      </c>
      <c r="H2412" t="s">
        <v>21</v>
      </c>
      <c r="I2412">
        <v>5107</v>
      </c>
      <c r="J2412">
        <v>56</v>
      </c>
      <c r="K2412" t="s">
        <v>33</v>
      </c>
      <c r="L2412">
        <v>51239</v>
      </c>
      <c r="M2412" t="s">
        <v>22</v>
      </c>
    </row>
    <row r="2413" spans="1:13">
      <c r="A2413">
        <v>2008</v>
      </c>
      <c r="B2413" s="5">
        <v>39448</v>
      </c>
      <c r="C2413" t="s">
        <v>34</v>
      </c>
      <c r="D2413">
        <v>177</v>
      </c>
      <c r="E2413">
        <v>2746.2</v>
      </c>
      <c r="F2413">
        <v>27.2</v>
      </c>
      <c r="G2413" t="s">
        <v>64</v>
      </c>
      <c r="H2413" t="s">
        <v>21</v>
      </c>
      <c r="I2413">
        <v>5518</v>
      </c>
      <c r="J2413">
        <v>54</v>
      </c>
      <c r="K2413" t="s">
        <v>33</v>
      </c>
      <c r="L2413">
        <v>216396</v>
      </c>
      <c r="M2413" t="s">
        <v>22</v>
      </c>
    </row>
    <row r="2414" spans="1:13">
      <c r="A2414">
        <v>2009</v>
      </c>
      <c r="B2414" s="5">
        <v>39814</v>
      </c>
      <c r="C2414" t="s">
        <v>34</v>
      </c>
      <c r="D2414">
        <v>10723</v>
      </c>
      <c r="E2414">
        <v>2746.2</v>
      </c>
      <c r="F2414">
        <v>27.2</v>
      </c>
      <c r="G2414" t="s">
        <v>64</v>
      </c>
      <c r="H2414" t="s">
        <v>21</v>
      </c>
      <c r="I2414">
        <v>4912</v>
      </c>
      <c r="J2414">
        <v>58</v>
      </c>
      <c r="K2414" t="s">
        <v>33</v>
      </c>
      <c r="L2414">
        <v>2644</v>
      </c>
      <c r="M2414" t="s">
        <v>22</v>
      </c>
    </row>
    <row r="2415" spans="1:13">
      <c r="A2415">
        <v>2010</v>
      </c>
      <c r="B2415" s="5">
        <v>40179</v>
      </c>
      <c r="C2415" t="s">
        <v>34</v>
      </c>
      <c r="D2415">
        <v>51709</v>
      </c>
      <c r="E2415">
        <v>3360</v>
      </c>
      <c r="F2415">
        <v>27.2</v>
      </c>
      <c r="G2415" t="s">
        <v>64</v>
      </c>
      <c r="H2415" t="s">
        <v>21</v>
      </c>
      <c r="I2415">
        <v>3830</v>
      </c>
      <c r="J2415">
        <v>58</v>
      </c>
      <c r="K2415" t="s">
        <v>33</v>
      </c>
      <c r="L2415">
        <v>44235</v>
      </c>
      <c r="M2415" t="s">
        <v>22</v>
      </c>
    </row>
    <row r="2416" spans="1:13">
      <c r="A2416">
        <v>2011</v>
      </c>
      <c r="B2416" s="5">
        <v>40544</v>
      </c>
      <c r="C2416" t="s">
        <v>34</v>
      </c>
      <c r="D2416">
        <v>146</v>
      </c>
      <c r="E2416">
        <v>3360</v>
      </c>
      <c r="F2416">
        <v>27.1</v>
      </c>
      <c r="G2416" t="s">
        <v>64</v>
      </c>
      <c r="H2416" t="s">
        <v>21</v>
      </c>
      <c r="I2416">
        <v>4</v>
      </c>
      <c r="J2416">
        <v>59</v>
      </c>
      <c r="K2416" t="s">
        <v>33</v>
      </c>
      <c r="L2416">
        <v>203317</v>
      </c>
      <c r="M2416" t="s">
        <v>22</v>
      </c>
    </row>
    <row r="2417" spans="1:13">
      <c r="A2417">
        <v>2012</v>
      </c>
      <c r="B2417" s="5">
        <v>40909</v>
      </c>
      <c r="C2417" t="s">
        <v>34</v>
      </c>
      <c r="D2417">
        <v>10910</v>
      </c>
      <c r="E2417">
        <v>3360</v>
      </c>
      <c r="F2417">
        <v>27.1</v>
      </c>
      <c r="G2417" t="s">
        <v>64</v>
      </c>
      <c r="H2417" t="s">
        <v>21</v>
      </c>
      <c r="I2417">
        <v>9</v>
      </c>
      <c r="J2417">
        <v>50</v>
      </c>
      <c r="K2417" t="s">
        <v>33</v>
      </c>
      <c r="L2417">
        <v>2134</v>
      </c>
      <c r="M2417" t="s">
        <v>22</v>
      </c>
    </row>
    <row r="2418" spans="1:13">
      <c r="A2418">
        <v>2013</v>
      </c>
      <c r="B2418" s="5">
        <v>41275</v>
      </c>
      <c r="C2418" t="s">
        <v>34</v>
      </c>
      <c r="D2418">
        <v>51355</v>
      </c>
      <c r="E2418">
        <v>3605.4</v>
      </c>
      <c r="F2418">
        <v>27.1</v>
      </c>
      <c r="G2418" t="s">
        <v>64</v>
      </c>
      <c r="H2418" t="s">
        <v>21</v>
      </c>
      <c r="I2418">
        <v>12</v>
      </c>
      <c r="J2418">
        <v>54</v>
      </c>
      <c r="K2418" t="s">
        <v>33</v>
      </c>
      <c r="L2418">
        <v>45186</v>
      </c>
      <c r="M2418" t="s">
        <v>22</v>
      </c>
    </row>
    <row r="2419" spans="1:13">
      <c r="A2419">
        <v>2014</v>
      </c>
      <c r="B2419" s="5">
        <v>41640</v>
      </c>
      <c r="C2419" t="s">
        <v>34</v>
      </c>
      <c r="D2419">
        <v>160</v>
      </c>
      <c r="E2419">
        <v>3605.4</v>
      </c>
      <c r="F2419">
        <v>26.8</v>
      </c>
      <c r="G2419" t="s">
        <v>64</v>
      </c>
      <c r="H2419" t="s">
        <v>21</v>
      </c>
      <c r="I2419">
        <v>2089</v>
      </c>
      <c r="J2419">
        <v>53</v>
      </c>
      <c r="K2419" t="s">
        <v>33</v>
      </c>
      <c r="L2419">
        <v>238542</v>
      </c>
      <c r="M2419" t="s">
        <v>22</v>
      </c>
    </row>
    <row r="2420" spans="1:13">
      <c r="A2420">
        <v>2015</v>
      </c>
      <c r="B2420" s="5">
        <v>42005</v>
      </c>
      <c r="C2420" t="s">
        <v>34</v>
      </c>
      <c r="D2420">
        <v>10912</v>
      </c>
      <c r="E2420">
        <v>3605.4</v>
      </c>
      <c r="F2420">
        <v>26.8</v>
      </c>
      <c r="G2420" t="s">
        <v>64</v>
      </c>
      <c r="H2420" t="s">
        <v>21</v>
      </c>
      <c r="I2420">
        <v>2810</v>
      </c>
      <c r="J2420">
        <v>52</v>
      </c>
      <c r="K2420" t="s">
        <v>33</v>
      </c>
      <c r="L2420">
        <v>1516</v>
      </c>
      <c r="M2420" t="s">
        <v>22</v>
      </c>
    </row>
    <row r="2421" spans="1:13">
      <c r="A2421">
        <v>2016</v>
      </c>
      <c r="B2421" s="5">
        <v>42370</v>
      </c>
      <c r="C2421" t="s">
        <v>34</v>
      </c>
      <c r="D2421">
        <v>51353</v>
      </c>
      <c r="E2421">
        <v>3512.4</v>
      </c>
      <c r="F2421">
        <v>26.8</v>
      </c>
      <c r="G2421" t="s">
        <v>64</v>
      </c>
      <c r="H2421" t="s">
        <v>21</v>
      </c>
      <c r="I2421">
        <v>841</v>
      </c>
      <c r="J2421">
        <v>51</v>
      </c>
      <c r="K2421" t="s">
        <v>33</v>
      </c>
      <c r="L2421">
        <v>57259</v>
      </c>
      <c r="M2421" t="s">
        <v>22</v>
      </c>
    </row>
    <row r="2422" spans="1:13">
      <c r="A2422">
        <v>2017</v>
      </c>
      <c r="B2422" s="5">
        <v>42736</v>
      </c>
      <c r="C2422" t="s">
        <v>34</v>
      </c>
      <c r="D2422">
        <v>1279</v>
      </c>
      <c r="E2422">
        <v>3512.4</v>
      </c>
      <c r="F2422">
        <v>37</v>
      </c>
      <c r="G2422" t="s">
        <v>64</v>
      </c>
      <c r="H2422" t="s">
        <v>21</v>
      </c>
      <c r="I2422">
        <v>3550</v>
      </c>
      <c r="J2422">
        <v>57</v>
      </c>
      <c r="K2422" t="s">
        <v>33</v>
      </c>
      <c r="L2422">
        <v>234779</v>
      </c>
      <c r="M2422" t="s">
        <v>22</v>
      </c>
    </row>
    <row r="2423" spans="1:13">
      <c r="A2423">
        <v>2018</v>
      </c>
      <c r="B2423" s="5">
        <v>43101</v>
      </c>
      <c r="C2423" t="s">
        <v>34</v>
      </c>
      <c r="D2423">
        <v>13283</v>
      </c>
      <c r="E2423">
        <v>3512.4</v>
      </c>
      <c r="F2423">
        <v>37</v>
      </c>
      <c r="G2423" t="s">
        <v>64</v>
      </c>
      <c r="H2423" t="s">
        <v>21</v>
      </c>
      <c r="I2423">
        <v>109</v>
      </c>
      <c r="J2423">
        <v>57</v>
      </c>
      <c r="K2423" t="s">
        <v>33</v>
      </c>
      <c r="L2423">
        <v>1493</v>
      </c>
      <c r="M2423" t="s">
        <v>22</v>
      </c>
    </row>
    <row r="2424" spans="1:13">
      <c r="A2424">
        <v>2012</v>
      </c>
      <c r="B2424" s="5">
        <v>40909</v>
      </c>
      <c r="C2424" t="s">
        <v>34</v>
      </c>
      <c r="D2424">
        <v>52119</v>
      </c>
      <c r="E2424">
        <v>3296</v>
      </c>
      <c r="F2424">
        <v>37</v>
      </c>
      <c r="G2424" t="s">
        <v>64</v>
      </c>
      <c r="H2424" t="s">
        <v>21</v>
      </c>
      <c r="I2424">
        <v>3368</v>
      </c>
      <c r="J2424">
        <v>60</v>
      </c>
      <c r="K2424" t="s">
        <v>33</v>
      </c>
      <c r="L2424">
        <v>64409</v>
      </c>
      <c r="M2424" t="s">
        <v>22</v>
      </c>
    </row>
    <row r="2425" spans="1:13">
      <c r="A2425">
        <v>2013</v>
      </c>
      <c r="B2425" s="5">
        <v>41275</v>
      </c>
      <c r="C2425" t="s">
        <v>34</v>
      </c>
      <c r="D2425">
        <v>725</v>
      </c>
      <c r="E2425">
        <v>3296</v>
      </c>
      <c r="F2425">
        <v>38</v>
      </c>
      <c r="G2425" t="s">
        <v>64</v>
      </c>
      <c r="H2425" t="s">
        <v>21</v>
      </c>
      <c r="I2425">
        <v>3671</v>
      </c>
      <c r="J2425">
        <v>57</v>
      </c>
      <c r="K2425" t="s">
        <v>35</v>
      </c>
      <c r="L2425">
        <v>249978</v>
      </c>
      <c r="M2425" t="s">
        <v>22</v>
      </c>
    </row>
    <row r="2426" spans="1:13">
      <c r="A2426">
        <v>2014</v>
      </c>
      <c r="B2426" s="5">
        <v>41640</v>
      </c>
      <c r="C2426" t="s">
        <v>34</v>
      </c>
      <c r="D2426">
        <v>12885</v>
      </c>
      <c r="E2426">
        <v>3296</v>
      </c>
      <c r="F2426">
        <v>38</v>
      </c>
      <c r="G2426" t="s">
        <v>64</v>
      </c>
      <c r="H2426" t="s">
        <v>21</v>
      </c>
      <c r="I2426">
        <v>2404</v>
      </c>
      <c r="J2426">
        <v>57</v>
      </c>
      <c r="K2426" t="s">
        <v>35</v>
      </c>
      <c r="L2426">
        <v>637</v>
      </c>
      <c r="M2426" t="s">
        <v>22</v>
      </c>
    </row>
    <row r="2427" spans="1:13">
      <c r="A2427">
        <v>2015</v>
      </c>
      <c r="B2427" s="5">
        <v>42005</v>
      </c>
      <c r="C2427" t="s">
        <v>34</v>
      </c>
      <c r="D2427">
        <v>51179</v>
      </c>
      <c r="E2427">
        <v>3550</v>
      </c>
      <c r="F2427">
        <v>38</v>
      </c>
      <c r="G2427" t="s">
        <v>64</v>
      </c>
      <c r="H2427" t="s">
        <v>21</v>
      </c>
      <c r="I2427">
        <v>2805</v>
      </c>
      <c r="J2427">
        <v>54</v>
      </c>
      <c r="K2427" t="s">
        <v>35</v>
      </c>
      <c r="L2427">
        <v>43311</v>
      </c>
      <c r="M2427" t="s">
        <v>22</v>
      </c>
    </row>
    <row r="2428" spans="1:13">
      <c r="A2428">
        <v>2016</v>
      </c>
      <c r="B2428" s="5">
        <v>42370</v>
      </c>
      <c r="C2428" t="s">
        <v>34</v>
      </c>
      <c r="D2428">
        <v>468</v>
      </c>
      <c r="E2428">
        <v>3550</v>
      </c>
      <c r="F2428">
        <v>39</v>
      </c>
      <c r="G2428" t="s">
        <v>64</v>
      </c>
      <c r="H2428" t="s">
        <v>21</v>
      </c>
      <c r="I2428">
        <v>2331</v>
      </c>
      <c r="J2428">
        <v>54.5</v>
      </c>
      <c r="K2428" t="s">
        <v>35</v>
      </c>
      <c r="L2428">
        <v>24848</v>
      </c>
      <c r="M2428" t="s">
        <v>22</v>
      </c>
    </row>
    <row r="2429" spans="1:13">
      <c r="A2429">
        <v>2017</v>
      </c>
      <c r="B2429" s="5">
        <v>42736</v>
      </c>
      <c r="C2429" t="s">
        <v>34</v>
      </c>
      <c r="D2429">
        <v>11841</v>
      </c>
      <c r="E2429">
        <v>3550</v>
      </c>
      <c r="F2429">
        <v>39</v>
      </c>
      <c r="G2429" t="s">
        <v>64</v>
      </c>
      <c r="H2429" t="s">
        <v>21</v>
      </c>
      <c r="I2429">
        <v>2088</v>
      </c>
      <c r="J2429">
        <v>56.6</v>
      </c>
      <c r="K2429" t="s">
        <v>35</v>
      </c>
      <c r="L2429">
        <v>761</v>
      </c>
      <c r="M2429" t="s">
        <v>22</v>
      </c>
    </row>
    <row r="2430" spans="1:13">
      <c r="A2430">
        <v>2018</v>
      </c>
      <c r="B2430" s="5">
        <v>43101</v>
      </c>
      <c r="C2430" t="s">
        <v>34</v>
      </c>
      <c r="D2430">
        <v>50975</v>
      </c>
      <c r="E2430">
        <v>3654</v>
      </c>
      <c r="F2430">
        <v>39</v>
      </c>
      <c r="G2430" t="s">
        <v>64</v>
      </c>
      <c r="H2430" t="s">
        <v>21</v>
      </c>
      <c r="I2430">
        <v>2628</v>
      </c>
      <c r="J2430">
        <v>55.5</v>
      </c>
      <c r="K2430" t="s">
        <v>35</v>
      </c>
      <c r="L2430">
        <v>45608</v>
      </c>
      <c r="M2430" t="s">
        <v>22</v>
      </c>
    </row>
    <row r="2431" spans="1:13">
      <c r="A2431">
        <v>2019</v>
      </c>
      <c r="B2431" s="5">
        <v>43466</v>
      </c>
      <c r="C2431" t="s">
        <v>34</v>
      </c>
      <c r="D2431">
        <v>206</v>
      </c>
      <c r="E2431">
        <v>3654</v>
      </c>
      <c r="F2431">
        <v>40</v>
      </c>
      <c r="G2431" t="s">
        <v>64</v>
      </c>
      <c r="H2431" t="s">
        <v>21</v>
      </c>
      <c r="I2431">
        <v>1939</v>
      </c>
      <c r="J2431">
        <v>58.5</v>
      </c>
      <c r="K2431" t="s">
        <v>35</v>
      </c>
      <c r="L2431">
        <v>234581</v>
      </c>
      <c r="M2431" t="s">
        <v>22</v>
      </c>
    </row>
    <row r="2432" spans="1:13">
      <c r="A2432">
        <v>2004</v>
      </c>
      <c r="B2432" s="5">
        <v>37987</v>
      </c>
      <c r="C2432" t="s">
        <v>34</v>
      </c>
      <c r="D2432">
        <v>10922</v>
      </c>
      <c r="E2432">
        <v>3654</v>
      </c>
      <c r="F2432">
        <v>40</v>
      </c>
      <c r="G2432" t="s">
        <v>64</v>
      </c>
      <c r="H2432" t="s">
        <v>21</v>
      </c>
      <c r="I2432">
        <v>1871</v>
      </c>
      <c r="J2432">
        <v>59.5</v>
      </c>
      <c r="K2432" t="s">
        <v>35</v>
      </c>
      <c r="L2432">
        <v>646</v>
      </c>
      <c r="M2432" t="s">
        <v>22</v>
      </c>
    </row>
    <row r="2433" spans="1:13">
      <c r="A2433">
        <v>2005</v>
      </c>
      <c r="B2433" s="5">
        <v>38353</v>
      </c>
      <c r="C2433" t="s">
        <v>34</v>
      </c>
      <c r="D2433">
        <v>51390</v>
      </c>
      <c r="E2433">
        <v>233</v>
      </c>
      <c r="F2433">
        <v>40</v>
      </c>
      <c r="G2433" t="s">
        <v>64</v>
      </c>
      <c r="H2433" t="s">
        <v>21</v>
      </c>
      <c r="I2433">
        <v>1868</v>
      </c>
      <c r="J2433">
        <v>55</v>
      </c>
      <c r="K2433" t="s">
        <v>35</v>
      </c>
      <c r="L2433">
        <v>43562</v>
      </c>
      <c r="M2433" t="s">
        <v>22</v>
      </c>
    </row>
    <row r="2434" spans="1:13">
      <c r="A2434">
        <v>2006</v>
      </c>
      <c r="B2434" s="5">
        <v>38718</v>
      </c>
      <c r="C2434" t="s">
        <v>34</v>
      </c>
      <c r="D2434">
        <v>177</v>
      </c>
      <c r="E2434">
        <v>233</v>
      </c>
      <c r="F2434">
        <v>41</v>
      </c>
      <c r="G2434" t="s">
        <v>64</v>
      </c>
      <c r="H2434" t="s">
        <v>21</v>
      </c>
      <c r="I2434">
        <v>127919</v>
      </c>
      <c r="J2434">
        <v>53</v>
      </c>
      <c r="K2434" t="s">
        <v>35</v>
      </c>
      <c r="L2434">
        <v>200000</v>
      </c>
      <c r="M2434" t="s">
        <v>22</v>
      </c>
    </row>
    <row r="2435" spans="1:13">
      <c r="A2435">
        <v>2007</v>
      </c>
      <c r="B2435" s="5">
        <v>39083</v>
      </c>
      <c r="C2435" t="s">
        <v>34</v>
      </c>
      <c r="D2435">
        <v>10723</v>
      </c>
      <c r="E2435">
        <v>233</v>
      </c>
      <c r="F2435">
        <v>41</v>
      </c>
      <c r="G2435" t="s">
        <v>64</v>
      </c>
      <c r="H2435" t="s">
        <v>21</v>
      </c>
      <c r="I2435">
        <v>75340</v>
      </c>
      <c r="J2435">
        <v>53.5</v>
      </c>
      <c r="K2435" t="s">
        <v>35</v>
      </c>
      <c r="L2435">
        <v>4847</v>
      </c>
      <c r="M2435" t="s">
        <v>22</v>
      </c>
    </row>
    <row r="2436" spans="1:13">
      <c r="A2436">
        <v>2008</v>
      </c>
      <c r="B2436" s="5">
        <v>39448</v>
      </c>
      <c r="C2436" t="s">
        <v>34</v>
      </c>
      <c r="D2436">
        <v>51709</v>
      </c>
      <c r="E2436">
        <v>234</v>
      </c>
      <c r="F2436">
        <v>41</v>
      </c>
      <c r="G2436" t="s">
        <v>64</v>
      </c>
      <c r="H2436" t="s">
        <v>21</v>
      </c>
      <c r="I2436">
        <v>29170</v>
      </c>
      <c r="J2436">
        <v>52.5</v>
      </c>
      <c r="K2436" t="s">
        <v>35</v>
      </c>
      <c r="L2436">
        <v>51239</v>
      </c>
      <c r="M2436" t="s">
        <v>22</v>
      </c>
    </row>
    <row r="2437" spans="1:13">
      <c r="A2437">
        <v>2009</v>
      </c>
      <c r="B2437" s="5">
        <v>39814</v>
      </c>
      <c r="C2437" t="s">
        <v>34</v>
      </c>
      <c r="D2437">
        <v>146</v>
      </c>
      <c r="E2437">
        <v>234</v>
      </c>
      <c r="F2437">
        <v>42</v>
      </c>
      <c r="G2437" t="s">
        <v>64</v>
      </c>
      <c r="H2437" t="s">
        <v>21</v>
      </c>
      <c r="I2437">
        <v>1901</v>
      </c>
      <c r="J2437">
        <v>56</v>
      </c>
      <c r="K2437" t="s">
        <v>35</v>
      </c>
      <c r="L2437">
        <v>216396</v>
      </c>
      <c r="M2437" t="s">
        <v>22</v>
      </c>
    </row>
    <row r="2438" spans="1:13">
      <c r="A2438">
        <v>2010</v>
      </c>
      <c r="B2438" s="5">
        <v>40179</v>
      </c>
      <c r="C2438" t="s">
        <v>34</v>
      </c>
      <c r="D2438">
        <v>10910</v>
      </c>
      <c r="E2438">
        <v>234</v>
      </c>
      <c r="F2438">
        <v>42</v>
      </c>
      <c r="G2438" t="s">
        <v>64</v>
      </c>
      <c r="H2438" t="s">
        <v>21</v>
      </c>
      <c r="I2438">
        <v>972</v>
      </c>
      <c r="J2438">
        <v>57</v>
      </c>
      <c r="K2438" t="s">
        <v>35</v>
      </c>
      <c r="L2438">
        <v>2644</v>
      </c>
      <c r="M2438" t="s">
        <v>22</v>
      </c>
    </row>
    <row r="2439" spans="1:13">
      <c r="A2439">
        <v>2011</v>
      </c>
      <c r="B2439" s="5">
        <v>40544</v>
      </c>
      <c r="C2439" t="s">
        <v>34</v>
      </c>
      <c r="D2439">
        <v>51355</v>
      </c>
      <c r="E2439">
        <v>3105</v>
      </c>
      <c r="F2439">
        <v>42</v>
      </c>
      <c r="G2439" t="s">
        <v>64</v>
      </c>
      <c r="H2439" t="s">
        <v>21</v>
      </c>
      <c r="I2439">
        <v>874</v>
      </c>
      <c r="J2439">
        <v>57.5</v>
      </c>
      <c r="K2439" t="s">
        <v>35</v>
      </c>
      <c r="L2439">
        <v>44235</v>
      </c>
      <c r="M2439" t="s">
        <v>22</v>
      </c>
    </row>
    <row r="2440" spans="1:13">
      <c r="A2440">
        <v>2012</v>
      </c>
      <c r="B2440" s="5">
        <v>40909</v>
      </c>
      <c r="C2440" t="s">
        <v>34</v>
      </c>
      <c r="D2440">
        <v>160</v>
      </c>
      <c r="E2440">
        <v>3105</v>
      </c>
      <c r="F2440">
        <v>43</v>
      </c>
      <c r="G2440" t="s">
        <v>64</v>
      </c>
      <c r="H2440" t="s">
        <v>21</v>
      </c>
      <c r="I2440">
        <v>592</v>
      </c>
      <c r="J2440">
        <v>57</v>
      </c>
      <c r="K2440" t="s">
        <v>37</v>
      </c>
      <c r="L2440">
        <v>203317</v>
      </c>
      <c r="M2440" t="s">
        <v>22</v>
      </c>
    </row>
    <row r="2441" spans="1:13">
      <c r="A2441">
        <v>2013</v>
      </c>
      <c r="B2441" s="5">
        <v>41275</v>
      </c>
      <c r="C2441" t="s">
        <v>34</v>
      </c>
      <c r="D2441">
        <v>10912</v>
      </c>
      <c r="E2441">
        <v>3105</v>
      </c>
      <c r="F2441">
        <v>43</v>
      </c>
      <c r="G2441" t="s">
        <v>64</v>
      </c>
      <c r="H2441" t="s">
        <v>21</v>
      </c>
      <c r="I2441">
        <v>864</v>
      </c>
      <c r="J2441">
        <v>55</v>
      </c>
      <c r="K2441" t="s">
        <v>37</v>
      </c>
      <c r="L2441">
        <v>2134</v>
      </c>
      <c r="M2441" t="s">
        <v>22</v>
      </c>
    </row>
    <row r="2442" spans="1:13">
      <c r="A2442">
        <v>2014</v>
      </c>
      <c r="B2442" s="5">
        <v>41640</v>
      </c>
      <c r="C2442" t="s">
        <v>34</v>
      </c>
      <c r="D2442">
        <v>51353</v>
      </c>
      <c r="E2442">
        <v>236</v>
      </c>
      <c r="F2442">
        <v>27</v>
      </c>
      <c r="G2442" t="s">
        <v>27</v>
      </c>
      <c r="H2442" t="s">
        <v>21</v>
      </c>
      <c r="I2442">
        <v>5373</v>
      </c>
      <c r="J2442">
        <v>56</v>
      </c>
      <c r="K2442" t="s">
        <v>37</v>
      </c>
      <c r="L2442">
        <v>45186</v>
      </c>
      <c r="M2442" t="s">
        <v>22</v>
      </c>
    </row>
    <row r="2443" spans="1:13">
      <c r="A2443">
        <v>2015</v>
      </c>
      <c r="B2443" s="5">
        <v>42005</v>
      </c>
      <c r="C2443" t="s">
        <v>34</v>
      </c>
      <c r="D2443">
        <v>1279</v>
      </c>
      <c r="E2443">
        <v>236</v>
      </c>
      <c r="F2443">
        <v>27</v>
      </c>
      <c r="G2443" t="s">
        <v>27</v>
      </c>
      <c r="H2443" t="s">
        <v>21</v>
      </c>
      <c r="I2443">
        <v>6589</v>
      </c>
      <c r="J2443">
        <v>54</v>
      </c>
      <c r="K2443" t="s">
        <v>37</v>
      </c>
      <c r="L2443">
        <v>238542</v>
      </c>
      <c r="M2443" t="s">
        <v>22</v>
      </c>
    </row>
    <row r="2444" spans="1:13">
      <c r="A2444">
        <v>2016</v>
      </c>
      <c r="B2444" s="5">
        <v>42370</v>
      </c>
      <c r="C2444" t="s">
        <v>34</v>
      </c>
      <c r="D2444">
        <v>13283</v>
      </c>
      <c r="E2444">
        <v>2903.1</v>
      </c>
      <c r="F2444">
        <v>27</v>
      </c>
      <c r="G2444" t="s">
        <v>27</v>
      </c>
      <c r="H2444" t="s">
        <v>21</v>
      </c>
      <c r="I2444">
        <v>5107</v>
      </c>
      <c r="J2444">
        <v>58</v>
      </c>
      <c r="K2444" t="s">
        <v>37</v>
      </c>
      <c r="L2444">
        <v>1516</v>
      </c>
      <c r="M2444" t="s">
        <v>22</v>
      </c>
    </row>
    <row r="2445" spans="1:13">
      <c r="A2445">
        <v>2017</v>
      </c>
      <c r="B2445" s="5">
        <v>42736</v>
      </c>
      <c r="C2445" t="s">
        <v>34</v>
      </c>
      <c r="D2445">
        <v>52119</v>
      </c>
      <c r="E2445">
        <v>2903.1</v>
      </c>
      <c r="F2445">
        <v>27</v>
      </c>
      <c r="G2445" t="s">
        <v>27</v>
      </c>
      <c r="H2445" t="s">
        <v>21</v>
      </c>
      <c r="I2445">
        <v>5518</v>
      </c>
      <c r="J2445">
        <v>58</v>
      </c>
      <c r="K2445" t="s">
        <v>37</v>
      </c>
      <c r="L2445">
        <v>57259</v>
      </c>
      <c r="M2445" t="s">
        <v>22</v>
      </c>
    </row>
    <row r="2446" spans="1:13">
      <c r="A2446">
        <v>2018</v>
      </c>
      <c r="B2446" s="5">
        <v>43101</v>
      </c>
      <c r="C2446" t="s">
        <v>34</v>
      </c>
      <c r="D2446">
        <v>725</v>
      </c>
      <c r="E2446">
        <v>2903.1</v>
      </c>
      <c r="F2446">
        <v>27</v>
      </c>
      <c r="G2446" t="s">
        <v>27</v>
      </c>
      <c r="H2446" t="s">
        <v>26</v>
      </c>
      <c r="I2446">
        <v>4912</v>
      </c>
      <c r="J2446">
        <v>59</v>
      </c>
      <c r="K2446" t="s">
        <v>37</v>
      </c>
      <c r="L2446">
        <v>234779</v>
      </c>
      <c r="M2446" t="s">
        <v>22</v>
      </c>
    </row>
    <row r="2447" spans="1:13">
      <c r="A2447">
        <v>2011</v>
      </c>
      <c r="B2447" s="5">
        <v>40544</v>
      </c>
      <c r="C2447" t="s">
        <v>34</v>
      </c>
      <c r="D2447">
        <v>12885</v>
      </c>
      <c r="E2447">
        <v>2996.6</v>
      </c>
      <c r="F2447">
        <v>27</v>
      </c>
      <c r="G2447" t="s">
        <v>27</v>
      </c>
      <c r="H2447" t="s">
        <v>26</v>
      </c>
      <c r="I2447">
        <v>3830</v>
      </c>
      <c r="J2447">
        <v>50</v>
      </c>
      <c r="K2447" t="s">
        <v>37</v>
      </c>
      <c r="L2447">
        <v>1493</v>
      </c>
      <c r="M2447" t="s">
        <v>22</v>
      </c>
    </row>
    <row r="2448" spans="1:13">
      <c r="A2448">
        <v>2012</v>
      </c>
      <c r="B2448" s="5">
        <v>40909</v>
      </c>
      <c r="C2448" t="s">
        <v>34</v>
      </c>
      <c r="D2448">
        <v>51179</v>
      </c>
      <c r="E2448">
        <v>2996.6</v>
      </c>
      <c r="F2448">
        <v>27.2</v>
      </c>
      <c r="G2448" t="s">
        <v>27</v>
      </c>
      <c r="H2448" t="s">
        <v>26</v>
      </c>
      <c r="I2448">
        <v>313547</v>
      </c>
      <c r="J2448">
        <v>54</v>
      </c>
      <c r="K2448" t="s">
        <v>37</v>
      </c>
      <c r="L2448">
        <v>64409</v>
      </c>
      <c r="M2448" t="s">
        <v>22</v>
      </c>
    </row>
    <row r="2449" spans="1:13">
      <c r="A2449">
        <v>2013</v>
      </c>
      <c r="B2449" s="5">
        <v>41275</v>
      </c>
      <c r="C2449" t="s">
        <v>34</v>
      </c>
      <c r="D2449">
        <v>468</v>
      </c>
      <c r="E2449">
        <v>2996.6</v>
      </c>
      <c r="F2449">
        <v>27.2</v>
      </c>
      <c r="G2449" t="s">
        <v>27</v>
      </c>
      <c r="H2449" t="s">
        <v>26</v>
      </c>
      <c r="I2449">
        <v>2783</v>
      </c>
      <c r="J2449">
        <v>53</v>
      </c>
      <c r="K2449" t="s">
        <v>37</v>
      </c>
      <c r="L2449">
        <v>249978</v>
      </c>
      <c r="M2449" t="s">
        <v>22</v>
      </c>
    </row>
    <row r="2450" spans="1:13">
      <c r="A2450">
        <v>2014</v>
      </c>
      <c r="B2450" s="5">
        <v>41640</v>
      </c>
      <c r="C2450" t="s">
        <v>34</v>
      </c>
      <c r="D2450">
        <v>11841</v>
      </c>
      <c r="E2450">
        <v>3522.8</v>
      </c>
      <c r="F2450">
        <v>27.2</v>
      </c>
      <c r="G2450" t="s">
        <v>27</v>
      </c>
      <c r="H2450" t="s">
        <v>26</v>
      </c>
      <c r="I2450">
        <v>1533</v>
      </c>
      <c r="J2450">
        <v>52</v>
      </c>
      <c r="K2450" t="s">
        <v>37</v>
      </c>
      <c r="L2450">
        <v>637</v>
      </c>
      <c r="M2450" t="s">
        <v>22</v>
      </c>
    </row>
    <row r="2451" spans="1:13">
      <c r="A2451">
        <v>2015</v>
      </c>
      <c r="B2451" s="5">
        <v>42005</v>
      </c>
      <c r="C2451" t="s">
        <v>34</v>
      </c>
      <c r="D2451">
        <v>50975</v>
      </c>
      <c r="E2451">
        <v>3522.8</v>
      </c>
      <c r="F2451">
        <v>27</v>
      </c>
      <c r="G2451" t="s">
        <v>27</v>
      </c>
      <c r="H2451" t="s">
        <v>26</v>
      </c>
      <c r="I2451">
        <v>1647</v>
      </c>
      <c r="J2451">
        <v>51</v>
      </c>
      <c r="K2451" t="s">
        <v>37</v>
      </c>
      <c r="L2451">
        <v>43311</v>
      </c>
      <c r="M2451" t="s">
        <v>22</v>
      </c>
    </row>
    <row r="2452" spans="1:13">
      <c r="A2452">
        <v>2016</v>
      </c>
      <c r="B2452" s="5">
        <v>42370</v>
      </c>
      <c r="C2452" t="s">
        <v>34</v>
      </c>
      <c r="D2452">
        <v>206</v>
      </c>
      <c r="E2452">
        <v>3522.8</v>
      </c>
      <c r="F2452">
        <v>27</v>
      </c>
      <c r="G2452" t="s">
        <v>27</v>
      </c>
      <c r="H2452" t="s">
        <v>26</v>
      </c>
      <c r="I2452">
        <v>975</v>
      </c>
      <c r="J2452">
        <v>57</v>
      </c>
      <c r="K2452" t="s">
        <v>37</v>
      </c>
      <c r="L2452">
        <v>24848</v>
      </c>
      <c r="M2452" t="s">
        <v>22</v>
      </c>
    </row>
    <row r="2453" spans="1:13">
      <c r="A2453">
        <v>2017</v>
      </c>
      <c r="B2453" s="5">
        <v>42736</v>
      </c>
      <c r="C2453" t="s">
        <v>34</v>
      </c>
      <c r="D2453">
        <v>10922</v>
      </c>
      <c r="E2453">
        <v>2903.1</v>
      </c>
      <c r="F2453">
        <v>27</v>
      </c>
      <c r="G2453" t="s">
        <v>27</v>
      </c>
      <c r="H2453" t="s">
        <v>26</v>
      </c>
      <c r="I2453">
        <v>2</v>
      </c>
      <c r="J2453">
        <v>57</v>
      </c>
      <c r="K2453" t="s">
        <v>37</v>
      </c>
      <c r="L2453">
        <v>761</v>
      </c>
      <c r="M2453" t="s">
        <v>22</v>
      </c>
    </row>
    <row r="2454" spans="1:13">
      <c r="A2454">
        <v>2018</v>
      </c>
      <c r="B2454" s="5">
        <v>43101</v>
      </c>
      <c r="C2454" t="s">
        <v>34</v>
      </c>
      <c r="D2454">
        <v>51390</v>
      </c>
      <c r="E2454">
        <v>2903.1</v>
      </c>
      <c r="F2454">
        <v>27</v>
      </c>
      <c r="G2454" t="s">
        <v>27</v>
      </c>
      <c r="H2454" t="s">
        <v>26</v>
      </c>
      <c r="I2454">
        <v>836</v>
      </c>
      <c r="J2454">
        <v>60</v>
      </c>
      <c r="K2454" t="s">
        <v>37</v>
      </c>
      <c r="L2454">
        <v>45608</v>
      </c>
      <c r="M2454" t="s">
        <v>22</v>
      </c>
    </row>
    <row r="2455" spans="1:13">
      <c r="A2455">
        <v>2004</v>
      </c>
      <c r="B2455" s="5">
        <v>37987</v>
      </c>
      <c r="C2455" t="s">
        <v>34</v>
      </c>
      <c r="D2455">
        <v>177</v>
      </c>
      <c r="E2455">
        <v>2903.1</v>
      </c>
      <c r="F2455">
        <v>27</v>
      </c>
      <c r="G2455" t="s">
        <v>27</v>
      </c>
      <c r="H2455" t="s">
        <v>26</v>
      </c>
      <c r="I2455">
        <v>806</v>
      </c>
      <c r="J2455">
        <v>57</v>
      </c>
      <c r="K2455" t="s">
        <v>39</v>
      </c>
      <c r="L2455">
        <v>234581</v>
      </c>
      <c r="M2455" t="s">
        <v>22</v>
      </c>
    </row>
    <row r="2456" spans="1:13">
      <c r="A2456">
        <v>2005</v>
      </c>
      <c r="B2456" s="5">
        <v>38353</v>
      </c>
      <c r="C2456" t="s">
        <v>34</v>
      </c>
      <c r="D2456">
        <v>10723</v>
      </c>
      <c r="E2456">
        <v>2996.6</v>
      </c>
      <c r="F2456">
        <v>27</v>
      </c>
      <c r="G2456" t="s">
        <v>27</v>
      </c>
      <c r="H2456" t="s">
        <v>26</v>
      </c>
      <c r="I2456">
        <v>880</v>
      </c>
      <c r="J2456">
        <v>57</v>
      </c>
      <c r="K2456" t="s">
        <v>39</v>
      </c>
      <c r="L2456">
        <v>646</v>
      </c>
      <c r="M2456" t="s">
        <v>22</v>
      </c>
    </row>
    <row r="2457" spans="1:13">
      <c r="A2457">
        <v>2006</v>
      </c>
      <c r="B2457" s="5">
        <v>38718</v>
      </c>
      <c r="C2457" t="s">
        <v>34</v>
      </c>
      <c r="D2457">
        <v>51709</v>
      </c>
      <c r="E2457">
        <v>2996.6</v>
      </c>
      <c r="F2457">
        <v>27.2</v>
      </c>
      <c r="G2457" t="s">
        <v>27</v>
      </c>
      <c r="H2457" t="s">
        <v>26</v>
      </c>
      <c r="I2457">
        <v>770</v>
      </c>
      <c r="J2457">
        <v>54</v>
      </c>
      <c r="K2457" t="s">
        <v>39</v>
      </c>
      <c r="L2457">
        <v>43562</v>
      </c>
      <c r="M2457" t="s">
        <v>22</v>
      </c>
    </row>
    <row r="2458" spans="1:13">
      <c r="A2458">
        <v>2007</v>
      </c>
      <c r="B2458" s="5">
        <v>39083</v>
      </c>
      <c r="C2458" t="s">
        <v>34</v>
      </c>
      <c r="D2458">
        <v>1279</v>
      </c>
      <c r="E2458">
        <v>2996.6</v>
      </c>
      <c r="F2458">
        <v>27.2</v>
      </c>
      <c r="G2458" t="s">
        <v>27</v>
      </c>
      <c r="H2458" t="s">
        <v>26</v>
      </c>
      <c r="I2458">
        <v>395</v>
      </c>
      <c r="J2458">
        <v>54.5</v>
      </c>
      <c r="K2458" t="s">
        <v>39</v>
      </c>
      <c r="L2458">
        <v>200000</v>
      </c>
      <c r="M2458" t="s">
        <v>22</v>
      </c>
    </row>
    <row r="2459" spans="1:13">
      <c r="A2459">
        <v>2008</v>
      </c>
      <c r="B2459" s="5">
        <v>39448</v>
      </c>
      <c r="C2459" t="s">
        <v>34</v>
      </c>
      <c r="D2459">
        <v>13283</v>
      </c>
      <c r="E2459">
        <v>3522.8</v>
      </c>
      <c r="F2459">
        <v>27.2</v>
      </c>
      <c r="G2459" t="s">
        <v>27</v>
      </c>
      <c r="H2459" t="s">
        <v>26</v>
      </c>
      <c r="I2459">
        <v>187</v>
      </c>
      <c r="J2459">
        <v>56.6</v>
      </c>
      <c r="K2459" t="s">
        <v>39</v>
      </c>
      <c r="L2459">
        <v>4847</v>
      </c>
      <c r="M2459" t="s">
        <v>22</v>
      </c>
    </row>
    <row r="2460" spans="1:13">
      <c r="A2460">
        <v>2009</v>
      </c>
      <c r="B2460" s="5">
        <v>39814</v>
      </c>
      <c r="C2460" t="s">
        <v>34</v>
      </c>
      <c r="D2460">
        <v>52119</v>
      </c>
      <c r="E2460">
        <v>3522.8</v>
      </c>
      <c r="F2460">
        <v>27.1</v>
      </c>
      <c r="G2460" t="s">
        <v>27</v>
      </c>
      <c r="H2460" t="s">
        <v>26</v>
      </c>
      <c r="I2460">
        <v>187</v>
      </c>
      <c r="J2460">
        <v>55.5</v>
      </c>
      <c r="K2460" t="s">
        <v>39</v>
      </c>
      <c r="L2460">
        <v>51239</v>
      </c>
      <c r="M2460" t="s">
        <v>22</v>
      </c>
    </row>
    <row r="2461" spans="1:13">
      <c r="A2461">
        <v>2010</v>
      </c>
      <c r="B2461" s="5">
        <v>40179</v>
      </c>
      <c r="C2461" t="s">
        <v>34</v>
      </c>
      <c r="D2461">
        <v>725</v>
      </c>
      <c r="E2461">
        <v>3522.8</v>
      </c>
      <c r="F2461">
        <v>27.1</v>
      </c>
      <c r="G2461" t="s">
        <v>27</v>
      </c>
      <c r="H2461" t="s">
        <v>26</v>
      </c>
      <c r="I2461">
        <v>121</v>
      </c>
      <c r="J2461">
        <v>58.5</v>
      </c>
      <c r="K2461" t="s">
        <v>39</v>
      </c>
      <c r="L2461">
        <v>216396</v>
      </c>
      <c r="M2461" t="s">
        <v>22</v>
      </c>
    </row>
    <row r="2462" spans="1:13">
      <c r="A2462">
        <v>2011</v>
      </c>
      <c r="B2462" s="5">
        <v>40544</v>
      </c>
      <c r="C2462" t="s">
        <v>34</v>
      </c>
      <c r="D2462">
        <v>12885</v>
      </c>
      <c r="E2462">
        <v>3729.8</v>
      </c>
      <c r="F2462">
        <v>27.1</v>
      </c>
      <c r="G2462" t="s">
        <v>27</v>
      </c>
      <c r="H2462" t="s">
        <v>26</v>
      </c>
      <c r="I2462">
        <v>103</v>
      </c>
      <c r="J2462">
        <v>59.5</v>
      </c>
      <c r="K2462" t="s">
        <v>39</v>
      </c>
      <c r="L2462">
        <v>2644</v>
      </c>
      <c r="M2462" t="s">
        <v>22</v>
      </c>
    </row>
    <row r="2463" spans="1:13">
      <c r="A2463">
        <v>2012</v>
      </c>
      <c r="B2463" s="5">
        <v>40909</v>
      </c>
      <c r="C2463" t="s">
        <v>34</v>
      </c>
      <c r="D2463">
        <v>51179</v>
      </c>
      <c r="E2463">
        <v>3729.8</v>
      </c>
      <c r="F2463">
        <v>26.8</v>
      </c>
      <c r="G2463" t="s">
        <v>27</v>
      </c>
      <c r="H2463" t="s">
        <v>26</v>
      </c>
      <c r="I2463">
        <v>71</v>
      </c>
      <c r="J2463">
        <v>55</v>
      </c>
      <c r="K2463" t="s">
        <v>39</v>
      </c>
      <c r="L2463">
        <v>44235</v>
      </c>
      <c r="M2463" t="s">
        <v>22</v>
      </c>
    </row>
    <row r="2464" spans="1:13">
      <c r="A2464">
        <v>2013</v>
      </c>
      <c r="B2464" s="5">
        <v>41275</v>
      </c>
      <c r="C2464" t="s">
        <v>34</v>
      </c>
      <c r="D2464">
        <v>468</v>
      </c>
      <c r="E2464">
        <v>3729.8</v>
      </c>
      <c r="F2464">
        <v>26.8</v>
      </c>
      <c r="G2464" t="s">
        <v>27</v>
      </c>
      <c r="H2464" t="s">
        <v>26</v>
      </c>
      <c r="I2464">
        <v>3961</v>
      </c>
      <c r="J2464">
        <v>53</v>
      </c>
      <c r="K2464" t="s">
        <v>39</v>
      </c>
      <c r="L2464">
        <v>203317</v>
      </c>
      <c r="M2464" t="s">
        <v>22</v>
      </c>
    </row>
    <row r="2465" spans="1:13">
      <c r="A2465">
        <v>2014</v>
      </c>
      <c r="B2465" s="5">
        <v>41640</v>
      </c>
      <c r="C2465" t="s">
        <v>34</v>
      </c>
      <c r="D2465">
        <v>11841</v>
      </c>
      <c r="E2465">
        <v>2746.2</v>
      </c>
      <c r="F2465">
        <v>26.8</v>
      </c>
      <c r="G2465" t="s">
        <v>27</v>
      </c>
      <c r="H2465" t="s">
        <v>26</v>
      </c>
      <c r="I2465">
        <v>4247</v>
      </c>
      <c r="J2465">
        <v>53.5</v>
      </c>
      <c r="K2465" t="s">
        <v>39</v>
      </c>
      <c r="L2465">
        <v>2134</v>
      </c>
      <c r="M2465" t="s">
        <v>22</v>
      </c>
    </row>
    <row r="2466" spans="1:13">
      <c r="A2466">
        <v>2015</v>
      </c>
      <c r="B2466" s="5">
        <v>42005</v>
      </c>
      <c r="C2466" t="s">
        <v>34</v>
      </c>
      <c r="D2466">
        <v>50975</v>
      </c>
      <c r="E2466">
        <v>2746.2</v>
      </c>
      <c r="F2466">
        <v>37</v>
      </c>
      <c r="G2466" t="s">
        <v>61</v>
      </c>
      <c r="H2466" t="s">
        <v>26</v>
      </c>
      <c r="I2466">
        <v>3290</v>
      </c>
      <c r="J2466">
        <v>52.5</v>
      </c>
      <c r="K2466" t="s">
        <v>39</v>
      </c>
      <c r="L2466">
        <v>45186</v>
      </c>
      <c r="M2466" t="s">
        <v>22</v>
      </c>
    </row>
    <row r="2467" spans="1:13">
      <c r="A2467">
        <v>2016</v>
      </c>
      <c r="B2467" s="5">
        <v>42370</v>
      </c>
      <c r="C2467" t="s">
        <v>34</v>
      </c>
      <c r="D2467">
        <v>206</v>
      </c>
      <c r="E2467">
        <v>2746.2</v>
      </c>
      <c r="F2467">
        <v>37</v>
      </c>
      <c r="G2467" t="s">
        <v>61</v>
      </c>
      <c r="H2467" t="s">
        <v>26</v>
      </c>
      <c r="I2467">
        <v>3138</v>
      </c>
      <c r="J2467">
        <v>56</v>
      </c>
      <c r="K2467" t="s">
        <v>39</v>
      </c>
      <c r="L2467">
        <v>238542</v>
      </c>
      <c r="M2467" t="s">
        <v>22</v>
      </c>
    </row>
    <row r="2468" spans="1:13">
      <c r="A2468">
        <v>2017</v>
      </c>
      <c r="B2468" s="5">
        <v>42736</v>
      </c>
      <c r="C2468" t="s">
        <v>34</v>
      </c>
      <c r="D2468">
        <v>10922</v>
      </c>
      <c r="E2468">
        <v>3360</v>
      </c>
      <c r="F2468">
        <v>37</v>
      </c>
      <c r="G2468" t="s">
        <v>61</v>
      </c>
      <c r="H2468" t="s">
        <v>26</v>
      </c>
      <c r="I2468">
        <v>3423</v>
      </c>
      <c r="J2468">
        <v>57</v>
      </c>
      <c r="K2468" t="s">
        <v>39</v>
      </c>
      <c r="L2468">
        <v>1516</v>
      </c>
      <c r="M2468" t="s">
        <v>22</v>
      </c>
    </row>
    <row r="2469" spans="1:13">
      <c r="A2469">
        <v>2018</v>
      </c>
      <c r="B2469" s="5">
        <v>43101</v>
      </c>
      <c r="C2469" t="s">
        <v>34</v>
      </c>
      <c r="D2469">
        <v>51390</v>
      </c>
      <c r="E2469">
        <v>3360</v>
      </c>
      <c r="F2469">
        <v>38</v>
      </c>
      <c r="G2469" t="s">
        <v>61</v>
      </c>
      <c r="H2469" t="s">
        <v>26</v>
      </c>
      <c r="I2469">
        <v>3899</v>
      </c>
      <c r="J2469">
        <v>57.5</v>
      </c>
      <c r="K2469" t="s">
        <v>39</v>
      </c>
      <c r="L2469">
        <v>200000</v>
      </c>
      <c r="M2469" t="s">
        <v>22</v>
      </c>
    </row>
    <row r="2470" spans="1:13">
      <c r="A2470">
        <v>2004</v>
      </c>
      <c r="B2470" s="5">
        <v>37987</v>
      </c>
      <c r="C2470" t="s">
        <v>34</v>
      </c>
      <c r="D2470">
        <v>177</v>
      </c>
      <c r="E2470">
        <v>3360</v>
      </c>
      <c r="F2470">
        <v>38</v>
      </c>
      <c r="G2470" t="s">
        <v>61</v>
      </c>
      <c r="H2470" t="s">
        <v>26</v>
      </c>
      <c r="I2470">
        <v>4015</v>
      </c>
      <c r="J2470">
        <v>57</v>
      </c>
      <c r="K2470" t="s">
        <v>40</v>
      </c>
      <c r="L2470">
        <v>4847</v>
      </c>
      <c r="M2470" t="s">
        <v>22</v>
      </c>
    </row>
    <row r="2471" spans="1:13">
      <c r="A2471">
        <v>2005</v>
      </c>
      <c r="B2471" s="5">
        <v>38353</v>
      </c>
      <c r="C2471" t="s">
        <v>34</v>
      </c>
      <c r="D2471">
        <v>10723</v>
      </c>
      <c r="E2471">
        <v>3605.4</v>
      </c>
      <c r="F2471">
        <v>38</v>
      </c>
      <c r="G2471" t="s">
        <v>61</v>
      </c>
      <c r="H2471" t="s">
        <v>26</v>
      </c>
      <c r="I2471">
        <v>4279</v>
      </c>
      <c r="J2471">
        <v>55</v>
      </c>
      <c r="K2471" t="s">
        <v>40</v>
      </c>
      <c r="L2471">
        <v>51239</v>
      </c>
      <c r="M2471" t="s">
        <v>22</v>
      </c>
    </row>
    <row r="2472" spans="1:13">
      <c r="A2472">
        <v>2012</v>
      </c>
      <c r="B2472" s="5">
        <v>40909</v>
      </c>
      <c r="C2472" t="s">
        <v>34</v>
      </c>
      <c r="D2472">
        <v>51709</v>
      </c>
      <c r="E2472">
        <v>3605.4</v>
      </c>
      <c r="F2472">
        <v>39</v>
      </c>
      <c r="G2472" t="s">
        <v>61</v>
      </c>
      <c r="H2472" t="s">
        <v>26</v>
      </c>
      <c r="I2472">
        <v>4167</v>
      </c>
      <c r="J2472">
        <v>56</v>
      </c>
      <c r="K2472" t="s">
        <v>40</v>
      </c>
      <c r="L2472">
        <v>216396</v>
      </c>
      <c r="M2472" t="s">
        <v>22</v>
      </c>
    </row>
    <row r="2473" spans="1:13">
      <c r="A2473">
        <v>2013</v>
      </c>
      <c r="B2473" s="5">
        <v>41275</v>
      </c>
      <c r="C2473" t="s">
        <v>34</v>
      </c>
      <c r="D2473">
        <v>146</v>
      </c>
      <c r="E2473">
        <v>3605.4</v>
      </c>
      <c r="F2473">
        <v>39</v>
      </c>
      <c r="G2473" t="s">
        <v>61</v>
      </c>
      <c r="H2473" t="s">
        <v>26</v>
      </c>
      <c r="I2473">
        <v>4479</v>
      </c>
      <c r="J2473">
        <v>54</v>
      </c>
      <c r="K2473" t="s">
        <v>40</v>
      </c>
      <c r="L2473">
        <v>2644</v>
      </c>
      <c r="M2473" t="s">
        <v>22</v>
      </c>
    </row>
    <row r="2474" spans="1:13">
      <c r="A2474">
        <v>2014</v>
      </c>
      <c r="B2474" s="5">
        <v>41640</v>
      </c>
      <c r="C2474" t="s">
        <v>34</v>
      </c>
      <c r="D2474">
        <v>10910</v>
      </c>
      <c r="E2474">
        <v>3512.4</v>
      </c>
      <c r="F2474">
        <v>39</v>
      </c>
      <c r="G2474" t="s">
        <v>61</v>
      </c>
      <c r="H2474" t="s">
        <v>26</v>
      </c>
      <c r="I2474">
        <v>3699</v>
      </c>
      <c r="J2474">
        <v>58</v>
      </c>
      <c r="K2474" t="s">
        <v>40</v>
      </c>
      <c r="L2474">
        <v>44235</v>
      </c>
      <c r="M2474" t="s">
        <v>22</v>
      </c>
    </row>
    <row r="2475" spans="1:13">
      <c r="A2475">
        <v>2015</v>
      </c>
      <c r="B2475" s="5">
        <v>42005</v>
      </c>
      <c r="C2475" t="s">
        <v>34</v>
      </c>
      <c r="D2475">
        <v>51355</v>
      </c>
      <c r="E2475">
        <v>3512.4</v>
      </c>
      <c r="F2475">
        <v>40</v>
      </c>
      <c r="G2475" t="s">
        <v>61</v>
      </c>
      <c r="H2475" t="s">
        <v>26</v>
      </c>
      <c r="I2475">
        <v>4904</v>
      </c>
      <c r="J2475">
        <v>58</v>
      </c>
      <c r="K2475" t="s">
        <v>40</v>
      </c>
      <c r="L2475">
        <v>203317</v>
      </c>
      <c r="M2475" t="s">
        <v>22</v>
      </c>
    </row>
    <row r="2476" spans="1:13">
      <c r="A2476">
        <v>2016</v>
      </c>
      <c r="B2476" s="5">
        <v>42370</v>
      </c>
      <c r="C2476" t="s">
        <v>34</v>
      </c>
      <c r="D2476">
        <v>160</v>
      </c>
      <c r="E2476">
        <v>3512.4</v>
      </c>
      <c r="F2476">
        <v>40</v>
      </c>
      <c r="G2476" t="s">
        <v>61</v>
      </c>
      <c r="H2476" t="s">
        <v>26</v>
      </c>
      <c r="I2476">
        <v>2821</v>
      </c>
      <c r="J2476">
        <v>59</v>
      </c>
      <c r="K2476" t="s">
        <v>40</v>
      </c>
      <c r="L2476">
        <v>2134</v>
      </c>
      <c r="M2476" t="s">
        <v>22</v>
      </c>
    </row>
    <row r="2477" spans="1:13">
      <c r="A2477">
        <v>2017</v>
      </c>
      <c r="B2477" s="5">
        <v>42736</v>
      </c>
      <c r="C2477" t="s">
        <v>34</v>
      </c>
      <c r="D2477">
        <v>10912</v>
      </c>
      <c r="E2477">
        <v>3296</v>
      </c>
      <c r="F2477">
        <v>40</v>
      </c>
      <c r="G2477" t="s">
        <v>61</v>
      </c>
      <c r="H2477" t="s">
        <v>26</v>
      </c>
      <c r="I2477">
        <v>3472</v>
      </c>
      <c r="J2477">
        <v>50</v>
      </c>
      <c r="K2477" t="s">
        <v>40</v>
      </c>
      <c r="L2477">
        <v>45186</v>
      </c>
      <c r="M2477" t="s">
        <v>22</v>
      </c>
    </row>
    <row r="2478" spans="1:13">
      <c r="A2478">
        <v>2018</v>
      </c>
      <c r="B2478" s="5">
        <v>43101</v>
      </c>
      <c r="C2478" t="s">
        <v>34</v>
      </c>
      <c r="D2478">
        <v>51353</v>
      </c>
      <c r="E2478">
        <v>3296</v>
      </c>
      <c r="F2478">
        <v>41</v>
      </c>
      <c r="G2478" t="s">
        <v>61</v>
      </c>
      <c r="H2478" t="s">
        <v>26</v>
      </c>
      <c r="I2478">
        <v>3647</v>
      </c>
      <c r="J2478">
        <v>54</v>
      </c>
      <c r="K2478" t="s">
        <v>40</v>
      </c>
      <c r="L2478">
        <v>238542</v>
      </c>
      <c r="M2478" t="s">
        <v>22</v>
      </c>
    </row>
    <row r="2479" spans="1:13">
      <c r="A2479">
        <v>2004</v>
      </c>
      <c r="B2479" s="5">
        <v>37987</v>
      </c>
      <c r="C2479" t="s">
        <v>34</v>
      </c>
      <c r="D2479">
        <v>142</v>
      </c>
      <c r="E2479">
        <v>3296</v>
      </c>
      <c r="F2479">
        <v>41</v>
      </c>
      <c r="G2479" t="s">
        <v>61</v>
      </c>
      <c r="H2479" t="s">
        <v>26</v>
      </c>
      <c r="I2479">
        <v>393</v>
      </c>
      <c r="J2479">
        <v>53</v>
      </c>
      <c r="K2479" t="s">
        <v>40</v>
      </c>
      <c r="L2479">
        <v>1516</v>
      </c>
      <c r="M2479" t="s">
        <v>22</v>
      </c>
    </row>
    <row r="2480" spans="1:13">
      <c r="A2480">
        <v>2005</v>
      </c>
      <c r="B2480" s="5">
        <v>38353</v>
      </c>
      <c r="C2480" t="s">
        <v>34</v>
      </c>
      <c r="D2480">
        <v>10505</v>
      </c>
      <c r="E2480">
        <v>3550</v>
      </c>
      <c r="F2480">
        <v>41</v>
      </c>
      <c r="G2480" t="s">
        <v>61</v>
      </c>
      <c r="H2480" t="s">
        <v>26</v>
      </c>
      <c r="I2480">
        <v>167</v>
      </c>
      <c r="J2480">
        <v>52</v>
      </c>
      <c r="K2480" t="s">
        <v>40</v>
      </c>
      <c r="L2480">
        <v>57259</v>
      </c>
      <c r="M2480" t="s">
        <v>22</v>
      </c>
    </row>
    <row r="2481" spans="1:13">
      <c r="A2481">
        <v>2006</v>
      </c>
      <c r="B2481" s="5">
        <v>38718</v>
      </c>
      <c r="C2481" t="s">
        <v>34</v>
      </c>
      <c r="D2481">
        <v>51040</v>
      </c>
      <c r="E2481">
        <v>3550</v>
      </c>
      <c r="F2481">
        <v>42</v>
      </c>
      <c r="G2481" t="s">
        <v>61</v>
      </c>
      <c r="H2481" t="s">
        <v>26</v>
      </c>
      <c r="I2481">
        <v>71</v>
      </c>
      <c r="J2481">
        <v>51</v>
      </c>
      <c r="K2481" t="s">
        <v>40</v>
      </c>
      <c r="L2481">
        <v>234779</v>
      </c>
      <c r="M2481" t="s">
        <v>22</v>
      </c>
    </row>
    <row r="2482" spans="1:13">
      <c r="A2482">
        <v>2007</v>
      </c>
      <c r="B2482" s="5">
        <v>39083</v>
      </c>
      <c r="C2482" t="s">
        <v>34</v>
      </c>
      <c r="D2482">
        <v>154</v>
      </c>
      <c r="E2482">
        <v>3550</v>
      </c>
      <c r="F2482">
        <v>42</v>
      </c>
      <c r="G2482" t="s">
        <v>65</v>
      </c>
      <c r="H2482" t="s">
        <v>26</v>
      </c>
      <c r="I2482">
        <v>52</v>
      </c>
      <c r="J2482">
        <v>57</v>
      </c>
      <c r="K2482" t="s">
        <v>40</v>
      </c>
      <c r="L2482">
        <v>1493</v>
      </c>
      <c r="M2482" t="s">
        <v>22</v>
      </c>
    </row>
    <row r="2483" spans="1:13">
      <c r="A2483">
        <v>2008</v>
      </c>
      <c r="B2483" s="5">
        <v>39448</v>
      </c>
      <c r="C2483" t="s">
        <v>34</v>
      </c>
      <c r="D2483">
        <v>10318</v>
      </c>
      <c r="E2483">
        <v>3654</v>
      </c>
      <c r="F2483">
        <v>42</v>
      </c>
      <c r="G2483" t="s">
        <v>65</v>
      </c>
      <c r="H2483" t="s">
        <v>26</v>
      </c>
      <c r="I2483">
        <v>313547</v>
      </c>
      <c r="J2483">
        <v>57</v>
      </c>
      <c r="K2483" t="s">
        <v>40</v>
      </c>
      <c r="L2483">
        <v>64409</v>
      </c>
      <c r="M2483" t="s">
        <v>22</v>
      </c>
    </row>
    <row r="2484" spans="1:13">
      <c r="A2484">
        <v>2009</v>
      </c>
      <c r="B2484" s="5">
        <v>39814</v>
      </c>
      <c r="C2484" t="s">
        <v>34</v>
      </c>
      <c r="D2484">
        <v>48083</v>
      </c>
      <c r="E2484">
        <v>3654</v>
      </c>
      <c r="F2484">
        <v>43</v>
      </c>
      <c r="G2484" t="s">
        <v>65</v>
      </c>
      <c r="H2484" t="s">
        <v>26</v>
      </c>
      <c r="I2484">
        <v>2783</v>
      </c>
      <c r="J2484">
        <v>60</v>
      </c>
      <c r="K2484" t="s">
        <v>40</v>
      </c>
      <c r="L2484">
        <v>249978</v>
      </c>
      <c r="M2484" t="s">
        <v>22</v>
      </c>
    </row>
    <row r="2485" spans="1:13">
      <c r="A2485">
        <v>2010</v>
      </c>
      <c r="B2485" s="5">
        <v>40179</v>
      </c>
      <c r="C2485" t="s">
        <v>34</v>
      </c>
      <c r="D2485">
        <v>143</v>
      </c>
      <c r="E2485">
        <v>3654</v>
      </c>
      <c r="F2485">
        <v>27</v>
      </c>
      <c r="G2485" t="s">
        <v>65</v>
      </c>
      <c r="H2485" t="s">
        <v>26</v>
      </c>
      <c r="I2485">
        <v>1533</v>
      </c>
      <c r="J2485">
        <v>57</v>
      </c>
      <c r="K2485" t="s">
        <v>42</v>
      </c>
      <c r="L2485">
        <v>637</v>
      </c>
      <c r="M2485" t="s">
        <v>22</v>
      </c>
    </row>
    <row r="2486" spans="1:13">
      <c r="A2486">
        <v>2011</v>
      </c>
      <c r="B2486" s="5">
        <v>40544</v>
      </c>
      <c r="C2486" t="s">
        <v>34</v>
      </c>
      <c r="D2486">
        <v>9283</v>
      </c>
      <c r="E2486">
        <v>233</v>
      </c>
      <c r="F2486">
        <v>27</v>
      </c>
      <c r="G2486" t="s">
        <v>65</v>
      </c>
      <c r="H2486" t="s">
        <v>26</v>
      </c>
      <c r="I2486">
        <v>1647</v>
      </c>
      <c r="J2486">
        <v>57</v>
      </c>
      <c r="K2486" t="s">
        <v>42</v>
      </c>
      <c r="L2486">
        <v>43311</v>
      </c>
      <c r="M2486" t="s">
        <v>22</v>
      </c>
    </row>
    <row r="2487" spans="1:13">
      <c r="A2487">
        <v>2012</v>
      </c>
      <c r="B2487" s="5">
        <v>40909</v>
      </c>
      <c r="C2487" t="s">
        <v>34</v>
      </c>
      <c r="D2487">
        <v>47200</v>
      </c>
      <c r="E2487">
        <v>233</v>
      </c>
      <c r="F2487">
        <v>27</v>
      </c>
      <c r="G2487" t="s">
        <v>65</v>
      </c>
      <c r="H2487" t="s">
        <v>26</v>
      </c>
      <c r="I2487">
        <v>975</v>
      </c>
      <c r="J2487">
        <v>54</v>
      </c>
      <c r="K2487" t="s">
        <v>42</v>
      </c>
      <c r="L2487">
        <v>24848</v>
      </c>
      <c r="M2487" t="s">
        <v>22</v>
      </c>
    </row>
    <row r="2488" spans="1:13">
      <c r="A2488">
        <v>2013</v>
      </c>
      <c r="B2488" s="5">
        <v>41275</v>
      </c>
      <c r="C2488" t="s">
        <v>34</v>
      </c>
      <c r="D2488">
        <v>158</v>
      </c>
      <c r="E2488">
        <v>233</v>
      </c>
      <c r="F2488">
        <v>27</v>
      </c>
      <c r="G2488" t="s">
        <v>65</v>
      </c>
      <c r="H2488" t="s">
        <v>26</v>
      </c>
      <c r="I2488">
        <v>2</v>
      </c>
      <c r="J2488">
        <v>54.5</v>
      </c>
      <c r="K2488" t="s">
        <v>42</v>
      </c>
      <c r="L2488">
        <v>761</v>
      </c>
      <c r="M2488" t="s">
        <v>22</v>
      </c>
    </row>
    <row r="2489" spans="1:13">
      <c r="A2489">
        <v>2014</v>
      </c>
      <c r="B2489" s="5">
        <v>41640</v>
      </c>
      <c r="C2489" t="s">
        <v>34</v>
      </c>
      <c r="D2489">
        <v>8982</v>
      </c>
      <c r="E2489">
        <v>234</v>
      </c>
      <c r="F2489">
        <v>27</v>
      </c>
      <c r="G2489" t="s">
        <v>65</v>
      </c>
      <c r="H2489" t="s">
        <v>26</v>
      </c>
      <c r="I2489">
        <v>836</v>
      </c>
      <c r="J2489">
        <v>56.6</v>
      </c>
      <c r="K2489" t="s">
        <v>42</v>
      </c>
      <c r="L2489">
        <v>45608</v>
      </c>
      <c r="M2489" t="s">
        <v>22</v>
      </c>
    </row>
    <row r="2490" spans="1:13">
      <c r="A2490">
        <v>2015</v>
      </c>
      <c r="B2490" s="5">
        <v>42005</v>
      </c>
      <c r="C2490" t="s">
        <v>34</v>
      </c>
      <c r="D2490">
        <v>46990</v>
      </c>
      <c r="E2490">
        <v>234</v>
      </c>
      <c r="F2490">
        <v>27</v>
      </c>
      <c r="G2490" t="s">
        <v>65</v>
      </c>
      <c r="H2490" t="s">
        <v>14</v>
      </c>
      <c r="I2490">
        <v>806</v>
      </c>
      <c r="J2490">
        <v>55.5</v>
      </c>
      <c r="K2490" t="s">
        <v>42</v>
      </c>
      <c r="L2490">
        <v>234581</v>
      </c>
      <c r="M2490" t="s">
        <v>22</v>
      </c>
    </row>
    <row r="2491" spans="1:13">
      <c r="A2491">
        <v>2016</v>
      </c>
      <c r="B2491" s="5">
        <v>42370</v>
      </c>
      <c r="C2491" t="s">
        <v>34</v>
      </c>
      <c r="D2491">
        <v>103</v>
      </c>
      <c r="E2491">
        <v>234</v>
      </c>
      <c r="F2491">
        <v>27.2</v>
      </c>
      <c r="G2491" t="s">
        <v>65</v>
      </c>
      <c r="H2491" t="s">
        <v>14</v>
      </c>
      <c r="I2491">
        <v>880</v>
      </c>
      <c r="J2491">
        <v>58.5</v>
      </c>
      <c r="K2491" t="s">
        <v>42</v>
      </c>
      <c r="L2491">
        <v>646</v>
      </c>
      <c r="M2491" t="s">
        <v>22</v>
      </c>
    </row>
    <row r="2492" spans="1:13">
      <c r="A2492">
        <v>2017</v>
      </c>
      <c r="B2492" s="5">
        <v>42736</v>
      </c>
      <c r="C2492" t="s">
        <v>34</v>
      </c>
      <c r="D2492">
        <v>8239</v>
      </c>
      <c r="E2492">
        <v>3105</v>
      </c>
      <c r="F2492">
        <v>27.2</v>
      </c>
      <c r="G2492" t="s">
        <v>65</v>
      </c>
      <c r="H2492" t="s">
        <v>14</v>
      </c>
      <c r="I2492">
        <v>770</v>
      </c>
      <c r="J2492">
        <v>59.5</v>
      </c>
      <c r="K2492" t="s">
        <v>42</v>
      </c>
      <c r="L2492">
        <v>43562</v>
      </c>
      <c r="M2492" t="s">
        <v>22</v>
      </c>
    </row>
    <row r="2493" spans="1:13">
      <c r="A2493">
        <v>2018</v>
      </c>
      <c r="B2493" s="5">
        <v>43101</v>
      </c>
      <c r="C2493" t="s">
        <v>34</v>
      </c>
      <c r="D2493">
        <v>44563</v>
      </c>
      <c r="E2493">
        <v>3105</v>
      </c>
      <c r="F2493">
        <v>27.2</v>
      </c>
      <c r="G2493" t="s">
        <v>65</v>
      </c>
      <c r="H2493" t="s">
        <v>14</v>
      </c>
      <c r="I2493">
        <v>395</v>
      </c>
      <c r="J2493">
        <v>55</v>
      </c>
      <c r="K2493" t="s">
        <v>42</v>
      </c>
      <c r="L2493">
        <v>200000</v>
      </c>
      <c r="M2493" t="s">
        <v>22</v>
      </c>
    </row>
    <row r="2494" spans="1:13">
      <c r="A2494">
        <v>2019</v>
      </c>
      <c r="B2494" s="5">
        <v>43466</v>
      </c>
      <c r="C2494" t="s">
        <v>34</v>
      </c>
      <c r="D2494">
        <v>96</v>
      </c>
      <c r="E2494">
        <v>3105</v>
      </c>
      <c r="F2494">
        <v>27</v>
      </c>
      <c r="G2494" t="s">
        <v>65</v>
      </c>
      <c r="H2494" t="s">
        <v>14</v>
      </c>
      <c r="I2494">
        <v>187</v>
      </c>
      <c r="J2494">
        <v>53</v>
      </c>
      <c r="K2494" t="s">
        <v>42</v>
      </c>
      <c r="L2494">
        <v>4847</v>
      </c>
      <c r="M2494" t="s">
        <v>22</v>
      </c>
    </row>
    <row r="2495" spans="1:13">
      <c r="A2495">
        <v>2004</v>
      </c>
      <c r="B2495" s="5">
        <v>37987</v>
      </c>
      <c r="C2495" t="s">
        <v>34</v>
      </c>
      <c r="D2495">
        <v>6949</v>
      </c>
      <c r="E2495">
        <v>236</v>
      </c>
      <c r="F2495">
        <v>27</v>
      </c>
      <c r="G2495" t="s">
        <v>65</v>
      </c>
      <c r="H2495" t="s">
        <v>14</v>
      </c>
      <c r="I2495">
        <v>187</v>
      </c>
      <c r="J2495">
        <v>53.5</v>
      </c>
      <c r="K2495" t="s">
        <v>42</v>
      </c>
      <c r="L2495">
        <v>51239</v>
      </c>
      <c r="M2495" t="s">
        <v>22</v>
      </c>
    </row>
    <row r="2496" spans="1:13">
      <c r="A2496">
        <v>2013</v>
      </c>
      <c r="B2496" s="5">
        <v>41275</v>
      </c>
      <c r="C2496" t="s">
        <v>34</v>
      </c>
      <c r="D2496">
        <v>44663</v>
      </c>
      <c r="E2496">
        <v>236</v>
      </c>
      <c r="F2496">
        <v>27</v>
      </c>
      <c r="G2496" t="s">
        <v>65</v>
      </c>
      <c r="H2496" t="s">
        <v>14</v>
      </c>
      <c r="I2496">
        <v>121</v>
      </c>
      <c r="J2496">
        <v>52.5</v>
      </c>
      <c r="K2496" t="s">
        <v>42</v>
      </c>
      <c r="L2496">
        <v>216396</v>
      </c>
      <c r="M2496" t="s">
        <v>22</v>
      </c>
    </row>
    <row r="2497" spans="1:13">
      <c r="A2497">
        <v>2014</v>
      </c>
      <c r="B2497" s="5">
        <v>41640</v>
      </c>
      <c r="C2497" t="s">
        <v>34</v>
      </c>
      <c r="D2497">
        <v>110</v>
      </c>
      <c r="E2497">
        <v>2903.1</v>
      </c>
      <c r="F2497">
        <v>27</v>
      </c>
      <c r="G2497" t="s">
        <v>65</v>
      </c>
      <c r="H2497" t="s">
        <v>14</v>
      </c>
      <c r="I2497">
        <v>103</v>
      </c>
      <c r="J2497">
        <v>56</v>
      </c>
      <c r="K2497" t="s">
        <v>42</v>
      </c>
      <c r="L2497">
        <v>2644</v>
      </c>
      <c r="M2497" t="s">
        <v>22</v>
      </c>
    </row>
    <row r="2498" spans="1:13">
      <c r="A2498">
        <v>2015</v>
      </c>
      <c r="B2498" s="5">
        <v>42005</v>
      </c>
      <c r="C2498" t="s">
        <v>34</v>
      </c>
      <c r="D2498">
        <v>6824</v>
      </c>
      <c r="E2498">
        <v>2903.1</v>
      </c>
      <c r="F2498">
        <v>27</v>
      </c>
      <c r="G2498" t="s">
        <v>65</v>
      </c>
      <c r="H2498" t="s">
        <v>14</v>
      </c>
      <c r="I2498">
        <v>71</v>
      </c>
      <c r="J2498">
        <v>59.5</v>
      </c>
      <c r="K2498" t="s">
        <v>42</v>
      </c>
      <c r="L2498">
        <v>44235</v>
      </c>
      <c r="M2498" t="s">
        <v>22</v>
      </c>
    </row>
    <row r="2499" spans="1:13">
      <c r="A2499">
        <v>2016</v>
      </c>
      <c r="B2499" s="5">
        <v>42370</v>
      </c>
      <c r="C2499" t="s">
        <v>34</v>
      </c>
      <c r="D2499">
        <v>43013</v>
      </c>
      <c r="E2499">
        <v>2903.1</v>
      </c>
      <c r="F2499">
        <v>27</v>
      </c>
      <c r="G2499" t="s">
        <v>65</v>
      </c>
      <c r="H2499" t="s">
        <v>14</v>
      </c>
      <c r="I2499">
        <v>3961</v>
      </c>
      <c r="J2499">
        <v>55</v>
      </c>
      <c r="K2499" t="s">
        <v>42</v>
      </c>
      <c r="L2499">
        <v>203317</v>
      </c>
      <c r="M2499" t="s">
        <v>22</v>
      </c>
    </row>
    <row r="2500" spans="1:13">
      <c r="A2500">
        <v>2017</v>
      </c>
      <c r="B2500" s="5">
        <v>42736</v>
      </c>
      <c r="C2500" t="s">
        <v>34</v>
      </c>
      <c r="D2500">
        <v>95</v>
      </c>
      <c r="E2500">
        <v>2996.6</v>
      </c>
      <c r="F2500">
        <v>27.2</v>
      </c>
      <c r="G2500" t="s">
        <v>65</v>
      </c>
      <c r="H2500" t="s">
        <v>14</v>
      </c>
      <c r="I2500">
        <v>4247</v>
      </c>
      <c r="J2500">
        <v>53</v>
      </c>
      <c r="K2500" t="s">
        <v>43</v>
      </c>
      <c r="L2500">
        <v>2134</v>
      </c>
      <c r="M2500" t="s">
        <v>22</v>
      </c>
    </row>
    <row r="2501" spans="1:13">
      <c r="A2501">
        <v>2018</v>
      </c>
      <c r="B2501" s="5">
        <v>43101</v>
      </c>
      <c r="C2501" t="s">
        <v>34</v>
      </c>
      <c r="D2501">
        <v>6441</v>
      </c>
      <c r="E2501">
        <v>2996.6</v>
      </c>
      <c r="F2501">
        <v>27.2</v>
      </c>
      <c r="G2501" t="s">
        <v>65</v>
      </c>
      <c r="H2501" t="s">
        <v>14</v>
      </c>
      <c r="I2501">
        <v>3290</v>
      </c>
      <c r="J2501">
        <v>53.5</v>
      </c>
      <c r="K2501" t="s">
        <v>43</v>
      </c>
      <c r="L2501">
        <v>45186</v>
      </c>
      <c r="M2501" t="s">
        <v>22</v>
      </c>
    </row>
    <row r="2502" spans="1:13">
      <c r="A2502">
        <v>2004</v>
      </c>
      <c r="B2502" s="5">
        <v>37987</v>
      </c>
      <c r="C2502" t="s">
        <v>34</v>
      </c>
      <c r="D2502">
        <v>4012</v>
      </c>
      <c r="E2502">
        <v>2996.6</v>
      </c>
      <c r="F2502">
        <v>27.2</v>
      </c>
      <c r="G2502" t="s">
        <v>45</v>
      </c>
      <c r="H2502" t="s">
        <v>14</v>
      </c>
      <c r="I2502">
        <v>3138</v>
      </c>
      <c r="J2502">
        <v>52.5</v>
      </c>
      <c r="K2502" t="s">
        <v>43</v>
      </c>
      <c r="L2502">
        <v>238542</v>
      </c>
      <c r="M2502" t="s">
        <v>22</v>
      </c>
    </row>
    <row r="2503" spans="1:13">
      <c r="A2503">
        <v>2005</v>
      </c>
      <c r="B2503" s="5">
        <v>38353</v>
      </c>
      <c r="C2503" t="s">
        <v>34</v>
      </c>
      <c r="D2503">
        <v>4877</v>
      </c>
      <c r="E2503">
        <v>3522.8</v>
      </c>
      <c r="F2503">
        <v>27.1</v>
      </c>
      <c r="G2503" t="s">
        <v>45</v>
      </c>
      <c r="H2503" t="s">
        <v>14</v>
      </c>
      <c r="I2503">
        <v>3423</v>
      </c>
      <c r="J2503">
        <v>56</v>
      </c>
      <c r="K2503" t="s">
        <v>43</v>
      </c>
      <c r="L2503">
        <v>1516</v>
      </c>
      <c r="M2503" t="s">
        <v>22</v>
      </c>
    </row>
    <row r="2504" spans="1:13">
      <c r="A2504">
        <v>2006</v>
      </c>
      <c r="B2504" s="5">
        <v>38718</v>
      </c>
      <c r="C2504" t="s">
        <v>34</v>
      </c>
      <c r="D2504">
        <v>4930</v>
      </c>
      <c r="E2504">
        <v>3522.8</v>
      </c>
      <c r="F2504">
        <v>27.1</v>
      </c>
      <c r="G2504" t="s">
        <v>45</v>
      </c>
      <c r="H2504" t="s">
        <v>14</v>
      </c>
      <c r="I2504">
        <v>3899</v>
      </c>
      <c r="J2504">
        <v>57</v>
      </c>
      <c r="K2504" t="s">
        <v>43</v>
      </c>
      <c r="L2504">
        <v>57259</v>
      </c>
      <c r="M2504" t="s">
        <v>22</v>
      </c>
    </row>
    <row r="2505" spans="1:13">
      <c r="A2505">
        <v>2007</v>
      </c>
      <c r="B2505" s="5">
        <v>39083</v>
      </c>
      <c r="C2505" t="s">
        <v>34</v>
      </c>
      <c r="D2505">
        <v>4954</v>
      </c>
      <c r="E2505">
        <v>3522.8</v>
      </c>
      <c r="F2505">
        <v>27.1</v>
      </c>
      <c r="G2505" t="s">
        <v>45</v>
      </c>
      <c r="H2505" t="s">
        <v>14</v>
      </c>
      <c r="I2505">
        <v>4015</v>
      </c>
      <c r="J2505">
        <v>57.5</v>
      </c>
      <c r="K2505" t="s">
        <v>43</v>
      </c>
      <c r="L2505">
        <v>234779</v>
      </c>
      <c r="M2505" t="s">
        <v>22</v>
      </c>
    </row>
    <row r="2506" spans="1:13">
      <c r="A2506">
        <v>2008</v>
      </c>
      <c r="B2506" s="5">
        <v>39448</v>
      </c>
      <c r="C2506" t="s">
        <v>34</v>
      </c>
      <c r="D2506">
        <v>5019</v>
      </c>
      <c r="E2506">
        <v>2903.1</v>
      </c>
      <c r="F2506">
        <v>26.8</v>
      </c>
      <c r="G2506" t="s">
        <v>45</v>
      </c>
      <c r="H2506" t="s">
        <v>14</v>
      </c>
      <c r="I2506">
        <v>4279</v>
      </c>
      <c r="J2506">
        <v>57</v>
      </c>
      <c r="K2506" t="s">
        <v>43</v>
      </c>
      <c r="L2506">
        <v>1493</v>
      </c>
      <c r="M2506" t="s">
        <v>22</v>
      </c>
    </row>
    <row r="2507" spans="1:13">
      <c r="A2507">
        <v>2009</v>
      </c>
      <c r="B2507" s="5">
        <v>39814</v>
      </c>
      <c r="C2507" t="s">
        <v>34</v>
      </c>
      <c r="D2507">
        <v>5127</v>
      </c>
      <c r="E2507">
        <v>2903.1</v>
      </c>
      <c r="F2507">
        <v>26.8</v>
      </c>
      <c r="G2507" t="s">
        <v>45</v>
      </c>
      <c r="H2507" t="s">
        <v>14</v>
      </c>
      <c r="I2507">
        <v>4167</v>
      </c>
      <c r="J2507">
        <v>55</v>
      </c>
      <c r="K2507" t="s">
        <v>43</v>
      </c>
      <c r="L2507">
        <v>64409</v>
      </c>
      <c r="M2507" t="s">
        <v>22</v>
      </c>
    </row>
    <row r="2508" spans="1:13">
      <c r="A2508">
        <v>2010</v>
      </c>
      <c r="B2508" s="5">
        <v>40179</v>
      </c>
      <c r="C2508" t="s">
        <v>12</v>
      </c>
      <c r="D2508">
        <v>5174</v>
      </c>
      <c r="E2508">
        <v>2903.1</v>
      </c>
      <c r="F2508">
        <v>26.8</v>
      </c>
      <c r="G2508" t="s">
        <v>45</v>
      </c>
      <c r="H2508" t="s">
        <v>14</v>
      </c>
      <c r="I2508">
        <v>4479</v>
      </c>
      <c r="J2508">
        <v>56</v>
      </c>
      <c r="K2508" t="s">
        <v>43</v>
      </c>
      <c r="L2508">
        <v>249978</v>
      </c>
      <c r="M2508" t="s">
        <v>22</v>
      </c>
    </row>
    <row r="2509" spans="1:13">
      <c r="A2509">
        <v>2011</v>
      </c>
      <c r="B2509" s="5">
        <v>40544</v>
      </c>
      <c r="C2509" t="s">
        <v>12</v>
      </c>
      <c r="D2509">
        <v>5294</v>
      </c>
      <c r="E2509">
        <v>2996.6</v>
      </c>
      <c r="F2509">
        <v>37</v>
      </c>
      <c r="G2509" t="s">
        <v>45</v>
      </c>
      <c r="H2509" t="s">
        <v>14</v>
      </c>
      <c r="I2509">
        <v>3699</v>
      </c>
      <c r="J2509">
        <v>54</v>
      </c>
      <c r="K2509" t="s">
        <v>43</v>
      </c>
      <c r="L2509">
        <v>637</v>
      </c>
      <c r="M2509" t="s">
        <v>22</v>
      </c>
    </row>
    <row r="2510" spans="1:13">
      <c r="A2510">
        <v>2012</v>
      </c>
      <c r="B2510" s="5">
        <v>40909</v>
      </c>
      <c r="C2510" t="s">
        <v>12</v>
      </c>
      <c r="D2510">
        <v>5474</v>
      </c>
      <c r="E2510">
        <v>2996.6</v>
      </c>
      <c r="F2510">
        <v>37</v>
      </c>
      <c r="G2510" t="s">
        <v>45</v>
      </c>
      <c r="H2510" t="s">
        <v>14</v>
      </c>
      <c r="I2510">
        <v>4904</v>
      </c>
      <c r="J2510">
        <v>58</v>
      </c>
      <c r="K2510" t="s">
        <v>43</v>
      </c>
      <c r="L2510">
        <v>43311</v>
      </c>
      <c r="M2510" t="s">
        <v>22</v>
      </c>
    </row>
    <row r="2511" spans="1:13">
      <c r="A2511">
        <v>2013</v>
      </c>
      <c r="B2511" s="5">
        <v>41275</v>
      </c>
      <c r="C2511" t="s">
        <v>12</v>
      </c>
      <c r="D2511">
        <v>5864</v>
      </c>
      <c r="E2511">
        <v>2996.6</v>
      </c>
      <c r="F2511">
        <v>37</v>
      </c>
      <c r="G2511" t="s">
        <v>45</v>
      </c>
      <c r="H2511" t="s">
        <v>14</v>
      </c>
      <c r="I2511">
        <v>2821</v>
      </c>
      <c r="J2511">
        <v>58</v>
      </c>
      <c r="K2511" t="s">
        <v>43</v>
      </c>
      <c r="L2511">
        <v>24848</v>
      </c>
      <c r="M2511" t="s">
        <v>22</v>
      </c>
    </row>
    <row r="2512" spans="1:13">
      <c r="A2512">
        <v>2014</v>
      </c>
      <c r="B2512" s="5">
        <v>41640</v>
      </c>
      <c r="C2512" t="s">
        <v>12</v>
      </c>
      <c r="D2512">
        <v>7028</v>
      </c>
      <c r="E2512">
        <v>3522.8</v>
      </c>
      <c r="F2512">
        <v>38</v>
      </c>
      <c r="G2512" t="s">
        <v>45</v>
      </c>
      <c r="H2512" t="s">
        <v>14</v>
      </c>
      <c r="I2512">
        <v>3472</v>
      </c>
      <c r="J2512">
        <v>59</v>
      </c>
      <c r="K2512" t="s">
        <v>43</v>
      </c>
      <c r="L2512">
        <v>761</v>
      </c>
      <c r="M2512" t="s">
        <v>22</v>
      </c>
    </row>
    <row r="2513" spans="1:13">
      <c r="A2513">
        <v>2015</v>
      </c>
      <c r="B2513" s="5">
        <v>42005</v>
      </c>
      <c r="C2513" t="s">
        <v>12</v>
      </c>
      <c r="D2513">
        <v>7403</v>
      </c>
      <c r="E2513">
        <v>3522.8</v>
      </c>
      <c r="F2513">
        <v>38</v>
      </c>
      <c r="G2513" t="s">
        <v>45</v>
      </c>
      <c r="H2513" t="s">
        <v>14</v>
      </c>
      <c r="I2513">
        <v>3647</v>
      </c>
      <c r="J2513">
        <v>50</v>
      </c>
      <c r="K2513" t="s">
        <v>43</v>
      </c>
      <c r="L2513">
        <v>45608</v>
      </c>
      <c r="M2513" t="s">
        <v>22</v>
      </c>
    </row>
    <row r="2514" spans="1:13">
      <c r="A2514">
        <v>2016</v>
      </c>
      <c r="B2514" s="5">
        <v>42370</v>
      </c>
      <c r="C2514" t="s">
        <v>12</v>
      </c>
      <c r="D2514">
        <v>7501</v>
      </c>
      <c r="E2514">
        <v>3522.8</v>
      </c>
      <c r="F2514">
        <v>38</v>
      </c>
      <c r="G2514" t="s">
        <v>45</v>
      </c>
      <c r="H2514" t="s">
        <v>14</v>
      </c>
      <c r="I2514">
        <v>393</v>
      </c>
      <c r="J2514">
        <v>54</v>
      </c>
      <c r="K2514" t="s">
        <v>43</v>
      </c>
      <c r="L2514">
        <v>234581</v>
      </c>
      <c r="M2514" t="s">
        <v>22</v>
      </c>
    </row>
    <row r="2515" spans="1:13">
      <c r="A2515">
        <v>2017</v>
      </c>
      <c r="B2515" s="5">
        <v>42736</v>
      </c>
      <c r="C2515" t="s">
        <v>12</v>
      </c>
      <c r="D2515">
        <v>7714</v>
      </c>
      <c r="E2515">
        <v>3729.8</v>
      </c>
      <c r="F2515">
        <v>39</v>
      </c>
      <c r="G2515" t="s">
        <v>45</v>
      </c>
      <c r="H2515" t="s">
        <v>14</v>
      </c>
      <c r="I2515">
        <v>167</v>
      </c>
      <c r="J2515">
        <v>53</v>
      </c>
      <c r="K2515" t="s">
        <v>15</v>
      </c>
      <c r="L2515">
        <v>646</v>
      </c>
      <c r="M2515" t="s">
        <v>22</v>
      </c>
    </row>
    <row r="2516" spans="1:13">
      <c r="A2516">
        <v>2018</v>
      </c>
      <c r="B2516" s="5">
        <v>43101</v>
      </c>
      <c r="C2516" t="s">
        <v>12</v>
      </c>
      <c r="D2516">
        <v>7856</v>
      </c>
      <c r="E2516">
        <v>3729.8</v>
      </c>
      <c r="F2516">
        <v>39</v>
      </c>
      <c r="G2516" t="s">
        <v>45</v>
      </c>
      <c r="H2516" t="s">
        <v>14</v>
      </c>
      <c r="I2516">
        <v>71</v>
      </c>
      <c r="J2516">
        <v>59.5</v>
      </c>
      <c r="K2516" t="s">
        <v>15</v>
      </c>
      <c r="L2516">
        <v>43562</v>
      </c>
      <c r="M2516" t="s">
        <v>22</v>
      </c>
    </row>
    <row r="2517" spans="1:13">
      <c r="A2517">
        <v>2013</v>
      </c>
      <c r="B2517" s="5">
        <v>41275</v>
      </c>
      <c r="C2517" t="s">
        <v>12</v>
      </c>
      <c r="D2517">
        <v>32</v>
      </c>
      <c r="E2517">
        <v>3729.8</v>
      </c>
      <c r="F2517">
        <v>39</v>
      </c>
      <c r="G2517" t="s">
        <v>45</v>
      </c>
      <c r="H2517" t="s">
        <v>14</v>
      </c>
      <c r="I2517">
        <v>52</v>
      </c>
      <c r="J2517">
        <v>55</v>
      </c>
      <c r="K2517" t="s">
        <v>15</v>
      </c>
      <c r="L2517">
        <v>200000</v>
      </c>
      <c r="M2517" t="s">
        <v>22</v>
      </c>
    </row>
    <row r="2518" spans="1:13">
      <c r="A2518">
        <v>2014</v>
      </c>
      <c r="B2518" s="5">
        <v>41640</v>
      </c>
      <c r="C2518" t="s">
        <v>12</v>
      </c>
      <c r="D2518">
        <v>1</v>
      </c>
      <c r="E2518">
        <v>2746.2</v>
      </c>
      <c r="F2518">
        <v>40</v>
      </c>
      <c r="G2518" t="s">
        <v>45</v>
      </c>
      <c r="H2518" t="s">
        <v>14</v>
      </c>
      <c r="I2518">
        <v>2570</v>
      </c>
      <c r="J2518">
        <v>53</v>
      </c>
      <c r="K2518" t="s">
        <v>15</v>
      </c>
      <c r="L2518">
        <v>4847</v>
      </c>
      <c r="M2518" t="s">
        <v>22</v>
      </c>
    </row>
    <row r="2519" spans="1:13">
      <c r="A2519">
        <v>2015</v>
      </c>
      <c r="B2519" s="5">
        <v>42005</v>
      </c>
      <c r="C2519" t="s">
        <v>12</v>
      </c>
      <c r="D2519">
        <v>30</v>
      </c>
      <c r="E2519">
        <v>2746.2</v>
      </c>
      <c r="F2519">
        <v>40</v>
      </c>
      <c r="G2519" t="s">
        <v>45</v>
      </c>
      <c r="H2519" t="s">
        <v>14</v>
      </c>
      <c r="I2519">
        <v>27170</v>
      </c>
      <c r="J2519">
        <v>53.5</v>
      </c>
      <c r="K2519" t="s">
        <v>15</v>
      </c>
      <c r="L2519">
        <v>51239</v>
      </c>
      <c r="M2519" t="s">
        <v>22</v>
      </c>
    </row>
    <row r="2520" spans="1:13">
      <c r="A2520">
        <v>2016</v>
      </c>
      <c r="B2520" s="5">
        <v>42370</v>
      </c>
      <c r="C2520" t="s">
        <v>12</v>
      </c>
      <c r="D2520">
        <v>6</v>
      </c>
      <c r="E2520">
        <v>2746.2</v>
      </c>
      <c r="F2520">
        <v>40</v>
      </c>
      <c r="G2520" t="s">
        <v>45</v>
      </c>
      <c r="H2520" t="s">
        <v>14</v>
      </c>
      <c r="I2520">
        <v>114744</v>
      </c>
      <c r="J2520">
        <v>52.5</v>
      </c>
      <c r="K2520" t="s">
        <v>15</v>
      </c>
      <c r="L2520">
        <v>216396</v>
      </c>
      <c r="M2520" t="s">
        <v>22</v>
      </c>
    </row>
    <row r="2521" spans="1:13">
      <c r="A2521">
        <v>2017</v>
      </c>
      <c r="B2521" s="5">
        <v>42736</v>
      </c>
      <c r="C2521" t="s">
        <v>12</v>
      </c>
      <c r="D2521">
        <v>15</v>
      </c>
      <c r="E2521">
        <v>3360</v>
      </c>
      <c r="F2521">
        <v>41</v>
      </c>
      <c r="G2521" t="s">
        <v>45</v>
      </c>
      <c r="H2521" t="s">
        <v>14</v>
      </c>
      <c r="I2521">
        <v>1402</v>
      </c>
      <c r="J2521">
        <v>56</v>
      </c>
      <c r="K2521" t="s">
        <v>15</v>
      </c>
      <c r="L2521">
        <v>2644</v>
      </c>
      <c r="M2521" t="s">
        <v>22</v>
      </c>
    </row>
    <row r="2522" spans="1:13">
      <c r="A2522">
        <v>2018</v>
      </c>
      <c r="B2522" s="5">
        <v>43101</v>
      </c>
      <c r="C2522" t="s">
        <v>12</v>
      </c>
      <c r="D2522">
        <v>4</v>
      </c>
      <c r="E2522">
        <v>3360</v>
      </c>
      <c r="F2522">
        <v>41</v>
      </c>
      <c r="G2522" t="s">
        <v>45</v>
      </c>
      <c r="H2522" t="s">
        <v>14</v>
      </c>
      <c r="I2522">
        <v>23456</v>
      </c>
      <c r="J2522">
        <v>57</v>
      </c>
      <c r="K2522" t="s">
        <v>15</v>
      </c>
      <c r="L2522">
        <v>44235</v>
      </c>
      <c r="M2522" t="s">
        <v>22</v>
      </c>
    </row>
    <row r="2523" spans="1:13">
      <c r="A2523">
        <v>2004</v>
      </c>
      <c r="B2523" s="5">
        <v>37987</v>
      </c>
      <c r="C2523" t="s">
        <v>12</v>
      </c>
      <c r="D2523">
        <v>39</v>
      </c>
      <c r="E2523">
        <v>3360</v>
      </c>
      <c r="F2523">
        <v>41</v>
      </c>
      <c r="G2523" t="s">
        <v>45</v>
      </c>
      <c r="H2523" t="s">
        <v>14</v>
      </c>
      <c r="I2523">
        <v>107809</v>
      </c>
      <c r="J2523">
        <v>57.5</v>
      </c>
      <c r="K2523" t="s">
        <v>15</v>
      </c>
      <c r="L2523">
        <v>203317</v>
      </c>
      <c r="M2523" t="s">
        <v>22</v>
      </c>
    </row>
    <row r="2524" spans="1:13">
      <c r="A2524">
        <v>2005</v>
      </c>
      <c r="B2524" s="5">
        <v>38353</v>
      </c>
      <c r="C2524" t="s">
        <v>12</v>
      </c>
      <c r="D2524">
        <v>6</v>
      </c>
      <c r="E2524">
        <v>3605.4</v>
      </c>
      <c r="F2524">
        <v>42</v>
      </c>
      <c r="G2524" t="s">
        <v>45</v>
      </c>
      <c r="H2524" t="s">
        <v>14</v>
      </c>
      <c r="I2524">
        <v>1132</v>
      </c>
      <c r="J2524">
        <v>57</v>
      </c>
      <c r="K2524" t="s">
        <v>15</v>
      </c>
      <c r="L2524">
        <v>2134</v>
      </c>
      <c r="M2524" t="s">
        <v>22</v>
      </c>
    </row>
    <row r="2525" spans="1:13">
      <c r="A2525">
        <v>2006</v>
      </c>
      <c r="B2525" s="5">
        <v>38718</v>
      </c>
      <c r="C2525" t="s">
        <v>17</v>
      </c>
      <c r="D2525">
        <v>12</v>
      </c>
      <c r="E2525">
        <v>3605.4</v>
      </c>
      <c r="F2525">
        <v>42</v>
      </c>
      <c r="G2525" t="s">
        <v>45</v>
      </c>
      <c r="H2525" t="s">
        <v>14</v>
      </c>
      <c r="I2525">
        <v>23960</v>
      </c>
      <c r="J2525">
        <v>55</v>
      </c>
      <c r="K2525" t="s">
        <v>15</v>
      </c>
      <c r="L2525">
        <v>45186</v>
      </c>
      <c r="M2525" t="s">
        <v>22</v>
      </c>
    </row>
    <row r="2526" spans="1:13">
      <c r="A2526">
        <v>2007</v>
      </c>
      <c r="B2526" s="5">
        <v>39083</v>
      </c>
      <c r="C2526" t="s">
        <v>17</v>
      </c>
      <c r="D2526">
        <v>3</v>
      </c>
      <c r="E2526">
        <v>2903.1</v>
      </c>
      <c r="F2526">
        <v>42</v>
      </c>
      <c r="G2526" t="s">
        <v>45</v>
      </c>
      <c r="H2526" t="s">
        <v>14</v>
      </c>
      <c r="I2526">
        <v>126487</v>
      </c>
      <c r="J2526">
        <v>56</v>
      </c>
      <c r="K2526" t="s">
        <v>15</v>
      </c>
      <c r="L2526">
        <v>238542</v>
      </c>
      <c r="M2526" t="s">
        <v>22</v>
      </c>
    </row>
    <row r="2527" spans="1:13">
      <c r="A2527">
        <v>2008</v>
      </c>
      <c r="B2527" s="5">
        <v>39448</v>
      </c>
      <c r="C2527" t="s">
        <v>17</v>
      </c>
      <c r="D2527">
        <v>17</v>
      </c>
      <c r="E2527">
        <v>2903.1</v>
      </c>
      <c r="F2527">
        <v>43</v>
      </c>
      <c r="G2527" t="s">
        <v>45</v>
      </c>
      <c r="H2527" t="s">
        <v>14</v>
      </c>
      <c r="I2527">
        <v>804</v>
      </c>
      <c r="J2527">
        <v>54</v>
      </c>
      <c r="K2527" t="s">
        <v>15</v>
      </c>
      <c r="L2527">
        <v>1516</v>
      </c>
      <c r="M2527" t="s">
        <v>22</v>
      </c>
    </row>
    <row r="2528" spans="1:13">
      <c r="A2528">
        <v>2009</v>
      </c>
      <c r="B2528" s="5">
        <v>39814</v>
      </c>
      <c r="C2528" t="s">
        <v>17</v>
      </c>
      <c r="D2528">
        <v>3</v>
      </c>
      <c r="E2528">
        <v>2903.1</v>
      </c>
      <c r="F2528">
        <v>43</v>
      </c>
      <c r="G2528" t="s">
        <v>45</v>
      </c>
      <c r="H2528" t="s">
        <v>14</v>
      </c>
      <c r="I2528">
        <v>30362</v>
      </c>
      <c r="J2528">
        <v>58</v>
      </c>
      <c r="K2528" t="s">
        <v>15</v>
      </c>
      <c r="L2528">
        <v>200000</v>
      </c>
      <c r="M2528" t="s">
        <v>22</v>
      </c>
    </row>
    <row r="2529" spans="1:13">
      <c r="A2529">
        <v>2010</v>
      </c>
      <c r="B2529" s="5">
        <v>40179</v>
      </c>
      <c r="C2529" t="s">
        <v>17</v>
      </c>
      <c r="D2529">
        <v>9</v>
      </c>
      <c r="E2529">
        <v>2996.6</v>
      </c>
      <c r="F2529">
        <v>128</v>
      </c>
      <c r="G2529" t="s">
        <v>45</v>
      </c>
      <c r="H2529" t="s">
        <v>14</v>
      </c>
      <c r="I2529">
        <v>124492</v>
      </c>
      <c r="J2529">
        <v>58</v>
      </c>
      <c r="K2529" t="s">
        <v>15</v>
      </c>
      <c r="L2529">
        <v>4847</v>
      </c>
      <c r="M2529" t="s">
        <v>22</v>
      </c>
    </row>
    <row r="2530" spans="1:13">
      <c r="A2530">
        <v>2011</v>
      </c>
      <c r="B2530" s="5">
        <v>40544</v>
      </c>
      <c r="C2530" t="s">
        <v>17</v>
      </c>
      <c r="D2530">
        <v>21</v>
      </c>
      <c r="E2530">
        <v>2996.6</v>
      </c>
      <c r="F2530">
        <v>129</v>
      </c>
      <c r="G2530" t="s">
        <v>45</v>
      </c>
      <c r="H2530" t="s">
        <v>14</v>
      </c>
      <c r="I2530">
        <v>792</v>
      </c>
      <c r="J2530">
        <v>59</v>
      </c>
      <c r="K2530" t="s">
        <v>15</v>
      </c>
      <c r="L2530">
        <v>51239</v>
      </c>
      <c r="M2530" t="s">
        <v>22</v>
      </c>
    </row>
    <row r="2531" spans="1:13">
      <c r="A2531">
        <v>2012</v>
      </c>
      <c r="B2531" s="5">
        <v>40909</v>
      </c>
      <c r="C2531" t="s">
        <v>17</v>
      </c>
      <c r="D2531">
        <v>11</v>
      </c>
      <c r="E2531">
        <v>2996.6</v>
      </c>
      <c r="F2531">
        <v>130</v>
      </c>
      <c r="G2531" t="s">
        <v>13</v>
      </c>
      <c r="H2531" t="s">
        <v>14</v>
      </c>
      <c r="I2531">
        <v>34153</v>
      </c>
      <c r="J2531">
        <v>50</v>
      </c>
      <c r="K2531" t="s">
        <v>35</v>
      </c>
      <c r="L2531">
        <v>216396</v>
      </c>
      <c r="M2531" t="s">
        <v>22</v>
      </c>
    </row>
    <row r="2532" spans="1:13">
      <c r="A2532">
        <v>2013</v>
      </c>
      <c r="B2532" s="5">
        <v>41275</v>
      </c>
      <c r="C2532" t="s">
        <v>17</v>
      </c>
      <c r="D2532">
        <v>4</v>
      </c>
      <c r="E2532">
        <v>3522.8</v>
      </c>
      <c r="F2532">
        <v>131</v>
      </c>
      <c r="G2532" t="s">
        <v>13</v>
      </c>
      <c r="H2532" t="s">
        <v>14</v>
      </c>
      <c r="I2532">
        <v>2570</v>
      </c>
      <c r="J2532">
        <v>54</v>
      </c>
      <c r="K2532" t="s">
        <v>35</v>
      </c>
      <c r="L2532">
        <v>2644</v>
      </c>
      <c r="M2532" t="s">
        <v>22</v>
      </c>
    </row>
    <row r="2533" spans="1:13">
      <c r="A2533">
        <v>2014</v>
      </c>
      <c r="B2533" s="5">
        <v>41640</v>
      </c>
      <c r="C2533" t="s">
        <v>17</v>
      </c>
      <c r="D2533">
        <v>15</v>
      </c>
      <c r="E2533">
        <v>3522.8</v>
      </c>
      <c r="F2533">
        <v>132</v>
      </c>
      <c r="G2533" t="s">
        <v>13</v>
      </c>
      <c r="H2533" t="s">
        <v>14</v>
      </c>
      <c r="I2533">
        <v>27170</v>
      </c>
      <c r="J2533">
        <v>53</v>
      </c>
      <c r="K2533" t="s">
        <v>35</v>
      </c>
      <c r="L2533">
        <v>44235</v>
      </c>
      <c r="M2533" t="s">
        <v>22</v>
      </c>
    </row>
    <row r="2534" spans="1:13">
      <c r="A2534">
        <v>2015</v>
      </c>
      <c r="B2534" s="5">
        <v>42005</v>
      </c>
      <c r="C2534" t="s">
        <v>17</v>
      </c>
      <c r="D2534">
        <v>8</v>
      </c>
      <c r="E2534">
        <v>3522.8</v>
      </c>
      <c r="F2534">
        <v>133</v>
      </c>
      <c r="G2534" t="s">
        <v>13</v>
      </c>
      <c r="H2534" t="s">
        <v>21</v>
      </c>
      <c r="I2534">
        <v>114744</v>
      </c>
      <c r="J2534">
        <v>59.5</v>
      </c>
      <c r="K2534" t="s">
        <v>35</v>
      </c>
      <c r="L2534">
        <v>203317</v>
      </c>
      <c r="M2534" t="s">
        <v>22</v>
      </c>
    </row>
    <row r="2535" spans="1:13">
      <c r="A2535">
        <v>2016</v>
      </c>
      <c r="B2535" s="5">
        <v>42370</v>
      </c>
      <c r="C2535" t="s">
        <v>17</v>
      </c>
      <c r="D2535">
        <v>29</v>
      </c>
      <c r="E2535">
        <v>3729.8</v>
      </c>
      <c r="F2535">
        <v>134</v>
      </c>
      <c r="G2535" t="s">
        <v>13</v>
      </c>
      <c r="H2535" t="s">
        <v>21</v>
      </c>
      <c r="I2535">
        <v>1402</v>
      </c>
      <c r="J2535">
        <v>55</v>
      </c>
      <c r="K2535" t="s">
        <v>35</v>
      </c>
      <c r="L2535">
        <v>2134</v>
      </c>
      <c r="M2535" t="s">
        <v>22</v>
      </c>
    </row>
    <row r="2536" spans="1:13">
      <c r="A2536">
        <v>2017</v>
      </c>
      <c r="B2536" s="5">
        <v>42736</v>
      </c>
      <c r="C2536" t="s">
        <v>17</v>
      </c>
      <c r="D2536">
        <v>1</v>
      </c>
      <c r="E2536">
        <v>3729.8</v>
      </c>
      <c r="F2536">
        <v>135</v>
      </c>
      <c r="G2536" t="s">
        <v>13</v>
      </c>
      <c r="H2536" t="s">
        <v>21</v>
      </c>
      <c r="I2536">
        <v>23456</v>
      </c>
      <c r="J2536">
        <v>53</v>
      </c>
      <c r="K2536" t="s">
        <v>35</v>
      </c>
      <c r="L2536">
        <v>45186</v>
      </c>
      <c r="M2536" t="s">
        <v>22</v>
      </c>
    </row>
    <row r="2537" spans="1:13">
      <c r="A2537">
        <v>2018</v>
      </c>
      <c r="B2537" s="5">
        <v>43101</v>
      </c>
      <c r="C2537" t="s">
        <v>17</v>
      </c>
      <c r="D2537">
        <v>13736</v>
      </c>
      <c r="E2537">
        <v>3729.8</v>
      </c>
      <c r="F2537">
        <v>136</v>
      </c>
      <c r="G2537" t="s">
        <v>13</v>
      </c>
      <c r="H2537" t="s">
        <v>21</v>
      </c>
      <c r="I2537">
        <v>107809</v>
      </c>
      <c r="J2537">
        <v>53.5</v>
      </c>
      <c r="K2537" t="s">
        <v>35</v>
      </c>
      <c r="L2537">
        <v>238542</v>
      </c>
      <c r="M2537" t="s">
        <v>22</v>
      </c>
    </row>
    <row r="2538" spans="1:13">
      <c r="A2538">
        <v>2015</v>
      </c>
      <c r="B2538" s="5">
        <v>42005</v>
      </c>
      <c r="C2538" t="s">
        <v>17</v>
      </c>
      <c r="D2538">
        <v>14003</v>
      </c>
      <c r="E2538">
        <v>2746.2</v>
      </c>
      <c r="F2538">
        <v>137</v>
      </c>
      <c r="G2538" t="s">
        <v>13</v>
      </c>
      <c r="H2538" t="s">
        <v>21</v>
      </c>
      <c r="I2538">
        <v>1132</v>
      </c>
      <c r="J2538">
        <v>52.5</v>
      </c>
      <c r="K2538" t="s">
        <v>35</v>
      </c>
      <c r="L2538">
        <v>1516</v>
      </c>
      <c r="M2538" t="s">
        <v>22</v>
      </c>
    </row>
    <row r="2539" spans="1:13">
      <c r="A2539">
        <v>2016</v>
      </c>
      <c r="B2539" s="5">
        <v>42370</v>
      </c>
      <c r="C2539" t="s">
        <v>17</v>
      </c>
      <c r="D2539">
        <v>14179</v>
      </c>
      <c r="E2539">
        <v>2746.2</v>
      </c>
      <c r="F2539">
        <v>138</v>
      </c>
      <c r="G2539" t="s">
        <v>13</v>
      </c>
      <c r="H2539" t="s">
        <v>21</v>
      </c>
      <c r="I2539">
        <v>23960</v>
      </c>
      <c r="J2539">
        <v>56</v>
      </c>
      <c r="K2539" t="s">
        <v>35</v>
      </c>
      <c r="L2539">
        <v>57259</v>
      </c>
      <c r="M2539" t="s">
        <v>22</v>
      </c>
    </row>
    <row r="2540" spans="1:13">
      <c r="A2540">
        <v>2017</v>
      </c>
      <c r="B2540" s="5">
        <v>42736</v>
      </c>
      <c r="C2540" t="s">
        <v>17</v>
      </c>
      <c r="D2540">
        <v>14319</v>
      </c>
      <c r="E2540">
        <v>2746.2</v>
      </c>
      <c r="F2540">
        <v>139</v>
      </c>
      <c r="G2540" t="s">
        <v>13</v>
      </c>
      <c r="H2540" t="s">
        <v>21</v>
      </c>
      <c r="I2540">
        <v>126487</v>
      </c>
      <c r="J2540">
        <v>57</v>
      </c>
      <c r="K2540" t="s">
        <v>35</v>
      </c>
      <c r="L2540">
        <v>234779</v>
      </c>
      <c r="M2540" t="s">
        <v>22</v>
      </c>
    </row>
    <row r="2541" spans="1:13">
      <c r="A2541">
        <v>2018</v>
      </c>
      <c r="B2541" s="5">
        <v>43101</v>
      </c>
      <c r="C2541" t="s">
        <v>17</v>
      </c>
      <c r="D2541">
        <v>14464</v>
      </c>
      <c r="E2541">
        <v>3360</v>
      </c>
      <c r="F2541">
        <v>140</v>
      </c>
      <c r="G2541" t="s">
        <v>13</v>
      </c>
      <c r="H2541" t="s">
        <v>21</v>
      </c>
      <c r="I2541">
        <v>804</v>
      </c>
      <c r="J2541">
        <v>57.5</v>
      </c>
      <c r="K2541" t="s">
        <v>35</v>
      </c>
      <c r="L2541">
        <v>1493</v>
      </c>
      <c r="M2541" t="s">
        <v>22</v>
      </c>
    </row>
    <row r="2542" spans="1:13">
      <c r="A2542">
        <v>2013</v>
      </c>
      <c r="B2542" s="5">
        <v>41275</v>
      </c>
      <c r="C2542" t="s">
        <v>17</v>
      </c>
      <c r="D2542">
        <v>14876</v>
      </c>
      <c r="E2542">
        <v>3360</v>
      </c>
      <c r="F2542">
        <v>141</v>
      </c>
      <c r="G2542" t="s">
        <v>13</v>
      </c>
      <c r="H2542" t="s">
        <v>21</v>
      </c>
      <c r="I2542">
        <v>30362</v>
      </c>
      <c r="J2542">
        <v>57</v>
      </c>
      <c r="K2542" t="s">
        <v>35</v>
      </c>
      <c r="L2542">
        <v>64409</v>
      </c>
      <c r="M2542" t="s">
        <v>22</v>
      </c>
    </row>
    <row r="2543" spans="1:13">
      <c r="A2543">
        <v>2014</v>
      </c>
      <c r="B2543" s="5">
        <v>41640</v>
      </c>
      <c r="C2543" t="s">
        <v>17</v>
      </c>
      <c r="D2543">
        <v>14976</v>
      </c>
      <c r="E2543">
        <v>3360</v>
      </c>
      <c r="F2543">
        <v>142</v>
      </c>
      <c r="G2543" t="s">
        <v>13</v>
      </c>
      <c r="H2543" t="s">
        <v>21</v>
      </c>
      <c r="I2543">
        <v>124492</v>
      </c>
      <c r="J2543">
        <v>55</v>
      </c>
      <c r="K2543" t="s">
        <v>35</v>
      </c>
      <c r="L2543">
        <v>249978</v>
      </c>
      <c r="M2543" t="s">
        <v>22</v>
      </c>
    </row>
    <row r="2544" spans="1:13">
      <c r="A2544">
        <v>2015</v>
      </c>
      <c r="B2544" s="5">
        <v>42005</v>
      </c>
      <c r="C2544" t="s">
        <v>17</v>
      </c>
      <c r="D2544">
        <v>15009</v>
      </c>
      <c r="E2544">
        <v>3605.4</v>
      </c>
      <c r="F2544">
        <v>143</v>
      </c>
      <c r="G2544" t="s">
        <v>13</v>
      </c>
      <c r="H2544" t="s">
        <v>21</v>
      </c>
      <c r="I2544">
        <v>792</v>
      </c>
      <c r="J2544">
        <v>56</v>
      </c>
      <c r="K2544" t="s">
        <v>35</v>
      </c>
      <c r="L2544">
        <v>637</v>
      </c>
      <c r="M2544" t="s">
        <v>22</v>
      </c>
    </row>
    <row r="2545" spans="1:13">
      <c r="A2545">
        <v>2016</v>
      </c>
      <c r="B2545" s="5">
        <v>42370</v>
      </c>
      <c r="C2545" t="s">
        <v>17</v>
      </c>
      <c r="D2545">
        <v>15114</v>
      </c>
      <c r="E2545">
        <v>3605.4</v>
      </c>
      <c r="F2545">
        <v>144</v>
      </c>
      <c r="G2545" t="s">
        <v>13</v>
      </c>
      <c r="H2545" t="s">
        <v>21</v>
      </c>
      <c r="I2545">
        <v>34153</v>
      </c>
      <c r="J2545">
        <v>54</v>
      </c>
      <c r="K2545" t="s">
        <v>35</v>
      </c>
      <c r="L2545">
        <v>43311</v>
      </c>
      <c r="M2545" t="s">
        <v>22</v>
      </c>
    </row>
    <row r="2546" spans="1:13">
      <c r="A2546">
        <v>2017</v>
      </c>
      <c r="B2546" s="5">
        <v>42736</v>
      </c>
      <c r="C2546" t="s">
        <v>17</v>
      </c>
      <c r="D2546">
        <v>16224</v>
      </c>
      <c r="E2546">
        <v>3605.4</v>
      </c>
      <c r="F2546">
        <v>27</v>
      </c>
      <c r="G2546" t="s">
        <v>13</v>
      </c>
      <c r="H2546" t="s">
        <v>14</v>
      </c>
      <c r="I2546">
        <v>132551</v>
      </c>
      <c r="J2546">
        <v>57</v>
      </c>
      <c r="K2546" t="s">
        <v>15</v>
      </c>
      <c r="L2546">
        <v>200000</v>
      </c>
      <c r="M2546" t="s">
        <v>22</v>
      </c>
    </row>
    <row r="2547" spans="1:13">
      <c r="A2547">
        <v>2018</v>
      </c>
      <c r="B2547" s="5">
        <v>43101</v>
      </c>
      <c r="C2547" t="s">
        <v>17</v>
      </c>
      <c r="D2547">
        <v>17095</v>
      </c>
      <c r="E2547">
        <v>3512.4</v>
      </c>
      <c r="F2547">
        <v>27</v>
      </c>
      <c r="G2547" t="s">
        <v>13</v>
      </c>
      <c r="H2547" t="s">
        <v>14</v>
      </c>
      <c r="I2547">
        <v>338</v>
      </c>
      <c r="J2547">
        <v>57.5</v>
      </c>
      <c r="K2547" t="s">
        <v>15</v>
      </c>
      <c r="L2547">
        <v>4847</v>
      </c>
      <c r="M2547" t="s">
        <v>22</v>
      </c>
    </row>
    <row r="2548" spans="1:13">
      <c r="A2548">
        <v>2004</v>
      </c>
      <c r="B2548" s="5">
        <v>37987</v>
      </c>
      <c r="C2548" t="s">
        <v>17</v>
      </c>
      <c r="D2548">
        <v>17512</v>
      </c>
      <c r="E2548">
        <v>3512.4</v>
      </c>
      <c r="F2548">
        <v>27</v>
      </c>
      <c r="G2548" t="s">
        <v>13</v>
      </c>
      <c r="H2548" t="s">
        <v>14</v>
      </c>
      <c r="I2548">
        <v>22966</v>
      </c>
      <c r="J2548">
        <v>57</v>
      </c>
      <c r="K2548" t="s">
        <v>15</v>
      </c>
      <c r="L2548">
        <v>51239</v>
      </c>
      <c r="M2548" t="s">
        <v>22</v>
      </c>
    </row>
    <row r="2549" spans="1:13">
      <c r="A2549">
        <v>2005</v>
      </c>
      <c r="B2549" s="5">
        <v>38353</v>
      </c>
      <c r="C2549" t="s">
        <v>17</v>
      </c>
      <c r="D2549">
        <v>17587</v>
      </c>
      <c r="E2549">
        <v>3512.4</v>
      </c>
      <c r="F2549">
        <v>27</v>
      </c>
      <c r="G2549" t="s">
        <v>13</v>
      </c>
      <c r="H2549" t="s">
        <v>14</v>
      </c>
      <c r="I2549">
        <v>131763</v>
      </c>
      <c r="J2549">
        <v>55</v>
      </c>
      <c r="K2549" t="s">
        <v>15</v>
      </c>
      <c r="L2549">
        <v>216396</v>
      </c>
      <c r="M2549" t="s">
        <v>22</v>
      </c>
    </row>
    <row r="2550" spans="1:13">
      <c r="A2550">
        <v>2006</v>
      </c>
      <c r="B2550" s="5">
        <v>38718</v>
      </c>
      <c r="C2550" t="s">
        <v>17</v>
      </c>
      <c r="D2550">
        <v>17771</v>
      </c>
      <c r="E2550">
        <v>3296</v>
      </c>
      <c r="F2550">
        <v>27</v>
      </c>
      <c r="G2550" t="s">
        <v>13</v>
      </c>
      <c r="H2550" t="s">
        <v>14</v>
      </c>
      <c r="I2550">
        <v>404</v>
      </c>
      <c r="J2550">
        <v>56</v>
      </c>
      <c r="K2550" t="s">
        <v>15</v>
      </c>
      <c r="L2550">
        <v>2644</v>
      </c>
      <c r="M2550" t="s">
        <v>22</v>
      </c>
    </row>
    <row r="2551" spans="1:13">
      <c r="A2551">
        <v>2007</v>
      </c>
      <c r="B2551" s="5">
        <v>39083</v>
      </c>
      <c r="C2551" t="s">
        <v>17</v>
      </c>
      <c r="D2551">
        <v>17825</v>
      </c>
      <c r="E2551">
        <v>3550</v>
      </c>
      <c r="F2551">
        <v>27</v>
      </c>
      <c r="G2551" t="s">
        <v>13</v>
      </c>
      <c r="H2551" t="s">
        <v>14</v>
      </c>
      <c r="I2551">
        <v>24184</v>
      </c>
      <c r="J2551">
        <v>54</v>
      </c>
      <c r="K2551" t="s">
        <v>15</v>
      </c>
      <c r="L2551">
        <v>44235</v>
      </c>
      <c r="M2551" t="s">
        <v>22</v>
      </c>
    </row>
    <row r="2552" spans="1:13">
      <c r="A2552">
        <v>2008</v>
      </c>
      <c r="B2552" s="5">
        <v>39448</v>
      </c>
      <c r="C2552" t="s">
        <v>17</v>
      </c>
      <c r="D2552">
        <v>3147</v>
      </c>
      <c r="E2552">
        <v>3550</v>
      </c>
      <c r="F2552">
        <v>27.2</v>
      </c>
      <c r="G2552" t="s">
        <v>13</v>
      </c>
      <c r="H2552" t="s">
        <v>14</v>
      </c>
      <c r="I2552">
        <v>124387</v>
      </c>
      <c r="J2552">
        <v>58</v>
      </c>
      <c r="K2552" t="s">
        <v>15</v>
      </c>
      <c r="L2552">
        <v>203317</v>
      </c>
      <c r="M2552" t="s">
        <v>22</v>
      </c>
    </row>
    <row r="2553" spans="1:13">
      <c r="A2553">
        <v>2009</v>
      </c>
      <c r="B2553" s="5">
        <v>39814</v>
      </c>
      <c r="C2553" t="s">
        <v>17</v>
      </c>
      <c r="D2553">
        <v>2578</v>
      </c>
      <c r="E2553">
        <v>3550</v>
      </c>
      <c r="F2553">
        <v>27.2</v>
      </c>
      <c r="G2553" t="s">
        <v>13</v>
      </c>
      <c r="H2553" t="s">
        <v>14</v>
      </c>
      <c r="I2553">
        <v>343</v>
      </c>
      <c r="J2553">
        <v>58</v>
      </c>
      <c r="K2553" t="s">
        <v>15</v>
      </c>
      <c r="L2553">
        <v>2134</v>
      </c>
      <c r="M2553" t="s">
        <v>22</v>
      </c>
    </row>
    <row r="2554" spans="1:13">
      <c r="A2554">
        <v>2010</v>
      </c>
      <c r="B2554" s="5">
        <v>40179</v>
      </c>
      <c r="C2554" t="s">
        <v>17</v>
      </c>
      <c r="D2554">
        <v>1591</v>
      </c>
      <c r="E2554">
        <v>3654</v>
      </c>
      <c r="F2554">
        <v>27.2</v>
      </c>
      <c r="G2554" t="s">
        <v>13</v>
      </c>
      <c r="H2554" t="s">
        <v>14</v>
      </c>
      <c r="I2554">
        <v>23099</v>
      </c>
      <c r="J2554">
        <v>59</v>
      </c>
      <c r="K2554" t="s">
        <v>15</v>
      </c>
      <c r="L2554">
        <v>45186</v>
      </c>
      <c r="M2554" t="s">
        <v>22</v>
      </c>
    </row>
    <row r="2555" spans="1:13">
      <c r="A2555">
        <v>2011</v>
      </c>
      <c r="B2555" s="5">
        <v>40544</v>
      </c>
      <c r="C2555" t="s">
        <v>17</v>
      </c>
      <c r="D2555">
        <v>1298</v>
      </c>
      <c r="E2555">
        <v>3654</v>
      </c>
      <c r="F2555">
        <v>27</v>
      </c>
      <c r="G2555" t="s">
        <v>13</v>
      </c>
      <c r="H2555" t="s">
        <v>14</v>
      </c>
      <c r="I2555">
        <v>117825.84</v>
      </c>
      <c r="J2555">
        <v>50</v>
      </c>
      <c r="K2555" t="s">
        <v>15</v>
      </c>
      <c r="L2555">
        <v>238542</v>
      </c>
      <c r="M2555" t="s">
        <v>22</v>
      </c>
    </row>
    <row r="2556" spans="1:13">
      <c r="A2556">
        <v>2012</v>
      </c>
      <c r="B2556" s="5">
        <v>40909</v>
      </c>
      <c r="C2556" t="s">
        <v>46</v>
      </c>
      <c r="D2556">
        <v>4</v>
      </c>
      <c r="E2556">
        <v>3654</v>
      </c>
      <c r="F2556">
        <v>27</v>
      </c>
      <c r="G2556" t="s">
        <v>59</v>
      </c>
      <c r="H2556" t="s">
        <v>14</v>
      </c>
      <c r="I2556">
        <v>336</v>
      </c>
      <c r="J2556">
        <v>54</v>
      </c>
      <c r="K2556" t="s">
        <v>15</v>
      </c>
      <c r="L2556">
        <v>1516</v>
      </c>
      <c r="M2556" t="s">
        <v>22</v>
      </c>
    </row>
    <row r="2557" spans="1:13">
      <c r="A2557">
        <v>2013</v>
      </c>
      <c r="B2557" s="5">
        <v>41275</v>
      </c>
      <c r="C2557" t="s">
        <v>46</v>
      </c>
      <c r="D2557">
        <v>1122</v>
      </c>
      <c r="E2557">
        <v>233</v>
      </c>
      <c r="F2557">
        <v>27</v>
      </c>
      <c r="G2557" t="s">
        <v>59</v>
      </c>
      <c r="H2557" t="s">
        <v>14</v>
      </c>
      <c r="I2557">
        <v>22594</v>
      </c>
      <c r="J2557">
        <v>53</v>
      </c>
      <c r="K2557" t="s">
        <v>15</v>
      </c>
      <c r="L2557">
        <v>57259</v>
      </c>
      <c r="M2557" t="s">
        <v>22</v>
      </c>
    </row>
    <row r="2558" spans="1:13">
      <c r="A2558">
        <v>2014</v>
      </c>
      <c r="B2558" s="5">
        <v>41640</v>
      </c>
      <c r="C2558" t="s">
        <v>46</v>
      </c>
      <c r="D2558">
        <v>917</v>
      </c>
      <c r="E2558">
        <v>233</v>
      </c>
      <c r="F2558">
        <v>27</v>
      </c>
      <c r="G2558" t="s">
        <v>59</v>
      </c>
      <c r="H2558" t="s">
        <v>14</v>
      </c>
      <c r="I2558">
        <v>116481.07</v>
      </c>
      <c r="J2558">
        <v>52</v>
      </c>
      <c r="K2558" t="s">
        <v>15</v>
      </c>
      <c r="L2558">
        <v>234779</v>
      </c>
      <c r="M2558" t="s">
        <v>22</v>
      </c>
    </row>
    <row r="2559" spans="1:13">
      <c r="A2559">
        <v>2015</v>
      </c>
      <c r="B2559" s="5">
        <v>42005</v>
      </c>
      <c r="C2559" t="s">
        <v>46</v>
      </c>
      <c r="D2559">
        <v>819</v>
      </c>
      <c r="E2559">
        <v>233</v>
      </c>
      <c r="F2559">
        <v>27</v>
      </c>
      <c r="G2559" t="s">
        <v>59</v>
      </c>
      <c r="H2559" t="s">
        <v>14</v>
      </c>
      <c r="I2559">
        <v>316</v>
      </c>
      <c r="J2559">
        <v>51</v>
      </c>
      <c r="K2559" t="s">
        <v>15</v>
      </c>
      <c r="L2559">
        <v>1493</v>
      </c>
      <c r="M2559" t="s">
        <v>22</v>
      </c>
    </row>
    <row r="2560" spans="1:13">
      <c r="A2560">
        <v>2016</v>
      </c>
      <c r="B2560" s="5">
        <v>42370</v>
      </c>
      <c r="C2560" t="s">
        <v>46</v>
      </c>
      <c r="D2560">
        <v>619</v>
      </c>
      <c r="E2560">
        <v>234</v>
      </c>
      <c r="F2560">
        <v>27</v>
      </c>
      <c r="G2560" t="s">
        <v>59</v>
      </c>
      <c r="H2560" t="s">
        <v>14</v>
      </c>
      <c r="I2560">
        <v>21400</v>
      </c>
      <c r="J2560">
        <v>57</v>
      </c>
      <c r="K2560" t="s">
        <v>15</v>
      </c>
      <c r="L2560">
        <v>64409</v>
      </c>
      <c r="M2560" t="s">
        <v>22</v>
      </c>
    </row>
    <row r="2561" spans="1:13">
      <c r="A2561">
        <v>2017</v>
      </c>
      <c r="B2561" s="5">
        <v>42736</v>
      </c>
      <c r="C2561" t="s">
        <v>46</v>
      </c>
      <c r="D2561">
        <v>391</v>
      </c>
      <c r="E2561">
        <v>234</v>
      </c>
      <c r="F2561">
        <v>27.2</v>
      </c>
      <c r="G2561" t="s">
        <v>59</v>
      </c>
      <c r="H2561" t="s">
        <v>14</v>
      </c>
      <c r="I2561">
        <v>122102</v>
      </c>
      <c r="J2561">
        <v>57</v>
      </c>
      <c r="K2561" t="s">
        <v>15</v>
      </c>
      <c r="L2561">
        <v>249978</v>
      </c>
      <c r="M2561" t="s">
        <v>22</v>
      </c>
    </row>
    <row r="2562" spans="1:13">
      <c r="A2562">
        <v>2016</v>
      </c>
      <c r="B2562" s="5">
        <v>42370</v>
      </c>
      <c r="C2562" t="s">
        <v>46</v>
      </c>
      <c r="D2562">
        <v>211</v>
      </c>
      <c r="E2562">
        <v>234</v>
      </c>
      <c r="F2562">
        <v>27.2</v>
      </c>
      <c r="G2562" t="s">
        <v>59</v>
      </c>
      <c r="H2562" t="s">
        <v>14</v>
      </c>
      <c r="I2562">
        <v>382</v>
      </c>
      <c r="J2562">
        <v>60</v>
      </c>
      <c r="K2562" t="s">
        <v>15</v>
      </c>
      <c r="L2562">
        <v>637</v>
      </c>
      <c r="M2562" t="s">
        <v>22</v>
      </c>
    </row>
    <row r="2563" spans="1:13">
      <c r="A2563">
        <v>2017</v>
      </c>
      <c r="B2563" s="5">
        <v>42736</v>
      </c>
      <c r="C2563" t="s">
        <v>46</v>
      </c>
      <c r="D2563">
        <v>153</v>
      </c>
      <c r="E2563">
        <v>3105</v>
      </c>
      <c r="F2563">
        <v>27.2</v>
      </c>
      <c r="G2563" t="s">
        <v>59</v>
      </c>
      <c r="H2563" t="s">
        <v>14</v>
      </c>
      <c r="I2563">
        <v>19578</v>
      </c>
      <c r="J2563">
        <v>57</v>
      </c>
      <c r="K2563" t="s">
        <v>15</v>
      </c>
      <c r="L2563">
        <v>43311</v>
      </c>
      <c r="M2563" t="s">
        <v>22</v>
      </c>
    </row>
    <row r="2564" spans="1:13">
      <c r="A2564">
        <v>2018</v>
      </c>
      <c r="B2564" s="5">
        <v>43101</v>
      </c>
      <c r="C2564" t="s">
        <v>46</v>
      </c>
      <c r="D2564">
        <v>111</v>
      </c>
      <c r="E2564">
        <v>3105</v>
      </c>
      <c r="F2564">
        <v>27.1</v>
      </c>
      <c r="G2564" t="s">
        <v>59</v>
      </c>
      <c r="H2564" t="s">
        <v>14</v>
      </c>
      <c r="I2564">
        <v>121037</v>
      </c>
      <c r="J2564">
        <v>57</v>
      </c>
      <c r="K2564" t="s">
        <v>15</v>
      </c>
      <c r="L2564">
        <v>24848</v>
      </c>
      <c r="M2564" t="s">
        <v>22</v>
      </c>
    </row>
    <row r="2565" spans="1:13">
      <c r="A2565">
        <v>2013</v>
      </c>
      <c r="B2565" s="5">
        <v>41275</v>
      </c>
      <c r="C2565" t="s">
        <v>46</v>
      </c>
      <c r="D2565">
        <v>76</v>
      </c>
      <c r="E2565">
        <v>3105</v>
      </c>
      <c r="F2565">
        <v>27.1</v>
      </c>
      <c r="G2565" t="s">
        <v>59</v>
      </c>
      <c r="H2565" t="s">
        <v>14</v>
      </c>
      <c r="I2565">
        <v>231</v>
      </c>
      <c r="J2565">
        <v>54</v>
      </c>
      <c r="K2565" t="s">
        <v>15</v>
      </c>
      <c r="L2565">
        <v>761</v>
      </c>
      <c r="M2565" t="s">
        <v>22</v>
      </c>
    </row>
    <row r="2566" spans="1:13">
      <c r="A2566">
        <v>2014</v>
      </c>
      <c r="B2566" s="5">
        <v>41640</v>
      </c>
      <c r="C2566" t="s">
        <v>46</v>
      </c>
      <c r="D2566">
        <v>53</v>
      </c>
      <c r="E2566">
        <v>236</v>
      </c>
      <c r="F2566">
        <v>27.1</v>
      </c>
      <c r="G2566" t="s">
        <v>59</v>
      </c>
      <c r="H2566" t="s">
        <v>14</v>
      </c>
      <c r="I2566">
        <v>18951</v>
      </c>
      <c r="J2566">
        <v>54.5</v>
      </c>
      <c r="K2566" t="s">
        <v>15</v>
      </c>
      <c r="L2566">
        <v>45608</v>
      </c>
      <c r="M2566" t="s">
        <v>22</v>
      </c>
    </row>
    <row r="2567" spans="1:13">
      <c r="A2567">
        <v>2015</v>
      </c>
      <c r="B2567" s="5">
        <v>42005</v>
      </c>
      <c r="C2567" t="s">
        <v>46</v>
      </c>
      <c r="D2567">
        <v>2688</v>
      </c>
      <c r="E2567">
        <v>236</v>
      </c>
      <c r="F2567">
        <v>26.8</v>
      </c>
      <c r="G2567" t="s">
        <v>59</v>
      </c>
      <c r="H2567" t="s">
        <v>14</v>
      </c>
      <c r="I2567">
        <v>110579</v>
      </c>
      <c r="J2567">
        <v>56.6</v>
      </c>
      <c r="K2567" t="s">
        <v>15</v>
      </c>
      <c r="L2567">
        <v>234581</v>
      </c>
      <c r="M2567" t="s">
        <v>22</v>
      </c>
    </row>
    <row r="2568" spans="1:13">
      <c r="A2568">
        <v>2016</v>
      </c>
      <c r="B2568" s="5">
        <v>42370</v>
      </c>
      <c r="C2568" t="s">
        <v>46</v>
      </c>
      <c r="D2568">
        <v>2311</v>
      </c>
      <c r="E2568">
        <v>2903.1</v>
      </c>
      <c r="F2568">
        <v>26.8</v>
      </c>
      <c r="G2568" t="s">
        <v>59</v>
      </c>
      <c r="H2568" t="s">
        <v>14</v>
      </c>
      <c r="I2568">
        <v>221</v>
      </c>
      <c r="J2568">
        <v>55.5</v>
      </c>
      <c r="K2568" t="s">
        <v>15</v>
      </c>
      <c r="L2568">
        <v>646</v>
      </c>
      <c r="M2568" t="s">
        <v>22</v>
      </c>
    </row>
    <row r="2569" spans="1:13">
      <c r="A2569">
        <v>2017</v>
      </c>
      <c r="B2569" s="5">
        <v>42736</v>
      </c>
      <c r="C2569" t="s">
        <v>46</v>
      </c>
      <c r="D2569">
        <v>2188</v>
      </c>
      <c r="E2569">
        <v>2903.1</v>
      </c>
      <c r="F2569">
        <v>26.8</v>
      </c>
      <c r="G2569" t="s">
        <v>59</v>
      </c>
      <c r="H2569" t="s">
        <v>14</v>
      </c>
      <c r="I2569">
        <v>15362</v>
      </c>
      <c r="J2569">
        <v>58.5</v>
      </c>
      <c r="K2569" t="s">
        <v>15</v>
      </c>
      <c r="L2569">
        <v>43562</v>
      </c>
      <c r="M2569" t="s">
        <v>22</v>
      </c>
    </row>
    <row r="2570" spans="1:13">
      <c r="A2570">
        <v>2018</v>
      </c>
      <c r="B2570" s="5">
        <v>43101</v>
      </c>
      <c r="C2570" t="s">
        <v>46</v>
      </c>
      <c r="D2570">
        <v>1998</v>
      </c>
      <c r="E2570">
        <v>2903.1</v>
      </c>
      <c r="F2570">
        <v>37</v>
      </c>
      <c r="G2570" t="s">
        <v>59</v>
      </c>
      <c r="H2570" t="s">
        <v>14</v>
      </c>
      <c r="I2570">
        <v>120373</v>
      </c>
      <c r="J2570">
        <v>59.5</v>
      </c>
      <c r="K2570" t="s">
        <v>15</v>
      </c>
      <c r="L2570">
        <v>200000</v>
      </c>
      <c r="M2570" t="s">
        <v>22</v>
      </c>
    </row>
    <row r="2571" spans="1:13">
      <c r="A2571">
        <v>2004</v>
      </c>
      <c r="B2571" s="5">
        <v>37987</v>
      </c>
      <c r="C2571" t="s">
        <v>46</v>
      </c>
      <c r="D2571">
        <v>2006</v>
      </c>
      <c r="E2571">
        <v>2996.6</v>
      </c>
      <c r="F2571">
        <v>37</v>
      </c>
      <c r="G2571" t="s">
        <v>59</v>
      </c>
      <c r="H2571" t="s">
        <v>14</v>
      </c>
      <c r="I2571">
        <v>291</v>
      </c>
      <c r="J2571">
        <v>55</v>
      </c>
      <c r="K2571" t="s">
        <v>15</v>
      </c>
      <c r="L2571">
        <v>4847</v>
      </c>
      <c r="M2571" t="s">
        <v>22</v>
      </c>
    </row>
    <row r="2572" spans="1:13">
      <c r="A2572">
        <v>2005</v>
      </c>
      <c r="B2572" s="5">
        <v>38353</v>
      </c>
      <c r="C2572" t="s">
        <v>46</v>
      </c>
      <c r="D2572">
        <v>2034</v>
      </c>
      <c r="E2572">
        <v>2996.6</v>
      </c>
      <c r="F2572">
        <v>37</v>
      </c>
      <c r="G2572" t="s">
        <v>59</v>
      </c>
      <c r="H2572" t="s">
        <v>14</v>
      </c>
      <c r="I2572">
        <v>17231</v>
      </c>
      <c r="J2572">
        <v>53</v>
      </c>
      <c r="K2572" t="s">
        <v>15</v>
      </c>
      <c r="L2572">
        <v>51239</v>
      </c>
      <c r="M2572" t="s">
        <v>22</v>
      </c>
    </row>
    <row r="2573" spans="1:13">
      <c r="A2573">
        <v>2006</v>
      </c>
      <c r="B2573" s="5">
        <v>38718</v>
      </c>
      <c r="C2573" t="s">
        <v>46</v>
      </c>
      <c r="D2573">
        <v>2035</v>
      </c>
      <c r="E2573">
        <v>2996.6</v>
      </c>
      <c r="F2573">
        <v>38</v>
      </c>
      <c r="G2573" t="s">
        <v>59</v>
      </c>
      <c r="H2573" t="s">
        <v>14</v>
      </c>
      <c r="I2573">
        <v>119359</v>
      </c>
      <c r="J2573">
        <v>53.5</v>
      </c>
      <c r="K2573" t="s">
        <v>15</v>
      </c>
      <c r="L2573">
        <v>216396</v>
      </c>
      <c r="M2573" t="s">
        <v>22</v>
      </c>
    </row>
    <row r="2574" spans="1:13">
      <c r="A2574">
        <v>2007</v>
      </c>
      <c r="B2574" s="5">
        <v>39083</v>
      </c>
      <c r="C2574" t="s">
        <v>46</v>
      </c>
      <c r="D2574">
        <v>2074</v>
      </c>
      <c r="E2574">
        <v>3296</v>
      </c>
      <c r="F2574">
        <v>38</v>
      </c>
      <c r="G2574" t="s">
        <v>59</v>
      </c>
      <c r="H2574" t="s">
        <v>14</v>
      </c>
      <c r="I2574">
        <v>283</v>
      </c>
      <c r="J2574">
        <v>52.5</v>
      </c>
      <c r="K2574" t="s">
        <v>15</v>
      </c>
      <c r="L2574">
        <v>2644</v>
      </c>
      <c r="M2574" t="s">
        <v>22</v>
      </c>
    </row>
    <row r="2575" spans="1:13">
      <c r="A2575">
        <v>2008</v>
      </c>
      <c r="B2575" s="5">
        <v>39448</v>
      </c>
      <c r="C2575" t="s">
        <v>46</v>
      </c>
      <c r="D2575">
        <v>2127</v>
      </c>
      <c r="E2575">
        <v>3550</v>
      </c>
      <c r="F2575">
        <v>38</v>
      </c>
      <c r="G2575" t="s">
        <v>59</v>
      </c>
      <c r="H2575" t="s">
        <v>14</v>
      </c>
      <c r="I2575">
        <v>17690</v>
      </c>
      <c r="J2575">
        <v>56</v>
      </c>
      <c r="K2575" t="s">
        <v>15</v>
      </c>
      <c r="L2575">
        <v>44235</v>
      </c>
      <c r="M2575" t="s">
        <v>22</v>
      </c>
    </row>
    <row r="2576" spans="1:13">
      <c r="A2576">
        <v>2009</v>
      </c>
      <c r="B2576" s="5">
        <v>39814</v>
      </c>
      <c r="C2576" t="s">
        <v>46</v>
      </c>
      <c r="D2576">
        <v>2090</v>
      </c>
      <c r="E2576">
        <v>3550</v>
      </c>
      <c r="F2576">
        <v>39</v>
      </c>
      <c r="G2576" t="s">
        <v>59</v>
      </c>
      <c r="H2576" t="s">
        <v>14</v>
      </c>
      <c r="I2576">
        <v>7157</v>
      </c>
      <c r="J2576">
        <v>57</v>
      </c>
      <c r="K2576" t="s">
        <v>15</v>
      </c>
      <c r="L2576">
        <v>203317</v>
      </c>
      <c r="M2576" t="s">
        <v>22</v>
      </c>
    </row>
    <row r="2577" spans="1:13">
      <c r="A2577">
        <v>2010</v>
      </c>
      <c r="B2577" s="5">
        <v>40179</v>
      </c>
      <c r="C2577" t="s">
        <v>46</v>
      </c>
      <c r="D2577">
        <v>2059</v>
      </c>
      <c r="E2577">
        <v>3550</v>
      </c>
      <c r="F2577">
        <v>39</v>
      </c>
      <c r="G2577" t="s">
        <v>59</v>
      </c>
      <c r="H2577" t="s">
        <v>14</v>
      </c>
      <c r="I2577">
        <v>8700</v>
      </c>
      <c r="J2577">
        <v>57.5</v>
      </c>
      <c r="K2577" t="s">
        <v>15</v>
      </c>
      <c r="L2577">
        <v>2134</v>
      </c>
      <c r="M2577" t="s">
        <v>22</v>
      </c>
    </row>
    <row r="2578" spans="1:13">
      <c r="A2578">
        <v>2011</v>
      </c>
      <c r="B2578" s="5">
        <v>40544</v>
      </c>
      <c r="C2578" t="s">
        <v>46</v>
      </c>
      <c r="D2578">
        <v>2050</v>
      </c>
      <c r="E2578">
        <v>3654</v>
      </c>
      <c r="F2578">
        <v>39</v>
      </c>
      <c r="G2578" t="s">
        <v>59</v>
      </c>
      <c r="H2578" t="s">
        <v>14</v>
      </c>
      <c r="I2578">
        <v>41266</v>
      </c>
      <c r="J2578">
        <v>57</v>
      </c>
      <c r="K2578" t="s">
        <v>15</v>
      </c>
      <c r="L2578">
        <v>45186</v>
      </c>
      <c r="M2578" t="s">
        <v>22</v>
      </c>
    </row>
    <row r="2579" spans="1:13">
      <c r="A2579">
        <v>2012</v>
      </c>
      <c r="B2579" s="5">
        <v>40909</v>
      </c>
      <c r="C2579" t="s">
        <v>46</v>
      </c>
      <c r="D2579">
        <v>1865</v>
      </c>
      <c r="E2579">
        <v>3654</v>
      </c>
      <c r="F2579">
        <v>40</v>
      </c>
      <c r="G2579" t="s">
        <v>59</v>
      </c>
      <c r="H2579" t="s">
        <v>14</v>
      </c>
      <c r="I2579">
        <v>8838</v>
      </c>
      <c r="J2579">
        <v>55</v>
      </c>
      <c r="K2579" t="s">
        <v>15</v>
      </c>
      <c r="L2579">
        <v>238542</v>
      </c>
      <c r="M2579" t="s">
        <v>22</v>
      </c>
    </row>
    <row r="2580" spans="1:13">
      <c r="A2580">
        <v>2013</v>
      </c>
      <c r="B2580" s="5">
        <v>41275</v>
      </c>
      <c r="C2580" t="s">
        <v>46</v>
      </c>
      <c r="D2580">
        <v>1841</v>
      </c>
      <c r="E2580">
        <v>3654</v>
      </c>
      <c r="F2580">
        <v>40</v>
      </c>
      <c r="G2580" t="s">
        <v>59</v>
      </c>
      <c r="H2580" t="s">
        <v>14</v>
      </c>
      <c r="I2580">
        <v>8954</v>
      </c>
      <c r="J2580">
        <v>56</v>
      </c>
      <c r="K2580" t="s">
        <v>15</v>
      </c>
      <c r="L2580">
        <v>1516</v>
      </c>
      <c r="M2580" t="s">
        <v>22</v>
      </c>
    </row>
    <row r="2581" spans="1:13">
      <c r="A2581">
        <v>2014</v>
      </c>
      <c r="B2581" s="5">
        <v>41640</v>
      </c>
      <c r="C2581" t="s">
        <v>46</v>
      </c>
      <c r="D2581">
        <v>1799</v>
      </c>
      <c r="E2581">
        <v>233</v>
      </c>
      <c r="F2581">
        <v>40</v>
      </c>
      <c r="G2581" t="s">
        <v>44</v>
      </c>
      <c r="H2581" t="s">
        <v>14</v>
      </c>
      <c r="I2581">
        <v>42915</v>
      </c>
      <c r="J2581">
        <v>54</v>
      </c>
      <c r="K2581" t="s">
        <v>15</v>
      </c>
      <c r="L2581">
        <v>57259</v>
      </c>
      <c r="M2581" t="s">
        <v>22</v>
      </c>
    </row>
    <row r="2582" spans="1:13">
      <c r="A2582">
        <v>2015</v>
      </c>
      <c r="B2582" s="5">
        <v>42005</v>
      </c>
      <c r="C2582" t="s">
        <v>46</v>
      </c>
      <c r="D2582">
        <v>1468</v>
      </c>
      <c r="E2582">
        <v>233</v>
      </c>
      <c r="F2582">
        <v>41</v>
      </c>
      <c r="G2582" t="s">
        <v>44</v>
      </c>
      <c r="H2582" t="s">
        <v>14</v>
      </c>
      <c r="I2582">
        <v>9230</v>
      </c>
      <c r="J2582">
        <v>58</v>
      </c>
      <c r="K2582" t="s">
        <v>15</v>
      </c>
      <c r="L2582">
        <v>234779</v>
      </c>
      <c r="M2582" t="s">
        <v>22</v>
      </c>
    </row>
    <row r="2583" spans="1:13">
      <c r="A2583">
        <v>2016</v>
      </c>
      <c r="B2583" s="5">
        <v>42370</v>
      </c>
      <c r="C2583" t="s">
        <v>46</v>
      </c>
      <c r="D2583">
        <v>568</v>
      </c>
      <c r="E2583">
        <v>233</v>
      </c>
      <c r="F2583">
        <v>41</v>
      </c>
      <c r="G2583" t="s">
        <v>44</v>
      </c>
      <c r="H2583" t="s">
        <v>14</v>
      </c>
      <c r="I2583">
        <v>44313</v>
      </c>
      <c r="J2583">
        <v>58</v>
      </c>
      <c r="K2583" t="s">
        <v>15</v>
      </c>
      <c r="L2583">
        <v>1493</v>
      </c>
      <c r="M2583" t="s">
        <v>22</v>
      </c>
    </row>
    <row r="2584" spans="1:13">
      <c r="A2584">
        <v>2017</v>
      </c>
      <c r="B2584" s="5">
        <v>42736</v>
      </c>
      <c r="C2584" t="s">
        <v>46</v>
      </c>
      <c r="D2584">
        <v>407</v>
      </c>
      <c r="E2584">
        <v>234</v>
      </c>
      <c r="F2584">
        <v>41</v>
      </c>
      <c r="G2584" t="s">
        <v>44</v>
      </c>
      <c r="H2584" t="s">
        <v>14</v>
      </c>
      <c r="I2584">
        <v>45820</v>
      </c>
      <c r="J2584">
        <v>59</v>
      </c>
      <c r="K2584" t="s">
        <v>15</v>
      </c>
      <c r="L2584">
        <v>64409</v>
      </c>
      <c r="M2584" t="s">
        <v>22</v>
      </c>
    </row>
    <row r="2585" spans="1:13">
      <c r="A2585">
        <v>2016</v>
      </c>
      <c r="B2585" s="5">
        <v>42370</v>
      </c>
      <c r="C2585" t="s">
        <v>46</v>
      </c>
      <c r="D2585">
        <v>177</v>
      </c>
      <c r="E2585">
        <v>234</v>
      </c>
      <c r="F2585">
        <v>42</v>
      </c>
      <c r="G2585" t="s">
        <v>44</v>
      </c>
      <c r="H2585" t="s">
        <v>14</v>
      </c>
      <c r="I2585">
        <v>49084</v>
      </c>
      <c r="J2585">
        <v>50</v>
      </c>
      <c r="K2585" t="s">
        <v>15</v>
      </c>
      <c r="L2585">
        <v>249978</v>
      </c>
      <c r="M2585" t="s">
        <v>22</v>
      </c>
    </row>
    <row r="2586" spans="1:13">
      <c r="A2586">
        <v>2017</v>
      </c>
      <c r="B2586" s="5">
        <v>42736</v>
      </c>
      <c r="C2586" t="s">
        <v>46</v>
      </c>
      <c r="D2586">
        <v>51</v>
      </c>
      <c r="E2586">
        <v>234</v>
      </c>
      <c r="F2586">
        <v>42</v>
      </c>
      <c r="G2586" t="s">
        <v>44</v>
      </c>
      <c r="H2586" t="s">
        <v>14</v>
      </c>
      <c r="I2586">
        <v>86311</v>
      </c>
      <c r="J2586">
        <v>54</v>
      </c>
      <c r="K2586" t="s">
        <v>15</v>
      </c>
      <c r="L2586">
        <v>637</v>
      </c>
      <c r="M2586" t="s">
        <v>22</v>
      </c>
    </row>
    <row r="2587" spans="1:13">
      <c r="A2587">
        <v>2016</v>
      </c>
      <c r="B2587" s="5">
        <v>42370</v>
      </c>
      <c r="C2587" t="s">
        <v>46</v>
      </c>
      <c r="D2587">
        <v>173</v>
      </c>
      <c r="E2587">
        <v>3105</v>
      </c>
      <c r="F2587">
        <v>42</v>
      </c>
      <c r="G2587" t="s">
        <v>44</v>
      </c>
      <c r="H2587" t="s">
        <v>14</v>
      </c>
      <c r="I2587">
        <v>57642</v>
      </c>
      <c r="J2587">
        <v>53</v>
      </c>
      <c r="K2587" t="s">
        <v>15</v>
      </c>
      <c r="L2587">
        <v>43311</v>
      </c>
      <c r="M2587" t="s">
        <v>22</v>
      </c>
    </row>
    <row r="2588" spans="1:13">
      <c r="A2588">
        <v>2017</v>
      </c>
      <c r="B2588" s="5">
        <v>42736</v>
      </c>
      <c r="C2588" t="s">
        <v>46</v>
      </c>
      <c r="D2588">
        <v>201</v>
      </c>
      <c r="E2588">
        <v>3105</v>
      </c>
      <c r="F2588">
        <v>43</v>
      </c>
      <c r="G2588" t="s">
        <v>44</v>
      </c>
      <c r="H2588" t="s">
        <v>14</v>
      </c>
      <c r="I2588">
        <v>58405</v>
      </c>
      <c r="J2588">
        <v>52</v>
      </c>
      <c r="K2588" t="s">
        <v>15</v>
      </c>
      <c r="L2588">
        <v>24848</v>
      </c>
      <c r="M2588" t="s">
        <v>22</v>
      </c>
    </row>
    <row r="2589" spans="1:13">
      <c r="A2589">
        <v>2018</v>
      </c>
      <c r="B2589" s="5">
        <v>43101</v>
      </c>
      <c r="C2589" t="s">
        <v>46</v>
      </c>
      <c r="D2589">
        <v>206</v>
      </c>
      <c r="E2589">
        <v>3105</v>
      </c>
      <c r="F2589">
        <v>43</v>
      </c>
      <c r="G2589" t="s">
        <v>44</v>
      </c>
      <c r="H2589" t="s">
        <v>14</v>
      </c>
      <c r="I2589">
        <v>60751</v>
      </c>
      <c r="J2589">
        <v>51</v>
      </c>
      <c r="K2589" t="s">
        <v>15</v>
      </c>
      <c r="L2589">
        <v>761</v>
      </c>
      <c r="M2589" t="s">
        <v>22</v>
      </c>
    </row>
    <row r="2590" spans="1:13">
      <c r="A2590">
        <v>2013</v>
      </c>
      <c r="B2590" s="5">
        <v>41275</v>
      </c>
      <c r="C2590" t="s">
        <v>46</v>
      </c>
      <c r="D2590">
        <v>243</v>
      </c>
      <c r="E2590">
        <v>236</v>
      </c>
      <c r="F2590">
        <v>27</v>
      </c>
      <c r="G2590" t="s">
        <v>44</v>
      </c>
      <c r="H2590" t="s">
        <v>21</v>
      </c>
      <c r="I2590">
        <v>109506</v>
      </c>
      <c r="J2590">
        <v>57</v>
      </c>
      <c r="K2590" t="s">
        <v>15</v>
      </c>
      <c r="L2590">
        <v>45608</v>
      </c>
      <c r="M2590" t="s">
        <v>22</v>
      </c>
    </row>
    <row r="2591" spans="1:13">
      <c r="A2591">
        <v>2014</v>
      </c>
      <c r="B2591" s="5">
        <v>41640</v>
      </c>
      <c r="C2591" t="s">
        <v>46</v>
      </c>
      <c r="D2591">
        <v>123</v>
      </c>
      <c r="E2591">
        <v>236</v>
      </c>
      <c r="F2591">
        <v>27</v>
      </c>
      <c r="G2591" t="s">
        <v>44</v>
      </c>
      <c r="H2591" t="s">
        <v>21</v>
      </c>
      <c r="I2591">
        <v>114</v>
      </c>
      <c r="J2591">
        <v>57</v>
      </c>
      <c r="K2591" t="s">
        <v>15</v>
      </c>
      <c r="L2591">
        <v>234581</v>
      </c>
      <c r="M2591" t="s">
        <v>22</v>
      </c>
    </row>
    <row r="2592" spans="1:13">
      <c r="A2592">
        <v>2015</v>
      </c>
      <c r="B2592" s="5">
        <v>42005</v>
      </c>
      <c r="C2592" t="s">
        <v>46</v>
      </c>
      <c r="D2592">
        <v>82</v>
      </c>
      <c r="E2592">
        <v>2903.1</v>
      </c>
      <c r="F2592">
        <v>27</v>
      </c>
      <c r="G2592" t="s">
        <v>44</v>
      </c>
      <c r="H2592" t="s">
        <v>21</v>
      </c>
      <c r="I2592">
        <v>3</v>
      </c>
      <c r="J2592">
        <v>60</v>
      </c>
      <c r="K2592" t="s">
        <v>15</v>
      </c>
      <c r="L2592">
        <v>646</v>
      </c>
      <c r="M2592" t="s">
        <v>22</v>
      </c>
    </row>
    <row r="2593" spans="1:13">
      <c r="A2593">
        <v>2016</v>
      </c>
      <c r="B2593" s="5">
        <v>42370</v>
      </c>
      <c r="C2593" t="s">
        <v>46</v>
      </c>
      <c r="D2593">
        <v>74</v>
      </c>
      <c r="E2593">
        <v>2903.1</v>
      </c>
      <c r="F2593">
        <v>27</v>
      </c>
      <c r="G2593" t="s">
        <v>44</v>
      </c>
      <c r="H2593" t="s">
        <v>21</v>
      </c>
      <c r="I2593">
        <v>95</v>
      </c>
      <c r="J2593">
        <v>57</v>
      </c>
      <c r="K2593" t="s">
        <v>15</v>
      </c>
      <c r="L2593">
        <v>43562</v>
      </c>
      <c r="M2593" t="s">
        <v>22</v>
      </c>
    </row>
    <row r="2594" spans="1:13">
      <c r="A2594">
        <v>2017</v>
      </c>
      <c r="B2594" s="5">
        <v>42736</v>
      </c>
      <c r="C2594" t="s">
        <v>46</v>
      </c>
      <c r="D2594">
        <v>18</v>
      </c>
      <c r="E2594">
        <v>2903.1</v>
      </c>
      <c r="F2594">
        <v>27</v>
      </c>
      <c r="G2594" t="s">
        <v>44</v>
      </c>
      <c r="H2594" t="s">
        <v>21</v>
      </c>
      <c r="I2594">
        <v>19</v>
      </c>
      <c r="J2594">
        <v>57</v>
      </c>
      <c r="K2594" t="s">
        <v>15</v>
      </c>
      <c r="L2594">
        <v>200000</v>
      </c>
      <c r="M2594" t="s">
        <v>22</v>
      </c>
    </row>
    <row r="2595" spans="1:13">
      <c r="A2595">
        <v>2018</v>
      </c>
      <c r="B2595" s="5">
        <v>43101</v>
      </c>
      <c r="C2595" t="s">
        <v>46</v>
      </c>
      <c r="D2595">
        <v>37</v>
      </c>
      <c r="E2595">
        <v>2996.6</v>
      </c>
      <c r="F2595">
        <v>27</v>
      </c>
      <c r="G2595" t="s">
        <v>44</v>
      </c>
      <c r="H2595" t="s">
        <v>21</v>
      </c>
      <c r="I2595">
        <v>54</v>
      </c>
      <c r="J2595">
        <v>54</v>
      </c>
      <c r="K2595" t="s">
        <v>15</v>
      </c>
      <c r="L2595">
        <v>4847</v>
      </c>
      <c r="M2595" t="s">
        <v>22</v>
      </c>
    </row>
    <row r="2596" spans="1:13">
      <c r="A2596">
        <v>2004</v>
      </c>
      <c r="B2596" s="5">
        <v>37987</v>
      </c>
      <c r="C2596" t="s">
        <v>46</v>
      </c>
      <c r="D2596">
        <v>35</v>
      </c>
      <c r="E2596">
        <v>2996.6</v>
      </c>
      <c r="F2596">
        <v>27.2</v>
      </c>
      <c r="G2596" t="s">
        <v>44</v>
      </c>
      <c r="H2596" t="s">
        <v>21</v>
      </c>
      <c r="I2596">
        <v>13</v>
      </c>
      <c r="J2596">
        <v>54.5</v>
      </c>
      <c r="K2596" t="s">
        <v>15</v>
      </c>
      <c r="L2596">
        <v>51239</v>
      </c>
      <c r="M2596" t="s">
        <v>22</v>
      </c>
    </row>
    <row r="2597" spans="1:13">
      <c r="A2597">
        <v>2005</v>
      </c>
      <c r="B2597" s="5">
        <v>38353</v>
      </c>
      <c r="C2597" t="s">
        <v>46</v>
      </c>
      <c r="D2597">
        <v>5974</v>
      </c>
      <c r="E2597">
        <v>2996.6</v>
      </c>
      <c r="F2597">
        <v>27.2</v>
      </c>
      <c r="G2597" t="s">
        <v>44</v>
      </c>
      <c r="H2597" t="s">
        <v>21</v>
      </c>
      <c r="I2597">
        <v>123</v>
      </c>
      <c r="J2597">
        <v>56.6</v>
      </c>
      <c r="K2597" t="s">
        <v>15</v>
      </c>
      <c r="L2597">
        <v>216396</v>
      </c>
      <c r="M2597" t="s">
        <v>22</v>
      </c>
    </row>
    <row r="2598" spans="1:13">
      <c r="A2598">
        <v>2006</v>
      </c>
      <c r="B2598" s="5">
        <v>38718</v>
      </c>
      <c r="C2598" t="s">
        <v>46</v>
      </c>
      <c r="D2598">
        <v>6631</v>
      </c>
      <c r="E2598">
        <v>2903.1</v>
      </c>
      <c r="F2598">
        <v>27.2</v>
      </c>
      <c r="G2598" t="s">
        <v>44</v>
      </c>
      <c r="H2598" t="s">
        <v>21</v>
      </c>
      <c r="I2598">
        <v>19</v>
      </c>
      <c r="J2598">
        <v>55.5</v>
      </c>
      <c r="K2598" t="s">
        <v>15</v>
      </c>
      <c r="L2598">
        <v>2644</v>
      </c>
      <c r="M2598" t="s">
        <v>22</v>
      </c>
    </row>
    <row r="2599" spans="1:13">
      <c r="A2599">
        <v>2007</v>
      </c>
      <c r="B2599" s="5">
        <v>39083</v>
      </c>
      <c r="C2599" t="s">
        <v>46</v>
      </c>
      <c r="D2599">
        <v>6705</v>
      </c>
      <c r="E2599">
        <v>2903.1</v>
      </c>
      <c r="F2599">
        <v>27</v>
      </c>
      <c r="G2599" t="s">
        <v>44</v>
      </c>
      <c r="H2599" t="s">
        <v>21</v>
      </c>
      <c r="I2599">
        <v>32</v>
      </c>
      <c r="J2599">
        <v>58.5</v>
      </c>
      <c r="K2599" t="s">
        <v>15</v>
      </c>
      <c r="L2599">
        <v>44235</v>
      </c>
      <c r="M2599" t="s">
        <v>22</v>
      </c>
    </row>
    <row r="2600" spans="1:13">
      <c r="A2600">
        <v>2008</v>
      </c>
      <c r="B2600" s="5">
        <v>39448</v>
      </c>
      <c r="C2600" t="s">
        <v>46</v>
      </c>
      <c r="D2600">
        <v>5876</v>
      </c>
      <c r="E2600">
        <v>2903.1</v>
      </c>
      <c r="F2600">
        <v>27</v>
      </c>
      <c r="G2600" t="s">
        <v>44</v>
      </c>
      <c r="H2600" t="s">
        <v>21</v>
      </c>
      <c r="I2600">
        <v>8</v>
      </c>
      <c r="J2600">
        <v>59.5</v>
      </c>
      <c r="K2600" t="s">
        <v>15</v>
      </c>
      <c r="L2600">
        <v>203317</v>
      </c>
      <c r="M2600" t="s">
        <v>22</v>
      </c>
    </row>
    <row r="2601" spans="1:13">
      <c r="A2601">
        <v>2009</v>
      </c>
      <c r="B2601" s="5">
        <v>39814</v>
      </c>
      <c r="C2601" t="s">
        <v>46</v>
      </c>
      <c r="D2601">
        <v>326</v>
      </c>
      <c r="E2601">
        <v>2996.6</v>
      </c>
      <c r="F2601">
        <v>27</v>
      </c>
      <c r="G2601" t="s">
        <v>44</v>
      </c>
      <c r="H2601" t="s">
        <v>21</v>
      </c>
      <c r="I2601">
        <v>50</v>
      </c>
      <c r="J2601">
        <v>55</v>
      </c>
      <c r="K2601" t="s">
        <v>15</v>
      </c>
      <c r="L2601">
        <v>2134</v>
      </c>
      <c r="M2601" t="s">
        <v>22</v>
      </c>
    </row>
    <row r="2602" spans="1:13">
      <c r="A2602">
        <v>2010</v>
      </c>
      <c r="B2602" s="5">
        <v>40179</v>
      </c>
      <c r="C2602" t="s">
        <v>46</v>
      </c>
      <c r="D2602">
        <v>6470</v>
      </c>
      <c r="E2602">
        <v>2996.6</v>
      </c>
      <c r="F2602">
        <v>27</v>
      </c>
      <c r="G2602" t="s">
        <v>59</v>
      </c>
      <c r="H2602" t="s">
        <v>21</v>
      </c>
      <c r="I2602">
        <v>10</v>
      </c>
      <c r="J2602">
        <v>53</v>
      </c>
      <c r="K2602" t="s">
        <v>15</v>
      </c>
      <c r="L2602">
        <v>45186</v>
      </c>
      <c r="M2602" t="s">
        <v>22</v>
      </c>
    </row>
    <row r="2603" spans="1:13">
      <c r="A2603">
        <v>2011</v>
      </c>
      <c r="B2603" s="5">
        <v>40544</v>
      </c>
      <c r="C2603" t="s">
        <v>46</v>
      </c>
      <c r="D2603">
        <v>6709</v>
      </c>
      <c r="E2603">
        <v>2996.6</v>
      </c>
      <c r="F2603">
        <v>27</v>
      </c>
      <c r="G2603" t="s">
        <v>59</v>
      </c>
      <c r="H2603" t="s">
        <v>21</v>
      </c>
      <c r="I2603">
        <v>29</v>
      </c>
      <c r="J2603">
        <v>53.5</v>
      </c>
      <c r="K2603" t="s">
        <v>15</v>
      </c>
      <c r="L2603">
        <v>238542</v>
      </c>
      <c r="M2603" t="s">
        <v>22</v>
      </c>
    </row>
    <row r="2604" spans="1:13">
      <c r="A2604">
        <v>2012</v>
      </c>
      <c r="B2604" s="5">
        <v>40909</v>
      </c>
      <c r="C2604" t="s">
        <v>46</v>
      </c>
      <c r="D2604">
        <v>6186</v>
      </c>
      <c r="E2604">
        <v>3522.8</v>
      </c>
      <c r="F2604">
        <v>27</v>
      </c>
      <c r="G2604" t="s">
        <v>59</v>
      </c>
      <c r="H2604" t="s">
        <v>21</v>
      </c>
      <c r="I2604">
        <v>44</v>
      </c>
      <c r="J2604">
        <v>52.5</v>
      </c>
      <c r="K2604" t="s">
        <v>15</v>
      </c>
      <c r="L2604">
        <v>1516</v>
      </c>
      <c r="M2604" t="s">
        <v>22</v>
      </c>
    </row>
    <row r="2605" spans="1:13">
      <c r="A2605">
        <v>2013</v>
      </c>
      <c r="B2605" s="5">
        <v>41275</v>
      </c>
      <c r="C2605" t="s">
        <v>46</v>
      </c>
      <c r="D2605">
        <v>6503</v>
      </c>
      <c r="E2605">
        <v>3522.8</v>
      </c>
      <c r="F2605">
        <v>27.2</v>
      </c>
      <c r="G2605" t="s">
        <v>59</v>
      </c>
      <c r="H2605" t="s">
        <v>21</v>
      </c>
      <c r="I2605">
        <v>33</v>
      </c>
      <c r="J2605">
        <v>56</v>
      </c>
      <c r="K2605" t="s">
        <v>15</v>
      </c>
      <c r="L2605">
        <v>57259</v>
      </c>
      <c r="M2605" t="s">
        <v>22</v>
      </c>
    </row>
    <row r="2606" spans="1:13">
      <c r="A2606">
        <v>2014</v>
      </c>
      <c r="B2606" s="5">
        <v>41640</v>
      </c>
      <c r="C2606" t="s">
        <v>46</v>
      </c>
      <c r="D2606">
        <v>5220</v>
      </c>
      <c r="E2606">
        <v>3522.8</v>
      </c>
      <c r="F2606">
        <v>27.2</v>
      </c>
      <c r="G2606" t="s">
        <v>59</v>
      </c>
      <c r="H2606" t="s">
        <v>21</v>
      </c>
      <c r="I2606">
        <v>14</v>
      </c>
      <c r="J2606">
        <v>57</v>
      </c>
      <c r="K2606" t="s">
        <v>15</v>
      </c>
      <c r="L2606">
        <v>234779</v>
      </c>
      <c r="M2606" t="s">
        <v>22</v>
      </c>
    </row>
    <row r="2607" spans="1:13">
      <c r="A2607">
        <v>2015</v>
      </c>
      <c r="B2607" s="5">
        <v>42005</v>
      </c>
      <c r="C2607" t="s">
        <v>46</v>
      </c>
      <c r="D2607">
        <v>4677</v>
      </c>
      <c r="E2607">
        <v>3729.8</v>
      </c>
      <c r="F2607">
        <v>27.2</v>
      </c>
      <c r="G2607" t="s">
        <v>59</v>
      </c>
      <c r="H2607" t="s">
        <v>21</v>
      </c>
      <c r="I2607">
        <v>56</v>
      </c>
      <c r="J2607">
        <v>57.5</v>
      </c>
      <c r="K2607" t="s">
        <v>15</v>
      </c>
      <c r="L2607">
        <v>1493</v>
      </c>
      <c r="M2607" t="s">
        <v>22</v>
      </c>
    </row>
    <row r="2608" spans="1:13">
      <c r="A2608">
        <v>2016</v>
      </c>
      <c r="B2608" s="5">
        <v>42370</v>
      </c>
      <c r="C2608" t="s">
        <v>46</v>
      </c>
      <c r="D2608">
        <v>4803</v>
      </c>
      <c r="E2608">
        <v>3729.8</v>
      </c>
      <c r="F2608">
        <v>27.1</v>
      </c>
      <c r="G2608" t="s">
        <v>59</v>
      </c>
      <c r="H2608" t="s">
        <v>21</v>
      </c>
      <c r="I2608">
        <v>26</v>
      </c>
      <c r="J2608">
        <v>57</v>
      </c>
      <c r="K2608" t="s">
        <v>15</v>
      </c>
      <c r="L2608">
        <v>64409</v>
      </c>
      <c r="M2608" t="s">
        <v>22</v>
      </c>
    </row>
    <row r="2609" spans="1:13">
      <c r="A2609">
        <v>2017</v>
      </c>
      <c r="B2609" s="5">
        <v>42736</v>
      </c>
      <c r="C2609" t="s">
        <v>46</v>
      </c>
      <c r="D2609">
        <v>3739</v>
      </c>
      <c r="E2609">
        <v>3729.8</v>
      </c>
      <c r="F2609">
        <v>27.1</v>
      </c>
      <c r="G2609" t="s">
        <v>59</v>
      </c>
      <c r="H2609" t="s">
        <v>21</v>
      </c>
      <c r="I2609">
        <v>98</v>
      </c>
      <c r="J2609">
        <v>55</v>
      </c>
      <c r="K2609" t="s">
        <v>15</v>
      </c>
      <c r="L2609">
        <v>249978</v>
      </c>
      <c r="M2609" t="s">
        <v>22</v>
      </c>
    </row>
    <row r="2610" spans="1:13">
      <c r="A2610">
        <v>2017</v>
      </c>
      <c r="B2610" s="5">
        <v>42736</v>
      </c>
      <c r="C2610" t="s">
        <v>46</v>
      </c>
      <c r="D2610">
        <v>3529</v>
      </c>
      <c r="E2610">
        <v>2746.2</v>
      </c>
      <c r="F2610">
        <v>27.1</v>
      </c>
      <c r="G2610" t="s">
        <v>59</v>
      </c>
      <c r="H2610" t="s">
        <v>21</v>
      </c>
      <c r="I2610">
        <v>3</v>
      </c>
      <c r="J2610">
        <v>56</v>
      </c>
      <c r="K2610" t="s">
        <v>15</v>
      </c>
      <c r="L2610">
        <v>200000</v>
      </c>
      <c r="M2610" t="s">
        <v>22</v>
      </c>
    </row>
    <row r="2611" spans="1:13">
      <c r="A2611">
        <v>2016</v>
      </c>
      <c r="B2611" s="5">
        <v>42370</v>
      </c>
      <c r="C2611" t="s">
        <v>18</v>
      </c>
      <c r="D2611">
        <v>3649</v>
      </c>
      <c r="E2611">
        <v>2746.2</v>
      </c>
      <c r="F2611">
        <v>26.8</v>
      </c>
      <c r="G2611" t="s">
        <v>59</v>
      </c>
      <c r="H2611" t="s">
        <v>21</v>
      </c>
      <c r="I2611">
        <v>58637</v>
      </c>
      <c r="J2611">
        <v>54</v>
      </c>
      <c r="K2611" t="s">
        <v>15</v>
      </c>
      <c r="L2611">
        <v>4847</v>
      </c>
      <c r="M2611" t="s">
        <v>22</v>
      </c>
    </row>
    <row r="2612" spans="1:13">
      <c r="A2612">
        <v>2017</v>
      </c>
      <c r="B2612" s="5">
        <v>42736</v>
      </c>
      <c r="C2612" t="s">
        <v>18</v>
      </c>
      <c r="D2612">
        <v>1374</v>
      </c>
      <c r="E2612">
        <v>2746.2</v>
      </c>
      <c r="F2612">
        <v>26.8</v>
      </c>
      <c r="G2612" t="s">
        <v>59</v>
      </c>
      <c r="H2612" t="s">
        <v>21</v>
      </c>
      <c r="I2612">
        <v>59777</v>
      </c>
      <c r="J2612">
        <v>58</v>
      </c>
      <c r="K2612" t="s">
        <v>15</v>
      </c>
      <c r="L2612">
        <v>51239</v>
      </c>
      <c r="M2612" t="s">
        <v>22</v>
      </c>
    </row>
    <row r="2613" spans="1:13">
      <c r="A2613">
        <v>2018</v>
      </c>
      <c r="B2613" s="5">
        <v>43101</v>
      </c>
      <c r="C2613" t="s">
        <v>18</v>
      </c>
      <c r="D2613">
        <v>933</v>
      </c>
      <c r="E2613">
        <v>3360</v>
      </c>
      <c r="F2613">
        <v>26.8</v>
      </c>
      <c r="G2613" t="s">
        <v>59</v>
      </c>
      <c r="H2613" t="s">
        <v>21</v>
      </c>
      <c r="I2613">
        <v>60528</v>
      </c>
      <c r="J2613">
        <v>58</v>
      </c>
      <c r="K2613" t="s">
        <v>15</v>
      </c>
      <c r="L2613">
        <v>216396</v>
      </c>
      <c r="M2613" t="s">
        <v>22</v>
      </c>
    </row>
    <row r="2614" spans="1:13">
      <c r="A2614">
        <v>2013</v>
      </c>
      <c r="B2614" s="5">
        <v>41275</v>
      </c>
      <c r="C2614" t="s">
        <v>18</v>
      </c>
      <c r="D2614">
        <v>345</v>
      </c>
      <c r="E2614">
        <v>3360</v>
      </c>
      <c r="F2614">
        <v>37</v>
      </c>
      <c r="G2614" t="s">
        <v>59</v>
      </c>
      <c r="H2614" t="s">
        <v>21</v>
      </c>
      <c r="I2614">
        <v>61126</v>
      </c>
      <c r="J2614">
        <v>59</v>
      </c>
      <c r="K2614" t="s">
        <v>15</v>
      </c>
      <c r="L2614">
        <v>2644</v>
      </c>
      <c r="M2614" t="s">
        <v>22</v>
      </c>
    </row>
    <row r="2615" spans="1:13">
      <c r="A2615">
        <v>2014</v>
      </c>
      <c r="B2615" s="5">
        <v>41640</v>
      </c>
      <c r="C2615" t="s">
        <v>18</v>
      </c>
      <c r="D2615">
        <v>29</v>
      </c>
      <c r="E2615">
        <v>3360</v>
      </c>
      <c r="F2615">
        <v>37</v>
      </c>
      <c r="G2615" t="s">
        <v>59</v>
      </c>
      <c r="H2615" t="s">
        <v>21</v>
      </c>
      <c r="I2615">
        <v>623687</v>
      </c>
      <c r="J2615">
        <v>50</v>
      </c>
      <c r="K2615" t="s">
        <v>15</v>
      </c>
      <c r="L2615">
        <v>44235</v>
      </c>
      <c r="M2615" t="s">
        <v>22</v>
      </c>
    </row>
    <row r="2616" spans="1:13">
      <c r="A2616">
        <v>2015</v>
      </c>
      <c r="B2616" s="5">
        <v>42005</v>
      </c>
      <c r="C2616" t="s">
        <v>18</v>
      </c>
      <c r="D2616">
        <v>11</v>
      </c>
      <c r="E2616">
        <v>3605.4</v>
      </c>
      <c r="F2616">
        <v>37</v>
      </c>
      <c r="G2616" t="s">
        <v>59</v>
      </c>
      <c r="H2616" t="s">
        <v>21</v>
      </c>
      <c r="I2616">
        <v>63504</v>
      </c>
      <c r="J2616">
        <v>54</v>
      </c>
      <c r="K2616" t="s">
        <v>15</v>
      </c>
      <c r="L2616">
        <v>203317</v>
      </c>
      <c r="M2616" t="s">
        <v>22</v>
      </c>
    </row>
    <row r="2617" spans="1:13">
      <c r="A2617">
        <v>2016</v>
      </c>
      <c r="B2617" s="5">
        <v>42370</v>
      </c>
      <c r="C2617" t="s">
        <v>18</v>
      </c>
      <c r="D2617">
        <v>10</v>
      </c>
      <c r="E2617">
        <v>3605.4</v>
      </c>
      <c r="F2617">
        <v>38</v>
      </c>
      <c r="G2617" t="s">
        <v>59</v>
      </c>
      <c r="H2617" t="s">
        <v>21</v>
      </c>
      <c r="I2617">
        <v>63931</v>
      </c>
      <c r="J2617">
        <v>53</v>
      </c>
      <c r="K2617" t="s">
        <v>15</v>
      </c>
      <c r="L2617">
        <v>2134</v>
      </c>
      <c r="M2617" t="s">
        <v>22</v>
      </c>
    </row>
    <row r="2618" spans="1:13">
      <c r="A2618">
        <v>2017</v>
      </c>
      <c r="B2618" s="5">
        <v>42736</v>
      </c>
      <c r="C2618" t="s">
        <v>18</v>
      </c>
      <c r="D2618">
        <v>7</v>
      </c>
      <c r="E2618">
        <v>3605.4</v>
      </c>
      <c r="F2618">
        <v>38</v>
      </c>
      <c r="G2618" t="s">
        <v>59</v>
      </c>
      <c r="H2618" t="s">
        <v>21</v>
      </c>
      <c r="I2618">
        <v>73730</v>
      </c>
      <c r="J2618">
        <v>52</v>
      </c>
      <c r="K2618" t="s">
        <v>15</v>
      </c>
      <c r="L2618">
        <v>45186</v>
      </c>
      <c r="M2618" t="s">
        <v>22</v>
      </c>
    </row>
    <row r="2619" spans="1:13">
      <c r="A2619">
        <v>2018</v>
      </c>
      <c r="B2619" s="5">
        <v>43101</v>
      </c>
      <c r="C2619" t="s">
        <v>18</v>
      </c>
      <c r="D2619">
        <v>10</v>
      </c>
      <c r="E2619">
        <v>3512.4</v>
      </c>
      <c r="F2619">
        <v>38</v>
      </c>
      <c r="G2619" t="s">
        <v>59</v>
      </c>
      <c r="H2619" t="s">
        <v>21</v>
      </c>
      <c r="I2619">
        <v>118416</v>
      </c>
      <c r="J2619">
        <v>51</v>
      </c>
      <c r="K2619" t="s">
        <v>15</v>
      </c>
      <c r="L2619">
        <v>238542</v>
      </c>
      <c r="M2619" t="s">
        <v>22</v>
      </c>
    </row>
    <row r="2620" spans="1:13">
      <c r="A2620">
        <v>2004</v>
      </c>
      <c r="B2620" s="5">
        <v>37987</v>
      </c>
      <c r="C2620" t="s">
        <v>18</v>
      </c>
      <c r="D2620">
        <v>56</v>
      </c>
      <c r="E2620">
        <v>3512.4</v>
      </c>
      <c r="F2620">
        <v>39</v>
      </c>
      <c r="G2620" t="s">
        <v>59</v>
      </c>
      <c r="H2620" t="s">
        <v>21</v>
      </c>
      <c r="I2620">
        <v>130132</v>
      </c>
      <c r="J2620">
        <v>57</v>
      </c>
      <c r="K2620" t="s">
        <v>15</v>
      </c>
      <c r="L2620">
        <v>1516</v>
      </c>
      <c r="M2620" t="s">
        <v>22</v>
      </c>
    </row>
    <row r="2621" spans="1:13">
      <c r="A2621">
        <v>2005</v>
      </c>
      <c r="B2621" s="5">
        <v>38353</v>
      </c>
      <c r="C2621" t="s">
        <v>18</v>
      </c>
      <c r="D2621">
        <v>68</v>
      </c>
      <c r="E2621">
        <v>3512.4</v>
      </c>
      <c r="F2621">
        <v>39</v>
      </c>
      <c r="G2621" t="s">
        <v>59</v>
      </c>
      <c r="H2621" t="s">
        <v>21</v>
      </c>
      <c r="I2621">
        <v>154889</v>
      </c>
      <c r="J2621">
        <v>57</v>
      </c>
      <c r="K2621" t="s">
        <v>15</v>
      </c>
      <c r="L2621">
        <v>57259</v>
      </c>
      <c r="M2621" t="s">
        <v>22</v>
      </c>
    </row>
    <row r="2622" spans="1:13">
      <c r="A2622">
        <v>2006</v>
      </c>
      <c r="B2622" s="5">
        <v>38718</v>
      </c>
      <c r="C2622" t="s">
        <v>18</v>
      </c>
      <c r="D2622">
        <v>56</v>
      </c>
      <c r="E2622">
        <v>3296</v>
      </c>
      <c r="F2622">
        <v>39</v>
      </c>
      <c r="G2622" t="s">
        <v>59</v>
      </c>
      <c r="H2622" t="s">
        <v>21</v>
      </c>
      <c r="I2622">
        <v>171739</v>
      </c>
      <c r="J2622">
        <v>60</v>
      </c>
      <c r="K2622" t="s">
        <v>15</v>
      </c>
      <c r="L2622">
        <v>234779</v>
      </c>
      <c r="M2622" t="s">
        <v>22</v>
      </c>
    </row>
    <row r="2623" spans="1:13">
      <c r="A2623">
        <v>2007</v>
      </c>
      <c r="B2623" s="5">
        <v>39083</v>
      </c>
      <c r="C2623" t="s">
        <v>18</v>
      </c>
      <c r="D2623">
        <v>66</v>
      </c>
      <c r="E2623">
        <v>3296</v>
      </c>
      <c r="F2623">
        <v>40</v>
      </c>
      <c r="G2623" t="s">
        <v>59</v>
      </c>
      <c r="H2623" t="s">
        <v>21</v>
      </c>
      <c r="I2623">
        <v>172475</v>
      </c>
      <c r="J2623">
        <v>57</v>
      </c>
      <c r="K2623" t="s">
        <v>15</v>
      </c>
      <c r="L2623">
        <v>1493</v>
      </c>
      <c r="M2623" t="s">
        <v>22</v>
      </c>
    </row>
    <row r="2624" spans="1:13">
      <c r="A2624">
        <v>2008</v>
      </c>
      <c r="B2624" s="5">
        <v>39448</v>
      </c>
      <c r="C2624" t="s">
        <v>18</v>
      </c>
      <c r="D2624">
        <v>55</v>
      </c>
      <c r="E2624">
        <v>3296</v>
      </c>
      <c r="F2624">
        <v>40</v>
      </c>
      <c r="G2624" t="s">
        <v>59</v>
      </c>
      <c r="H2624" t="s">
        <v>21</v>
      </c>
      <c r="I2624">
        <v>177939</v>
      </c>
      <c r="J2624">
        <v>57</v>
      </c>
      <c r="K2624" t="s">
        <v>15</v>
      </c>
      <c r="L2624">
        <v>64409</v>
      </c>
      <c r="M2624" t="s">
        <v>22</v>
      </c>
    </row>
    <row r="2625" spans="1:13">
      <c r="A2625">
        <v>2009</v>
      </c>
      <c r="B2625" s="5">
        <v>39814</v>
      </c>
      <c r="C2625" t="s">
        <v>18</v>
      </c>
      <c r="D2625">
        <v>42</v>
      </c>
      <c r="E2625">
        <v>3550</v>
      </c>
      <c r="F2625">
        <v>40</v>
      </c>
      <c r="G2625" t="s">
        <v>59</v>
      </c>
      <c r="H2625" t="s">
        <v>21</v>
      </c>
      <c r="I2625">
        <v>313547</v>
      </c>
      <c r="J2625">
        <v>54</v>
      </c>
      <c r="K2625" t="s">
        <v>15</v>
      </c>
      <c r="L2625">
        <v>249978</v>
      </c>
      <c r="M2625" t="s">
        <v>22</v>
      </c>
    </row>
    <row r="2626" spans="1:13">
      <c r="A2626">
        <v>2010</v>
      </c>
      <c r="B2626" s="5">
        <v>40179</v>
      </c>
      <c r="C2626" t="s">
        <v>18</v>
      </c>
      <c r="D2626">
        <v>51179</v>
      </c>
      <c r="E2626">
        <v>3550</v>
      </c>
      <c r="F2626">
        <v>41</v>
      </c>
      <c r="G2626" t="s">
        <v>59</v>
      </c>
      <c r="H2626" t="s">
        <v>21</v>
      </c>
      <c r="I2626">
        <v>2783</v>
      </c>
      <c r="J2626">
        <v>54.5</v>
      </c>
      <c r="K2626" t="s">
        <v>15</v>
      </c>
      <c r="L2626">
        <v>637</v>
      </c>
      <c r="M2626" t="s">
        <v>22</v>
      </c>
    </row>
    <row r="2627" spans="1:13">
      <c r="A2627">
        <v>2011</v>
      </c>
      <c r="B2627" s="5">
        <v>40544</v>
      </c>
      <c r="C2627" t="s">
        <v>18</v>
      </c>
      <c r="D2627">
        <v>468</v>
      </c>
      <c r="E2627">
        <v>3550</v>
      </c>
      <c r="F2627">
        <v>41</v>
      </c>
      <c r="G2627" t="s">
        <v>59</v>
      </c>
      <c r="H2627" t="s">
        <v>21</v>
      </c>
      <c r="I2627">
        <v>1533</v>
      </c>
      <c r="J2627">
        <v>56.6</v>
      </c>
      <c r="K2627" t="s">
        <v>15</v>
      </c>
      <c r="L2627">
        <v>43311</v>
      </c>
      <c r="M2627" t="s">
        <v>22</v>
      </c>
    </row>
    <row r="2628" spans="1:13">
      <c r="A2628">
        <v>2012</v>
      </c>
      <c r="B2628" s="5">
        <v>40909</v>
      </c>
      <c r="C2628" t="s">
        <v>18</v>
      </c>
      <c r="D2628">
        <v>11841</v>
      </c>
      <c r="E2628">
        <v>3654</v>
      </c>
      <c r="F2628">
        <v>41</v>
      </c>
      <c r="G2628" t="s">
        <v>59</v>
      </c>
      <c r="H2628" t="s">
        <v>21</v>
      </c>
      <c r="I2628">
        <v>1647</v>
      </c>
      <c r="J2628">
        <v>55.5</v>
      </c>
      <c r="K2628" t="s">
        <v>15</v>
      </c>
      <c r="L2628">
        <v>24848</v>
      </c>
      <c r="M2628" t="s">
        <v>22</v>
      </c>
    </row>
    <row r="2629" spans="1:13">
      <c r="A2629">
        <v>2013</v>
      </c>
      <c r="B2629" s="5">
        <v>41275</v>
      </c>
      <c r="C2629" t="s">
        <v>18</v>
      </c>
      <c r="D2629">
        <v>50975</v>
      </c>
      <c r="E2629">
        <v>3654</v>
      </c>
      <c r="F2629">
        <v>42</v>
      </c>
      <c r="G2629" t="s">
        <v>59</v>
      </c>
      <c r="H2629" t="s">
        <v>21</v>
      </c>
      <c r="I2629">
        <v>975</v>
      </c>
      <c r="J2629">
        <v>58.5</v>
      </c>
      <c r="K2629" t="s">
        <v>15</v>
      </c>
      <c r="L2629">
        <v>761</v>
      </c>
      <c r="M2629" t="s">
        <v>22</v>
      </c>
    </row>
    <row r="2630" spans="1:13">
      <c r="A2630">
        <v>2014</v>
      </c>
      <c r="B2630" s="5">
        <v>41640</v>
      </c>
      <c r="C2630" t="s">
        <v>18</v>
      </c>
      <c r="D2630">
        <v>206</v>
      </c>
      <c r="E2630">
        <v>3654</v>
      </c>
      <c r="F2630">
        <v>42</v>
      </c>
      <c r="G2630" t="s">
        <v>59</v>
      </c>
      <c r="H2630" t="s">
        <v>21</v>
      </c>
      <c r="I2630">
        <v>2</v>
      </c>
      <c r="J2630">
        <v>59.5</v>
      </c>
      <c r="K2630" t="s">
        <v>15</v>
      </c>
      <c r="L2630">
        <v>45608</v>
      </c>
      <c r="M2630" t="s">
        <v>22</v>
      </c>
    </row>
    <row r="2631" spans="1:13">
      <c r="A2631">
        <v>2015</v>
      </c>
      <c r="B2631" s="5">
        <v>42005</v>
      </c>
      <c r="C2631" t="s">
        <v>18</v>
      </c>
      <c r="D2631">
        <v>10922</v>
      </c>
      <c r="E2631">
        <v>233</v>
      </c>
      <c r="F2631">
        <v>42</v>
      </c>
      <c r="G2631" t="s">
        <v>59</v>
      </c>
      <c r="H2631" t="s">
        <v>21</v>
      </c>
      <c r="I2631">
        <v>836</v>
      </c>
      <c r="J2631">
        <v>55</v>
      </c>
      <c r="K2631" t="s">
        <v>15</v>
      </c>
      <c r="L2631">
        <v>234581</v>
      </c>
      <c r="M2631" t="s">
        <v>22</v>
      </c>
    </row>
    <row r="2632" spans="1:13">
      <c r="A2632">
        <v>2016</v>
      </c>
      <c r="B2632" s="5">
        <v>42370</v>
      </c>
      <c r="C2632" t="s">
        <v>18</v>
      </c>
      <c r="D2632">
        <v>51390</v>
      </c>
      <c r="E2632">
        <v>233</v>
      </c>
      <c r="F2632">
        <v>43</v>
      </c>
      <c r="G2632" t="s">
        <v>59</v>
      </c>
      <c r="H2632" t="s">
        <v>21</v>
      </c>
      <c r="I2632">
        <v>806</v>
      </c>
      <c r="J2632">
        <v>53</v>
      </c>
      <c r="K2632" t="s">
        <v>15</v>
      </c>
      <c r="L2632">
        <v>646</v>
      </c>
      <c r="M2632" t="s">
        <v>22</v>
      </c>
    </row>
    <row r="2633" spans="1:13">
      <c r="A2633">
        <v>2017</v>
      </c>
      <c r="B2633" s="5">
        <v>42736</v>
      </c>
      <c r="C2633" t="s">
        <v>18</v>
      </c>
      <c r="D2633">
        <v>177</v>
      </c>
      <c r="E2633">
        <v>233</v>
      </c>
      <c r="F2633">
        <v>27</v>
      </c>
      <c r="G2633" t="s">
        <v>59</v>
      </c>
      <c r="H2633" t="s">
        <v>26</v>
      </c>
      <c r="I2633">
        <v>880</v>
      </c>
      <c r="J2633">
        <v>53.5</v>
      </c>
      <c r="K2633" t="s">
        <v>15</v>
      </c>
      <c r="L2633">
        <v>43562</v>
      </c>
      <c r="M2633" t="s">
        <v>22</v>
      </c>
    </row>
    <row r="2634" spans="1:13">
      <c r="A2634">
        <v>2004</v>
      </c>
      <c r="B2634" s="5">
        <v>37987</v>
      </c>
      <c r="C2634" t="s">
        <v>18</v>
      </c>
      <c r="D2634">
        <v>10723</v>
      </c>
      <c r="E2634">
        <v>234</v>
      </c>
      <c r="F2634">
        <v>27</v>
      </c>
      <c r="G2634" t="s">
        <v>59</v>
      </c>
      <c r="H2634" t="s">
        <v>26</v>
      </c>
      <c r="I2634">
        <v>770</v>
      </c>
      <c r="J2634">
        <v>52.5</v>
      </c>
      <c r="K2634" t="s">
        <v>15</v>
      </c>
      <c r="L2634">
        <v>200000</v>
      </c>
      <c r="M2634" t="s">
        <v>22</v>
      </c>
    </row>
    <row r="2635" spans="1:13">
      <c r="A2635">
        <v>2004</v>
      </c>
      <c r="B2635" s="5">
        <v>37987</v>
      </c>
      <c r="C2635" t="s">
        <v>18</v>
      </c>
      <c r="D2635">
        <v>51709</v>
      </c>
      <c r="E2635">
        <v>234</v>
      </c>
      <c r="F2635">
        <v>27</v>
      </c>
      <c r="G2635" t="s">
        <v>59</v>
      </c>
      <c r="H2635" t="s">
        <v>26</v>
      </c>
      <c r="I2635">
        <v>395</v>
      </c>
      <c r="J2635">
        <v>56</v>
      </c>
      <c r="K2635" t="s">
        <v>15</v>
      </c>
      <c r="L2635">
        <v>4847</v>
      </c>
      <c r="M2635" t="s">
        <v>22</v>
      </c>
    </row>
    <row r="2636" spans="1:13">
      <c r="A2636">
        <v>2004</v>
      </c>
      <c r="B2636" s="5">
        <v>37987</v>
      </c>
      <c r="C2636" t="s">
        <v>18</v>
      </c>
      <c r="D2636">
        <v>146</v>
      </c>
      <c r="E2636">
        <v>234</v>
      </c>
      <c r="F2636">
        <v>27</v>
      </c>
      <c r="G2636" t="s">
        <v>59</v>
      </c>
      <c r="H2636" t="s">
        <v>26</v>
      </c>
      <c r="I2636">
        <v>187</v>
      </c>
      <c r="J2636">
        <v>57</v>
      </c>
      <c r="K2636" t="s">
        <v>15</v>
      </c>
      <c r="L2636">
        <v>51239</v>
      </c>
      <c r="M2636" t="s">
        <v>22</v>
      </c>
    </row>
    <row r="2637" spans="1:13">
      <c r="A2637">
        <v>2004</v>
      </c>
      <c r="B2637" s="5">
        <v>37987</v>
      </c>
      <c r="C2637" t="s">
        <v>18</v>
      </c>
      <c r="D2637">
        <v>10910</v>
      </c>
      <c r="E2637">
        <v>3105</v>
      </c>
      <c r="F2637">
        <v>27</v>
      </c>
      <c r="G2637" t="s">
        <v>59</v>
      </c>
      <c r="H2637" t="s">
        <v>26</v>
      </c>
      <c r="I2637">
        <v>187</v>
      </c>
      <c r="J2637">
        <v>57.5</v>
      </c>
      <c r="K2637" t="s">
        <v>15</v>
      </c>
      <c r="L2637">
        <v>216396</v>
      </c>
      <c r="M2637" t="s">
        <v>22</v>
      </c>
    </row>
    <row r="2638" spans="1:13">
      <c r="A2638">
        <v>2004</v>
      </c>
      <c r="B2638" s="5">
        <v>37987</v>
      </c>
      <c r="C2638" t="s">
        <v>18</v>
      </c>
      <c r="D2638">
        <v>51355</v>
      </c>
      <c r="E2638">
        <v>3105</v>
      </c>
      <c r="F2638">
        <v>27</v>
      </c>
      <c r="G2638" t="s">
        <v>59</v>
      </c>
      <c r="H2638" t="s">
        <v>26</v>
      </c>
      <c r="I2638">
        <v>121</v>
      </c>
      <c r="J2638">
        <v>57</v>
      </c>
      <c r="K2638" t="s">
        <v>15</v>
      </c>
      <c r="L2638">
        <v>2644</v>
      </c>
      <c r="M2638" t="s">
        <v>22</v>
      </c>
    </row>
    <row r="2639" spans="1:13">
      <c r="A2639">
        <v>2004</v>
      </c>
      <c r="B2639" s="5">
        <v>37987</v>
      </c>
      <c r="C2639" t="s">
        <v>18</v>
      </c>
      <c r="D2639">
        <v>160</v>
      </c>
      <c r="E2639">
        <v>3105</v>
      </c>
      <c r="F2639">
        <v>27.2</v>
      </c>
      <c r="G2639" t="s">
        <v>59</v>
      </c>
      <c r="H2639" t="s">
        <v>26</v>
      </c>
      <c r="I2639">
        <v>103</v>
      </c>
      <c r="J2639">
        <v>55</v>
      </c>
      <c r="K2639" t="s">
        <v>15</v>
      </c>
      <c r="L2639">
        <v>44235</v>
      </c>
      <c r="M2639" t="s">
        <v>22</v>
      </c>
    </row>
    <row r="2640" spans="1:13">
      <c r="A2640">
        <v>2004</v>
      </c>
      <c r="B2640" s="5">
        <v>37987</v>
      </c>
      <c r="C2640" t="s">
        <v>18</v>
      </c>
      <c r="D2640">
        <v>10912</v>
      </c>
      <c r="E2640">
        <v>236</v>
      </c>
      <c r="F2640">
        <v>27.2</v>
      </c>
      <c r="G2640" t="s">
        <v>59</v>
      </c>
      <c r="H2640" t="s">
        <v>26</v>
      </c>
      <c r="I2640">
        <v>71</v>
      </c>
      <c r="J2640">
        <v>56</v>
      </c>
      <c r="K2640" t="s">
        <v>15</v>
      </c>
      <c r="L2640">
        <v>203317</v>
      </c>
      <c r="M2640" t="s">
        <v>22</v>
      </c>
    </row>
    <row r="2641" spans="1:13">
      <c r="A2641">
        <v>2004</v>
      </c>
      <c r="B2641" s="5">
        <v>37987</v>
      </c>
      <c r="C2641" t="s">
        <v>20</v>
      </c>
      <c r="D2641">
        <v>51353</v>
      </c>
      <c r="E2641">
        <v>236</v>
      </c>
      <c r="F2641">
        <v>27.2</v>
      </c>
      <c r="G2641" t="s">
        <v>59</v>
      </c>
      <c r="H2641" t="s">
        <v>26</v>
      </c>
      <c r="I2641">
        <v>3961</v>
      </c>
      <c r="J2641">
        <v>54</v>
      </c>
      <c r="K2641" t="s">
        <v>15</v>
      </c>
      <c r="L2641">
        <v>2134</v>
      </c>
      <c r="M2641" t="s">
        <v>22</v>
      </c>
    </row>
    <row r="2642" spans="1:13">
      <c r="A2642">
        <v>2004</v>
      </c>
      <c r="B2642" s="5">
        <v>37987</v>
      </c>
      <c r="C2642" t="s">
        <v>20</v>
      </c>
      <c r="D2642">
        <v>142</v>
      </c>
      <c r="E2642">
        <v>2903.1</v>
      </c>
      <c r="F2642">
        <v>27</v>
      </c>
      <c r="G2642" t="s">
        <v>59</v>
      </c>
      <c r="H2642" t="s">
        <v>26</v>
      </c>
      <c r="I2642">
        <v>4247</v>
      </c>
      <c r="J2642">
        <v>58</v>
      </c>
      <c r="K2642" t="s">
        <v>15</v>
      </c>
      <c r="L2642">
        <v>45186</v>
      </c>
      <c r="M2642" t="s">
        <v>22</v>
      </c>
    </row>
    <row r="2643" spans="1:13">
      <c r="A2643">
        <v>2004</v>
      </c>
      <c r="B2643" s="5">
        <v>37987</v>
      </c>
      <c r="C2643" t="s">
        <v>20</v>
      </c>
      <c r="D2643">
        <v>10505</v>
      </c>
      <c r="E2643">
        <v>2903.1</v>
      </c>
      <c r="F2643">
        <v>27</v>
      </c>
      <c r="G2643" t="s">
        <v>59</v>
      </c>
      <c r="H2643" t="s">
        <v>26</v>
      </c>
      <c r="I2643">
        <v>3290</v>
      </c>
      <c r="J2643">
        <v>58</v>
      </c>
      <c r="K2643" t="s">
        <v>15</v>
      </c>
      <c r="L2643">
        <v>238542</v>
      </c>
      <c r="M2643" t="s">
        <v>22</v>
      </c>
    </row>
    <row r="2644" spans="1:13">
      <c r="A2644">
        <v>2004</v>
      </c>
      <c r="B2644" s="5">
        <v>37987</v>
      </c>
      <c r="C2644" t="s">
        <v>20</v>
      </c>
      <c r="D2644">
        <v>51040</v>
      </c>
      <c r="E2644">
        <v>2903.1</v>
      </c>
      <c r="F2644">
        <v>27</v>
      </c>
      <c r="G2644" t="s">
        <v>59</v>
      </c>
      <c r="H2644" t="s">
        <v>26</v>
      </c>
      <c r="I2644">
        <v>3138</v>
      </c>
      <c r="J2644">
        <v>59</v>
      </c>
      <c r="K2644" t="s">
        <v>15</v>
      </c>
      <c r="L2644">
        <v>1516</v>
      </c>
      <c r="M2644" t="s">
        <v>22</v>
      </c>
    </row>
    <row r="2645" spans="1:13">
      <c r="A2645">
        <v>2004</v>
      </c>
      <c r="B2645" s="5">
        <v>37987</v>
      </c>
      <c r="C2645" t="s">
        <v>20</v>
      </c>
      <c r="D2645">
        <v>154</v>
      </c>
      <c r="E2645">
        <v>2996.6</v>
      </c>
      <c r="F2645">
        <v>27</v>
      </c>
      <c r="G2645" t="s">
        <v>59</v>
      </c>
      <c r="H2645" t="s">
        <v>26</v>
      </c>
      <c r="I2645">
        <v>3423</v>
      </c>
      <c r="J2645">
        <v>50</v>
      </c>
      <c r="K2645" t="s">
        <v>15</v>
      </c>
      <c r="L2645">
        <v>57259</v>
      </c>
      <c r="M2645" t="s">
        <v>22</v>
      </c>
    </row>
    <row r="2646" spans="1:13">
      <c r="A2646">
        <v>2004</v>
      </c>
      <c r="B2646" s="5">
        <v>37987</v>
      </c>
      <c r="C2646" t="s">
        <v>20</v>
      </c>
      <c r="D2646">
        <v>10318</v>
      </c>
      <c r="E2646">
        <v>2996.6</v>
      </c>
      <c r="F2646">
        <v>27</v>
      </c>
      <c r="G2646" t="s">
        <v>59</v>
      </c>
      <c r="H2646" t="s">
        <v>26</v>
      </c>
      <c r="I2646">
        <v>3899</v>
      </c>
      <c r="J2646">
        <v>54</v>
      </c>
      <c r="K2646" t="s">
        <v>15</v>
      </c>
      <c r="L2646">
        <v>234779</v>
      </c>
      <c r="M2646" t="s">
        <v>22</v>
      </c>
    </row>
    <row r="2647" spans="1:13">
      <c r="A2647">
        <v>2004</v>
      </c>
      <c r="B2647" s="5">
        <v>37987</v>
      </c>
      <c r="C2647" t="s">
        <v>20</v>
      </c>
      <c r="D2647">
        <v>48083</v>
      </c>
      <c r="E2647">
        <v>2996.6</v>
      </c>
      <c r="F2647">
        <v>27</v>
      </c>
      <c r="G2647" t="s">
        <v>59</v>
      </c>
      <c r="H2647" t="s">
        <v>26</v>
      </c>
      <c r="I2647">
        <v>4015</v>
      </c>
      <c r="J2647">
        <v>53</v>
      </c>
      <c r="K2647" t="s">
        <v>15</v>
      </c>
      <c r="L2647">
        <v>1493</v>
      </c>
      <c r="M2647" t="s">
        <v>22</v>
      </c>
    </row>
    <row r="2648" spans="1:13">
      <c r="A2648">
        <v>2004</v>
      </c>
      <c r="B2648" s="5">
        <v>37987</v>
      </c>
      <c r="C2648" t="s">
        <v>20</v>
      </c>
      <c r="D2648">
        <v>143</v>
      </c>
      <c r="E2648">
        <v>3522.8</v>
      </c>
      <c r="F2648">
        <v>27.2</v>
      </c>
      <c r="G2648" t="s">
        <v>59</v>
      </c>
      <c r="H2648" t="s">
        <v>26</v>
      </c>
      <c r="I2648">
        <v>4279</v>
      </c>
      <c r="J2648">
        <v>52</v>
      </c>
      <c r="K2648" t="s">
        <v>15</v>
      </c>
      <c r="L2648">
        <v>64409</v>
      </c>
      <c r="M2648" t="s">
        <v>22</v>
      </c>
    </row>
    <row r="2649" spans="1:13">
      <c r="A2649">
        <v>2004</v>
      </c>
      <c r="B2649" s="5">
        <v>37987</v>
      </c>
      <c r="C2649" t="s">
        <v>20</v>
      </c>
      <c r="D2649">
        <v>9283</v>
      </c>
      <c r="E2649">
        <v>3522.8</v>
      </c>
      <c r="F2649">
        <v>27.2</v>
      </c>
      <c r="G2649" t="s">
        <v>59</v>
      </c>
      <c r="H2649" t="s">
        <v>26</v>
      </c>
      <c r="I2649">
        <v>4167</v>
      </c>
      <c r="J2649">
        <v>51</v>
      </c>
      <c r="K2649" t="s">
        <v>15</v>
      </c>
      <c r="L2649">
        <v>249978</v>
      </c>
      <c r="M2649" t="s">
        <v>22</v>
      </c>
    </row>
    <row r="2650" spans="1:13">
      <c r="A2650">
        <v>2004</v>
      </c>
      <c r="B2650" s="5">
        <v>37987</v>
      </c>
      <c r="C2650" t="s">
        <v>20</v>
      </c>
      <c r="D2650">
        <v>47200</v>
      </c>
      <c r="E2650">
        <v>3522.8</v>
      </c>
      <c r="F2650">
        <v>27.2</v>
      </c>
      <c r="G2650" t="s">
        <v>59</v>
      </c>
      <c r="H2650" t="s">
        <v>26</v>
      </c>
      <c r="I2650">
        <v>4479</v>
      </c>
      <c r="J2650">
        <v>57</v>
      </c>
      <c r="K2650" t="s">
        <v>15</v>
      </c>
      <c r="L2650">
        <v>637</v>
      </c>
      <c r="M2650" t="s">
        <v>22</v>
      </c>
    </row>
    <row r="2651" spans="1:13">
      <c r="A2651">
        <v>2004</v>
      </c>
      <c r="B2651" s="5">
        <v>37987</v>
      </c>
      <c r="C2651" t="s">
        <v>20</v>
      </c>
      <c r="D2651">
        <v>158</v>
      </c>
      <c r="E2651">
        <v>3729.8</v>
      </c>
      <c r="F2651">
        <v>27.1</v>
      </c>
      <c r="G2651" t="s">
        <v>44</v>
      </c>
      <c r="H2651" t="s">
        <v>26</v>
      </c>
      <c r="I2651">
        <v>3699</v>
      </c>
      <c r="J2651">
        <v>57</v>
      </c>
      <c r="K2651" t="s">
        <v>15</v>
      </c>
      <c r="L2651">
        <v>43311</v>
      </c>
      <c r="M2651" t="s">
        <v>22</v>
      </c>
    </row>
    <row r="2652" spans="1:13">
      <c r="A2652">
        <v>2004</v>
      </c>
      <c r="B2652" s="5">
        <v>37987</v>
      </c>
      <c r="C2652" t="s">
        <v>20</v>
      </c>
      <c r="D2652">
        <v>8982</v>
      </c>
      <c r="E2652">
        <v>3729.8</v>
      </c>
      <c r="F2652">
        <v>27.1</v>
      </c>
      <c r="G2652" t="s">
        <v>44</v>
      </c>
      <c r="H2652" t="s">
        <v>26</v>
      </c>
      <c r="I2652">
        <v>4904</v>
      </c>
      <c r="J2652">
        <v>60</v>
      </c>
      <c r="K2652" t="s">
        <v>15</v>
      </c>
      <c r="L2652">
        <v>24848</v>
      </c>
      <c r="M2652" t="s">
        <v>22</v>
      </c>
    </row>
    <row r="2653" spans="1:13">
      <c r="A2653">
        <v>2004</v>
      </c>
      <c r="B2653" s="5">
        <v>37987</v>
      </c>
      <c r="C2653" t="s">
        <v>20</v>
      </c>
      <c r="D2653">
        <v>46990</v>
      </c>
      <c r="E2653">
        <v>3729.8</v>
      </c>
      <c r="F2653">
        <v>27.1</v>
      </c>
      <c r="G2653" t="s">
        <v>44</v>
      </c>
      <c r="H2653" t="s">
        <v>26</v>
      </c>
      <c r="I2653">
        <v>2821</v>
      </c>
      <c r="J2653">
        <v>57</v>
      </c>
      <c r="K2653" t="s">
        <v>15</v>
      </c>
      <c r="L2653">
        <v>761</v>
      </c>
      <c r="M2653" t="s">
        <v>22</v>
      </c>
    </row>
    <row r="2654" spans="1:13">
      <c r="A2654">
        <v>2004</v>
      </c>
      <c r="B2654" s="5">
        <v>37987</v>
      </c>
      <c r="C2654" t="s">
        <v>20</v>
      </c>
      <c r="D2654">
        <v>103</v>
      </c>
      <c r="E2654">
        <v>2746.2</v>
      </c>
      <c r="F2654">
        <v>26.8</v>
      </c>
      <c r="G2654" t="s">
        <v>44</v>
      </c>
      <c r="H2654" t="s">
        <v>26</v>
      </c>
      <c r="I2654">
        <v>3472</v>
      </c>
      <c r="J2654">
        <v>57</v>
      </c>
      <c r="K2654" t="s">
        <v>15</v>
      </c>
      <c r="L2654">
        <v>45608</v>
      </c>
      <c r="M2654" t="s">
        <v>22</v>
      </c>
    </row>
    <row r="2655" spans="1:13">
      <c r="A2655">
        <v>2004</v>
      </c>
      <c r="B2655" s="5">
        <v>37987</v>
      </c>
      <c r="C2655" t="s">
        <v>20</v>
      </c>
      <c r="D2655">
        <v>8239</v>
      </c>
      <c r="E2655">
        <v>2746.2</v>
      </c>
      <c r="F2655">
        <v>26.8</v>
      </c>
      <c r="G2655" t="s">
        <v>44</v>
      </c>
      <c r="H2655" t="s">
        <v>26</v>
      </c>
      <c r="I2655">
        <v>3647</v>
      </c>
      <c r="J2655">
        <v>54</v>
      </c>
      <c r="K2655" t="s">
        <v>15</v>
      </c>
      <c r="L2655">
        <v>234581</v>
      </c>
      <c r="M2655" t="s">
        <v>22</v>
      </c>
    </row>
    <row r="2656" spans="1:13">
      <c r="A2656">
        <v>2004</v>
      </c>
      <c r="B2656" s="5">
        <v>37987</v>
      </c>
      <c r="C2656" t="s">
        <v>20</v>
      </c>
      <c r="D2656">
        <v>44563</v>
      </c>
      <c r="E2656">
        <v>2746.2</v>
      </c>
      <c r="F2656">
        <v>26.8</v>
      </c>
      <c r="G2656" t="s">
        <v>44</v>
      </c>
      <c r="H2656" t="s">
        <v>26</v>
      </c>
      <c r="I2656">
        <v>393</v>
      </c>
      <c r="J2656">
        <v>54.5</v>
      </c>
      <c r="K2656" t="s">
        <v>15</v>
      </c>
      <c r="L2656">
        <v>646</v>
      </c>
      <c r="M2656" t="s">
        <v>22</v>
      </c>
    </row>
    <row r="2657" spans="1:13">
      <c r="A2657">
        <v>2004</v>
      </c>
      <c r="B2657" s="5">
        <v>37987</v>
      </c>
      <c r="C2657" t="s">
        <v>20</v>
      </c>
      <c r="D2657">
        <v>96</v>
      </c>
      <c r="E2657">
        <v>3360</v>
      </c>
      <c r="F2657">
        <v>37</v>
      </c>
      <c r="G2657" t="s">
        <v>44</v>
      </c>
      <c r="H2657" t="s">
        <v>26</v>
      </c>
      <c r="I2657">
        <v>167</v>
      </c>
      <c r="J2657">
        <v>56.6</v>
      </c>
      <c r="K2657" t="s">
        <v>15</v>
      </c>
      <c r="L2657">
        <v>43562</v>
      </c>
      <c r="M2657" t="s">
        <v>22</v>
      </c>
    </row>
    <row r="2658" spans="1:13">
      <c r="A2658">
        <v>2004</v>
      </c>
      <c r="B2658" s="5">
        <v>37987</v>
      </c>
      <c r="C2658" t="s">
        <v>20</v>
      </c>
      <c r="D2658">
        <v>6949</v>
      </c>
      <c r="E2658">
        <v>3360</v>
      </c>
      <c r="F2658">
        <v>37</v>
      </c>
      <c r="G2658" t="s">
        <v>44</v>
      </c>
      <c r="H2658" t="s">
        <v>26</v>
      </c>
      <c r="I2658">
        <v>71</v>
      </c>
      <c r="J2658">
        <v>55.5</v>
      </c>
      <c r="K2658" t="s">
        <v>15</v>
      </c>
      <c r="L2658">
        <v>200000</v>
      </c>
      <c r="M2658" t="s">
        <v>22</v>
      </c>
    </row>
    <row r="2659" spans="1:13">
      <c r="A2659">
        <v>2004</v>
      </c>
      <c r="B2659" s="5">
        <v>37987</v>
      </c>
      <c r="C2659" t="s">
        <v>20</v>
      </c>
      <c r="D2659">
        <v>44663</v>
      </c>
      <c r="E2659">
        <v>3360</v>
      </c>
      <c r="F2659">
        <v>37</v>
      </c>
      <c r="G2659" t="s">
        <v>44</v>
      </c>
      <c r="H2659" t="s">
        <v>26</v>
      </c>
      <c r="I2659">
        <v>52</v>
      </c>
      <c r="J2659">
        <v>58.5</v>
      </c>
      <c r="K2659" t="s">
        <v>15</v>
      </c>
      <c r="L2659">
        <v>4847</v>
      </c>
      <c r="M2659" t="s">
        <v>22</v>
      </c>
    </row>
    <row r="2660" spans="1:13">
      <c r="A2660">
        <v>2004</v>
      </c>
      <c r="B2660" s="5">
        <v>37987</v>
      </c>
      <c r="C2660" t="s">
        <v>20</v>
      </c>
      <c r="D2660">
        <v>110</v>
      </c>
      <c r="E2660">
        <v>3605.4</v>
      </c>
      <c r="F2660">
        <v>38</v>
      </c>
      <c r="G2660" t="s">
        <v>44</v>
      </c>
      <c r="H2660" t="s">
        <v>26</v>
      </c>
      <c r="I2660">
        <v>12</v>
      </c>
      <c r="J2660">
        <v>59.5</v>
      </c>
      <c r="K2660" t="s">
        <v>15</v>
      </c>
      <c r="L2660">
        <v>51239</v>
      </c>
      <c r="M2660" t="s">
        <v>22</v>
      </c>
    </row>
    <row r="2661" spans="1:13">
      <c r="A2661">
        <v>2004</v>
      </c>
      <c r="B2661" s="5">
        <v>37987</v>
      </c>
      <c r="C2661" t="s">
        <v>20</v>
      </c>
      <c r="D2661">
        <v>6824</v>
      </c>
      <c r="E2661">
        <v>3605.4</v>
      </c>
      <c r="F2661">
        <v>38</v>
      </c>
      <c r="G2661" t="s">
        <v>44</v>
      </c>
      <c r="H2661" t="s">
        <v>26</v>
      </c>
      <c r="I2661">
        <v>51</v>
      </c>
      <c r="J2661">
        <v>55</v>
      </c>
      <c r="K2661" t="s">
        <v>15</v>
      </c>
      <c r="L2661">
        <v>216396</v>
      </c>
      <c r="M2661" t="s">
        <v>22</v>
      </c>
    </row>
    <row r="2662" spans="1:13">
      <c r="A2662">
        <v>2004</v>
      </c>
      <c r="B2662" s="5">
        <v>37987</v>
      </c>
      <c r="C2662" t="s">
        <v>20</v>
      </c>
      <c r="D2662">
        <v>43013</v>
      </c>
      <c r="E2662">
        <v>3605.4</v>
      </c>
      <c r="F2662">
        <v>38</v>
      </c>
      <c r="G2662" t="s">
        <v>44</v>
      </c>
      <c r="H2662" t="s">
        <v>26</v>
      </c>
      <c r="I2662">
        <v>61</v>
      </c>
      <c r="J2662">
        <v>53</v>
      </c>
      <c r="K2662" t="s">
        <v>15</v>
      </c>
      <c r="L2662">
        <v>2644</v>
      </c>
      <c r="M2662" t="s">
        <v>22</v>
      </c>
    </row>
    <row r="2663" spans="1:13">
      <c r="A2663">
        <v>2004</v>
      </c>
      <c r="B2663" s="5">
        <v>37987</v>
      </c>
      <c r="C2663" t="s">
        <v>20</v>
      </c>
      <c r="D2663">
        <v>95</v>
      </c>
      <c r="E2663">
        <v>3512.4</v>
      </c>
      <c r="F2663">
        <v>39</v>
      </c>
      <c r="G2663" t="s">
        <v>44</v>
      </c>
      <c r="H2663" t="s">
        <v>26</v>
      </c>
      <c r="I2663">
        <v>67</v>
      </c>
      <c r="J2663">
        <v>53.5</v>
      </c>
      <c r="K2663" t="s">
        <v>15</v>
      </c>
      <c r="L2663">
        <v>44235</v>
      </c>
      <c r="M2663" t="s">
        <v>22</v>
      </c>
    </row>
    <row r="2664" spans="1:13">
      <c r="A2664">
        <v>2004</v>
      </c>
      <c r="B2664" s="5">
        <v>37987</v>
      </c>
      <c r="C2664" t="s">
        <v>20</v>
      </c>
      <c r="D2664">
        <v>6441</v>
      </c>
      <c r="E2664">
        <v>3512.4</v>
      </c>
      <c r="F2664">
        <v>39</v>
      </c>
      <c r="G2664" t="s">
        <v>44</v>
      </c>
      <c r="H2664" t="s">
        <v>26</v>
      </c>
      <c r="I2664">
        <v>62</v>
      </c>
      <c r="J2664">
        <v>52.5</v>
      </c>
      <c r="K2664" t="s">
        <v>15</v>
      </c>
      <c r="L2664">
        <v>203317</v>
      </c>
      <c r="M2664" t="s">
        <v>22</v>
      </c>
    </row>
    <row r="2665" spans="1:13">
      <c r="A2665">
        <v>2004</v>
      </c>
      <c r="B2665" s="5">
        <v>37987</v>
      </c>
      <c r="C2665" t="s">
        <v>20</v>
      </c>
      <c r="D2665">
        <v>4012</v>
      </c>
      <c r="E2665">
        <v>3512.4</v>
      </c>
      <c r="F2665">
        <v>39</v>
      </c>
      <c r="G2665" t="s">
        <v>44</v>
      </c>
      <c r="H2665" t="s">
        <v>26</v>
      </c>
      <c r="I2665">
        <v>32</v>
      </c>
      <c r="J2665">
        <v>56</v>
      </c>
      <c r="K2665" t="s">
        <v>15</v>
      </c>
      <c r="L2665">
        <v>2134</v>
      </c>
      <c r="M2665" t="s">
        <v>22</v>
      </c>
    </row>
    <row r="2666" spans="1:13">
      <c r="A2666">
        <v>2004</v>
      </c>
      <c r="B2666" s="5">
        <v>37987</v>
      </c>
      <c r="C2666" t="s">
        <v>20</v>
      </c>
      <c r="D2666">
        <v>4877</v>
      </c>
      <c r="E2666">
        <v>3296</v>
      </c>
      <c r="F2666">
        <v>40</v>
      </c>
      <c r="G2666" t="s">
        <v>44</v>
      </c>
      <c r="H2666" t="s">
        <v>26</v>
      </c>
      <c r="I2666">
        <v>22</v>
      </c>
      <c r="J2666">
        <v>57</v>
      </c>
      <c r="K2666" t="s">
        <v>15</v>
      </c>
      <c r="L2666">
        <v>45186</v>
      </c>
      <c r="M2666" t="s">
        <v>22</v>
      </c>
    </row>
    <row r="2667" spans="1:13">
      <c r="A2667">
        <v>2004</v>
      </c>
      <c r="B2667" s="5">
        <v>37987</v>
      </c>
      <c r="C2667" t="s">
        <v>20</v>
      </c>
      <c r="D2667">
        <v>4930</v>
      </c>
      <c r="E2667">
        <v>3296</v>
      </c>
      <c r="F2667">
        <v>40</v>
      </c>
      <c r="G2667" t="s">
        <v>44</v>
      </c>
      <c r="H2667" t="s">
        <v>26</v>
      </c>
      <c r="I2667">
        <v>25</v>
      </c>
      <c r="J2667">
        <v>57.5</v>
      </c>
      <c r="K2667" t="s">
        <v>15</v>
      </c>
      <c r="L2667">
        <v>238542</v>
      </c>
      <c r="M2667" t="s">
        <v>22</v>
      </c>
    </row>
    <row r="2668" spans="1:13">
      <c r="A2668">
        <v>2004</v>
      </c>
      <c r="B2668" s="5">
        <v>37987</v>
      </c>
      <c r="C2668" t="s">
        <v>20</v>
      </c>
      <c r="D2668">
        <v>4954</v>
      </c>
      <c r="E2668">
        <v>3296</v>
      </c>
      <c r="F2668">
        <v>40</v>
      </c>
      <c r="G2668" t="s">
        <v>44</v>
      </c>
      <c r="H2668" t="s">
        <v>26</v>
      </c>
      <c r="I2668">
        <v>4</v>
      </c>
      <c r="J2668">
        <v>57</v>
      </c>
      <c r="K2668" t="s">
        <v>15</v>
      </c>
      <c r="L2668">
        <v>1516</v>
      </c>
      <c r="M2668" t="s">
        <v>22</v>
      </c>
    </row>
    <row r="2669" spans="1:13">
      <c r="A2669">
        <v>2004</v>
      </c>
      <c r="B2669" s="5">
        <v>37987</v>
      </c>
      <c r="C2669" t="s">
        <v>20</v>
      </c>
      <c r="D2669">
        <v>5019</v>
      </c>
      <c r="E2669">
        <v>3550</v>
      </c>
      <c r="F2669">
        <v>41</v>
      </c>
      <c r="G2669" t="s">
        <v>44</v>
      </c>
      <c r="H2669" t="s">
        <v>26</v>
      </c>
      <c r="I2669">
        <v>9</v>
      </c>
      <c r="J2669">
        <v>55</v>
      </c>
      <c r="K2669" t="s">
        <v>15</v>
      </c>
      <c r="L2669">
        <v>200000</v>
      </c>
      <c r="M2669" t="s">
        <v>22</v>
      </c>
    </row>
    <row r="2670" spans="1:13">
      <c r="A2670">
        <v>2004</v>
      </c>
      <c r="B2670" s="5">
        <v>37987</v>
      </c>
      <c r="C2670" t="s">
        <v>20</v>
      </c>
      <c r="D2670">
        <v>5127</v>
      </c>
      <c r="E2670">
        <v>3550</v>
      </c>
      <c r="F2670">
        <v>41</v>
      </c>
      <c r="G2670" t="s">
        <v>44</v>
      </c>
      <c r="H2670" t="s">
        <v>26</v>
      </c>
      <c r="I2670">
        <v>12</v>
      </c>
      <c r="J2670">
        <v>56</v>
      </c>
      <c r="K2670" t="s">
        <v>15</v>
      </c>
      <c r="L2670">
        <v>4847</v>
      </c>
      <c r="M2670" t="s">
        <v>22</v>
      </c>
    </row>
    <row r="2671" spans="1:13">
      <c r="A2671">
        <v>2004</v>
      </c>
      <c r="B2671" s="5">
        <v>37987</v>
      </c>
      <c r="C2671" t="s">
        <v>23</v>
      </c>
      <c r="D2671">
        <v>5174</v>
      </c>
      <c r="E2671">
        <v>3550</v>
      </c>
      <c r="F2671">
        <v>41</v>
      </c>
      <c r="G2671" t="s">
        <v>44</v>
      </c>
      <c r="H2671" t="s">
        <v>26</v>
      </c>
      <c r="I2671">
        <v>2089</v>
      </c>
      <c r="J2671">
        <v>54</v>
      </c>
      <c r="K2671" t="s">
        <v>15</v>
      </c>
      <c r="L2671">
        <v>51239</v>
      </c>
      <c r="M2671" t="s">
        <v>22</v>
      </c>
    </row>
    <row r="2672" spans="1:13">
      <c r="A2672">
        <v>2004</v>
      </c>
      <c r="B2672" s="5">
        <v>37987</v>
      </c>
      <c r="C2672" t="s">
        <v>23</v>
      </c>
      <c r="D2672">
        <v>5294</v>
      </c>
      <c r="E2672">
        <v>3654</v>
      </c>
      <c r="F2672">
        <v>42</v>
      </c>
      <c r="G2672" t="s">
        <v>44</v>
      </c>
      <c r="H2672" t="s">
        <v>26</v>
      </c>
      <c r="I2672">
        <v>2810</v>
      </c>
      <c r="J2672">
        <v>58</v>
      </c>
      <c r="K2672" t="s">
        <v>15</v>
      </c>
      <c r="L2672">
        <v>216396</v>
      </c>
      <c r="M2672" t="s">
        <v>22</v>
      </c>
    </row>
    <row r="2673" spans="1:13">
      <c r="A2673">
        <v>2004</v>
      </c>
      <c r="B2673" s="5">
        <v>37987</v>
      </c>
      <c r="C2673" t="s">
        <v>23</v>
      </c>
      <c r="D2673">
        <v>5474</v>
      </c>
      <c r="E2673">
        <v>3654</v>
      </c>
      <c r="F2673">
        <v>42</v>
      </c>
      <c r="G2673" t="s">
        <v>44</v>
      </c>
      <c r="H2673" t="s">
        <v>26</v>
      </c>
      <c r="I2673">
        <v>841</v>
      </c>
      <c r="J2673">
        <v>58</v>
      </c>
      <c r="K2673" t="s">
        <v>15</v>
      </c>
      <c r="L2673">
        <v>2644</v>
      </c>
      <c r="M2673" t="s">
        <v>22</v>
      </c>
    </row>
    <row r="2674" spans="1:13">
      <c r="A2674">
        <v>2004</v>
      </c>
      <c r="B2674" s="5">
        <v>37987</v>
      </c>
      <c r="C2674" t="s">
        <v>23</v>
      </c>
      <c r="D2674">
        <v>5864</v>
      </c>
      <c r="E2674">
        <v>3654</v>
      </c>
      <c r="F2674">
        <v>42</v>
      </c>
      <c r="G2674" t="s">
        <v>44</v>
      </c>
      <c r="H2674" t="s">
        <v>26</v>
      </c>
      <c r="I2674">
        <v>3550</v>
      </c>
      <c r="J2674">
        <v>59</v>
      </c>
      <c r="K2674" t="s">
        <v>15</v>
      </c>
      <c r="L2674">
        <v>44235</v>
      </c>
      <c r="M2674" t="s">
        <v>22</v>
      </c>
    </row>
    <row r="2675" spans="1:13">
      <c r="A2675">
        <v>2004</v>
      </c>
      <c r="B2675" s="5">
        <v>37987</v>
      </c>
      <c r="C2675" t="s">
        <v>23</v>
      </c>
      <c r="D2675">
        <v>7028</v>
      </c>
      <c r="E2675">
        <v>233</v>
      </c>
      <c r="F2675">
        <v>43</v>
      </c>
      <c r="G2675" t="s">
        <v>44</v>
      </c>
      <c r="H2675" t="s">
        <v>26</v>
      </c>
      <c r="I2675">
        <v>109</v>
      </c>
      <c r="J2675">
        <v>50</v>
      </c>
      <c r="K2675" t="s">
        <v>15</v>
      </c>
      <c r="L2675">
        <v>203317</v>
      </c>
      <c r="M2675" t="s">
        <v>22</v>
      </c>
    </row>
    <row r="2676" spans="1:13">
      <c r="A2676">
        <v>2004</v>
      </c>
      <c r="B2676" s="5">
        <v>37987</v>
      </c>
      <c r="C2676" t="s">
        <v>23</v>
      </c>
      <c r="D2676">
        <v>7403</v>
      </c>
      <c r="E2676">
        <v>233</v>
      </c>
      <c r="F2676">
        <v>43</v>
      </c>
      <c r="G2676" t="s">
        <v>44</v>
      </c>
      <c r="H2676" t="s">
        <v>26</v>
      </c>
      <c r="I2676">
        <v>3368</v>
      </c>
      <c r="J2676">
        <v>54</v>
      </c>
      <c r="K2676" t="s">
        <v>15</v>
      </c>
      <c r="L2676">
        <v>2134</v>
      </c>
      <c r="M2676" t="s">
        <v>22</v>
      </c>
    </row>
    <row r="2677" spans="1:13">
      <c r="A2677">
        <v>2004</v>
      </c>
      <c r="B2677" s="5">
        <v>37987</v>
      </c>
      <c r="C2677" t="s">
        <v>23</v>
      </c>
      <c r="D2677">
        <v>7501</v>
      </c>
      <c r="E2677">
        <v>233</v>
      </c>
      <c r="F2677">
        <v>128</v>
      </c>
      <c r="G2677" t="s">
        <v>44</v>
      </c>
      <c r="H2677" t="s">
        <v>14</v>
      </c>
      <c r="I2677">
        <v>3671</v>
      </c>
      <c r="J2677">
        <v>53</v>
      </c>
      <c r="K2677" t="s">
        <v>28</v>
      </c>
      <c r="L2677">
        <v>45186</v>
      </c>
      <c r="M2677" t="s">
        <v>22</v>
      </c>
    </row>
    <row r="2678" spans="1:13">
      <c r="A2678">
        <v>2004</v>
      </c>
      <c r="B2678" s="5">
        <v>37987</v>
      </c>
      <c r="C2678" t="s">
        <v>23</v>
      </c>
      <c r="D2678">
        <v>7714</v>
      </c>
      <c r="E2678">
        <v>2903.1</v>
      </c>
      <c r="F2678">
        <v>129</v>
      </c>
      <c r="G2678" t="s">
        <v>44</v>
      </c>
      <c r="H2678" t="s">
        <v>14</v>
      </c>
      <c r="I2678">
        <v>2404</v>
      </c>
      <c r="J2678">
        <v>52</v>
      </c>
      <c r="K2678" t="s">
        <v>28</v>
      </c>
      <c r="L2678">
        <v>238542</v>
      </c>
      <c r="M2678" t="s">
        <v>22</v>
      </c>
    </row>
    <row r="2679" spans="1:13">
      <c r="A2679">
        <v>2004</v>
      </c>
      <c r="B2679" s="5">
        <v>37987</v>
      </c>
      <c r="C2679" t="s">
        <v>23</v>
      </c>
      <c r="D2679">
        <v>7856</v>
      </c>
      <c r="E2679">
        <v>2903.1</v>
      </c>
      <c r="F2679">
        <v>130</v>
      </c>
      <c r="G2679" t="s">
        <v>44</v>
      </c>
      <c r="H2679" t="s">
        <v>14</v>
      </c>
      <c r="I2679">
        <v>2805</v>
      </c>
      <c r="J2679">
        <v>51</v>
      </c>
      <c r="K2679" t="s">
        <v>28</v>
      </c>
      <c r="L2679">
        <v>1516</v>
      </c>
      <c r="M2679" t="s">
        <v>22</v>
      </c>
    </row>
    <row r="2680" spans="1:13">
      <c r="A2680">
        <v>2004</v>
      </c>
      <c r="B2680" s="5">
        <v>37987</v>
      </c>
      <c r="C2680" t="s">
        <v>23</v>
      </c>
      <c r="D2680">
        <v>32</v>
      </c>
      <c r="E2680">
        <v>2903.1</v>
      </c>
      <c r="F2680">
        <v>131</v>
      </c>
      <c r="G2680" t="s">
        <v>44</v>
      </c>
      <c r="H2680" t="s">
        <v>14</v>
      </c>
      <c r="I2680">
        <v>2331</v>
      </c>
      <c r="J2680">
        <v>57</v>
      </c>
      <c r="K2680" t="s">
        <v>28</v>
      </c>
      <c r="L2680">
        <v>57259</v>
      </c>
      <c r="M2680" t="s">
        <v>22</v>
      </c>
    </row>
    <row r="2681" spans="1:13">
      <c r="A2681">
        <v>2004</v>
      </c>
      <c r="B2681" s="5">
        <v>37987</v>
      </c>
      <c r="C2681" t="s">
        <v>23</v>
      </c>
      <c r="D2681">
        <v>1</v>
      </c>
      <c r="E2681">
        <v>2996.6</v>
      </c>
      <c r="F2681">
        <v>132</v>
      </c>
      <c r="G2681" t="s">
        <v>44</v>
      </c>
      <c r="H2681" t="s">
        <v>14</v>
      </c>
      <c r="I2681">
        <v>2088</v>
      </c>
      <c r="J2681">
        <v>57</v>
      </c>
      <c r="K2681" t="s">
        <v>28</v>
      </c>
      <c r="L2681">
        <v>234779</v>
      </c>
      <c r="M2681" t="s">
        <v>22</v>
      </c>
    </row>
    <row r="2682" spans="1:13">
      <c r="A2682">
        <v>2004</v>
      </c>
      <c r="B2682" s="5">
        <v>37987</v>
      </c>
      <c r="C2682" t="s">
        <v>23</v>
      </c>
      <c r="D2682">
        <v>30</v>
      </c>
      <c r="E2682">
        <v>2996.6</v>
      </c>
      <c r="F2682">
        <v>133</v>
      </c>
      <c r="G2682" t="s">
        <v>44</v>
      </c>
      <c r="H2682" t="s">
        <v>14</v>
      </c>
      <c r="I2682">
        <v>2628</v>
      </c>
      <c r="J2682">
        <v>60</v>
      </c>
      <c r="K2682" t="s">
        <v>28</v>
      </c>
      <c r="L2682">
        <v>1493</v>
      </c>
      <c r="M2682" t="s">
        <v>22</v>
      </c>
    </row>
    <row r="2683" spans="1:13">
      <c r="A2683">
        <v>2004</v>
      </c>
      <c r="B2683" s="5">
        <v>37987</v>
      </c>
      <c r="C2683" t="s">
        <v>23</v>
      </c>
      <c r="D2683">
        <v>6</v>
      </c>
      <c r="E2683">
        <v>2996.6</v>
      </c>
      <c r="F2683">
        <v>134</v>
      </c>
      <c r="G2683" t="s">
        <v>44</v>
      </c>
      <c r="H2683" t="s">
        <v>14</v>
      </c>
      <c r="I2683">
        <v>1939</v>
      </c>
      <c r="J2683">
        <v>57</v>
      </c>
      <c r="K2683" t="s">
        <v>29</v>
      </c>
      <c r="L2683">
        <v>64409</v>
      </c>
      <c r="M2683" t="s">
        <v>22</v>
      </c>
    </row>
    <row r="2684" spans="1:13">
      <c r="A2684">
        <v>2004</v>
      </c>
      <c r="B2684" s="5">
        <v>37987</v>
      </c>
      <c r="C2684" t="s">
        <v>23</v>
      </c>
      <c r="D2684">
        <v>15</v>
      </c>
      <c r="E2684">
        <v>3522.8</v>
      </c>
      <c r="F2684">
        <v>135</v>
      </c>
      <c r="G2684" t="s">
        <v>44</v>
      </c>
      <c r="H2684" t="s">
        <v>14</v>
      </c>
      <c r="I2684">
        <v>1871</v>
      </c>
      <c r="J2684">
        <v>57</v>
      </c>
      <c r="K2684" t="s">
        <v>29</v>
      </c>
      <c r="L2684">
        <v>249978</v>
      </c>
      <c r="M2684" t="s">
        <v>22</v>
      </c>
    </row>
    <row r="2685" spans="1:13">
      <c r="A2685">
        <v>2004</v>
      </c>
      <c r="B2685" s="5">
        <v>37987</v>
      </c>
      <c r="C2685" t="s">
        <v>23</v>
      </c>
      <c r="D2685">
        <v>4</v>
      </c>
      <c r="E2685">
        <v>3522.8</v>
      </c>
      <c r="F2685">
        <v>136</v>
      </c>
      <c r="G2685" t="s">
        <v>44</v>
      </c>
      <c r="H2685" t="s">
        <v>14</v>
      </c>
      <c r="I2685">
        <v>1868</v>
      </c>
      <c r="J2685">
        <v>54</v>
      </c>
      <c r="K2685" t="s">
        <v>29</v>
      </c>
      <c r="L2685">
        <v>637</v>
      </c>
      <c r="M2685" t="s">
        <v>22</v>
      </c>
    </row>
    <row r="2686" spans="1:13">
      <c r="A2686">
        <v>2004</v>
      </c>
      <c r="B2686" s="5">
        <v>37987</v>
      </c>
      <c r="C2686" t="s">
        <v>23</v>
      </c>
      <c r="D2686">
        <v>39</v>
      </c>
      <c r="E2686">
        <v>3522.8</v>
      </c>
      <c r="F2686">
        <v>137</v>
      </c>
      <c r="G2686" t="s">
        <v>44</v>
      </c>
      <c r="H2686" t="s">
        <v>14</v>
      </c>
      <c r="I2686">
        <v>127919</v>
      </c>
      <c r="J2686">
        <v>54.5</v>
      </c>
      <c r="K2686" t="s">
        <v>29</v>
      </c>
      <c r="L2686">
        <v>43311</v>
      </c>
      <c r="M2686" t="s">
        <v>22</v>
      </c>
    </row>
    <row r="2687" spans="1:13">
      <c r="A2687">
        <v>2004</v>
      </c>
      <c r="B2687" s="5">
        <v>37987</v>
      </c>
      <c r="C2687" t="s">
        <v>23</v>
      </c>
      <c r="D2687">
        <v>6</v>
      </c>
      <c r="E2687">
        <v>3729.8</v>
      </c>
      <c r="F2687">
        <v>138</v>
      </c>
      <c r="G2687" t="s">
        <v>44</v>
      </c>
      <c r="H2687" t="s">
        <v>14</v>
      </c>
      <c r="I2687">
        <v>75340</v>
      </c>
      <c r="J2687">
        <v>56.6</v>
      </c>
      <c r="K2687" t="s">
        <v>29</v>
      </c>
      <c r="L2687">
        <v>24848</v>
      </c>
      <c r="M2687" t="s">
        <v>22</v>
      </c>
    </row>
    <row r="2688" spans="1:13">
      <c r="A2688">
        <v>2004</v>
      </c>
      <c r="B2688" s="5">
        <v>37987</v>
      </c>
      <c r="C2688" t="s">
        <v>23</v>
      </c>
      <c r="D2688">
        <v>12</v>
      </c>
      <c r="E2688">
        <v>3729.8</v>
      </c>
      <c r="F2688">
        <v>139</v>
      </c>
      <c r="G2688" t="s">
        <v>44</v>
      </c>
      <c r="H2688" t="s">
        <v>14</v>
      </c>
      <c r="I2688">
        <v>29170</v>
      </c>
      <c r="J2688">
        <v>55.5</v>
      </c>
      <c r="K2688" t="s">
        <v>29</v>
      </c>
      <c r="L2688">
        <v>761</v>
      </c>
      <c r="M2688" t="s">
        <v>22</v>
      </c>
    </row>
    <row r="2689" spans="1:13">
      <c r="A2689">
        <v>2004</v>
      </c>
      <c r="B2689" s="5">
        <v>37987</v>
      </c>
      <c r="C2689" t="s">
        <v>23</v>
      </c>
      <c r="D2689">
        <v>3</v>
      </c>
      <c r="E2689">
        <v>3729.8</v>
      </c>
      <c r="F2689">
        <v>140</v>
      </c>
      <c r="G2689" t="s">
        <v>44</v>
      </c>
      <c r="H2689" t="s">
        <v>14</v>
      </c>
      <c r="I2689">
        <v>1901</v>
      </c>
      <c r="J2689">
        <v>58.5</v>
      </c>
      <c r="K2689" t="s">
        <v>29</v>
      </c>
      <c r="L2689">
        <v>45608</v>
      </c>
      <c r="M2689" t="s">
        <v>22</v>
      </c>
    </row>
    <row r="2690" spans="1:13">
      <c r="A2690">
        <v>2004</v>
      </c>
      <c r="B2690" s="5">
        <v>37987</v>
      </c>
      <c r="C2690" t="s">
        <v>23</v>
      </c>
      <c r="D2690">
        <v>17</v>
      </c>
      <c r="E2690">
        <v>2746.2</v>
      </c>
      <c r="F2690">
        <v>141</v>
      </c>
      <c r="G2690" t="s">
        <v>44</v>
      </c>
      <c r="H2690" t="s">
        <v>14</v>
      </c>
      <c r="I2690">
        <v>972</v>
      </c>
      <c r="J2690">
        <v>59.5</v>
      </c>
      <c r="K2690" t="s">
        <v>29</v>
      </c>
      <c r="L2690">
        <v>234581</v>
      </c>
      <c r="M2690" t="s">
        <v>22</v>
      </c>
    </row>
    <row r="2691" spans="1:13">
      <c r="A2691">
        <v>2004</v>
      </c>
      <c r="B2691" s="5">
        <v>37987</v>
      </c>
      <c r="C2691" t="s">
        <v>23</v>
      </c>
      <c r="D2691">
        <v>3</v>
      </c>
      <c r="E2691">
        <v>2746.2</v>
      </c>
      <c r="F2691">
        <v>142</v>
      </c>
      <c r="G2691" t="s">
        <v>44</v>
      </c>
      <c r="H2691" t="s">
        <v>14</v>
      </c>
      <c r="I2691">
        <v>874</v>
      </c>
      <c r="J2691">
        <v>55</v>
      </c>
      <c r="K2691" t="s">
        <v>29</v>
      </c>
      <c r="L2691">
        <v>646</v>
      </c>
      <c r="M2691" t="s">
        <v>22</v>
      </c>
    </row>
    <row r="2692" spans="1:13">
      <c r="A2692">
        <v>2004</v>
      </c>
      <c r="B2692" s="5">
        <v>37987</v>
      </c>
      <c r="C2692" t="s">
        <v>23</v>
      </c>
      <c r="D2692">
        <v>9</v>
      </c>
      <c r="E2692">
        <v>2746.2</v>
      </c>
      <c r="F2692">
        <v>143</v>
      </c>
      <c r="G2692" t="s">
        <v>44</v>
      </c>
      <c r="H2692" t="s">
        <v>14</v>
      </c>
      <c r="I2692">
        <v>592</v>
      </c>
      <c r="J2692">
        <v>53</v>
      </c>
      <c r="K2692" t="s">
        <v>29</v>
      </c>
      <c r="L2692">
        <v>43562</v>
      </c>
      <c r="M2692" t="s">
        <v>22</v>
      </c>
    </row>
    <row r="2693" spans="1:13">
      <c r="A2693">
        <v>2004</v>
      </c>
      <c r="B2693" s="5">
        <v>37987</v>
      </c>
      <c r="C2693" t="s">
        <v>23</v>
      </c>
      <c r="D2693">
        <v>21</v>
      </c>
      <c r="E2693">
        <v>3360</v>
      </c>
      <c r="F2693">
        <v>144</v>
      </c>
      <c r="G2693" t="s">
        <v>44</v>
      </c>
      <c r="H2693" t="s">
        <v>14</v>
      </c>
      <c r="I2693">
        <v>864</v>
      </c>
      <c r="J2693">
        <v>53.5</v>
      </c>
      <c r="K2693" t="s">
        <v>29</v>
      </c>
      <c r="L2693">
        <v>200000</v>
      </c>
      <c r="M2693" t="s">
        <v>22</v>
      </c>
    </row>
    <row r="2694" spans="1:13">
      <c r="A2694">
        <v>2004</v>
      </c>
      <c r="B2694" s="5">
        <v>37987</v>
      </c>
      <c r="C2694" t="s">
        <v>23</v>
      </c>
      <c r="D2694">
        <v>11</v>
      </c>
      <c r="E2694">
        <v>3360</v>
      </c>
      <c r="F2694">
        <v>27</v>
      </c>
      <c r="G2694" t="s">
        <v>44</v>
      </c>
      <c r="H2694" t="s">
        <v>14</v>
      </c>
      <c r="I2694">
        <v>5373</v>
      </c>
      <c r="J2694">
        <v>52.5</v>
      </c>
      <c r="K2694" t="s">
        <v>29</v>
      </c>
      <c r="L2694">
        <v>4847</v>
      </c>
      <c r="M2694" t="s">
        <v>22</v>
      </c>
    </row>
    <row r="2695" spans="1:13">
      <c r="A2695">
        <v>2004</v>
      </c>
      <c r="B2695" s="5">
        <v>37987</v>
      </c>
      <c r="C2695" t="s">
        <v>23</v>
      </c>
      <c r="D2695">
        <v>4</v>
      </c>
      <c r="E2695">
        <v>3360</v>
      </c>
      <c r="F2695">
        <v>27</v>
      </c>
      <c r="G2695" t="s">
        <v>44</v>
      </c>
      <c r="H2695" t="s">
        <v>14</v>
      </c>
      <c r="I2695">
        <v>6589</v>
      </c>
      <c r="J2695">
        <v>56</v>
      </c>
      <c r="K2695" t="s">
        <v>29</v>
      </c>
      <c r="L2695">
        <v>51239</v>
      </c>
      <c r="M2695" t="s">
        <v>22</v>
      </c>
    </row>
    <row r="2696" spans="1:13">
      <c r="A2696">
        <v>2004</v>
      </c>
      <c r="B2696" s="5">
        <v>37987</v>
      </c>
      <c r="C2696" t="s">
        <v>23</v>
      </c>
      <c r="D2696">
        <v>15</v>
      </c>
      <c r="E2696">
        <v>3605.4</v>
      </c>
      <c r="F2696">
        <v>27</v>
      </c>
      <c r="G2696" t="s">
        <v>44</v>
      </c>
      <c r="H2696" t="s">
        <v>14</v>
      </c>
      <c r="I2696">
        <v>5107</v>
      </c>
      <c r="J2696">
        <v>57</v>
      </c>
      <c r="K2696" t="s">
        <v>29</v>
      </c>
      <c r="L2696">
        <v>216396</v>
      </c>
      <c r="M2696" t="s">
        <v>22</v>
      </c>
    </row>
    <row r="2697" spans="1:13">
      <c r="A2697">
        <v>2004</v>
      </c>
      <c r="B2697" s="5">
        <v>37987</v>
      </c>
      <c r="C2697" t="s">
        <v>23</v>
      </c>
      <c r="D2697">
        <v>8</v>
      </c>
      <c r="E2697">
        <v>3605.4</v>
      </c>
      <c r="F2697">
        <v>27</v>
      </c>
      <c r="G2697" t="s">
        <v>44</v>
      </c>
      <c r="H2697" t="s">
        <v>14</v>
      </c>
      <c r="I2697">
        <v>5518</v>
      </c>
      <c r="J2697">
        <v>57.5</v>
      </c>
      <c r="K2697" t="s">
        <v>29</v>
      </c>
      <c r="L2697">
        <v>2644</v>
      </c>
      <c r="M2697" t="s">
        <v>22</v>
      </c>
    </row>
    <row r="2698" spans="1:13">
      <c r="A2698">
        <v>2004</v>
      </c>
      <c r="B2698" s="5">
        <v>37987</v>
      </c>
      <c r="C2698" t="s">
        <v>23</v>
      </c>
      <c r="D2698">
        <v>29</v>
      </c>
      <c r="E2698">
        <v>3605.4</v>
      </c>
      <c r="F2698">
        <v>27</v>
      </c>
      <c r="G2698" t="s">
        <v>44</v>
      </c>
      <c r="H2698" t="s">
        <v>14</v>
      </c>
      <c r="I2698">
        <v>4912</v>
      </c>
      <c r="J2698">
        <v>57</v>
      </c>
      <c r="K2698" t="s">
        <v>30</v>
      </c>
      <c r="L2698">
        <v>44235</v>
      </c>
      <c r="M2698" t="s">
        <v>22</v>
      </c>
    </row>
    <row r="2699" spans="1:13">
      <c r="A2699">
        <v>2004</v>
      </c>
      <c r="B2699" s="5">
        <v>37987</v>
      </c>
      <c r="C2699" t="s">
        <v>23</v>
      </c>
      <c r="D2699">
        <v>1</v>
      </c>
      <c r="E2699">
        <v>3512.4</v>
      </c>
      <c r="F2699">
        <v>27</v>
      </c>
      <c r="G2699" t="s">
        <v>44</v>
      </c>
      <c r="H2699" t="s">
        <v>14</v>
      </c>
      <c r="I2699">
        <v>3830</v>
      </c>
      <c r="J2699">
        <v>55</v>
      </c>
      <c r="K2699" t="s">
        <v>30</v>
      </c>
      <c r="L2699">
        <v>203317</v>
      </c>
      <c r="M2699" t="s">
        <v>22</v>
      </c>
    </row>
    <row r="2700" spans="1:13">
      <c r="A2700">
        <v>2004</v>
      </c>
      <c r="B2700" s="5">
        <v>37987</v>
      </c>
      <c r="C2700" t="s">
        <v>23</v>
      </c>
      <c r="D2700">
        <v>13736</v>
      </c>
      <c r="E2700">
        <v>3512.4</v>
      </c>
      <c r="F2700">
        <v>27.2</v>
      </c>
      <c r="G2700" t="s">
        <v>44</v>
      </c>
      <c r="H2700" t="s">
        <v>14</v>
      </c>
      <c r="I2700">
        <v>4</v>
      </c>
      <c r="J2700">
        <v>56</v>
      </c>
      <c r="K2700" t="s">
        <v>30</v>
      </c>
      <c r="L2700">
        <v>2134</v>
      </c>
      <c r="M2700" t="s">
        <v>22</v>
      </c>
    </row>
    <row r="2701" spans="1:13">
      <c r="A2701">
        <v>2004</v>
      </c>
      <c r="B2701" s="5">
        <v>37987</v>
      </c>
      <c r="C2701" t="s">
        <v>23</v>
      </c>
      <c r="D2701">
        <v>14003</v>
      </c>
      <c r="E2701">
        <v>3512.4</v>
      </c>
      <c r="F2701">
        <v>27.2</v>
      </c>
      <c r="G2701" t="s">
        <v>44</v>
      </c>
      <c r="H2701" t="s">
        <v>14</v>
      </c>
      <c r="I2701">
        <v>9</v>
      </c>
      <c r="J2701">
        <v>54</v>
      </c>
      <c r="K2701" t="s">
        <v>30</v>
      </c>
      <c r="L2701">
        <v>45186</v>
      </c>
      <c r="M2701" t="s">
        <v>22</v>
      </c>
    </row>
    <row r="2702" spans="1:13">
      <c r="A2702">
        <v>2004</v>
      </c>
      <c r="B2702" s="5">
        <v>37987</v>
      </c>
      <c r="C2702" t="s">
        <v>23</v>
      </c>
      <c r="D2702">
        <v>14179</v>
      </c>
      <c r="E2702">
        <v>3296</v>
      </c>
      <c r="F2702">
        <v>27.2</v>
      </c>
      <c r="G2702" t="s">
        <v>13</v>
      </c>
      <c r="H2702" t="s">
        <v>14</v>
      </c>
      <c r="I2702">
        <v>12</v>
      </c>
      <c r="J2702">
        <v>58</v>
      </c>
      <c r="K2702" t="s">
        <v>30</v>
      </c>
      <c r="L2702">
        <v>238542</v>
      </c>
      <c r="M2702" t="s">
        <v>22</v>
      </c>
    </row>
    <row r="2703" spans="1:13">
      <c r="A2703">
        <v>2004</v>
      </c>
      <c r="B2703" s="5">
        <v>37987</v>
      </c>
      <c r="C2703" t="s">
        <v>23</v>
      </c>
      <c r="D2703">
        <v>14319</v>
      </c>
      <c r="E2703">
        <v>3296</v>
      </c>
      <c r="F2703">
        <v>27</v>
      </c>
      <c r="G2703" t="s">
        <v>13</v>
      </c>
      <c r="H2703" t="s">
        <v>14</v>
      </c>
      <c r="I2703">
        <v>2089</v>
      </c>
      <c r="J2703">
        <v>58</v>
      </c>
      <c r="K2703" t="s">
        <v>30</v>
      </c>
      <c r="L2703">
        <v>1516</v>
      </c>
      <c r="M2703" t="s">
        <v>22</v>
      </c>
    </row>
    <row r="2704" spans="1:13">
      <c r="A2704">
        <v>2004</v>
      </c>
      <c r="B2704" s="5">
        <v>37987</v>
      </c>
      <c r="C2704" t="s">
        <v>23</v>
      </c>
      <c r="D2704">
        <v>14464</v>
      </c>
      <c r="E2704">
        <v>3296</v>
      </c>
      <c r="F2704">
        <v>27</v>
      </c>
      <c r="G2704" t="s">
        <v>13</v>
      </c>
      <c r="H2704" t="s">
        <v>14</v>
      </c>
      <c r="I2704">
        <v>2810</v>
      </c>
      <c r="J2704">
        <v>59</v>
      </c>
      <c r="K2704" t="s">
        <v>30</v>
      </c>
      <c r="L2704">
        <v>57259</v>
      </c>
      <c r="M2704" t="s">
        <v>22</v>
      </c>
    </row>
    <row r="2705" spans="1:13">
      <c r="A2705">
        <v>2004</v>
      </c>
      <c r="B2705" s="5">
        <v>37987</v>
      </c>
      <c r="C2705" t="s">
        <v>23</v>
      </c>
      <c r="D2705">
        <v>14876</v>
      </c>
      <c r="E2705">
        <v>3550</v>
      </c>
      <c r="F2705">
        <v>27</v>
      </c>
      <c r="G2705" t="s">
        <v>13</v>
      </c>
      <c r="H2705" t="s">
        <v>14</v>
      </c>
      <c r="I2705">
        <v>841</v>
      </c>
      <c r="J2705">
        <v>50</v>
      </c>
      <c r="K2705" t="s">
        <v>30</v>
      </c>
      <c r="L2705">
        <v>234779</v>
      </c>
      <c r="M2705" t="s">
        <v>22</v>
      </c>
    </row>
    <row r="2706" spans="1:13">
      <c r="A2706">
        <v>2004</v>
      </c>
      <c r="B2706" s="5">
        <v>37987</v>
      </c>
      <c r="C2706" t="s">
        <v>23</v>
      </c>
      <c r="D2706">
        <v>14976</v>
      </c>
      <c r="E2706">
        <v>3550</v>
      </c>
      <c r="F2706">
        <v>27</v>
      </c>
      <c r="G2706" t="s">
        <v>13</v>
      </c>
      <c r="H2706" t="s">
        <v>14</v>
      </c>
      <c r="I2706">
        <v>3550</v>
      </c>
      <c r="J2706">
        <v>54</v>
      </c>
      <c r="K2706" t="s">
        <v>30</v>
      </c>
      <c r="L2706">
        <v>1493</v>
      </c>
      <c r="M2706" t="s">
        <v>22</v>
      </c>
    </row>
    <row r="2707" spans="1:13">
      <c r="A2707">
        <v>2004</v>
      </c>
      <c r="B2707" s="5">
        <v>37987</v>
      </c>
      <c r="C2707" t="s">
        <v>23</v>
      </c>
      <c r="D2707">
        <v>15009</v>
      </c>
      <c r="E2707">
        <v>3550</v>
      </c>
      <c r="F2707">
        <v>27</v>
      </c>
      <c r="G2707" t="s">
        <v>13</v>
      </c>
      <c r="H2707" t="s">
        <v>14</v>
      </c>
      <c r="I2707">
        <v>109</v>
      </c>
      <c r="J2707">
        <v>53</v>
      </c>
      <c r="K2707" t="s">
        <v>30</v>
      </c>
      <c r="L2707">
        <v>64409</v>
      </c>
      <c r="M2707" t="s">
        <v>22</v>
      </c>
    </row>
    <row r="2708" spans="1:13">
      <c r="A2708">
        <v>2004</v>
      </c>
      <c r="B2708" s="5">
        <v>37987</v>
      </c>
      <c r="C2708" t="s">
        <v>31</v>
      </c>
      <c r="D2708">
        <v>15114</v>
      </c>
      <c r="E2708">
        <v>3654</v>
      </c>
      <c r="F2708">
        <v>27</v>
      </c>
      <c r="G2708" t="s">
        <v>13</v>
      </c>
      <c r="H2708" t="s">
        <v>14</v>
      </c>
      <c r="I2708">
        <v>3368</v>
      </c>
      <c r="J2708">
        <v>52</v>
      </c>
      <c r="K2708" t="s">
        <v>30</v>
      </c>
      <c r="L2708">
        <v>249978</v>
      </c>
      <c r="M2708" t="s">
        <v>22</v>
      </c>
    </row>
    <row r="2709" spans="1:13">
      <c r="A2709">
        <v>2004</v>
      </c>
      <c r="B2709" s="5">
        <v>37987</v>
      </c>
      <c r="C2709" t="s">
        <v>31</v>
      </c>
      <c r="D2709">
        <v>16224</v>
      </c>
      <c r="E2709">
        <v>3654</v>
      </c>
      <c r="F2709">
        <v>27.2</v>
      </c>
      <c r="G2709" t="s">
        <v>13</v>
      </c>
      <c r="H2709" t="s">
        <v>14</v>
      </c>
      <c r="I2709">
        <v>3671</v>
      </c>
      <c r="J2709">
        <v>51</v>
      </c>
      <c r="K2709" t="s">
        <v>30</v>
      </c>
      <c r="L2709">
        <v>637</v>
      </c>
      <c r="M2709" t="s">
        <v>22</v>
      </c>
    </row>
    <row r="2710" spans="1:13">
      <c r="A2710">
        <v>2004</v>
      </c>
      <c r="B2710" s="5">
        <v>37987</v>
      </c>
      <c r="C2710" t="s">
        <v>31</v>
      </c>
      <c r="D2710">
        <v>17095</v>
      </c>
      <c r="E2710">
        <v>3654</v>
      </c>
      <c r="F2710">
        <v>27.2</v>
      </c>
      <c r="G2710" t="s">
        <v>13</v>
      </c>
      <c r="H2710" t="s">
        <v>14</v>
      </c>
      <c r="I2710">
        <v>2404</v>
      </c>
      <c r="J2710">
        <v>57</v>
      </c>
      <c r="K2710" t="s">
        <v>30</v>
      </c>
      <c r="L2710">
        <v>43311</v>
      </c>
      <c r="M2710" t="s">
        <v>22</v>
      </c>
    </row>
    <row r="2711" spans="1:13">
      <c r="A2711">
        <v>2004</v>
      </c>
      <c r="B2711" s="5">
        <v>37987</v>
      </c>
      <c r="C2711" t="s">
        <v>31</v>
      </c>
      <c r="D2711">
        <v>17512</v>
      </c>
      <c r="E2711">
        <v>233</v>
      </c>
      <c r="F2711">
        <v>27.2</v>
      </c>
      <c r="G2711" t="s">
        <v>13</v>
      </c>
      <c r="H2711" t="s">
        <v>14</v>
      </c>
      <c r="I2711">
        <v>2805</v>
      </c>
      <c r="J2711">
        <v>57</v>
      </c>
      <c r="K2711" t="s">
        <v>30</v>
      </c>
      <c r="L2711">
        <v>24848</v>
      </c>
      <c r="M2711" t="s">
        <v>22</v>
      </c>
    </row>
    <row r="2712" spans="1:13">
      <c r="A2712">
        <v>2004</v>
      </c>
      <c r="B2712" s="5">
        <v>37987</v>
      </c>
      <c r="C2712" t="s">
        <v>31</v>
      </c>
      <c r="D2712">
        <v>17587</v>
      </c>
      <c r="E2712">
        <v>233</v>
      </c>
      <c r="F2712">
        <v>27.1</v>
      </c>
      <c r="G2712" t="s">
        <v>13</v>
      </c>
      <c r="H2712" t="s">
        <v>14</v>
      </c>
      <c r="I2712">
        <v>2331</v>
      </c>
      <c r="J2712">
        <v>60</v>
      </c>
      <c r="K2712" t="s">
        <v>30</v>
      </c>
      <c r="L2712">
        <v>761</v>
      </c>
      <c r="M2712" t="s">
        <v>22</v>
      </c>
    </row>
    <row r="2713" spans="1:13">
      <c r="A2713">
        <v>2004</v>
      </c>
      <c r="B2713" s="5">
        <v>37987</v>
      </c>
      <c r="C2713" t="s">
        <v>31</v>
      </c>
      <c r="D2713">
        <v>17771</v>
      </c>
      <c r="E2713">
        <v>233</v>
      </c>
      <c r="F2713">
        <v>27.1</v>
      </c>
      <c r="G2713" t="s">
        <v>13</v>
      </c>
      <c r="H2713" t="s">
        <v>14</v>
      </c>
      <c r="I2713">
        <v>2088</v>
      </c>
      <c r="J2713">
        <v>57</v>
      </c>
      <c r="K2713" t="s">
        <v>32</v>
      </c>
      <c r="L2713">
        <v>45608</v>
      </c>
      <c r="M2713" t="s">
        <v>22</v>
      </c>
    </row>
    <row r="2714" spans="1:13">
      <c r="A2714">
        <v>2004</v>
      </c>
      <c r="B2714" s="5">
        <v>37987</v>
      </c>
      <c r="C2714" t="s">
        <v>31</v>
      </c>
      <c r="D2714">
        <v>17825</v>
      </c>
      <c r="E2714">
        <v>234</v>
      </c>
      <c r="F2714">
        <v>27.1</v>
      </c>
      <c r="G2714" t="s">
        <v>13</v>
      </c>
      <c r="H2714" t="s">
        <v>14</v>
      </c>
      <c r="I2714">
        <v>2628</v>
      </c>
      <c r="J2714">
        <v>57</v>
      </c>
      <c r="K2714" t="s">
        <v>32</v>
      </c>
      <c r="L2714">
        <v>234581</v>
      </c>
      <c r="M2714" t="s">
        <v>22</v>
      </c>
    </row>
    <row r="2715" spans="1:13">
      <c r="A2715">
        <v>2004</v>
      </c>
      <c r="B2715" s="5">
        <v>37987</v>
      </c>
      <c r="C2715" t="s">
        <v>31</v>
      </c>
      <c r="D2715">
        <v>3147</v>
      </c>
      <c r="E2715">
        <v>234</v>
      </c>
      <c r="F2715">
        <v>26.8</v>
      </c>
      <c r="G2715" t="s">
        <v>13</v>
      </c>
      <c r="H2715" t="s">
        <v>14</v>
      </c>
      <c r="I2715">
        <v>1939</v>
      </c>
      <c r="J2715">
        <v>54</v>
      </c>
      <c r="K2715" t="s">
        <v>32</v>
      </c>
      <c r="L2715">
        <v>646</v>
      </c>
      <c r="M2715" t="s">
        <v>22</v>
      </c>
    </row>
    <row r="2716" spans="1:13">
      <c r="A2716">
        <v>2004</v>
      </c>
      <c r="B2716" s="5">
        <v>37987</v>
      </c>
      <c r="C2716" t="s">
        <v>31</v>
      </c>
      <c r="D2716">
        <v>2578</v>
      </c>
      <c r="E2716">
        <v>234</v>
      </c>
      <c r="F2716">
        <v>26.8</v>
      </c>
      <c r="G2716" t="s">
        <v>13</v>
      </c>
      <c r="H2716" t="s">
        <v>14</v>
      </c>
      <c r="I2716">
        <v>1871</v>
      </c>
      <c r="J2716">
        <v>54.5</v>
      </c>
      <c r="K2716" t="s">
        <v>32</v>
      </c>
      <c r="L2716">
        <v>43562</v>
      </c>
      <c r="M2716" t="s">
        <v>22</v>
      </c>
    </row>
    <row r="2717" spans="1:13">
      <c r="A2717">
        <v>2004</v>
      </c>
      <c r="B2717" s="5">
        <v>37987</v>
      </c>
      <c r="C2717" t="s">
        <v>31</v>
      </c>
      <c r="D2717">
        <v>1591</v>
      </c>
      <c r="E2717">
        <v>3105</v>
      </c>
      <c r="F2717">
        <v>26.8</v>
      </c>
      <c r="G2717" t="s">
        <v>13</v>
      </c>
      <c r="H2717" t="s">
        <v>14</v>
      </c>
      <c r="I2717">
        <v>1868</v>
      </c>
      <c r="J2717">
        <v>56.6</v>
      </c>
      <c r="K2717" t="s">
        <v>32</v>
      </c>
      <c r="L2717">
        <v>200000</v>
      </c>
      <c r="M2717" t="s">
        <v>22</v>
      </c>
    </row>
    <row r="2718" spans="1:13">
      <c r="A2718">
        <v>2004</v>
      </c>
      <c r="B2718" s="5">
        <v>37987</v>
      </c>
      <c r="C2718" t="s">
        <v>31</v>
      </c>
      <c r="D2718">
        <v>1298</v>
      </c>
      <c r="E2718">
        <v>3105</v>
      </c>
      <c r="F2718">
        <v>37</v>
      </c>
      <c r="G2718" t="s">
        <v>13</v>
      </c>
      <c r="H2718" t="s">
        <v>14</v>
      </c>
      <c r="I2718">
        <v>127919</v>
      </c>
      <c r="J2718">
        <v>55.5</v>
      </c>
      <c r="K2718" t="s">
        <v>32</v>
      </c>
      <c r="L2718">
        <v>4847</v>
      </c>
      <c r="M2718" t="s">
        <v>22</v>
      </c>
    </row>
    <row r="2719" spans="1:13">
      <c r="A2719">
        <v>2004</v>
      </c>
      <c r="B2719" s="5">
        <v>37987</v>
      </c>
      <c r="C2719" t="s">
        <v>31</v>
      </c>
      <c r="D2719">
        <v>4</v>
      </c>
      <c r="E2719">
        <v>3105</v>
      </c>
      <c r="F2719">
        <v>37</v>
      </c>
      <c r="G2719" t="s">
        <v>13</v>
      </c>
      <c r="H2719" t="s">
        <v>14</v>
      </c>
      <c r="I2719">
        <v>75340</v>
      </c>
      <c r="J2719">
        <v>58.5</v>
      </c>
      <c r="K2719" t="s">
        <v>32</v>
      </c>
      <c r="L2719">
        <v>51239</v>
      </c>
      <c r="M2719" t="s">
        <v>22</v>
      </c>
    </row>
    <row r="2720" spans="1:13">
      <c r="A2720">
        <v>2004</v>
      </c>
      <c r="B2720" s="5">
        <v>37987</v>
      </c>
      <c r="C2720" t="s">
        <v>31</v>
      </c>
      <c r="D2720">
        <v>1122</v>
      </c>
      <c r="E2720">
        <v>236</v>
      </c>
      <c r="F2720">
        <v>37</v>
      </c>
      <c r="G2720" t="s">
        <v>13</v>
      </c>
      <c r="H2720" t="s">
        <v>14</v>
      </c>
      <c r="I2720">
        <v>29170</v>
      </c>
      <c r="J2720">
        <v>59.5</v>
      </c>
      <c r="K2720" t="s">
        <v>32</v>
      </c>
      <c r="L2720">
        <v>216396</v>
      </c>
      <c r="M2720" t="s">
        <v>22</v>
      </c>
    </row>
    <row r="2721" spans="1:13">
      <c r="A2721">
        <v>2004</v>
      </c>
      <c r="B2721" s="5">
        <v>37987</v>
      </c>
      <c r="C2721" t="s">
        <v>31</v>
      </c>
      <c r="D2721">
        <v>917</v>
      </c>
      <c r="E2721">
        <v>236</v>
      </c>
      <c r="F2721">
        <v>38</v>
      </c>
      <c r="G2721" t="s">
        <v>13</v>
      </c>
      <c r="H2721" t="s">
        <v>21</v>
      </c>
      <c r="I2721">
        <v>1901</v>
      </c>
      <c r="J2721">
        <v>55</v>
      </c>
      <c r="K2721" t="s">
        <v>32</v>
      </c>
      <c r="L2721">
        <v>2644</v>
      </c>
      <c r="M2721" t="s">
        <v>22</v>
      </c>
    </row>
    <row r="2722" spans="1:13">
      <c r="A2722">
        <v>2004</v>
      </c>
      <c r="B2722" s="5">
        <v>37987</v>
      </c>
      <c r="C2722" t="s">
        <v>31</v>
      </c>
      <c r="D2722">
        <v>819</v>
      </c>
      <c r="E2722">
        <v>2903.1</v>
      </c>
      <c r="F2722">
        <v>38</v>
      </c>
      <c r="G2722" t="s">
        <v>13</v>
      </c>
      <c r="H2722" t="s">
        <v>21</v>
      </c>
      <c r="I2722">
        <v>972</v>
      </c>
      <c r="J2722">
        <v>53</v>
      </c>
      <c r="K2722" t="s">
        <v>32</v>
      </c>
      <c r="L2722">
        <v>44235</v>
      </c>
      <c r="M2722" t="s">
        <v>22</v>
      </c>
    </row>
    <row r="2723" spans="1:13">
      <c r="A2723">
        <v>2004</v>
      </c>
      <c r="B2723" s="5">
        <v>37987</v>
      </c>
      <c r="C2723" t="s">
        <v>31</v>
      </c>
      <c r="D2723">
        <v>619</v>
      </c>
      <c r="E2723">
        <v>2903.1</v>
      </c>
      <c r="F2723">
        <v>38</v>
      </c>
      <c r="G2723" t="s">
        <v>13</v>
      </c>
      <c r="H2723" t="s">
        <v>21</v>
      </c>
      <c r="I2723">
        <v>874</v>
      </c>
      <c r="J2723">
        <v>53.5</v>
      </c>
      <c r="K2723" t="s">
        <v>32</v>
      </c>
      <c r="L2723">
        <v>203317</v>
      </c>
      <c r="M2723" t="s">
        <v>22</v>
      </c>
    </row>
    <row r="2724" spans="1:13">
      <c r="A2724">
        <v>2004</v>
      </c>
      <c r="B2724" s="5">
        <v>37987</v>
      </c>
      <c r="C2724" t="s">
        <v>31</v>
      </c>
      <c r="D2724">
        <v>391</v>
      </c>
      <c r="E2724">
        <v>2903.1</v>
      </c>
      <c r="F2724">
        <v>39</v>
      </c>
      <c r="G2724" t="s">
        <v>59</v>
      </c>
      <c r="H2724" t="s">
        <v>21</v>
      </c>
      <c r="I2724">
        <v>592</v>
      </c>
      <c r="J2724">
        <v>52.5</v>
      </c>
      <c r="K2724" t="s">
        <v>32</v>
      </c>
      <c r="L2724">
        <v>2134</v>
      </c>
      <c r="M2724" t="s">
        <v>22</v>
      </c>
    </row>
    <row r="2725" spans="1:13">
      <c r="A2725">
        <v>2004</v>
      </c>
      <c r="B2725" s="5">
        <v>37987</v>
      </c>
      <c r="C2725" t="s">
        <v>31</v>
      </c>
      <c r="D2725">
        <v>211</v>
      </c>
      <c r="E2725">
        <v>2996.6</v>
      </c>
      <c r="F2725">
        <v>39</v>
      </c>
      <c r="G2725" t="s">
        <v>59</v>
      </c>
      <c r="H2725" t="s">
        <v>21</v>
      </c>
      <c r="I2725">
        <v>864</v>
      </c>
      <c r="J2725">
        <v>56</v>
      </c>
      <c r="K2725" t="s">
        <v>32</v>
      </c>
      <c r="L2725">
        <v>45186</v>
      </c>
      <c r="M2725" t="s">
        <v>22</v>
      </c>
    </row>
    <row r="2726" spans="1:13">
      <c r="A2726">
        <v>2004</v>
      </c>
      <c r="B2726" s="5">
        <v>37987</v>
      </c>
      <c r="C2726" t="s">
        <v>31</v>
      </c>
      <c r="D2726">
        <v>153</v>
      </c>
      <c r="E2726">
        <v>2996.6</v>
      </c>
      <c r="F2726">
        <v>39</v>
      </c>
      <c r="G2726" t="s">
        <v>59</v>
      </c>
      <c r="H2726" t="s">
        <v>21</v>
      </c>
      <c r="I2726">
        <v>5373</v>
      </c>
      <c r="J2726">
        <v>57</v>
      </c>
      <c r="K2726" t="s">
        <v>32</v>
      </c>
      <c r="L2726">
        <v>238542</v>
      </c>
      <c r="M2726" t="s">
        <v>22</v>
      </c>
    </row>
    <row r="2727" spans="1:13">
      <c r="A2727">
        <v>2004</v>
      </c>
      <c r="B2727" s="5">
        <v>37987</v>
      </c>
      <c r="C2727" t="s">
        <v>31</v>
      </c>
      <c r="D2727">
        <v>111</v>
      </c>
      <c r="E2727">
        <v>2996.6</v>
      </c>
      <c r="F2727">
        <v>40</v>
      </c>
      <c r="G2727" t="s">
        <v>59</v>
      </c>
      <c r="H2727" t="s">
        <v>21</v>
      </c>
      <c r="I2727">
        <v>6589</v>
      </c>
      <c r="J2727">
        <v>57.5</v>
      </c>
      <c r="K2727" t="s">
        <v>32</v>
      </c>
      <c r="L2727">
        <v>1516</v>
      </c>
      <c r="M2727" t="s">
        <v>22</v>
      </c>
    </row>
    <row r="2728" spans="1:13">
      <c r="A2728">
        <v>2004</v>
      </c>
      <c r="B2728" s="5">
        <v>37987</v>
      </c>
      <c r="C2728" t="s">
        <v>31</v>
      </c>
      <c r="D2728">
        <v>76</v>
      </c>
      <c r="E2728">
        <v>3522.8</v>
      </c>
      <c r="F2728">
        <v>40</v>
      </c>
      <c r="G2728" t="s">
        <v>59</v>
      </c>
      <c r="H2728" t="s">
        <v>21</v>
      </c>
      <c r="I2728">
        <v>5107</v>
      </c>
      <c r="J2728">
        <v>57</v>
      </c>
      <c r="K2728" t="s">
        <v>33</v>
      </c>
      <c r="L2728">
        <v>200000</v>
      </c>
      <c r="M2728" t="s">
        <v>22</v>
      </c>
    </row>
    <row r="2729" spans="1:13">
      <c r="A2729">
        <v>2004</v>
      </c>
      <c r="B2729" s="5">
        <v>37987</v>
      </c>
      <c r="C2729" t="s">
        <v>31</v>
      </c>
      <c r="D2729">
        <v>53</v>
      </c>
      <c r="E2729">
        <v>3522.8</v>
      </c>
      <c r="F2729">
        <v>40</v>
      </c>
      <c r="G2729" t="s">
        <v>59</v>
      </c>
      <c r="H2729" t="s">
        <v>21</v>
      </c>
      <c r="I2729">
        <v>5518</v>
      </c>
      <c r="J2729">
        <v>55</v>
      </c>
      <c r="K2729" t="s">
        <v>33</v>
      </c>
      <c r="L2729">
        <v>4847</v>
      </c>
      <c r="M2729" t="s">
        <v>22</v>
      </c>
    </row>
    <row r="2730" spans="1:13">
      <c r="A2730">
        <v>2004</v>
      </c>
      <c r="B2730" s="5">
        <v>37987</v>
      </c>
      <c r="C2730" t="s">
        <v>31</v>
      </c>
      <c r="D2730">
        <v>2688</v>
      </c>
      <c r="E2730">
        <v>3522.8</v>
      </c>
      <c r="F2730">
        <v>41</v>
      </c>
      <c r="G2730" t="s">
        <v>59</v>
      </c>
      <c r="H2730" t="s">
        <v>21</v>
      </c>
      <c r="I2730">
        <v>4912</v>
      </c>
      <c r="J2730">
        <v>56</v>
      </c>
      <c r="K2730" t="s">
        <v>33</v>
      </c>
      <c r="L2730">
        <v>51239</v>
      </c>
      <c r="M2730" t="s">
        <v>22</v>
      </c>
    </row>
    <row r="2731" spans="1:13">
      <c r="A2731">
        <v>2004</v>
      </c>
      <c r="B2731" s="5">
        <v>37987</v>
      </c>
      <c r="C2731" t="s">
        <v>31</v>
      </c>
      <c r="D2731">
        <v>2311</v>
      </c>
      <c r="E2731">
        <v>3729.8</v>
      </c>
      <c r="F2731">
        <v>41</v>
      </c>
      <c r="G2731" t="s">
        <v>59</v>
      </c>
      <c r="H2731" t="s">
        <v>21</v>
      </c>
      <c r="I2731">
        <v>3830</v>
      </c>
      <c r="J2731">
        <v>54</v>
      </c>
      <c r="K2731" t="s">
        <v>33</v>
      </c>
      <c r="L2731">
        <v>216396</v>
      </c>
      <c r="M2731" t="s">
        <v>22</v>
      </c>
    </row>
    <row r="2732" spans="1:13">
      <c r="A2732">
        <v>2004</v>
      </c>
      <c r="B2732" s="5">
        <v>37987</v>
      </c>
      <c r="C2732" t="s">
        <v>31</v>
      </c>
      <c r="D2732">
        <v>2188</v>
      </c>
      <c r="E2732">
        <v>3729.8</v>
      </c>
      <c r="F2732">
        <v>41</v>
      </c>
      <c r="G2732" t="s">
        <v>59</v>
      </c>
      <c r="H2732" t="s">
        <v>21</v>
      </c>
      <c r="I2732">
        <v>4</v>
      </c>
      <c r="J2732">
        <v>58</v>
      </c>
      <c r="K2732" t="s">
        <v>33</v>
      </c>
      <c r="L2732">
        <v>2644</v>
      </c>
      <c r="M2732" t="s">
        <v>22</v>
      </c>
    </row>
    <row r="2733" spans="1:13">
      <c r="A2733">
        <v>2004</v>
      </c>
      <c r="B2733" s="5">
        <v>37987</v>
      </c>
      <c r="C2733" t="s">
        <v>31</v>
      </c>
      <c r="D2733">
        <v>1998</v>
      </c>
      <c r="E2733">
        <v>3729.8</v>
      </c>
      <c r="F2733">
        <v>42</v>
      </c>
      <c r="G2733" t="s">
        <v>59</v>
      </c>
      <c r="H2733" t="s">
        <v>21</v>
      </c>
      <c r="I2733">
        <v>9</v>
      </c>
      <c r="J2733">
        <v>58</v>
      </c>
      <c r="K2733" t="s">
        <v>33</v>
      </c>
      <c r="L2733">
        <v>44235</v>
      </c>
      <c r="M2733" t="s">
        <v>22</v>
      </c>
    </row>
    <row r="2734" spans="1:13">
      <c r="A2734">
        <v>2004</v>
      </c>
      <c r="B2734" s="5">
        <v>37987</v>
      </c>
      <c r="C2734" t="s">
        <v>31</v>
      </c>
      <c r="D2734">
        <v>2006</v>
      </c>
      <c r="E2734">
        <v>2746.2</v>
      </c>
      <c r="F2734">
        <v>42</v>
      </c>
      <c r="G2734" t="s">
        <v>59</v>
      </c>
      <c r="H2734" t="s">
        <v>21</v>
      </c>
      <c r="I2734">
        <v>12</v>
      </c>
      <c r="J2734">
        <v>59</v>
      </c>
      <c r="K2734" t="s">
        <v>33</v>
      </c>
      <c r="L2734">
        <v>203317</v>
      </c>
      <c r="M2734" t="s">
        <v>22</v>
      </c>
    </row>
    <row r="2735" spans="1:13">
      <c r="A2735">
        <v>2004</v>
      </c>
      <c r="B2735" s="5">
        <v>37987</v>
      </c>
      <c r="C2735" t="s">
        <v>31</v>
      </c>
      <c r="D2735">
        <v>2034</v>
      </c>
      <c r="E2735">
        <v>2746.2</v>
      </c>
      <c r="F2735">
        <v>42</v>
      </c>
      <c r="G2735" t="s">
        <v>59</v>
      </c>
      <c r="H2735" t="s">
        <v>21</v>
      </c>
      <c r="I2735">
        <v>2089</v>
      </c>
      <c r="J2735">
        <v>50</v>
      </c>
      <c r="K2735" t="s">
        <v>33</v>
      </c>
      <c r="L2735">
        <v>2134</v>
      </c>
      <c r="M2735" t="s">
        <v>22</v>
      </c>
    </row>
    <row r="2736" spans="1:13">
      <c r="A2736">
        <v>2004</v>
      </c>
      <c r="B2736" s="5">
        <v>37987</v>
      </c>
      <c r="C2736" t="s">
        <v>31</v>
      </c>
      <c r="D2736">
        <v>2035</v>
      </c>
      <c r="E2736">
        <v>2746.2</v>
      </c>
      <c r="F2736">
        <v>43</v>
      </c>
      <c r="G2736" t="s">
        <v>59</v>
      </c>
      <c r="H2736" t="s">
        <v>21</v>
      </c>
      <c r="I2736">
        <v>2810</v>
      </c>
      <c r="J2736">
        <v>54</v>
      </c>
      <c r="K2736" t="s">
        <v>33</v>
      </c>
      <c r="L2736">
        <v>45186</v>
      </c>
      <c r="M2736" t="s">
        <v>22</v>
      </c>
    </row>
    <row r="2737" spans="1:13">
      <c r="A2737">
        <v>2004</v>
      </c>
      <c r="B2737" s="5">
        <v>37987</v>
      </c>
      <c r="C2737" t="s">
        <v>31</v>
      </c>
      <c r="D2737">
        <v>2074</v>
      </c>
      <c r="E2737">
        <v>3360</v>
      </c>
      <c r="F2737">
        <v>43</v>
      </c>
      <c r="G2737" t="s">
        <v>59</v>
      </c>
      <c r="H2737" t="s">
        <v>21</v>
      </c>
      <c r="I2737">
        <v>841</v>
      </c>
      <c r="J2737">
        <v>53</v>
      </c>
      <c r="K2737" t="s">
        <v>33</v>
      </c>
      <c r="L2737">
        <v>238542</v>
      </c>
      <c r="M2737" t="s">
        <v>22</v>
      </c>
    </row>
    <row r="2738" spans="1:13">
      <c r="A2738">
        <v>2004</v>
      </c>
      <c r="B2738" s="5">
        <v>37987</v>
      </c>
      <c r="C2738" t="s">
        <v>53</v>
      </c>
      <c r="D2738">
        <v>2127</v>
      </c>
      <c r="E2738">
        <v>3360</v>
      </c>
      <c r="F2738">
        <v>27</v>
      </c>
      <c r="G2738" t="s">
        <v>59</v>
      </c>
      <c r="H2738" t="s">
        <v>21</v>
      </c>
      <c r="I2738">
        <v>3550</v>
      </c>
      <c r="J2738">
        <v>52</v>
      </c>
      <c r="K2738" t="s">
        <v>33</v>
      </c>
      <c r="L2738">
        <v>1516</v>
      </c>
      <c r="M2738" t="s">
        <v>22</v>
      </c>
    </row>
    <row r="2739" spans="1:13">
      <c r="A2739">
        <v>2004</v>
      </c>
      <c r="B2739" s="5">
        <v>37987</v>
      </c>
      <c r="C2739" t="s">
        <v>53</v>
      </c>
      <c r="D2739">
        <v>2090</v>
      </c>
      <c r="E2739">
        <v>3360</v>
      </c>
      <c r="F2739">
        <v>27</v>
      </c>
      <c r="G2739" t="s">
        <v>59</v>
      </c>
      <c r="H2739" t="s">
        <v>21</v>
      </c>
      <c r="I2739">
        <v>109</v>
      </c>
      <c r="J2739">
        <v>51</v>
      </c>
      <c r="K2739" t="s">
        <v>33</v>
      </c>
      <c r="L2739">
        <v>57259</v>
      </c>
      <c r="M2739" t="s">
        <v>22</v>
      </c>
    </row>
    <row r="2740" spans="1:13">
      <c r="A2740">
        <v>2004</v>
      </c>
      <c r="B2740" s="5">
        <v>37987</v>
      </c>
      <c r="C2740" t="s">
        <v>53</v>
      </c>
      <c r="D2740">
        <v>2059</v>
      </c>
      <c r="E2740">
        <v>3605.4</v>
      </c>
      <c r="F2740">
        <v>27</v>
      </c>
      <c r="G2740" t="s">
        <v>59</v>
      </c>
      <c r="H2740" t="s">
        <v>21</v>
      </c>
      <c r="I2740">
        <v>3368</v>
      </c>
      <c r="J2740">
        <v>57</v>
      </c>
      <c r="K2740" t="s">
        <v>33</v>
      </c>
      <c r="L2740">
        <v>234779</v>
      </c>
      <c r="M2740" t="s">
        <v>22</v>
      </c>
    </row>
    <row r="2741" spans="1:13">
      <c r="A2741">
        <v>2004</v>
      </c>
      <c r="B2741" s="5">
        <v>37987</v>
      </c>
      <c r="C2741" t="s">
        <v>53</v>
      </c>
      <c r="D2741">
        <v>2050</v>
      </c>
      <c r="E2741">
        <v>3605.4</v>
      </c>
      <c r="F2741">
        <v>27</v>
      </c>
      <c r="G2741" t="s">
        <v>45</v>
      </c>
      <c r="H2741" t="s">
        <v>21</v>
      </c>
      <c r="I2741">
        <v>3671</v>
      </c>
      <c r="J2741">
        <v>57</v>
      </c>
      <c r="K2741" t="s">
        <v>33</v>
      </c>
      <c r="L2741">
        <v>1493</v>
      </c>
      <c r="M2741" t="s">
        <v>22</v>
      </c>
    </row>
    <row r="2742" spans="1:13">
      <c r="A2742">
        <v>2004</v>
      </c>
      <c r="B2742" s="5">
        <v>37987</v>
      </c>
      <c r="C2742" t="s">
        <v>53</v>
      </c>
      <c r="D2742">
        <v>1865</v>
      </c>
      <c r="E2742">
        <v>3605.4</v>
      </c>
      <c r="F2742">
        <v>27</v>
      </c>
      <c r="G2742" t="s">
        <v>45</v>
      </c>
      <c r="H2742" t="s">
        <v>21</v>
      </c>
      <c r="I2742">
        <v>2404</v>
      </c>
      <c r="J2742">
        <v>60</v>
      </c>
      <c r="K2742" t="s">
        <v>33</v>
      </c>
      <c r="L2742">
        <v>64409</v>
      </c>
      <c r="M2742" t="s">
        <v>22</v>
      </c>
    </row>
    <row r="2743" spans="1:13">
      <c r="A2743">
        <v>2004</v>
      </c>
      <c r="B2743" s="5">
        <v>37987</v>
      </c>
      <c r="C2743" t="s">
        <v>53</v>
      </c>
      <c r="D2743">
        <v>1841</v>
      </c>
      <c r="E2743">
        <v>3512.4</v>
      </c>
      <c r="F2743">
        <v>27</v>
      </c>
      <c r="G2743" t="s">
        <v>45</v>
      </c>
      <c r="H2743" t="s">
        <v>21</v>
      </c>
      <c r="I2743">
        <v>2805</v>
      </c>
      <c r="J2743">
        <v>57</v>
      </c>
      <c r="K2743" t="s">
        <v>35</v>
      </c>
      <c r="L2743">
        <v>249978</v>
      </c>
      <c r="M2743" t="s">
        <v>22</v>
      </c>
    </row>
    <row r="2744" spans="1:13">
      <c r="A2744">
        <v>2004</v>
      </c>
      <c r="B2744" s="5">
        <v>37987</v>
      </c>
      <c r="C2744" t="s">
        <v>53</v>
      </c>
      <c r="D2744">
        <v>1799</v>
      </c>
      <c r="E2744">
        <v>3512.4</v>
      </c>
      <c r="F2744">
        <v>27.2</v>
      </c>
      <c r="G2744" t="s">
        <v>45</v>
      </c>
      <c r="H2744" t="s">
        <v>21</v>
      </c>
      <c r="I2744">
        <v>2331</v>
      </c>
      <c r="J2744">
        <v>57</v>
      </c>
      <c r="K2744" t="s">
        <v>35</v>
      </c>
      <c r="L2744">
        <v>637</v>
      </c>
      <c r="M2744" t="s">
        <v>22</v>
      </c>
    </row>
    <row r="2745" spans="1:13">
      <c r="A2745">
        <v>2004</v>
      </c>
      <c r="B2745" s="5">
        <v>37987</v>
      </c>
      <c r="C2745" t="s">
        <v>53</v>
      </c>
      <c r="D2745">
        <v>1468</v>
      </c>
      <c r="E2745">
        <v>3512.4</v>
      </c>
      <c r="F2745">
        <v>27.2</v>
      </c>
      <c r="G2745" t="s">
        <v>45</v>
      </c>
      <c r="H2745" t="s">
        <v>21</v>
      </c>
      <c r="I2745">
        <v>2088</v>
      </c>
      <c r="J2745">
        <v>54</v>
      </c>
      <c r="K2745" t="s">
        <v>35</v>
      </c>
      <c r="L2745">
        <v>43311</v>
      </c>
      <c r="M2745" t="s">
        <v>22</v>
      </c>
    </row>
    <row r="2746" spans="1:13">
      <c r="A2746">
        <v>2004</v>
      </c>
      <c r="B2746" s="5">
        <v>37987</v>
      </c>
      <c r="C2746" t="s">
        <v>53</v>
      </c>
      <c r="D2746">
        <v>568</v>
      </c>
      <c r="E2746">
        <v>3296</v>
      </c>
      <c r="F2746">
        <v>27.2</v>
      </c>
      <c r="G2746" t="s">
        <v>45</v>
      </c>
      <c r="H2746" t="s">
        <v>21</v>
      </c>
      <c r="I2746">
        <v>2628</v>
      </c>
      <c r="J2746">
        <v>54.5</v>
      </c>
      <c r="K2746" t="s">
        <v>35</v>
      </c>
      <c r="L2746">
        <v>24848</v>
      </c>
      <c r="M2746" t="s">
        <v>22</v>
      </c>
    </row>
    <row r="2747" spans="1:13">
      <c r="A2747">
        <v>2004</v>
      </c>
      <c r="B2747" s="5">
        <v>37987</v>
      </c>
      <c r="C2747" t="s">
        <v>53</v>
      </c>
      <c r="D2747">
        <v>407</v>
      </c>
      <c r="E2747">
        <v>3296</v>
      </c>
      <c r="F2747">
        <v>27</v>
      </c>
      <c r="G2747" t="s">
        <v>45</v>
      </c>
      <c r="H2747" t="s">
        <v>21</v>
      </c>
      <c r="I2747">
        <v>1939</v>
      </c>
      <c r="J2747">
        <v>56.6</v>
      </c>
      <c r="K2747" t="s">
        <v>35</v>
      </c>
      <c r="L2747">
        <v>761</v>
      </c>
      <c r="M2747" t="s">
        <v>22</v>
      </c>
    </row>
    <row r="2748" spans="1:13">
      <c r="A2748">
        <v>2004</v>
      </c>
      <c r="B2748" s="5">
        <v>37987</v>
      </c>
      <c r="C2748" t="s">
        <v>53</v>
      </c>
      <c r="D2748">
        <v>177</v>
      </c>
      <c r="E2748">
        <v>3296</v>
      </c>
      <c r="F2748">
        <v>27</v>
      </c>
      <c r="G2748" t="s">
        <v>45</v>
      </c>
      <c r="H2748" t="s">
        <v>21</v>
      </c>
      <c r="I2748">
        <v>1871</v>
      </c>
      <c r="J2748">
        <v>55.5</v>
      </c>
      <c r="K2748" t="s">
        <v>35</v>
      </c>
      <c r="L2748">
        <v>45608</v>
      </c>
      <c r="M2748" t="s">
        <v>22</v>
      </c>
    </row>
    <row r="2749" spans="1:13">
      <c r="A2749">
        <v>2004</v>
      </c>
      <c r="B2749" s="5">
        <v>37987</v>
      </c>
      <c r="C2749" t="s">
        <v>53</v>
      </c>
      <c r="D2749">
        <v>51</v>
      </c>
      <c r="E2749">
        <v>3550</v>
      </c>
      <c r="F2749">
        <v>27</v>
      </c>
      <c r="G2749" t="s">
        <v>45</v>
      </c>
      <c r="H2749" t="s">
        <v>21</v>
      </c>
      <c r="I2749">
        <v>1868</v>
      </c>
      <c r="J2749">
        <v>58.5</v>
      </c>
      <c r="K2749" t="s">
        <v>35</v>
      </c>
      <c r="L2749">
        <v>234581</v>
      </c>
      <c r="M2749" t="s">
        <v>22</v>
      </c>
    </row>
    <row r="2750" spans="1:13">
      <c r="A2750">
        <v>2004</v>
      </c>
      <c r="B2750" s="5">
        <v>37987</v>
      </c>
      <c r="C2750" t="s">
        <v>53</v>
      </c>
      <c r="D2750">
        <v>173</v>
      </c>
      <c r="E2750">
        <v>3550</v>
      </c>
      <c r="F2750">
        <v>27</v>
      </c>
      <c r="G2750" t="s">
        <v>45</v>
      </c>
      <c r="H2750" t="s">
        <v>21</v>
      </c>
      <c r="I2750">
        <v>127919</v>
      </c>
      <c r="J2750">
        <v>59.5</v>
      </c>
      <c r="K2750" t="s">
        <v>35</v>
      </c>
      <c r="L2750">
        <v>646</v>
      </c>
      <c r="M2750" t="s">
        <v>22</v>
      </c>
    </row>
    <row r="2751" spans="1:13">
      <c r="A2751">
        <v>2004</v>
      </c>
      <c r="B2751" s="5">
        <v>37987</v>
      </c>
      <c r="C2751" t="s">
        <v>53</v>
      </c>
      <c r="D2751">
        <v>201</v>
      </c>
      <c r="E2751">
        <v>3550</v>
      </c>
      <c r="F2751">
        <v>27</v>
      </c>
      <c r="G2751" t="s">
        <v>45</v>
      </c>
      <c r="H2751" t="s">
        <v>21</v>
      </c>
      <c r="I2751">
        <v>75340</v>
      </c>
      <c r="J2751">
        <v>55</v>
      </c>
      <c r="K2751" t="s">
        <v>35</v>
      </c>
      <c r="L2751">
        <v>43562</v>
      </c>
      <c r="M2751" t="s">
        <v>22</v>
      </c>
    </row>
    <row r="2752" spans="1:13">
      <c r="A2752">
        <v>2004</v>
      </c>
      <c r="B2752" s="5">
        <v>37987</v>
      </c>
      <c r="C2752" t="s">
        <v>53</v>
      </c>
      <c r="D2752">
        <v>206</v>
      </c>
      <c r="E2752">
        <v>3654</v>
      </c>
      <c r="F2752">
        <v>27</v>
      </c>
      <c r="G2752" t="s">
        <v>45</v>
      </c>
      <c r="H2752" t="s">
        <v>21</v>
      </c>
      <c r="I2752">
        <v>29170</v>
      </c>
      <c r="J2752">
        <v>53</v>
      </c>
      <c r="K2752" t="s">
        <v>35</v>
      </c>
      <c r="L2752">
        <v>200000</v>
      </c>
      <c r="M2752" t="s">
        <v>22</v>
      </c>
    </row>
    <row r="2753" spans="1:13">
      <c r="A2753">
        <v>2004</v>
      </c>
      <c r="B2753" s="5">
        <v>37987</v>
      </c>
      <c r="C2753" t="s">
        <v>53</v>
      </c>
      <c r="D2753">
        <v>243</v>
      </c>
      <c r="E2753">
        <v>3654</v>
      </c>
      <c r="F2753">
        <v>27.2</v>
      </c>
      <c r="G2753" t="s">
        <v>45</v>
      </c>
      <c r="H2753" t="s">
        <v>21</v>
      </c>
      <c r="I2753">
        <v>1901</v>
      </c>
      <c r="J2753">
        <v>53.5</v>
      </c>
      <c r="K2753" t="s">
        <v>35</v>
      </c>
      <c r="L2753">
        <v>4847</v>
      </c>
      <c r="M2753" t="s">
        <v>22</v>
      </c>
    </row>
    <row r="2754" spans="1:13">
      <c r="A2754">
        <v>2004</v>
      </c>
      <c r="B2754" s="5">
        <v>37987</v>
      </c>
      <c r="C2754" t="s">
        <v>53</v>
      </c>
      <c r="D2754">
        <v>123</v>
      </c>
      <c r="E2754">
        <v>3654</v>
      </c>
      <c r="F2754">
        <v>27.2</v>
      </c>
      <c r="G2754" t="s">
        <v>45</v>
      </c>
      <c r="H2754" t="s">
        <v>21</v>
      </c>
      <c r="I2754">
        <v>972</v>
      </c>
      <c r="J2754">
        <v>52.5</v>
      </c>
      <c r="K2754" t="s">
        <v>35</v>
      </c>
      <c r="L2754">
        <v>51239</v>
      </c>
      <c r="M2754" t="s">
        <v>22</v>
      </c>
    </row>
    <row r="2755" spans="1:13">
      <c r="A2755">
        <v>2004</v>
      </c>
      <c r="B2755" s="5">
        <v>37987</v>
      </c>
      <c r="C2755" t="s">
        <v>53</v>
      </c>
      <c r="D2755">
        <v>82</v>
      </c>
      <c r="E2755">
        <v>233</v>
      </c>
      <c r="F2755">
        <v>27.2</v>
      </c>
      <c r="G2755" t="s">
        <v>45</v>
      </c>
      <c r="H2755" t="s">
        <v>21</v>
      </c>
      <c r="I2755">
        <v>874</v>
      </c>
      <c r="J2755">
        <v>56</v>
      </c>
      <c r="K2755" t="s">
        <v>35</v>
      </c>
      <c r="L2755">
        <v>216396</v>
      </c>
      <c r="M2755" t="s">
        <v>22</v>
      </c>
    </row>
    <row r="2756" spans="1:13">
      <c r="A2756">
        <v>2004</v>
      </c>
      <c r="B2756" s="5">
        <v>37987</v>
      </c>
      <c r="C2756" t="s">
        <v>53</v>
      </c>
      <c r="D2756">
        <v>74</v>
      </c>
      <c r="E2756">
        <v>233</v>
      </c>
      <c r="F2756">
        <v>27.1</v>
      </c>
      <c r="G2756" t="s">
        <v>45</v>
      </c>
      <c r="H2756" t="s">
        <v>21</v>
      </c>
      <c r="I2756">
        <v>592</v>
      </c>
      <c r="J2756">
        <v>57</v>
      </c>
      <c r="K2756" t="s">
        <v>35</v>
      </c>
      <c r="L2756">
        <v>2644</v>
      </c>
      <c r="M2756" t="s">
        <v>22</v>
      </c>
    </row>
    <row r="2757" spans="1:13">
      <c r="A2757">
        <v>2004</v>
      </c>
      <c r="B2757" s="5">
        <v>37987</v>
      </c>
      <c r="C2757" t="s">
        <v>53</v>
      </c>
      <c r="D2757">
        <v>18</v>
      </c>
      <c r="E2757">
        <v>233</v>
      </c>
      <c r="F2757">
        <v>27.1</v>
      </c>
      <c r="G2757" t="s">
        <v>45</v>
      </c>
      <c r="H2757" t="s">
        <v>21</v>
      </c>
      <c r="I2757">
        <v>864</v>
      </c>
      <c r="J2757">
        <v>57.5</v>
      </c>
      <c r="K2757" t="s">
        <v>35</v>
      </c>
      <c r="L2757">
        <v>44235</v>
      </c>
      <c r="M2757" t="s">
        <v>22</v>
      </c>
    </row>
    <row r="2758" spans="1:13">
      <c r="A2758">
        <v>2004</v>
      </c>
      <c r="B2758" s="5">
        <v>37987</v>
      </c>
      <c r="C2758" t="s">
        <v>53</v>
      </c>
      <c r="D2758">
        <v>37</v>
      </c>
      <c r="E2758">
        <v>2903.1</v>
      </c>
      <c r="F2758">
        <v>27.1</v>
      </c>
      <c r="G2758" t="s">
        <v>45</v>
      </c>
      <c r="H2758" t="s">
        <v>21</v>
      </c>
      <c r="I2758">
        <v>5373</v>
      </c>
      <c r="J2758">
        <v>57</v>
      </c>
      <c r="K2758" t="s">
        <v>37</v>
      </c>
      <c r="L2758">
        <v>203317</v>
      </c>
      <c r="M2758" t="s">
        <v>22</v>
      </c>
    </row>
    <row r="2759" spans="1:13">
      <c r="A2759">
        <v>2004</v>
      </c>
      <c r="B2759" s="5">
        <v>37987</v>
      </c>
      <c r="C2759" t="s">
        <v>53</v>
      </c>
      <c r="D2759">
        <v>35</v>
      </c>
      <c r="E2759">
        <v>2903.1</v>
      </c>
      <c r="F2759">
        <v>26.8</v>
      </c>
      <c r="G2759" t="s">
        <v>45</v>
      </c>
      <c r="H2759" t="s">
        <v>21</v>
      </c>
      <c r="I2759">
        <v>6589</v>
      </c>
      <c r="J2759">
        <v>55</v>
      </c>
      <c r="K2759" t="s">
        <v>37</v>
      </c>
      <c r="L2759">
        <v>2134</v>
      </c>
      <c r="M2759" t="s">
        <v>22</v>
      </c>
    </row>
    <row r="2760" spans="1:13">
      <c r="A2760">
        <v>2004</v>
      </c>
      <c r="B2760" s="5">
        <v>37987</v>
      </c>
      <c r="C2760" t="s">
        <v>53</v>
      </c>
      <c r="D2760">
        <v>5974</v>
      </c>
      <c r="E2760">
        <v>2903.1</v>
      </c>
      <c r="F2760">
        <v>26.8</v>
      </c>
      <c r="G2760" t="s">
        <v>45</v>
      </c>
      <c r="H2760" t="s">
        <v>21</v>
      </c>
      <c r="I2760">
        <v>5107</v>
      </c>
      <c r="J2760">
        <v>56</v>
      </c>
      <c r="K2760" t="s">
        <v>37</v>
      </c>
      <c r="L2760">
        <v>45186</v>
      </c>
      <c r="M2760" t="s">
        <v>22</v>
      </c>
    </row>
    <row r="2761" spans="1:13">
      <c r="A2761">
        <v>2004</v>
      </c>
      <c r="B2761" s="5">
        <v>37987</v>
      </c>
      <c r="C2761" t="s">
        <v>53</v>
      </c>
      <c r="D2761">
        <v>6631</v>
      </c>
      <c r="E2761">
        <v>2996.6</v>
      </c>
      <c r="F2761">
        <v>26.8</v>
      </c>
      <c r="G2761" t="s">
        <v>50</v>
      </c>
      <c r="H2761" t="s">
        <v>21</v>
      </c>
      <c r="I2761">
        <v>5518</v>
      </c>
      <c r="J2761">
        <v>54</v>
      </c>
      <c r="K2761" t="s">
        <v>37</v>
      </c>
      <c r="L2761">
        <v>238542</v>
      </c>
      <c r="M2761" t="s">
        <v>22</v>
      </c>
    </row>
    <row r="2762" spans="1:13">
      <c r="A2762">
        <v>2004</v>
      </c>
      <c r="B2762" s="5">
        <v>37987</v>
      </c>
      <c r="C2762" t="s">
        <v>53</v>
      </c>
      <c r="D2762">
        <v>6705</v>
      </c>
      <c r="E2762">
        <v>2996.6</v>
      </c>
      <c r="F2762">
        <v>37</v>
      </c>
      <c r="G2762" t="s">
        <v>50</v>
      </c>
      <c r="H2762" t="s">
        <v>21</v>
      </c>
      <c r="I2762">
        <v>4912</v>
      </c>
      <c r="J2762">
        <v>58</v>
      </c>
      <c r="K2762" t="s">
        <v>37</v>
      </c>
      <c r="L2762">
        <v>1516</v>
      </c>
      <c r="M2762" t="s">
        <v>22</v>
      </c>
    </row>
    <row r="2763" spans="1:13">
      <c r="A2763">
        <v>2013</v>
      </c>
      <c r="B2763" s="5">
        <v>41275</v>
      </c>
      <c r="C2763" t="s">
        <v>53</v>
      </c>
      <c r="D2763">
        <v>5876</v>
      </c>
      <c r="E2763">
        <v>2996.6</v>
      </c>
      <c r="F2763">
        <v>37</v>
      </c>
      <c r="G2763" t="s">
        <v>50</v>
      </c>
      <c r="H2763" t="s">
        <v>21</v>
      </c>
      <c r="I2763">
        <v>3830</v>
      </c>
      <c r="J2763">
        <v>58</v>
      </c>
      <c r="K2763" t="s">
        <v>37</v>
      </c>
      <c r="L2763">
        <v>57259</v>
      </c>
      <c r="M2763" t="s">
        <v>22</v>
      </c>
    </row>
    <row r="2764" spans="1:13">
      <c r="A2764">
        <v>2014</v>
      </c>
      <c r="B2764" s="5">
        <v>41640</v>
      </c>
      <c r="C2764" t="s">
        <v>53</v>
      </c>
      <c r="D2764">
        <v>326</v>
      </c>
      <c r="E2764">
        <v>3522.8</v>
      </c>
      <c r="F2764">
        <v>37</v>
      </c>
      <c r="G2764" t="s">
        <v>50</v>
      </c>
      <c r="H2764" t="s">
        <v>26</v>
      </c>
      <c r="I2764">
        <v>313547</v>
      </c>
      <c r="J2764">
        <v>59</v>
      </c>
      <c r="K2764" t="s">
        <v>37</v>
      </c>
      <c r="L2764">
        <v>234779</v>
      </c>
      <c r="M2764" t="s">
        <v>22</v>
      </c>
    </row>
    <row r="2765" spans="1:13">
      <c r="A2765">
        <v>2015</v>
      </c>
      <c r="B2765" s="5">
        <v>42005</v>
      </c>
      <c r="C2765" t="s">
        <v>53</v>
      </c>
      <c r="D2765">
        <v>6470</v>
      </c>
      <c r="E2765">
        <v>3522.8</v>
      </c>
      <c r="F2765">
        <v>38</v>
      </c>
      <c r="G2765" t="s">
        <v>50</v>
      </c>
      <c r="H2765" t="s">
        <v>26</v>
      </c>
      <c r="I2765">
        <v>2783</v>
      </c>
      <c r="J2765">
        <v>50</v>
      </c>
      <c r="K2765" t="s">
        <v>37</v>
      </c>
      <c r="L2765">
        <v>1493</v>
      </c>
      <c r="M2765" t="s">
        <v>25</v>
      </c>
    </row>
    <row r="2766" spans="1:13">
      <c r="A2766">
        <v>2016</v>
      </c>
      <c r="B2766" s="5">
        <v>42370</v>
      </c>
      <c r="C2766" t="s">
        <v>53</v>
      </c>
      <c r="D2766">
        <v>6709</v>
      </c>
      <c r="E2766">
        <v>3522.8</v>
      </c>
      <c r="F2766">
        <v>38</v>
      </c>
      <c r="G2766" t="s">
        <v>50</v>
      </c>
      <c r="H2766" t="s">
        <v>26</v>
      </c>
      <c r="I2766">
        <v>1533</v>
      </c>
      <c r="J2766">
        <v>54</v>
      </c>
      <c r="K2766" t="s">
        <v>37</v>
      </c>
      <c r="L2766">
        <v>64409</v>
      </c>
      <c r="M2766" t="s">
        <v>25</v>
      </c>
    </row>
    <row r="2767" spans="1:13">
      <c r="A2767">
        <v>2017</v>
      </c>
      <c r="B2767" s="5">
        <v>42736</v>
      </c>
      <c r="C2767" t="s">
        <v>53</v>
      </c>
      <c r="D2767">
        <v>6186</v>
      </c>
      <c r="E2767">
        <v>3729.8</v>
      </c>
      <c r="F2767">
        <v>38</v>
      </c>
      <c r="G2767" t="s">
        <v>50</v>
      </c>
      <c r="H2767" t="s">
        <v>26</v>
      </c>
      <c r="I2767">
        <v>1647</v>
      </c>
      <c r="J2767">
        <v>53</v>
      </c>
      <c r="K2767" t="s">
        <v>37</v>
      </c>
      <c r="L2767">
        <v>249978</v>
      </c>
      <c r="M2767" t="s">
        <v>25</v>
      </c>
    </row>
    <row r="2768" spans="1:13">
      <c r="A2768">
        <v>2018</v>
      </c>
      <c r="B2768" s="5">
        <v>43101</v>
      </c>
      <c r="C2768" t="s">
        <v>53</v>
      </c>
      <c r="D2768">
        <v>6503</v>
      </c>
      <c r="E2768">
        <v>3729.8</v>
      </c>
      <c r="F2768">
        <v>39</v>
      </c>
      <c r="G2768" t="s">
        <v>50</v>
      </c>
      <c r="H2768" t="s">
        <v>26</v>
      </c>
      <c r="I2768">
        <v>975</v>
      </c>
      <c r="J2768">
        <v>52</v>
      </c>
      <c r="K2768" t="s">
        <v>37</v>
      </c>
      <c r="L2768">
        <v>637</v>
      </c>
      <c r="M2768" t="s">
        <v>25</v>
      </c>
    </row>
    <row r="2769" spans="1:13">
      <c r="A2769">
        <v>2004</v>
      </c>
      <c r="B2769" s="5">
        <v>37987</v>
      </c>
      <c r="C2769" t="s">
        <v>53</v>
      </c>
      <c r="D2769">
        <v>5220</v>
      </c>
      <c r="E2769">
        <v>3729.8</v>
      </c>
      <c r="F2769">
        <v>39</v>
      </c>
      <c r="G2769" t="s">
        <v>50</v>
      </c>
      <c r="H2769" t="s">
        <v>26</v>
      </c>
      <c r="I2769">
        <v>2</v>
      </c>
      <c r="J2769">
        <v>51</v>
      </c>
      <c r="K2769" t="s">
        <v>37</v>
      </c>
      <c r="L2769">
        <v>43311</v>
      </c>
      <c r="M2769" t="s">
        <v>25</v>
      </c>
    </row>
    <row r="2770" spans="1:13">
      <c r="A2770">
        <v>2005</v>
      </c>
      <c r="B2770" s="5">
        <v>38353</v>
      </c>
      <c r="C2770" t="s">
        <v>53</v>
      </c>
      <c r="D2770">
        <v>4677</v>
      </c>
      <c r="E2770">
        <v>2746.2</v>
      </c>
      <c r="F2770">
        <v>39</v>
      </c>
      <c r="G2770" t="s">
        <v>50</v>
      </c>
      <c r="H2770" t="s">
        <v>26</v>
      </c>
      <c r="I2770">
        <v>836</v>
      </c>
      <c r="J2770">
        <v>57</v>
      </c>
      <c r="K2770" t="s">
        <v>37</v>
      </c>
      <c r="L2770">
        <v>24848</v>
      </c>
      <c r="M2770" t="s">
        <v>25</v>
      </c>
    </row>
    <row r="2771" spans="1:13">
      <c r="A2771">
        <v>2006</v>
      </c>
      <c r="B2771" s="5">
        <v>38718</v>
      </c>
      <c r="C2771" t="s">
        <v>53</v>
      </c>
      <c r="D2771">
        <v>4803</v>
      </c>
      <c r="E2771">
        <v>2746.2</v>
      </c>
      <c r="F2771">
        <v>40</v>
      </c>
      <c r="G2771" t="s">
        <v>50</v>
      </c>
      <c r="H2771" t="s">
        <v>26</v>
      </c>
      <c r="I2771">
        <v>806</v>
      </c>
      <c r="J2771">
        <v>57</v>
      </c>
      <c r="K2771" t="s">
        <v>37</v>
      </c>
      <c r="L2771">
        <v>761</v>
      </c>
      <c r="M2771" t="s">
        <v>25</v>
      </c>
    </row>
    <row r="2772" spans="1:13">
      <c r="A2772">
        <v>2007</v>
      </c>
      <c r="B2772" s="5">
        <v>39083</v>
      </c>
      <c r="C2772" t="s">
        <v>53</v>
      </c>
      <c r="D2772">
        <v>3739</v>
      </c>
      <c r="E2772">
        <v>2746.2</v>
      </c>
      <c r="F2772">
        <v>40</v>
      </c>
      <c r="G2772" t="s">
        <v>50</v>
      </c>
      <c r="H2772" t="s">
        <v>26</v>
      </c>
      <c r="I2772">
        <v>880</v>
      </c>
      <c r="J2772">
        <v>60</v>
      </c>
      <c r="K2772" t="s">
        <v>37</v>
      </c>
      <c r="L2772">
        <v>45608</v>
      </c>
      <c r="M2772" t="s">
        <v>25</v>
      </c>
    </row>
    <row r="2773" spans="1:13">
      <c r="A2773">
        <v>2008</v>
      </c>
      <c r="B2773" s="5">
        <v>39448</v>
      </c>
      <c r="C2773" t="s">
        <v>53</v>
      </c>
      <c r="D2773">
        <v>3529</v>
      </c>
      <c r="E2773">
        <v>3360</v>
      </c>
      <c r="F2773">
        <v>40</v>
      </c>
      <c r="G2773" t="s">
        <v>50</v>
      </c>
      <c r="H2773" t="s">
        <v>26</v>
      </c>
      <c r="I2773">
        <v>770</v>
      </c>
      <c r="J2773">
        <v>57</v>
      </c>
      <c r="K2773" t="s">
        <v>39</v>
      </c>
      <c r="L2773">
        <v>234581</v>
      </c>
      <c r="M2773" t="s">
        <v>25</v>
      </c>
    </row>
    <row r="2774" spans="1:13">
      <c r="A2774">
        <v>2009</v>
      </c>
      <c r="B2774" s="5">
        <v>39814</v>
      </c>
      <c r="C2774" t="s">
        <v>53</v>
      </c>
      <c r="D2774">
        <v>3649</v>
      </c>
      <c r="E2774">
        <v>3360</v>
      </c>
      <c r="F2774">
        <v>41</v>
      </c>
      <c r="G2774" t="s">
        <v>50</v>
      </c>
      <c r="H2774" t="s">
        <v>26</v>
      </c>
      <c r="I2774">
        <v>395</v>
      </c>
      <c r="J2774">
        <v>57</v>
      </c>
      <c r="K2774" t="s">
        <v>39</v>
      </c>
      <c r="L2774">
        <v>646</v>
      </c>
      <c r="M2774" t="s">
        <v>25</v>
      </c>
    </row>
    <row r="2775" spans="1:13">
      <c r="A2775">
        <v>2010</v>
      </c>
      <c r="B2775" s="5">
        <v>40179</v>
      </c>
      <c r="C2775" t="s">
        <v>53</v>
      </c>
      <c r="D2775">
        <v>1374</v>
      </c>
      <c r="E2775">
        <v>3360</v>
      </c>
      <c r="F2775">
        <v>41</v>
      </c>
      <c r="G2775" t="s">
        <v>50</v>
      </c>
      <c r="H2775" t="s">
        <v>26</v>
      </c>
      <c r="I2775">
        <v>187</v>
      </c>
      <c r="J2775">
        <v>54</v>
      </c>
      <c r="K2775" t="s">
        <v>39</v>
      </c>
      <c r="L2775">
        <v>43562</v>
      </c>
      <c r="M2775" t="s">
        <v>25</v>
      </c>
    </row>
    <row r="2776" spans="1:13">
      <c r="A2776">
        <v>2011</v>
      </c>
      <c r="B2776" s="5">
        <v>40544</v>
      </c>
      <c r="C2776" t="s">
        <v>53</v>
      </c>
      <c r="D2776">
        <v>1279</v>
      </c>
      <c r="E2776">
        <v>3605.4</v>
      </c>
      <c r="F2776">
        <v>41</v>
      </c>
      <c r="G2776" t="s">
        <v>50</v>
      </c>
      <c r="H2776" t="s">
        <v>26</v>
      </c>
      <c r="I2776">
        <v>187</v>
      </c>
      <c r="J2776">
        <v>54.5</v>
      </c>
      <c r="K2776" t="s">
        <v>39</v>
      </c>
      <c r="L2776">
        <v>200000</v>
      </c>
      <c r="M2776" t="s">
        <v>25</v>
      </c>
    </row>
    <row r="2777" spans="1:13">
      <c r="A2777">
        <v>2012</v>
      </c>
      <c r="B2777" s="5">
        <v>40909</v>
      </c>
      <c r="C2777" t="s">
        <v>53</v>
      </c>
      <c r="D2777">
        <v>13283</v>
      </c>
      <c r="E2777">
        <v>3605.4</v>
      </c>
      <c r="F2777">
        <v>42</v>
      </c>
      <c r="G2777" t="s">
        <v>50</v>
      </c>
      <c r="H2777" t="s">
        <v>26</v>
      </c>
      <c r="I2777">
        <v>121</v>
      </c>
      <c r="J2777">
        <v>56.6</v>
      </c>
      <c r="K2777" t="s">
        <v>39</v>
      </c>
      <c r="L2777">
        <v>4847</v>
      </c>
      <c r="M2777" t="s">
        <v>25</v>
      </c>
    </row>
    <row r="2778" spans="1:13">
      <c r="A2778">
        <v>2013</v>
      </c>
      <c r="B2778" s="5">
        <v>41275</v>
      </c>
      <c r="C2778" t="s">
        <v>53</v>
      </c>
      <c r="D2778">
        <v>52119</v>
      </c>
      <c r="E2778">
        <v>3605.4</v>
      </c>
      <c r="F2778">
        <v>42</v>
      </c>
      <c r="G2778" t="s">
        <v>50</v>
      </c>
      <c r="H2778" t="s">
        <v>26</v>
      </c>
      <c r="I2778">
        <v>103</v>
      </c>
      <c r="J2778">
        <v>55.5</v>
      </c>
      <c r="K2778" t="s">
        <v>39</v>
      </c>
      <c r="L2778">
        <v>51239</v>
      </c>
      <c r="M2778" t="s">
        <v>25</v>
      </c>
    </row>
    <row r="2779" spans="1:13">
      <c r="A2779">
        <v>2014</v>
      </c>
      <c r="B2779" s="5">
        <v>41640</v>
      </c>
      <c r="C2779" t="s">
        <v>53</v>
      </c>
      <c r="D2779">
        <v>725</v>
      </c>
      <c r="E2779">
        <v>3512.4</v>
      </c>
      <c r="F2779">
        <v>42</v>
      </c>
      <c r="G2779" t="s">
        <v>50</v>
      </c>
      <c r="H2779" t="s">
        <v>26</v>
      </c>
      <c r="I2779">
        <v>71</v>
      </c>
      <c r="J2779">
        <v>58.5</v>
      </c>
      <c r="K2779" t="s">
        <v>39</v>
      </c>
      <c r="L2779">
        <v>216396</v>
      </c>
      <c r="M2779" t="s">
        <v>25</v>
      </c>
    </row>
    <row r="2780" spans="1:13">
      <c r="A2780">
        <v>2015</v>
      </c>
      <c r="B2780" s="5">
        <v>42005</v>
      </c>
      <c r="C2780" t="s">
        <v>53</v>
      </c>
      <c r="D2780">
        <v>12885</v>
      </c>
      <c r="E2780">
        <v>3512.4</v>
      </c>
      <c r="F2780">
        <v>43</v>
      </c>
      <c r="G2780" t="s">
        <v>50</v>
      </c>
      <c r="H2780" t="s">
        <v>26</v>
      </c>
      <c r="I2780">
        <v>3961</v>
      </c>
      <c r="J2780">
        <v>59.5</v>
      </c>
      <c r="K2780" t="s">
        <v>39</v>
      </c>
      <c r="L2780">
        <v>2644</v>
      </c>
      <c r="M2780" t="s">
        <v>25</v>
      </c>
    </row>
    <row r="2781" spans="1:13">
      <c r="A2781">
        <v>2016</v>
      </c>
      <c r="B2781" s="5">
        <v>42370</v>
      </c>
      <c r="C2781" t="s">
        <v>53</v>
      </c>
      <c r="D2781">
        <v>51179</v>
      </c>
      <c r="E2781">
        <v>3512.4</v>
      </c>
      <c r="F2781">
        <v>27</v>
      </c>
      <c r="G2781" t="s">
        <v>66</v>
      </c>
      <c r="H2781" t="s">
        <v>26</v>
      </c>
      <c r="I2781">
        <v>4247</v>
      </c>
      <c r="J2781">
        <v>55</v>
      </c>
      <c r="K2781" t="s">
        <v>39</v>
      </c>
      <c r="L2781">
        <v>44235</v>
      </c>
      <c r="M2781" t="s">
        <v>25</v>
      </c>
    </row>
    <row r="2782" spans="1:13">
      <c r="A2782">
        <v>2017</v>
      </c>
      <c r="B2782" s="5">
        <v>42736</v>
      </c>
      <c r="C2782" t="s">
        <v>53</v>
      </c>
      <c r="D2782">
        <v>468</v>
      </c>
      <c r="E2782">
        <v>3296</v>
      </c>
      <c r="F2782">
        <v>27</v>
      </c>
      <c r="G2782" t="s">
        <v>66</v>
      </c>
      <c r="H2782" t="s">
        <v>26</v>
      </c>
      <c r="I2782">
        <v>3290</v>
      </c>
      <c r="J2782">
        <v>53</v>
      </c>
      <c r="K2782" t="s">
        <v>39</v>
      </c>
      <c r="L2782">
        <v>203317</v>
      </c>
      <c r="M2782" t="s">
        <v>25</v>
      </c>
    </row>
    <row r="2783" spans="1:13">
      <c r="A2783">
        <v>2018</v>
      </c>
      <c r="B2783" s="5">
        <v>43101</v>
      </c>
      <c r="C2783" t="s">
        <v>53</v>
      </c>
      <c r="D2783">
        <v>11841</v>
      </c>
      <c r="E2783">
        <v>3296</v>
      </c>
      <c r="F2783">
        <v>27</v>
      </c>
      <c r="G2783" t="s">
        <v>66</v>
      </c>
      <c r="H2783" t="s">
        <v>26</v>
      </c>
      <c r="I2783">
        <v>3138</v>
      </c>
      <c r="J2783">
        <v>53.5</v>
      </c>
      <c r="K2783" t="s">
        <v>39</v>
      </c>
      <c r="L2783">
        <v>2134</v>
      </c>
      <c r="M2783" t="s">
        <v>25</v>
      </c>
    </row>
    <row r="2784" spans="1:13">
      <c r="A2784">
        <v>2004</v>
      </c>
      <c r="B2784" s="5">
        <v>37987</v>
      </c>
      <c r="C2784" t="s">
        <v>53</v>
      </c>
      <c r="D2784">
        <v>50975</v>
      </c>
      <c r="E2784">
        <v>3296</v>
      </c>
      <c r="F2784">
        <v>27</v>
      </c>
      <c r="G2784" t="s">
        <v>66</v>
      </c>
      <c r="H2784" t="s">
        <v>26</v>
      </c>
      <c r="I2784">
        <v>3423</v>
      </c>
      <c r="J2784">
        <v>52.5</v>
      </c>
      <c r="K2784" t="s">
        <v>39</v>
      </c>
      <c r="L2784">
        <v>45186</v>
      </c>
      <c r="M2784" t="s">
        <v>25</v>
      </c>
    </row>
    <row r="2785" spans="1:13">
      <c r="A2785">
        <v>2005</v>
      </c>
      <c r="B2785" s="5">
        <v>38353</v>
      </c>
      <c r="C2785" t="s">
        <v>53</v>
      </c>
      <c r="D2785">
        <v>206</v>
      </c>
      <c r="E2785">
        <v>3550</v>
      </c>
      <c r="F2785">
        <v>27</v>
      </c>
      <c r="G2785" t="s">
        <v>66</v>
      </c>
      <c r="H2785" t="s">
        <v>26</v>
      </c>
      <c r="I2785">
        <v>3899</v>
      </c>
      <c r="J2785">
        <v>56</v>
      </c>
      <c r="K2785" t="s">
        <v>39</v>
      </c>
      <c r="L2785">
        <v>238542</v>
      </c>
      <c r="M2785" t="s">
        <v>25</v>
      </c>
    </row>
    <row r="2786" spans="1:13">
      <c r="A2786">
        <v>2006</v>
      </c>
      <c r="B2786" s="5">
        <v>38718</v>
      </c>
      <c r="C2786" t="s">
        <v>53</v>
      </c>
      <c r="D2786">
        <v>10922</v>
      </c>
      <c r="E2786">
        <v>3550</v>
      </c>
      <c r="F2786">
        <v>27</v>
      </c>
      <c r="G2786" t="s">
        <v>66</v>
      </c>
      <c r="H2786" t="s">
        <v>26</v>
      </c>
      <c r="I2786">
        <v>4015</v>
      </c>
      <c r="J2786">
        <v>57</v>
      </c>
      <c r="K2786" t="s">
        <v>39</v>
      </c>
      <c r="L2786">
        <v>1516</v>
      </c>
      <c r="M2786" t="s">
        <v>25</v>
      </c>
    </row>
    <row r="2787" spans="1:13">
      <c r="A2787">
        <v>2007</v>
      </c>
      <c r="B2787" s="5">
        <v>39083</v>
      </c>
      <c r="C2787" t="s">
        <v>53</v>
      </c>
      <c r="D2787">
        <v>51390</v>
      </c>
      <c r="E2787">
        <v>3550</v>
      </c>
      <c r="F2787">
        <v>27.2</v>
      </c>
      <c r="G2787" t="s">
        <v>66</v>
      </c>
      <c r="H2787" t="s">
        <v>26</v>
      </c>
      <c r="I2787">
        <v>4279</v>
      </c>
      <c r="J2787">
        <v>57.5</v>
      </c>
      <c r="K2787" t="s">
        <v>39</v>
      </c>
      <c r="L2787">
        <v>200000</v>
      </c>
      <c r="M2787" t="s">
        <v>25</v>
      </c>
    </row>
    <row r="2788" spans="1:13">
      <c r="A2788">
        <v>2008</v>
      </c>
      <c r="B2788" s="5">
        <v>39448</v>
      </c>
      <c r="C2788" t="s">
        <v>53</v>
      </c>
      <c r="D2788">
        <v>177</v>
      </c>
      <c r="E2788">
        <v>3654</v>
      </c>
      <c r="F2788">
        <v>27.2</v>
      </c>
      <c r="G2788" t="s">
        <v>66</v>
      </c>
      <c r="H2788" t="s">
        <v>26</v>
      </c>
      <c r="I2788">
        <v>4167</v>
      </c>
      <c r="J2788">
        <v>57</v>
      </c>
      <c r="K2788" t="s">
        <v>40</v>
      </c>
      <c r="L2788">
        <v>4847</v>
      </c>
      <c r="M2788" t="s">
        <v>25</v>
      </c>
    </row>
    <row r="2789" spans="1:13">
      <c r="A2789">
        <v>2009</v>
      </c>
      <c r="B2789" s="5">
        <v>39814</v>
      </c>
      <c r="C2789" t="s">
        <v>53</v>
      </c>
      <c r="D2789">
        <v>10723</v>
      </c>
      <c r="E2789">
        <v>3654</v>
      </c>
      <c r="F2789">
        <v>27.2</v>
      </c>
      <c r="G2789" t="s">
        <v>66</v>
      </c>
      <c r="H2789" t="s">
        <v>26</v>
      </c>
      <c r="I2789">
        <v>4479</v>
      </c>
      <c r="J2789">
        <v>55</v>
      </c>
      <c r="K2789" t="s">
        <v>40</v>
      </c>
      <c r="L2789">
        <v>51239</v>
      </c>
      <c r="M2789" t="s">
        <v>25</v>
      </c>
    </row>
    <row r="2790" spans="1:13">
      <c r="A2790">
        <v>2010</v>
      </c>
      <c r="B2790" s="5">
        <v>40179</v>
      </c>
      <c r="C2790" t="s">
        <v>53</v>
      </c>
      <c r="D2790">
        <v>51709</v>
      </c>
      <c r="E2790">
        <v>3654</v>
      </c>
      <c r="F2790">
        <v>27</v>
      </c>
      <c r="G2790" t="s">
        <v>66</v>
      </c>
      <c r="H2790" t="s">
        <v>26</v>
      </c>
      <c r="I2790">
        <v>3699</v>
      </c>
      <c r="J2790">
        <v>56</v>
      </c>
      <c r="K2790" t="s">
        <v>40</v>
      </c>
      <c r="L2790">
        <v>216396</v>
      </c>
      <c r="M2790" t="s">
        <v>25</v>
      </c>
    </row>
    <row r="2791" spans="1:13">
      <c r="A2791">
        <v>2011</v>
      </c>
      <c r="B2791" s="5">
        <v>40544</v>
      </c>
      <c r="C2791" t="s">
        <v>53</v>
      </c>
      <c r="D2791">
        <v>146</v>
      </c>
      <c r="E2791">
        <v>233</v>
      </c>
      <c r="F2791">
        <v>27</v>
      </c>
      <c r="G2791" t="s">
        <v>66</v>
      </c>
      <c r="H2791" t="s">
        <v>26</v>
      </c>
      <c r="I2791">
        <v>4904</v>
      </c>
      <c r="J2791">
        <v>54</v>
      </c>
      <c r="K2791" t="s">
        <v>40</v>
      </c>
      <c r="L2791">
        <v>2644</v>
      </c>
      <c r="M2791" t="s">
        <v>25</v>
      </c>
    </row>
    <row r="2792" spans="1:13">
      <c r="A2792">
        <v>2012</v>
      </c>
      <c r="B2792" s="5">
        <v>40909</v>
      </c>
      <c r="C2792" t="s">
        <v>53</v>
      </c>
      <c r="D2792">
        <v>10910</v>
      </c>
      <c r="E2792">
        <v>233</v>
      </c>
      <c r="F2792">
        <v>27</v>
      </c>
      <c r="G2792" t="s">
        <v>66</v>
      </c>
      <c r="H2792" t="s">
        <v>26</v>
      </c>
      <c r="I2792">
        <v>2821</v>
      </c>
      <c r="J2792">
        <v>58</v>
      </c>
      <c r="K2792" t="s">
        <v>40</v>
      </c>
      <c r="L2792">
        <v>44235</v>
      </c>
      <c r="M2792" t="s">
        <v>25</v>
      </c>
    </row>
    <row r="2793" spans="1:13">
      <c r="A2793">
        <v>2013</v>
      </c>
      <c r="B2793" s="5">
        <v>41275</v>
      </c>
      <c r="C2793" t="s">
        <v>53</v>
      </c>
      <c r="D2793">
        <v>51355</v>
      </c>
      <c r="E2793">
        <v>233</v>
      </c>
      <c r="F2793">
        <v>27</v>
      </c>
      <c r="G2793" t="s">
        <v>66</v>
      </c>
      <c r="H2793" t="s">
        <v>26</v>
      </c>
      <c r="I2793">
        <v>3472</v>
      </c>
      <c r="J2793">
        <v>58</v>
      </c>
      <c r="K2793" t="s">
        <v>40</v>
      </c>
      <c r="L2793">
        <v>203317</v>
      </c>
      <c r="M2793" t="s">
        <v>25</v>
      </c>
    </row>
    <row r="2794" spans="1:13">
      <c r="A2794">
        <v>2014</v>
      </c>
      <c r="B2794" s="5">
        <v>41640</v>
      </c>
      <c r="C2794" t="s">
        <v>53</v>
      </c>
      <c r="D2794">
        <v>160</v>
      </c>
      <c r="E2794">
        <v>234</v>
      </c>
      <c r="F2794">
        <v>27</v>
      </c>
      <c r="G2794" t="s">
        <v>66</v>
      </c>
      <c r="H2794" t="s">
        <v>26</v>
      </c>
      <c r="I2794">
        <v>3647</v>
      </c>
      <c r="J2794">
        <v>59</v>
      </c>
      <c r="K2794" t="s">
        <v>40</v>
      </c>
      <c r="L2794">
        <v>2134</v>
      </c>
      <c r="M2794" t="s">
        <v>25</v>
      </c>
    </row>
    <row r="2795" spans="1:13">
      <c r="A2795">
        <v>2015</v>
      </c>
      <c r="B2795" s="5">
        <v>42005</v>
      </c>
      <c r="C2795" t="s">
        <v>53</v>
      </c>
      <c r="D2795">
        <v>10912</v>
      </c>
      <c r="E2795">
        <v>234</v>
      </c>
      <c r="F2795">
        <v>27</v>
      </c>
      <c r="G2795" t="s">
        <v>66</v>
      </c>
      <c r="H2795" t="s">
        <v>26</v>
      </c>
      <c r="I2795">
        <v>393</v>
      </c>
      <c r="J2795">
        <v>50</v>
      </c>
      <c r="K2795" t="s">
        <v>40</v>
      </c>
      <c r="L2795">
        <v>45186</v>
      </c>
      <c r="M2795" t="s">
        <v>25</v>
      </c>
    </row>
    <row r="2796" spans="1:13">
      <c r="A2796">
        <v>2016</v>
      </c>
      <c r="B2796" s="5">
        <v>42370</v>
      </c>
      <c r="C2796" t="s">
        <v>53</v>
      </c>
      <c r="D2796">
        <v>51353</v>
      </c>
      <c r="E2796">
        <v>234</v>
      </c>
      <c r="F2796">
        <v>27.2</v>
      </c>
      <c r="G2796" t="s">
        <v>66</v>
      </c>
      <c r="H2796" t="s">
        <v>26</v>
      </c>
      <c r="I2796">
        <v>167</v>
      </c>
      <c r="J2796">
        <v>54</v>
      </c>
      <c r="K2796" t="s">
        <v>40</v>
      </c>
      <c r="L2796">
        <v>238542</v>
      </c>
      <c r="M2796" t="s">
        <v>25</v>
      </c>
    </row>
    <row r="2797" spans="1:13">
      <c r="A2797">
        <v>2017</v>
      </c>
      <c r="B2797" s="5">
        <v>42736</v>
      </c>
      <c r="C2797" t="s">
        <v>53</v>
      </c>
      <c r="D2797">
        <v>1279</v>
      </c>
      <c r="E2797">
        <v>3105</v>
      </c>
      <c r="F2797">
        <v>27.2</v>
      </c>
      <c r="G2797" t="s">
        <v>66</v>
      </c>
      <c r="H2797" t="s">
        <v>26</v>
      </c>
      <c r="I2797">
        <v>71</v>
      </c>
      <c r="J2797">
        <v>53</v>
      </c>
      <c r="K2797" t="s">
        <v>40</v>
      </c>
      <c r="L2797">
        <v>1516</v>
      </c>
      <c r="M2797" t="s">
        <v>25</v>
      </c>
    </row>
    <row r="2798" spans="1:13">
      <c r="A2798">
        <v>2018</v>
      </c>
      <c r="B2798" s="5">
        <v>43101</v>
      </c>
      <c r="C2798" t="s">
        <v>53</v>
      </c>
      <c r="D2798">
        <v>13283</v>
      </c>
      <c r="E2798">
        <v>3105</v>
      </c>
      <c r="F2798">
        <v>27.2</v>
      </c>
      <c r="G2798" t="s">
        <v>66</v>
      </c>
      <c r="H2798" t="s">
        <v>26</v>
      </c>
      <c r="I2798">
        <v>52</v>
      </c>
      <c r="J2798">
        <v>52</v>
      </c>
      <c r="K2798" t="s">
        <v>40</v>
      </c>
      <c r="L2798">
        <v>57259</v>
      </c>
      <c r="M2798" t="s">
        <v>25</v>
      </c>
    </row>
    <row r="2799" spans="1:13">
      <c r="A2799">
        <v>2004</v>
      </c>
      <c r="B2799" s="5">
        <v>37987</v>
      </c>
      <c r="C2799" t="s">
        <v>53</v>
      </c>
      <c r="D2799">
        <v>52119</v>
      </c>
      <c r="E2799">
        <v>3105</v>
      </c>
      <c r="F2799">
        <v>27.1</v>
      </c>
      <c r="G2799" t="s">
        <v>66</v>
      </c>
      <c r="H2799" t="s">
        <v>26</v>
      </c>
      <c r="I2799">
        <v>313547</v>
      </c>
      <c r="J2799">
        <v>51</v>
      </c>
      <c r="K2799" t="s">
        <v>40</v>
      </c>
      <c r="L2799">
        <v>234779</v>
      </c>
      <c r="M2799" t="s">
        <v>25</v>
      </c>
    </row>
    <row r="2800" spans="1:13">
      <c r="A2800">
        <v>2005</v>
      </c>
      <c r="B2800" s="5">
        <v>38353</v>
      </c>
      <c r="C2800" t="s">
        <v>53</v>
      </c>
      <c r="D2800">
        <v>725</v>
      </c>
      <c r="E2800">
        <v>236</v>
      </c>
      <c r="F2800">
        <v>27.1</v>
      </c>
      <c r="G2800" t="s">
        <v>66</v>
      </c>
      <c r="H2800" t="s">
        <v>26</v>
      </c>
      <c r="I2800">
        <v>2783</v>
      </c>
      <c r="J2800">
        <v>57</v>
      </c>
      <c r="K2800" t="s">
        <v>40</v>
      </c>
      <c r="L2800">
        <v>1493</v>
      </c>
      <c r="M2800" t="s">
        <v>25</v>
      </c>
    </row>
    <row r="2801" spans="1:13">
      <c r="A2801">
        <v>2006</v>
      </c>
      <c r="B2801" s="5">
        <v>38718</v>
      </c>
      <c r="C2801" t="s">
        <v>53</v>
      </c>
      <c r="D2801">
        <v>12885</v>
      </c>
      <c r="E2801">
        <v>236</v>
      </c>
      <c r="F2801">
        <v>27.1</v>
      </c>
      <c r="G2801" t="s">
        <v>66</v>
      </c>
      <c r="H2801" t="s">
        <v>26</v>
      </c>
      <c r="I2801">
        <v>1533</v>
      </c>
      <c r="J2801">
        <v>57</v>
      </c>
      <c r="K2801" t="s">
        <v>40</v>
      </c>
      <c r="L2801">
        <v>64409</v>
      </c>
      <c r="M2801" t="s">
        <v>25</v>
      </c>
    </row>
    <row r="2802" spans="1:13">
      <c r="A2802">
        <v>2007</v>
      </c>
      <c r="B2802" s="5">
        <v>39083</v>
      </c>
      <c r="C2802" t="s">
        <v>53</v>
      </c>
      <c r="D2802">
        <v>51179</v>
      </c>
      <c r="E2802">
        <v>2903.1</v>
      </c>
      <c r="F2802">
        <v>26.8</v>
      </c>
      <c r="G2802" t="s">
        <v>13</v>
      </c>
      <c r="H2802" t="s">
        <v>26</v>
      </c>
      <c r="I2802">
        <v>1647</v>
      </c>
      <c r="J2802">
        <v>60</v>
      </c>
      <c r="K2802" t="s">
        <v>40</v>
      </c>
      <c r="L2802">
        <v>249978</v>
      </c>
      <c r="M2802" t="s">
        <v>25</v>
      </c>
    </row>
    <row r="2803" spans="1:13">
      <c r="A2803">
        <v>2008</v>
      </c>
      <c r="B2803" s="5">
        <v>39448</v>
      </c>
      <c r="C2803" t="s">
        <v>53</v>
      </c>
      <c r="D2803">
        <v>468</v>
      </c>
      <c r="E2803">
        <v>2903.1</v>
      </c>
      <c r="F2803">
        <v>26.8</v>
      </c>
      <c r="G2803" t="s">
        <v>13</v>
      </c>
      <c r="H2803" t="s">
        <v>26</v>
      </c>
      <c r="I2803">
        <v>975</v>
      </c>
      <c r="J2803">
        <v>57</v>
      </c>
      <c r="K2803" t="s">
        <v>42</v>
      </c>
      <c r="L2803">
        <v>637</v>
      </c>
      <c r="M2803" t="s">
        <v>25</v>
      </c>
    </row>
    <row r="2804" spans="1:13">
      <c r="A2804">
        <v>2009</v>
      </c>
      <c r="B2804" s="5">
        <v>39814</v>
      </c>
      <c r="C2804" t="s">
        <v>53</v>
      </c>
      <c r="D2804">
        <v>11841</v>
      </c>
      <c r="E2804">
        <v>2903.1</v>
      </c>
      <c r="F2804">
        <v>26.8</v>
      </c>
      <c r="G2804" t="s">
        <v>13</v>
      </c>
      <c r="H2804" t="s">
        <v>26</v>
      </c>
      <c r="I2804">
        <v>2</v>
      </c>
      <c r="J2804">
        <v>57</v>
      </c>
      <c r="K2804" t="s">
        <v>42</v>
      </c>
      <c r="L2804">
        <v>43311</v>
      </c>
      <c r="M2804" t="s">
        <v>25</v>
      </c>
    </row>
    <row r="2805" spans="1:13">
      <c r="A2805">
        <v>2010</v>
      </c>
      <c r="B2805" s="5">
        <v>40179</v>
      </c>
      <c r="C2805" t="s">
        <v>53</v>
      </c>
      <c r="D2805">
        <v>50975</v>
      </c>
      <c r="E2805">
        <v>2996.6</v>
      </c>
      <c r="F2805">
        <v>37</v>
      </c>
      <c r="G2805" t="s">
        <v>13</v>
      </c>
      <c r="H2805" t="s">
        <v>26</v>
      </c>
      <c r="I2805">
        <v>836</v>
      </c>
      <c r="J2805">
        <v>54</v>
      </c>
      <c r="K2805" t="s">
        <v>42</v>
      </c>
      <c r="L2805">
        <v>24848</v>
      </c>
      <c r="M2805" t="s">
        <v>25</v>
      </c>
    </row>
    <row r="2806" spans="1:13">
      <c r="A2806">
        <v>2011</v>
      </c>
      <c r="B2806" s="5">
        <v>40544</v>
      </c>
      <c r="C2806" t="s">
        <v>53</v>
      </c>
      <c r="D2806">
        <v>206</v>
      </c>
      <c r="E2806">
        <v>2996.6</v>
      </c>
      <c r="F2806">
        <v>37</v>
      </c>
      <c r="G2806" t="s">
        <v>13</v>
      </c>
      <c r="H2806" t="s">
        <v>26</v>
      </c>
      <c r="I2806">
        <v>806</v>
      </c>
      <c r="J2806">
        <v>54.5</v>
      </c>
      <c r="K2806" t="s">
        <v>42</v>
      </c>
      <c r="L2806">
        <v>761</v>
      </c>
      <c r="M2806" t="s">
        <v>25</v>
      </c>
    </row>
    <row r="2807" spans="1:13">
      <c r="A2807">
        <v>2012</v>
      </c>
      <c r="B2807" s="5">
        <v>40909</v>
      </c>
      <c r="C2807" t="s">
        <v>53</v>
      </c>
      <c r="D2807">
        <v>10922</v>
      </c>
      <c r="E2807">
        <v>2996.6</v>
      </c>
      <c r="F2807">
        <v>37</v>
      </c>
      <c r="G2807" t="s">
        <v>13</v>
      </c>
      <c r="H2807" t="s">
        <v>26</v>
      </c>
      <c r="I2807">
        <v>880</v>
      </c>
      <c r="J2807">
        <v>56.6</v>
      </c>
      <c r="K2807" t="s">
        <v>42</v>
      </c>
      <c r="L2807">
        <v>45608</v>
      </c>
      <c r="M2807" t="s">
        <v>25</v>
      </c>
    </row>
    <row r="2808" spans="1:13">
      <c r="A2808">
        <v>2013</v>
      </c>
      <c r="B2808" s="5">
        <v>41275</v>
      </c>
      <c r="C2808" t="s">
        <v>53</v>
      </c>
      <c r="D2808">
        <v>51390</v>
      </c>
      <c r="E2808">
        <v>3522.8</v>
      </c>
      <c r="F2808">
        <v>38</v>
      </c>
      <c r="G2808" t="s">
        <v>13</v>
      </c>
      <c r="H2808" t="s">
        <v>14</v>
      </c>
      <c r="I2808">
        <v>770</v>
      </c>
      <c r="J2808">
        <v>55.5</v>
      </c>
      <c r="K2808" t="s">
        <v>42</v>
      </c>
      <c r="L2808">
        <v>234581</v>
      </c>
      <c r="M2808" t="s">
        <v>25</v>
      </c>
    </row>
    <row r="2809" spans="1:13">
      <c r="A2809">
        <v>2014</v>
      </c>
      <c r="B2809" s="5">
        <v>41640</v>
      </c>
      <c r="C2809" t="s">
        <v>53</v>
      </c>
      <c r="D2809">
        <v>177</v>
      </c>
      <c r="E2809">
        <v>3522.8</v>
      </c>
      <c r="F2809">
        <v>38</v>
      </c>
      <c r="G2809" t="s">
        <v>13</v>
      </c>
      <c r="H2809" t="s">
        <v>14</v>
      </c>
      <c r="I2809">
        <v>395</v>
      </c>
      <c r="J2809">
        <v>58.5</v>
      </c>
      <c r="K2809" t="s">
        <v>42</v>
      </c>
      <c r="L2809">
        <v>646</v>
      </c>
      <c r="M2809" t="s">
        <v>25</v>
      </c>
    </row>
    <row r="2810" spans="1:13">
      <c r="A2810">
        <v>2015</v>
      </c>
      <c r="B2810" s="5">
        <v>42005</v>
      </c>
      <c r="C2810" t="s">
        <v>53</v>
      </c>
      <c r="D2810">
        <v>10723</v>
      </c>
      <c r="E2810">
        <v>3522.8</v>
      </c>
      <c r="F2810">
        <v>38</v>
      </c>
      <c r="G2810" t="s">
        <v>13</v>
      </c>
      <c r="H2810" t="s">
        <v>14</v>
      </c>
      <c r="I2810">
        <v>187</v>
      </c>
      <c r="J2810">
        <v>59.5</v>
      </c>
      <c r="K2810" t="s">
        <v>42</v>
      </c>
      <c r="L2810">
        <v>43562</v>
      </c>
      <c r="M2810" t="s">
        <v>25</v>
      </c>
    </row>
    <row r="2811" spans="1:13">
      <c r="A2811">
        <v>2016</v>
      </c>
      <c r="B2811" s="5">
        <v>42370</v>
      </c>
      <c r="C2811" t="s">
        <v>53</v>
      </c>
      <c r="D2811">
        <v>51709</v>
      </c>
      <c r="E2811">
        <v>3729.8</v>
      </c>
      <c r="F2811">
        <v>39</v>
      </c>
      <c r="G2811" t="s">
        <v>13</v>
      </c>
      <c r="H2811" t="s">
        <v>14</v>
      </c>
      <c r="I2811">
        <v>187</v>
      </c>
      <c r="J2811">
        <v>55</v>
      </c>
      <c r="K2811" t="s">
        <v>42</v>
      </c>
      <c r="L2811">
        <v>200000</v>
      </c>
      <c r="M2811" t="s">
        <v>25</v>
      </c>
    </row>
    <row r="2812" spans="1:13">
      <c r="A2812">
        <v>2017</v>
      </c>
      <c r="B2812" s="5">
        <v>42736</v>
      </c>
      <c r="C2812" t="s">
        <v>53</v>
      </c>
      <c r="D2812">
        <v>146</v>
      </c>
      <c r="E2812">
        <v>3729.8</v>
      </c>
      <c r="F2812">
        <v>39</v>
      </c>
      <c r="G2812" t="s">
        <v>13</v>
      </c>
      <c r="H2812" t="s">
        <v>14</v>
      </c>
      <c r="I2812">
        <v>121</v>
      </c>
      <c r="J2812">
        <v>53</v>
      </c>
      <c r="K2812" t="s">
        <v>42</v>
      </c>
      <c r="L2812">
        <v>4847</v>
      </c>
      <c r="M2812" t="s">
        <v>25</v>
      </c>
    </row>
    <row r="2813" spans="1:13">
      <c r="A2813">
        <v>2018</v>
      </c>
      <c r="B2813" s="5">
        <v>43101</v>
      </c>
      <c r="C2813" t="s">
        <v>53</v>
      </c>
      <c r="D2813">
        <v>10910</v>
      </c>
      <c r="E2813">
        <v>3729.8</v>
      </c>
      <c r="F2813">
        <v>39</v>
      </c>
      <c r="G2813" t="s">
        <v>13</v>
      </c>
      <c r="H2813" t="s">
        <v>14</v>
      </c>
      <c r="I2813">
        <v>103</v>
      </c>
      <c r="J2813">
        <v>53.5</v>
      </c>
      <c r="K2813" t="s">
        <v>42</v>
      </c>
      <c r="L2813">
        <v>51239</v>
      </c>
      <c r="M2813" t="s">
        <v>25</v>
      </c>
    </row>
    <row r="2814" spans="1:13">
      <c r="A2814">
        <v>2004</v>
      </c>
      <c r="B2814" s="5">
        <v>37987</v>
      </c>
      <c r="C2814" t="s">
        <v>53</v>
      </c>
      <c r="D2814">
        <v>51355</v>
      </c>
      <c r="E2814">
        <v>2746.2</v>
      </c>
      <c r="F2814">
        <v>40</v>
      </c>
      <c r="G2814" t="s">
        <v>13</v>
      </c>
      <c r="H2814" t="s">
        <v>14</v>
      </c>
      <c r="I2814">
        <v>71</v>
      </c>
      <c r="J2814">
        <v>52.5</v>
      </c>
      <c r="K2814" t="s">
        <v>42</v>
      </c>
      <c r="L2814">
        <v>216396</v>
      </c>
      <c r="M2814" t="s">
        <v>25</v>
      </c>
    </row>
    <row r="2815" spans="1:13">
      <c r="A2815">
        <v>2005</v>
      </c>
      <c r="B2815" s="5">
        <v>38353</v>
      </c>
      <c r="C2815" t="s">
        <v>53</v>
      </c>
      <c r="D2815">
        <v>160</v>
      </c>
      <c r="E2815">
        <v>2746.2</v>
      </c>
      <c r="F2815">
        <v>40</v>
      </c>
      <c r="G2815" t="s">
        <v>13</v>
      </c>
      <c r="H2815" t="s">
        <v>14</v>
      </c>
      <c r="I2815">
        <v>3961</v>
      </c>
      <c r="J2815">
        <v>56</v>
      </c>
      <c r="K2815" t="s">
        <v>42</v>
      </c>
      <c r="L2815">
        <v>2644</v>
      </c>
      <c r="M2815" t="s">
        <v>25</v>
      </c>
    </row>
    <row r="2816" spans="1:13">
      <c r="A2816">
        <v>2006</v>
      </c>
      <c r="B2816" s="5">
        <v>38718</v>
      </c>
      <c r="C2816" t="s">
        <v>34</v>
      </c>
      <c r="D2816">
        <v>10912</v>
      </c>
      <c r="E2816">
        <v>2746.2</v>
      </c>
      <c r="F2816">
        <v>40</v>
      </c>
      <c r="G2816" t="s">
        <v>13</v>
      </c>
      <c r="H2816" t="s">
        <v>14</v>
      </c>
      <c r="I2816">
        <v>4247</v>
      </c>
      <c r="J2816">
        <v>59.5</v>
      </c>
      <c r="K2816" t="s">
        <v>42</v>
      </c>
      <c r="L2816">
        <v>44235</v>
      </c>
      <c r="M2816" t="s">
        <v>25</v>
      </c>
    </row>
    <row r="2817" spans="1:13">
      <c r="A2817">
        <v>2007</v>
      </c>
      <c r="B2817" s="5">
        <v>39083</v>
      </c>
      <c r="C2817" t="s">
        <v>34</v>
      </c>
      <c r="D2817">
        <v>51353</v>
      </c>
      <c r="E2817">
        <v>3360</v>
      </c>
      <c r="F2817">
        <v>41</v>
      </c>
      <c r="G2817" t="s">
        <v>13</v>
      </c>
      <c r="H2817" t="s">
        <v>14</v>
      </c>
      <c r="I2817">
        <v>3290</v>
      </c>
      <c r="J2817">
        <v>55</v>
      </c>
      <c r="K2817" t="s">
        <v>42</v>
      </c>
      <c r="L2817">
        <v>203317</v>
      </c>
      <c r="M2817" t="s">
        <v>25</v>
      </c>
    </row>
    <row r="2818" spans="1:13">
      <c r="A2818">
        <v>2008</v>
      </c>
      <c r="B2818" s="5">
        <v>39448</v>
      </c>
      <c r="C2818" t="s">
        <v>34</v>
      </c>
      <c r="D2818">
        <v>1279</v>
      </c>
      <c r="E2818">
        <v>3360</v>
      </c>
      <c r="F2818">
        <v>41</v>
      </c>
      <c r="G2818" t="s">
        <v>13</v>
      </c>
      <c r="H2818" t="s">
        <v>14</v>
      </c>
      <c r="I2818">
        <v>3138</v>
      </c>
      <c r="J2818">
        <v>53</v>
      </c>
      <c r="K2818" t="s">
        <v>43</v>
      </c>
      <c r="L2818">
        <v>2134</v>
      </c>
      <c r="M2818" t="s">
        <v>25</v>
      </c>
    </row>
    <row r="2819" spans="1:13">
      <c r="A2819">
        <v>2009</v>
      </c>
      <c r="B2819" s="5">
        <v>39814</v>
      </c>
      <c r="C2819" t="s">
        <v>34</v>
      </c>
      <c r="D2819">
        <v>13283</v>
      </c>
      <c r="E2819">
        <v>3360</v>
      </c>
      <c r="F2819">
        <v>41</v>
      </c>
      <c r="G2819" t="s">
        <v>13</v>
      </c>
      <c r="H2819" t="s">
        <v>14</v>
      </c>
      <c r="I2819">
        <v>3423</v>
      </c>
      <c r="J2819">
        <v>53.5</v>
      </c>
      <c r="K2819" t="s">
        <v>43</v>
      </c>
      <c r="L2819">
        <v>45186</v>
      </c>
      <c r="M2819" t="s">
        <v>25</v>
      </c>
    </row>
    <row r="2820" spans="1:13">
      <c r="A2820">
        <v>2010</v>
      </c>
      <c r="B2820" s="5">
        <v>40179</v>
      </c>
      <c r="C2820" t="s">
        <v>34</v>
      </c>
      <c r="D2820">
        <v>52119</v>
      </c>
      <c r="E2820">
        <v>3605.4</v>
      </c>
      <c r="F2820">
        <v>42</v>
      </c>
      <c r="G2820" t="s">
        <v>13</v>
      </c>
      <c r="H2820" t="s">
        <v>14</v>
      </c>
      <c r="I2820">
        <v>3899</v>
      </c>
      <c r="J2820">
        <v>52.5</v>
      </c>
      <c r="K2820" t="s">
        <v>43</v>
      </c>
      <c r="L2820">
        <v>238542</v>
      </c>
      <c r="M2820" t="s">
        <v>25</v>
      </c>
    </row>
    <row r="2821" spans="1:13">
      <c r="A2821">
        <v>2011</v>
      </c>
      <c r="B2821" s="5">
        <v>40544</v>
      </c>
      <c r="C2821" t="s">
        <v>34</v>
      </c>
      <c r="D2821">
        <v>725</v>
      </c>
      <c r="E2821">
        <v>3605.4</v>
      </c>
      <c r="F2821">
        <v>42</v>
      </c>
      <c r="G2821" t="s">
        <v>13</v>
      </c>
      <c r="H2821" t="s">
        <v>14</v>
      </c>
      <c r="I2821">
        <v>4015</v>
      </c>
      <c r="J2821">
        <v>56</v>
      </c>
      <c r="K2821" t="s">
        <v>43</v>
      </c>
      <c r="L2821">
        <v>1516</v>
      </c>
      <c r="M2821" t="s">
        <v>25</v>
      </c>
    </row>
    <row r="2822" spans="1:13">
      <c r="A2822">
        <v>2012</v>
      </c>
      <c r="B2822" s="5">
        <v>40909</v>
      </c>
      <c r="C2822" t="s">
        <v>34</v>
      </c>
      <c r="D2822">
        <v>12885</v>
      </c>
      <c r="E2822">
        <v>3605.4</v>
      </c>
      <c r="F2822">
        <v>42</v>
      </c>
      <c r="G2822" t="s">
        <v>13</v>
      </c>
      <c r="H2822" t="s">
        <v>14</v>
      </c>
      <c r="I2822">
        <v>4279</v>
      </c>
      <c r="J2822">
        <v>57</v>
      </c>
      <c r="K2822" t="s">
        <v>43</v>
      </c>
      <c r="L2822">
        <v>57259</v>
      </c>
      <c r="M2822" t="s">
        <v>25</v>
      </c>
    </row>
    <row r="2823" spans="1:13">
      <c r="A2823">
        <v>2013</v>
      </c>
      <c r="B2823" s="5">
        <v>41275</v>
      </c>
      <c r="C2823" t="s">
        <v>34</v>
      </c>
      <c r="D2823">
        <v>51179</v>
      </c>
      <c r="E2823">
        <v>3512.4</v>
      </c>
      <c r="F2823">
        <v>43</v>
      </c>
      <c r="G2823" t="s">
        <v>13</v>
      </c>
      <c r="H2823" t="s">
        <v>14</v>
      </c>
      <c r="I2823">
        <v>4167</v>
      </c>
      <c r="J2823">
        <v>57.5</v>
      </c>
      <c r="K2823" t="s">
        <v>43</v>
      </c>
      <c r="L2823">
        <v>234779</v>
      </c>
      <c r="M2823" t="s">
        <v>25</v>
      </c>
    </row>
    <row r="2824" spans="1:13">
      <c r="A2824">
        <v>2014</v>
      </c>
      <c r="B2824" s="5">
        <v>41640</v>
      </c>
      <c r="C2824" t="s">
        <v>34</v>
      </c>
      <c r="D2824">
        <v>468</v>
      </c>
      <c r="E2824">
        <v>3512.4</v>
      </c>
      <c r="F2824">
        <v>43</v>
      </c>
      <c r="G2824" t="s">
        <v>13</v>
      </c>
      <c r="H2824" t="s">
        <v>14</v>
      </c>
      <c r="I2824">
        <v>4479</v>
      </c>
      <c r="J2824">
        <v>57</v>
      </c>
      <c r="K2824" t="s">
        <v>43</v>
      </c>
      <c r="L2824">
        <v>1493</v>
      </c>
      <c r="M2824" t="s">
        <v>25</v>
      </c>
    </row>
    <row r="2825" spans="1:13">
      <c r="A2825">
        <v>2015</v>
      </c>
      <c r="B2825" s="5">
        <v>42005</v>
      </c>
      <c r="C2825" t="s">
        <v>34</v>
      </c>
      <c r="D2825">
        <v>11841</v>
      </c>
      <c r="E2825">
        <v>3512.4</v>
      </c>
      <c r="F2825">
        <v>128</v>
      </c>
      <c r="G2825" t="s">
        <v>13</v>
      </c>
      <c r="H2825" t="s">
        <v>14</v>
      </c>
      <c r="I2825">
        <v>3699</v>
      </c>
      <c r="J2825">
        <v>55</v>
      </c>
      <c r="K2825" t="s">
        <v>43</v>
      </c>
      <c r="L2825">
        <v>64409</v>
      </c>
      <c r="M2825" t="s">
        <v>25</v>
      </c>
    </row>
    <row r="2826" spans="1:13">
      <c r="A2826">
        <v>2016</v>
      </c>
      <c r="B2826" s="5">
        <v>42370</v>
      </c>
      <c r="C2826" t="s">
        <v>34</v>
      </c>
      <c r="D2826">
        <v>50975</v>
      </c>
      <c r="E2826">
        <v>3296</v>
      </c>
      <c r="F2826">
        <v>129</v>
      </c>
      <c r="G2826" t="s">
        <v>13</v>
      </c>
      <c r="H2826" t="s">
        <v>14</v>
      </c>
      <c r="I2826">
        <v>4904</v>
      </c>
      <c r="J2826">
        <v>56</v>
      </c>
      <c r="K2826" t="s">
        <v>43</v>
      </c>
      <c r="L2826">
        <v>249978</v>
      </c>
      <c r="M2826" t="s">
        <v>25</v>
      </c>
    </row>
    <row r="2827" spans="1:13">
      <c r="A2827">
        <v>2017</v>
      </c>
      <c r="B2827" s="5">
        <v>42736</v>
      </c>
      <c r="C2827" t="s">
        <v>34</v>
      </c>
      <c r="D2827">
        <v>206</v>
      </c>
      <c r="E2827">
        <v>3296</v>
      </c>
      <c r="F2827">
        <v>130</v>
      </c>
      <c r="G2827" t="s">
        <v>13</v>
      </c>
      <c r="H2827" t="s">
        <v>14</v>
      </c>
      <c r="I2827">
        <v>2821</v>
      </c>
      <c r="J2827">
        <v>54</v>
      </c>
      <c r="K2827" t="s">
        <v>43</v>
      </c>
      <c r="L2827">
        <v>637</v>
      </c>
      <c r="M2827" t="s">
        <v>25</v>
      </c>
    </row>
    <row r="2828" spans="1:13">
      <c r="A2828">
        <v>2018</v>
      </c>
      <c r="B2828" s="5">
        <v>43101</v>
      </c>
      <c r="C2828" t="s">
        <v>34</v>
      </c>
      <c r="D2828">
        <v>10922</v>
      </c>
      <c r="E2828">
        <v>3296</v>
      </c>
      <c r="F2828">
        <v>131</v>
      </c>
      <c r="G2828" t="s">
        <v>13</v>
      </c>
      <c r="H2828" t="s">
        <v>14</v>
      </c>
      <c r="I2828">
        <v>3472</v>
      </c>
      <c r="J2828">
        <v>58</v>
      </c>
      <c r="K2828" t="s">
        <v>43</v>
      </c>
      <c r="L2828">
        <v>43311</v>
      </c>
      <c r="M2828" t="s">
        <v>25</v>
      </c>
    </row>
    <row r="2829" spans="1:13">
      <c r="A2829">
        <v>2004</v>
      </c>
      <c r="B2829" s="5">
        <v>37987</v>
      </c>
      <c r="C2829" t="s">
        <v>34</v>
      </c>
      <c r="D2829">
        <v>51390</v>
      </c>
      <c r="E2829">
        <v>3550</v>
      </c>
      <c r="F2829">
        <v>132</v>
      </c>
      <c r="G2829" t="s">
        <v>13</v>
      </c>
      <c r="H2829" t="s">
        <v>14</v>
      </c>
      <c r="I2829">
        <v>3647</v>
      </c>
      <c r="J2829">
        <v>58</v>
      </c>
      <c r="K2829" t="s">
        <v>43</v>
      </c>
      <c r="L2829">
        <v>24848</v>
      </c>
      <c r="M2829" t="s">
        <v>25</v>
      </c>
    </row>
    <row r="2830" spans="1:13">
      <c r="A2830">
        <v>2005</v>
      </c>
      <c r="B2830" s="5">
        <v>38353</v>
      </c>
      <c r="C2830" t="s">
        <v>34</v>
      </c>
      <c r="D2830">
        <v>177</v>
      </c>
      <c r="E2830">
        <v>3550</v>
      </c>
      <c r="F2830">
        <v>133</v>
      </c>
      <c r="G2830" t="s">
        <v>13</v>
      </c>
      <c r="H2830" t="s">
        <v>14</v>
      </c>
      <c r="I2830">
        <v>393</v>
      </c>
      <c r="J2830">
        <v>59</v>
      </c>
      <c r="K2830" t="s">
        <v>43</v>
      </c>
      <c r="L2830">
        <v>761</v>
      </c>
      <c r="M2830" t="s">
        <v>25</v>
      </c>
    </row>
    <row r="2831" spans="1:13">
      <c r="A2831">
        <v>2006</v>
      </c>
      <c r="B2831" s="5">
        <v>38718</v>
      </c>
      <c r="C2831" t="s">
        <v>34</v>
      </c>
      <c r="D2831">
        <v>10723</v>
      </c>
      <c r="E2831">
        <v>3550</v>
      </c>
      <c r="F2831">
        <v>134</v>
      </c>
      <c r="G2831" t="s">
        <v>13</v>
      </c>
      <c r="H2831" t="s">
        <v>14</v>
      </c>
      <c r="I2831">
        <v>167</v>
      </c>
      <c r="J2831">
        <v>50</v>
      </c>
      <c r="K2831" t="s">
        <v>43</v>
      </c>
      <c r="L2831">
        <v>45608</v>
      </c>
      <c r="M2831" t="s">
        <v>25</v>
      </c>
    </row>
    <row r="2832" spans="1:13">
      <c r="A2832">
        <v>2007</v>
      </c>
      <c r="B2832" s="5">
        <v>39083</v>
      </c>
      <c r="C2832" t="s">
        <v>34</v>
      </c>
      <c r="D2832">
        <v>51709</v>
      </c>
      <c r="E2832">
        <v>3654</v>
      </c>
      <c r="F2832">
        <v>135</v>
      </c>
      <c r="G2832" t="s">
        <v>13</v>
      </c>
      <c r="H2832" t="s">
        <v>14</v>
      </c>
      <c r="I2832">
        <v>71</v>
      </c>
      <c r="J2832">
        <v>54</v>
      </c>
      <c r="K2832" t="s">
        <v>43</v>
      </c>
      <c r="L2832">
        <v>234581</v>
      </c>
      <c r="M2832" t="s">
        <v>25</v>
      </c>
    </row>
    <row r="2833" spans="1:13">
      <c r="A2833">
        <v>2008</v>
      </c>
      <c r="B2833" s="5">
        <v>39448</v>
      </c>
      <c r="C2833" t="s">
        <v>34</v>
      </c>
      <c r="D2833">
        <v>1279</v>
      </c>
      <c r="E2833">
        <v>3654</v>
      </c>
      <c r="F2833">
        <v>136</v>
      </c>
      <c r="G2833" t="s">
        <v>13</v>
      </c>
      <c r="H2833" t="s">
        <v>14</v>
      </c>
      <c r="I2833">
        <v>52</v>
      </c>
      <c r="J2833">
        <v>53</v>
      </c>
      <c r="K2833" t="s">
        <v>15</v>
      </c>
      <c r="L2833">
        <v>646</v>
      </c>
      <c r="M2833" t="s">
        <v>25</v>
      </c>
    </row>
    <row r="2834" spans="1:13">
      <c r="A2834">
        <v>2009</v>
      </c>
      <c r="B2834" s="5">
        <v>39814</v>
      </c>
      <c r="C2834" t="s">
        <v>34</v>
      </c>
      <c r="D2834">
        <v>13283</v>
      </c>
      <c r="E2834">
        <v>3654</v>
      </c>
      <c r="F2834">
        <v>137</v>
      </c>
      <c r="G2834" t="s">
        <v>13</v>
      </c>
      <c r="H2834" t="s">
        <v>14</v>
      </c>
      <c r="I2834">
        <v>2570</v>
      </c>
      <c r="J2834">
        <v>59.5</v>
      </c>
      <c r="K2834" t="s">
        <v>15</v>
      </c>
      <c r="L2834">
        <v>43562</v>
      </c>
      <c r="M2834" t="s">
        <v>25</v>
      </c>
    </row>
    <row r="2835" spans="1:13">
      <c r="A2835">
        <v>2010</v>
      </c>
      <c r="B2835" s="5">
        <v>40179</v>
      </c>
      <c r="C2835" t="s">
        <v>34</v>
      </c>
      <c r="D2835">
        <v>52119</v>
      </c>
      <c r="E2835">
        <v>233</v>
      </c>
      <c r="F2835">
        <v>138</v>
      </c>
      <c r="G2835" t="s">
        <v>13</v>
      </c>
      <c r="H2835" t="s">
        <v>14</v>
      </c>
      <c r="I2835">
        <v>27170</v>
      </c>
      <c r="J2835">
        <v>55</v>
      </c>
      <c r="K2835" t="s">
        <v>15</v>
      </c>
      <c r="L2835">
        <v>200000</v>
      </c>
      <c r="M2835" t="s">
        <v>25</v>
      </c>
    </row>
    <row r="2836" spans="1:13">
      <c r="A2836">
        <v>2011</v>
      </c>
      <c r="B2836" s="5">
        <v>40544</v>
      </c>
      <c r="C2836" t="s">
        <v>34</v>
      </c>
      <c r="D2836">
        <v>725</v>
      </c>
      <c r="E2836">
        <v>233</v>
      </c>
      <c r="F2836">
        <v>139</v>
      </c>
      <c r="G2836" t="s">
        <v>13</v>
      </c>
      <c r="H2836" t="s">
        <v>14</v>
      </c>
      <c r="I2836">
        <v>114744</v>
      </c>
      <c r="J2836">
        <v>53</v>
      </c>
      <c r="K2836" t="s">
        <v>15</v>
      </c>
      <c r="L2836">
        <v>4847</v>
      </c>
      <c r="M2836" t="s">
        <v>25</v>
      </c>
    </row>
    <row r="2837" spans="1:13">
      <c r="A2837">
        <v>2012</v>
      </c>
      <c r="B2837" s="5">
        <v>40909</v>
      </c>
      <c r="C2837" t="s">
        <v>34</v>
      </c>
      <c r="D2837">
        <v>12885</v>
      </c>
      <c r="E2837">
        <v>233</v>
      </c>
      <c r="F2837">
        <v>140</v>
      </c>
      <c r="G2837" t="s">
        <v>13</v>
      </c>
      <c r="H2837" t="s">
        <v>14</v>
      </c>
      <c r="I2837">
        <v>1402</v>
      </c>
      <c r="J2837">
        <v>53.5</v>
      </c>
      <c r="K2837" t="s">
        <v>15</v>
      </c>
      <c r="L2837">
        <v>51239</v>
      </c>
      <c r="M2837" t="s">
        <v>25</v>
      </c>
    </row>
    <row r="2838" spans="1:13">
      <c r="A2838">
        <v>2013</v>
      </c>
      <c r="B2838" s="5">
        <v>41275</v>
      </c>
      <c r="C2838" t="s">
        <v>34</v>
      </c>
      <c r="D2838">
        <v>51179</v>
      </c>
      <c r="E2838">
        <v>234</v>
      </c>
      <c r="F2838">
        <v>141</v>
      </c>
      <c r="G2838" t="s">
        <v>13</v>
      </c>
      <c r="H2838" t="s">
        <v>14</v>
      </c>
      <c r="I2838">
        <v>23456</v>
      </c>
      <c r="J2838">
        <v>52.5</v>
      </c>
      <c r="K2838" t="s">
        <v>15</v>
      </c>
      <c r="L2838">
        <v>216396</v>
      </c>
      <c r="M2838" t="s">
        <v>25</v>
      </c>
    </row>
    <row r="2839" spans="1:13">
      <c r="A2839">
        <v>2014</v>
      </c>
      <c r="B2839" s="5">
        <v>41640</v>
      </c>
      <c r="C2839" t="s">
        <v>34</v>
      </c>
      <c r="D2839">
        <v>468</v>
      </c>
      <c r="E2839">
        <v>234</v>
      </c>
      <c r="F2839">
        <v>142</v>
      </c>
      <c r="G2839" t="s">
        <v>13</v>
      </c>
      <c r="H2839" t="s">
        <v>14</v>
      </c>
      <c r="I2839">
        <v>107809</v>
      </c>
      <c r="J2839">
        <v>56</v>
      </c>
      <c r="K2839" t="s">
        <v>15</v>
      </c>
      <c r="L2839">
        <v>2644</v>
      </c>
      <c r="M2839" t="s">
        <v>25</v>
      </c>
    </row>
    <row r="2840" spans="1:13">
      <c r="A2840">
        <v>2015</v>
      </c>
      <c r="B2840" s="5">
        <v>42005</v>
      </c>
      <c r="C2840" t="s">
        <v>34</v>
      </c>
      <c r="D2840">
        <v>11841</v>
      </c>
      <c r="E2840">
        <v>234</v>
      </c>
      <c r="F2840">
        <v>143</v>
      </c>
      <c r="G2840" t="s">
        <v>13</v>
      </c>
      <c r="H2840" t="s">
        <v>14</v>
      </c>
      <c r="I2840">
        <v>1132</v>
      </c>
      <c r="J2840">
        <v>57</v>
      </c>
      <c r="K2840" t="s">
        <v>15</v>
      </c>
      <c r="L2840">
        <v>44235</v>
      </c>
      <c r="M2840" t="s">
        <v>25</v>
      </c>
    </row>
    <row r="2841" spans="1:13">
      <c r="A2841">
        <v>2016</v>
      </c>
      <c r="B2841" s="5">
        <v>42370</v>
      </c>
      <c r="C2841" t="s">
        <v>34</v>
      </c>
      <c r="D2841">
        <v>50975</v>
      </c>
      <c r="E2841">
        <v>3105</v>
      </c>
      <c r="F2841">
        <v>144</v>
      </c>
      <c r="G2841" t="s">
        <v>13</v>
      </c>
      <c r="H2841" t="s">
        <v>14</v>
      </c>
      <c r="I2841">
        <v>23960</v>
      </c>
      <c r="J2841">
        <v>57.5</v>
      </c>
      <c r="K2841" t="s">
        <v>15</v>
      </c>
      <c r="L2841">
        <v>203317</v>
      </c>
      <c r="M2841" t="s">
        <v>25</v>
      </c>
    </row>
    <row r="2842" spans="1:13">
      <c r="A2842">
        <v>2017</v>
      </c>
      <c r="B2842" s="5">
        <v>42736</v>
      </c>
      <c r="C2842" t="s">
        <v>34</v>
      </c>
      <c r="D2842">
        <v>206</v>
      </c>
      <c r="E2842">
        <v>3105</v>
      </c>
      <c r="F2842">
        <v>27</v>
      </c>
      <c r="G2842" t="s">
        <v>13</v>
      </c>
      <c r="H2842" t="s">
        <v>14</v>
      </c>
      <c r="I2842">
        <v>126487</v>
      </c>
      <c r="J2842">
        <v>57</v>
      </c>
      <c r="K2842" t="s">
        <v>15</v>
      </c>
      <c r="L2842">
        <v>2134</v>
      </c>
      <c r="M2842" t="s">
        <v>25</v>
      </c>
    </row>
    <row r="2843" spans="1:13">
      <c r="A2843">
        <v>2018</v>
      </c>
      <c r="B2843" s="5">
        <v>43101</v>
      </c>
      <c r="C2843" t="s">
        <v>34</v>
      </c>
      <c r="D2843">
        <v>10922</v>
      </c>
      <c r="E2843">
        <v>3105</v>
      </c>
      <c r="F2843">
        <v>27</v>
      </c>
      <c r="G2843" t="s">
        <v>13</v>
      </c>
      <c r="H2843" t="s">
        <v>14</v>
      </c>
      <c r="I2843">
        <v>804</v>
      </c>
      <c r="J2843">
        <v>55</v>
      </c>
      <c r="K2843" t="s">
        <v>15</v>
      </c>
      <c r="L2843">
        <v>45186</v>
      </c>
      <c r="M2843" t="s">
        <v>25</v>
      </c>
    </row>
    <row r="2844" spans="1:13">
      <c r="A2844">
        <v>2004</v>
      </c>
      <c r="B2844" s="5">
        <v>37987</v>
      </c>
      <c r="C2844" t="s">
        <v>34</v>
      </c>
      <c r="D2844">
        <v>51390</v>
      </c>
      <c r="E2844">
        <v>236</v>
      </c>
      <c r="F2844">
        <v>27</v>
      </c>
      <c r="G2844" t="s">
        <v>13</v>
      </c>
      <c r="H2844" t="s">
        <v>14</v>
      </c>
      <c r="I2844">
        <v>30362</v>
      </c>
      <c r="J2844">
        <v>56</v>
      </c>
      <c r="K2844" t="s">
        <v>15</v>
      </c>
      <c r="L2844">
        <v>238542</v>
      </c>
      <c r="M2844" t="s">
        <v>25</v>
      </c>
    </row>
    <row r="2845" spans="1:13">
      <c r="A2845">
        <v>2005</v>
      </c>
      <c r="B2845" s="5">
        <v>38353</v>
      </c>
      <c r="C2845" t="s">
        <v>34</v>
      </c>
      <c r="D2845">
        <v>177</v>
      </c>
      <c r="E2845">
        <v>2903.1</v>
      </c>
      <c r="F2845">
        <v>27</v>
      </c>
      <c r="G2845" t="s">
        <v>13</v>
      </c>
      <c r="H2845" t="s">
        <v>14</v>
      </c>
      <c r="I2845">
        <v>124492</v>
      </c>
      <c r="J2845">
        <v>54</v>
      </c>
      <c r="K2845" t="s">
        <v>15</v>
      </c>
      <c r="L2845">
        <v>1516</v>
      </c>
      <c r="M2845" t="s">
        <v>25</v>
      </c>
    </row>
    <row r="2846" spans="1:13">
      <c r="A2846">
        <v>2006</v>
      </c>
      <c r="B2846" s="5">
        <v>38718</v>
      </c>
      <c r="C2846" t="s">
        <v>34</v>
      </c>
      <c r="D2846">
        <v>10723</v>
      </c>
      <c r="E2846">
        <v>2903.1</v>
      </c>
      <c r="F2846">
        <v>27</v>
      </c>
      <c r="G2846" t="s">
        <v>13</v>
      </c>
      <c r="H2846" t="s">
        <v>14</v>
      </c>
      <c r="I2846">
        <v>792</v>
      </c>
      <c r="J2846">
        <v>58</v>
      </c>
      <c r="K2846" t="s">
        <v>15</v>
      </c>
      <c r="L2846">
        <v>200000</v>
      </c>
      <c r="M2846" t="s">
        <v>25</v>
      </c>
    </row>
    <row r="2847" spans="1:13">
      <c r="A2847">
        <v>2007</v>
      </c>
      <c r="B2847" s="5">
        <v>39083</v>
      </c>
      <c r="C2847" t="s">
        <v>34</v>
      </c>
      <c r="D2847">
        <v>51709</v>
      </c>
      <c r="E2847">
        <v>2903.1</v>
      </c>
      <c r="F2847">
        <v>27</v>
      </c>
      <c r="G2847" t="s">
        <v>13</v>
      </c>
      <c r="H2847" t="s">
        <v>14</v>
      </c>
      <c r="I2847">
        <v>34153</v>
      </c>
      <c r="J2847">
        <v>58</v>
      </c>
      <c r="K2847" t="s">
        <v>15</v>
      </c>
      <c r="L2847">
        <v>4847</v>
      </c>
      <c r="M2847" t="s">
        <v>25</v>
      </c>
    </row>
    <row r="2848" spans="1:13">
      <c r="A2848">
        <v>2008</v>
      </c>
      <c r="B2848" s="5">
        <v>39448</v>
      </c>
      <c r="C2848" t="s">
        <v>34</v>
      </c>
      <c r="D2848">
        <v>146</v>
      </c>
      <c r="E2848">
        <v>2996.6</v>
      </c>
      <c r="F2848">
        <v>27.2</v>
      </c>
      <c r="G2848" t="s">
        <v>13</v>
      </c>
      <c r="H2848" t="s">
        <v>14</v>
      </c>
      <c r="I2848">
        <v>2570</v>
      </c>
      <c r="J2848">
        <v>59</v>
      </c>
      <c r="K2848" t="s">
        <v>15</v>
      </c>
      <c r="L2848">
        <v>51239</v>
      </c>
      <c r="M2848" t="s">
        <v>25</v>
      </c>
    </row>
    <row r="2849" spans="1:13">
      <c r="A2849">
        <v>2009</v>
      </c>
      <c r="B2849" s="5">
        <v>39814</v>
      </c>
      <c r="C2849" t="s">
        <v>34</v>
      </c>
      <c r="D2849">
        <v>10910</v>
      </c>
      <c r="E2849">
        <v>2996.6</v>
      </c>
      <c r="F2849">
        <v>27.2</v>
      </c>
      <c r="G2849" t="s">
        <v>13</v>
      </c>
      <c r="H2849" t="s">
        <v>14</v>
      </c>
      <c r="I2849">
        <v>27170</v>
      </c>
      <c r="J2849">
        <v>50</v>
      </c>
      <c r="K2849" t="s">
        <v>35</v>
      </c>
      <c r="L2849">
        <v>216396</v>
      </c>
      <c r="M2849" t="s">
        <v>25</v>
      </c>
    </row>
    <row r="2850" spans="1:13">
      <c r="A2850">
        <v>2010</v>
      </c>
      <c r="B2850" s="5">
        <v>40179</v>
      </c>
      <c r="C2850" t="s">
        <v>34</v>
      </c>
      <c r="D2850">
        <v>51355</v>
      </c>
      <c r="E2850">
        <v>2996.6</v>
      </c>
      <c r="F2850">
        <v>27.2</v>
      </c>
      <c r="G2850" t="s">
        <v>13</v>
      </c>
      <c r="H2850" t="s">
        <v>14</v>
      </c>
      <c r="I2850">
        <v>114744</v>
      </c>
      <c r="J2850">
        <v>54</v>
      </c>
      <c r="K2850" t="s">
        <v>35</v>
      </c>
      <c r="L2850">
        <v>2644</v>
      </c>
      <c r="M2850" t="s">
        <v>25</v>
      </c>
    </row>
    <row r="2851" spans="1:13">
      <c r="A2851">
        <v>2011</v>
      </c>
      <c r="B2851" s="5">
        <v>40544</v>
      </c>
      <c r="C2851" t="s">
        <v>34</v>
      </c>
      <c r="D2851">
        <v>160</v>
      </c>
      <c r="E2851">
        <v>3522.8</v>
      </c>
      <c r="F2851">
        <v>27</v>
      </c>
      <c r="G2851" t="s">
        <v>13</v>
      </c>
      <c r="H2851" t="s">
        <v>14</v>
      </c>
      <c r="I2851">
        <v>1402</v>
      </c>
      <c r="J2851">
        <v>53</v>
      </c>
      <c r="K2851" t="s">
        <v>35</v>
      </c>
      <c r="L2851">
        <v>44235</v>
      </c>
      <c r="M2851" t="s">
        <v>25</v>
      </c>
    </row>
    <row r="2852" spans="1:13">
      <c r="A2852">
        <v>2012</v>
      </c>
      <c r="B2852" s="5">
        <v>40909</v>
      </c>
      <c r="C2852" t="s">
        <v>34</v>
      </c>
      <c r="D2852">
        <v>10912</v>
      </c>
      <c r="E2852">
        <v>3522.8</v>
      </c>
      <c r="F2852">
        <v>27</v>
      </c>
      <c r="G2852" t="s">
        <v>59</v>
      </c>
      <c r="H2852" t="s">
        <v>21</v>
      </c>
      <c r="I2852">
        <v>23456</v>
      </c>
      <c r="J2852">
        <v>59.5</v>
      </c>
      <c r="K2852" t="s">
        <v>35</v>
      </c>
      <c r="L2852">
        <v>203317</v>
      </c>
      <c r="M2852" t="s">
        <v>25</v>
      </c>
    </row>
    <row r="2853" spans="1:13">
      <c r="A2853">
        <v>2013</v>
      </c>
      <c r="B2853" s="5">
        <v>41275</v>
      </c>
      <c r="C2853" t="s">
        <v>34</v>
      </c>
      <c r="D2853">
        <v>51353</v>
      </c>
      <c r="E2853">
        <v>3522.8</v>
      </c>
      <c r="F2853">
        <v>27</v>
      </c>
      <c r="G2853" t="s">
        <v>59</v>
      </c>
      <c r="H2853" t="s">
        <v>21</v>
      </c>
      <c r="I2853">
        <v>107809</v>
      </c>
      <c r="J2853">
        <v>55</v>
      </c>
      <c r="K2853" t="s">
        <v>35</v>
      </c>
      <c r="L2853">
        <v>2134</v>
      </c>
      <c r="M2853" t="s">
        <v>25</v>
      </c>
    </row>
    <row r="2854" spans="1:13">
      <c r="A2854">
        <v>2014</v>
      </c>
      <c r="B2854" s="5">
        <v>41640</v>
      </c>
      <c r="C2854" t="s">
        <v>34</v>
      </c>
      <c r="D2854">
        <v>142</v>
      </c>
      <c r="E2854">
        <v>3729.8</v>
      </c>
      <c r="F2854">
        <v>27</v>
      </c>
      <c r="G2854" t="s">
        <v>59</v>
      </c>
      <c r="H2854" t="s">
        <v>21</v>
      </c>
      <c r="I2854">
        <v>1132</v>
      </c>
      <c r="J2854">
        <v>53</v>
      </c>
      <c r="K2854" t="s">
        <v>35</v>
      </c>
      <c r="L2854">
        <v>45186</v>
      </c>
      <c r="M2854" t="s">
        <v>25</v>
      </c>
    </row>
    <row r="2855" spans="1:13">
      <c r="A2855">
        <v>2015</v>
      </c>
      <c r="B2855" s="5">
        <v>42005</v>
      </c>
      <c r="C2855" t="s">
        <v>34</v>
      </c>
      <c r="D2855">
        <v>10505</v>
      </c>
      <c r="E2855">
        <v>3729.8</v>
      </c>
      <c r="F2855">
        <v>27</v>
      </c>
      <c r="G2855" t="s">
        <v>59</v>
      </c>
      <c r="H2855" t="s">
        <v>21</v>
      </c>
      <c r="I2855">
        <v>23960</v>
      </c>
      <c r="J2855">
        <v>53.5</v>
      </c>
      <c r="K2855" t="s">
        <v>35</v>
      </c>
      <c r="L2855">
        <v>238542</v>
      </c>
      <c r="M2855" t="s">
        <v>25</v>
      </c>
    </row>
    <row r="2856" spans="1:13">
      <c r="A2856">
        <v>2016</v>
      </c>
      <c r="B2856" s="5">
        <v>42370</v>
      </c>
      <c r="C2856" t="s">
        <v>34</v>
      </c>
      <c r="D2856">
        <v>51040</v>
      </c>
      <c r="E2856">
        <v>3729.8</v>
      </c>
      <c r="F2856">
        <v>27</v>
      </c>
      <c r="G2856" t="s">
        <v>59</v>
      </c>
      <c r="H2856" t="s">
        <v>21</v>
      </c>
      <c r="I2856">
        <v>126487</v>
      </c>
      <c r="J2856">
        <v>52.5</v>
      </c>
      <c r="K2856" t="s">
        <v>35</v>
      </c>
      <c r="L2856">
        <v>1516</v>
      </c>
      <c r="M2856" t="s">
        <v>25</v>
      </c>
    </row>
    <row r="2857" spans="1:13">
      <c r="A2857">
        <v>2017</v>
      </c>
      <c r="B2857" s="5">
        <v>42736</v>
      </c>
      <c r="C2857" t="s">
        <v>34</v>
      </c>
      <c r="D2857">
        <v>154</v>
      </c>
      <c r="E2857">
        <v>2746.2</v>
      </c>
      <c r="F2857">
        <v>27.2</v>
      </c>
      <c r="G2857" t="s">
        <v>59</v>
      </c>
      <c r="H2857" t="s">
        <v>21</v>
      </c>
      <c r="I2857">
        <v>804</v>
      </c>
      <c r="J2857">
        <v>56</v>
      </c>
      <c r="K2857" t="s">
        <v>35</v>
      </c>
      <c r="L2857">
        <v>57259</v>
      </c>
      <c r="M2857" t="s">
        <v>25</v>
      </c>
    </row>
    <row r="2858" spans="1:13">
      <c r="A2858">
        <v>2018</v>
      </c>
      <c r="B2858" s="5">
        <v>43101</v>
      </c>
      <c r="C2858" t="s">
        <v>34</v>
      </c>
      <c r="D2858">
        <v>10318</v>
      </c>
      <c r="E2858">
        <v>2746.2</v>
      </c>
      <c r="F2858">
        <v>27.2</v>
      </c>
      <c r="G2858" t="s">
        <v>59</v>
      </c>
      <c r="H2858" t="s">
        <v>21</v>
      </c>
      <c r="I2858">
        <v>30362</v>
      </c>
      <c r="J2858">
        <v>57</v>
      </c>
      <c r="K2858" t="s">
        <v>35</v>
      </c>
      <c r="L2858">
        <v>234779</v>
      </c>
      <c r="M2858" t="s">
        <v>25</v>
      </c>
    </row>
    <row r="2859" spans="1:13">
      <c r="A2859">
        <v>2004</v>
      </c>
      <c r="B2859" s="5">
        <v>37987</v>
      </c>
      <c r="C2859" t="s">
        <v>34</v>
      </c>
      <c r="D2859">
        <v>48083</v>
      </c>
      <c r="E2859">
        <v>2746.2</v>
      </c>
      <c r="F2859">
        <v>27.2</v>
      </c>
      <c r="G2859" t="s">
        <v>59</v>
      </c>
      <c r="H2859" t="s">
        <v>21</v>
      </c>
      <c r="I2859">
        <v>124492</v>
      </c>
      <c r="J2859">
        <v>57.5</v>
      </c>
      <c r="K2859" t="s">
        <v>35</v>
      </c>
      <c r="L2859">
        <v>1493</v>
      </c>
      <c r="M2859" t="s">
        <v>25</v>
      </c>
    </row>
    <row r="2860" spans="1:13">
      <c r="A2860">
        <v>2005</v>
      </c>
      <c r="B2860" s="5">
        <v>38353</v>
      </c>
      <c r="C2860" t="s">
        <v>34</v>
      </c>
      <c r="D2860">
        <v>143</v>
      </c>
      <c r="E2860">
        <v>3360</v>
      </c>
      <c r="F2860">
        <v>27.1</v>
      </c>
      <c r="G2860" t="s">
        <v>59</v>
      </c>
      <c r="H2860" t="s">
        <v>21</v>
      </c>
      <c r="I2860">
        <v>792</v>
      </c>
      <c r="J2860">
        <v>57</v>
      </c>
      <c r="K2860" t="s">
        <v>35</v>
      </c>
      <c r="L2860">
        <v>64409</v>
      </c>
      <c r="M2860" t="s">
        <v>25</v>
      </c>
    </row>
    <row r="2861" spans="1:13">
      <c r="A2861">
        <v>2006</v>
      </c>
      <c r="B2861" s="5">
        <v>38718</v>
      </c>
      <c r="C2861" t="s">
        <v>34</v>
      </c>
      <c r="D2861">
        <v>9283</v>
      </c>
      <c r="E2861">
        <v>3360</v>
      </c>
      <c r="F2861">
        <v>27.1</v>
      </c>
      <c r="G2861" t="s">
        <v>59</v>
      </c>
      <c r="H2861" t="s">
        <v>21</v>
      </c>
      <c r="I2861">
        <v>34153</v>
      </c>
      <c r="J2861">
        <v>55</v>
      </c>
      <c r="K2861" t="s">
        <v>35</v>
      </c>
      <c r="L2861">
        <v>249978</v>
      </c>
      <c r="M2861" t="s">
        <v>25</v>
      </c>
    </row>
    <row r="2862" spans="1:13">
      <c r="A2862">
        <v>2007</v>
      </c>
      <c r="B2862" s="5">
        <v>39083</v>
      </c>
      <c r="C2862" t="s">
        <v>34</v>
      </c>
      <c r="D2862">
        <v>47200</v>
      </c>
      <c r="E2862">
        <v>3360</v>
      </c>
      <c r="F2862">
        <v>27.1</v>
      </c>
      <c r="G2862" t="s">
        <v>59</v>
      </c>
      <c r="H2862" t="s">
        <v>21</v>
      </c>
      <c r="I2862">
        <v>132551</v>
      </c>
      <c r="J2862">
        <v>56</v>
      </c>
      <c r="K2862" t="s">
        <v>35</v>
      </c>
      <c r="L2862">
        <v>637</v>
      </c>
      <c r="M2862" t="s">
        <v>25</v>
      </c>
    </row>
    <row r="2863" spans="1:13">
      <c r="A2863">
        <v>2008</v>
      </c>
      <c r="B2863" s="5">
        <v>39448</v>
      </c>
      <c r="C2863" t="s">
        <v>34</v>
      </c>
      <c r="D2863">
        <v>158</v>
      </c>
      <c r="E2863">
        <v>3605.4</v>
      </c>
      <c r="F2863">
        <v>26.8</v>
      </c>
      <c r="G2863" t="s">
        <v>59</v>
      </c>
      <c r="H2863" t="s">
        <v>21</v>
      </c>
      <c r="I2863">
        <v>338</v>
      </c>
      <c r="J2863">
        <v>54</v>
      </c>
      <c r="K2863" t="s">
        <v>35</v>
      </c>
      <c r="L2863">
        <v>43311</v>
      </c>
      <c r="M2863" t="s">
        <v>25</v>
      </c>
    </row>
    <row r="2864" spans="1:13">
      <c r="A2864">
        <v>2009</v>
      </c>
      <c r="B2864" s="5">
        <v>39814</v>
      </c>
      <c r="C2864" t="s">
        <v>34</v>
      </c>
      <c r="D2864">
        <v>8982</v>
      </c>
      <c r="E2864">
        <v>3605.4</v>
      </c>
      <c r="F2864">
        <v>26.8</v>
      </c>
      <c r="G2864" t="s">
        <v>59</v>
      </c>
      <c r="H2864" t="s">
        <v>14</v>
      </c>
      <c r="I2864">
        <v>22966</v>
      </c>
      <c r="J2864">
        <v>57</v>
      </c>
      <c r="K2864" t="s">
        <v>15</v>
      </c>
      <c r="L2864">
        <v>200000</v>
      </c>
      <c r="M2864" t="s">
        <v>25</v>
      </c>
    </row>
    <row r="2865" spans="1:13">
      <c r="A2865">
        <v>2010</v>
      </c>
      <c r="B2865" s="5">
        <v>40179</v>
      </c>
      <c r="C2865" t="s">
        <v>34</v>
      </c>
      <c r="D2865">
        <v>46990</v>
      </c>
      <c r="E2865">
        <v>3605.4</v>
      </c>
      <c r="F2865">
        <v>26.8</v>
      </c>
      <c r="G2865" t="s">
        <v>59</v>
      </c>
      <c r="H2865" t="s">
        <v>14</v>
      </c>
      <c r="I2865">
        <v>131763</v>
      </c>
      <c r="J2865">
        <v>57.5</v>
      </c>
      <c r="K2865" t="s">
        <v>15</v>
      </c>
      <c r="L2865">
        <v>4847</v>
      </c>
      <c r="M2865" t="s">
        <v>25</v>
      </c>
    </row>
    <row r="2866" spans="1:13">
      <c r="A2866">
        <v>2011</v>
      </c>
      <c r="B2866" s="5">
        <v>40544</v>
      </c>
      <c r="C2866" t="s">
        <v>34</v>
      </c>
      <c r="D2866">
        <v>103</v>
      </c>
      <c r="E2866">
        <v>3512.4</v>
      </c>
      <c r="F2866">
        <v>37</v>
      </c>
      <c r="G2866" t="s">
        <v>59</v>
      </c>
      <c r="H2866" t="s">
        <v>14</v>
      </c>
      <c r="I2866">
        <v>404</v>
      </c>
      <c r="J2866">
        <v>57</v>
      </c>
      <c r="K2866" t="s">
        <v>15</v>
      </c>
      <c r="L2866">
        <v>51239</v>
      </c>
      <c r="M2866" t="s">
        <v>25</v>
      </c>
    </row>
    <row r="2867" spans="1:13">
      <c r="A2867">
        <v>2012</v>
      </c>
      <c r="B2867" s="5">
        <v>40909</v>
      </c>
      <c r="C2867" t="s">
        <v>34</v>
      </c>
      <c r="D2867">
        <v>8239</v>
      </c>
      <c r="E2867">
        <v>3512.4</v>
      </c>
      <c r="F2867">
        <v>37</v>
      </c>
      <c r="G2867" t="s">
        <v>59</v>
      </c>
      <c r="H2867" t="s">
        <v>14</v>
      </c>
      <c r="I2867">
        <v>24184</v>
      </c>
      <c r="J2867">
        <v>55</v>
      </c>
      <c r="K2867" t="s">
        <v>15</v>
      </c>
      <c r="L2867">
        <v>216396</v>
      </c>
      <c r="M2867" t="s">
        <v>25</v>
      </c>
    </row>
    <row r="2868" spans="1:13">
      <c r="A2868">
        <v>2013</v>
      </c>
      <c r="B2868" s="5">
        <v>41275</v>
      </c>
      <c r="C2868" t="s">
        <v>34</v>
      </c>
      <c r="D2868">
        <v>44563</v>
      </c>
      <c r="E2868">
        <v>3512.4</v>
      </c>
      <c r="F2868">
        <v>37</v>
      </c>
      <c r="G2868" t="s">
        <v>59</v>
      </c>
      <c r="H2868" t="s">
        <v>14</v>
      </c>
      <c r="I2868">
        <v>124387</v>
      </c>
      <c r="J2868">
        <v>56</v>
      </c>
      <c r="K2868" t="s">
        <v>15</v>
      </c>
      <c r="L2868">
        <v>2644</v>
      </c>
      <c r="M2868" t="s">
        <v>25</v>
      </c>
    </row>
    <row r="2869" spans="1:13">
      <c r="A2869">
        <v>2014</v>
      </c>
      <c r="B2869" s="5">
        <v>41640</v>
      </c>
      <c r="C2869" t="s">
        <v>34</v>
      </c>
      <c r="D2869">
        <v>96</v>
      </c>
      <c r="E2869">
        <v>3296</v>
      </c>
      <c r="F2869">
        <v>38</v>
      </c>
      <c r="G2869" t="s">
        <v>59</v>
      </c>
      <c r="H2869" t="s">
        <v>14</v>
      </c>
      <c r="I2869">
        <v>343</v>
      </c>
      <c r="J2869">
        <v>54</v>
      </c>
      <c r="K2869" t="s">
        <v>15</v>
      </c>
      <c r="L2869">
        <v>44235</v>
      </c>
      <c r="M2869" t="s">
        <v>25</v>
      </c>
    </row>
    <row r="2870" spans="1:13">
      <c r="A2870">
        <v>2015</v>
      </c>
      <c r="B2870" s="5">
        <v>42005</v>
      </c>
      <c r="C2870" t="s">
        <v>34</v>
      </c>
      <c r="D2870">
        <v>6949</v>
      </c>
      <c r="E2870">
        <v>3296</v>
      </c>
      <c r="F2870">
        <v>38</v>
      </c>
      <c r="G2870" t="s">
        <v>59</v>
      </c>
      <c r="H2870" t="s">
        <v>14</v>
      </c>
      <c r="I2870">
        <v>23099</v>
      </c>
      <c r="J2870">
        <v>58</v>
      </c>
      <c r="K2870" t="s">
        <v>15</v>
      </c>
      <c r="L2870">
        <v>203317</v>
      </c>
      <c r="M2870" t="s">
        <v>25</v>
      </c>
    </row>
    <row r="2871" spans="1:13">
      <c r="A2871">
        <v>2016</v>
      </c>
      <c r="B2871" s="5">
        <v>42370</v>
      </c>
      <c r="C2871" t="s">
        <v>34</v>
      </c>
      <c r="D2871">
        <v>44663</v>
      </c>
      <c r="E2871">
        <v>3296</v>
      </c>
      <c r="F2871">
        <v>38</v>
      </c>
      <c r="G2871" t="s">
        <v>59</v>
      </c>
      <c r="H2871" t="s">
        <v>14</v>
      </c>
      <c r="I2871">
        <v>117825.84</v>
      </c>
      <c r="J2871">
        <v>58</v>
      </c>
      <c r="K2871" t="s">
        <v>15</v>
      </c>
      <c r="L2871">
        <v>2134</v>
      </c>
      <c r="M2871" t="s">
        <v>25</v>
      </c>
    </row>
    <row r="2872" spans="1:13">
      <c r="A2872">
        <v>2017</v>
      </c>
      <c r="B2872" s="5">
        <v>42736</v>
      </c>
      <c r="C2872" t="s">
        <v>34</v>
      </c>
      <c r="D2872">
        <v>110</v>
      </c>
      <c r="E2872">
        <v>3550</v>
      </c>
      <c r="F2872">
        <v>39</v>
      </c>
      <c r="G2872" t="s">
        <v>59</v>
      </c>
      <c r="H2872" t="s">
        <v>14</v>
      </c>
      <c r="I2872">
        <v>336</v>
      </c>
      <c r="J2872">
        <v>59</v>
      </c>
      <c r="K2872" t="s">
        <v>15</v>
      </c>
      <c r="L2872">
        <v>45186</v>
      </c>
      <c r="M2872" t="s">
        <v>25</v>
      </c>
    </row>
    <row r="2873" spans="1:13">
      <c r="A2873">
        <v>2018</v>
      </c>
      <c r="B2873" s="5">
        <v>43101</v>
      </c>
      <c r="C2873" t="s">
        <v>34</v>
      </c>
      <c r="D2873">
        <v>6824</v>
      </c>
      <c r="E2873">
        <v>3550</v>
      </c>
      <c r="F2873">
        <v>39</v>
      </c>
      <c r="G2873" t="s">
        <v>59</v>
      </c>
      <c r="H2873" t="s">
        <v>14</v>
      </c>
      <c r="I2873">
        <v>22594</v>
      </c>
      <c r="J2873">
        <v>50</v>
      </c>
      <c r="K2873" t="s">
        <v>15</v>
      </c>
      <c r="L2873">
        <v>238542</v>
      </c>
      <c r="M2873" t="s">
        <v>25</v>
      </c>
    </row>
    <row r="2874" spans="1:13">
      <c r="A2874">
        <v>2004</v>
      </c>
      <c r="B2874" s="5">
        <v>37987</v>
      </c>
      <c r="C2874" t="s">
        <v>34</v>
      </c>
      <c r="D2874">
        <v>43013</v>
      </c>
      <c r="E2874">
        <v>3550</v>
      </c>
      <c r="F2874">
        <v>39</v>
      </c>
      <c r="G2874" t="s">
        <v>59</v>
      </c>
      <c r="H2874" t="s">
        <v>14</v>
      </c>
      <c r="I2874">
        <v>116481.07</v>
      </c>
      <c r="J2874">
        <v>54</v>
      </c>
      <c r="K2874" t="s">
        <v>15</v>
      </c>
      <c r="L2874">
        <v>1516</v>
      </c>
      <c r="M2874" t="s">
        <v>25</v>
      </c>
    </row>
    <row r="2875" spans="1:13">
      <c r="A2875">
        <v>2005</v>
      </c>
      <c r="B2875" s="5">
        <v>38353</v>
      </c>
      <c r="C2875" t="s">
        <v>34</v>
      </c>
      <c r="D2875">
        <v>95</v>
      </c>
      <c r="E2875">
        <v>3654</v>
      </c>
      <c r="F2875">
        <v>40</v>
      </c>
      <c r="G2875" t="s">
        <v>59</v>
      </c>
      <c r="H2875" t="s">
        <v>14</v>
      </c>
      <c r="I2875">
        <v>316</v>
      </c>
      <c r="J2875">
        <v>53</v>
      </c>
      <c r="K2875" t="s">
        <v>15</v>
      </c>
      <c r="L2875">
        <v>57259</v>
      </c>
      <c r="M2875" t="s">
        <v>25</v>
      </c>
    </row>
    <row r="2876" spans="1:13">
      <c r="A2876">
        <v>2006</v>
      </c>
      <c r="B2876" s="5">
        <v>38718</v>
      </c>
      <c r="C2876" t="s">
        <v>34</v>
      </c>
      <c r="D2876">
        <v>6441</v>
      </c>
      <c r="E2876">
        <v>3654</v>
      </c>
      <c r="F2876">
        <v>40</v>
      </c>
      <c r="G2876" t="s">
        <v>59</v>
      </c>
      <c r="H2876" t="s">
        <v>14</v>
      </c>
      <c r="I2876">
        <v>21400</v>
      </c>
      <c r="J2876">
        <v>52</v>
      </c>
      <c r="K2876" t="s">
        <v>15</v>
      </c>
      <c r="L2876">
        <v>234779</v>
      </c>
      <c r="M2876" t="s">
        <v>25</v>
      </c>
    </row>
    <row r="2877" spans="1:13">
      <c r="A2877">
        <v>2007</v>
      </c>
      <c r="B2877" s="5">
        <v>39083</v>
      </c>
      <c r="C2877" t="s">
        <v>34</v>
      </c>
      <c r="D2877">
        <v>4012</v>
      </c>
      <c r="E2877">
        <v>3654</v>
      </c>
      <c r="F2877">
        <v>40</v>
      </c>
      <c r="G2877" t="s">
        <v>59</v>
      </c>
      <c r="H2877" t="s">
        <v>14</v>
      </c>
      <c r="I2877">
        <v>122102</v>
      </c>
      <c r="J2877">
        <v>51</v>
      </c>
      <c r="K2877" t="s">
        <v>15</v>
      </c>
      <c r="L2877">
        <v>1493</v>
      </c>
      <c r="M2877" t="s">
        <v>25</v>
      </c>
    </row>
    <row r="2878" spans="1:13">
      <c r="A2878">
        <v>2008</v>
      </c>
      <c r="B2878" s="5">
        <v>39448</v>
      </c>
      <c r="C2878" t="s">
        <v>34</v>
      </c>
      <c r="D2878">
        <v>4877</v>
      </c>
      <c r="E2878">
        <v>233</v>
      </c>
      <c r="F2878">
        <v>41</v>
      </c>
      <c r="G2878" t="s">
        <v>59</v>
      </c>
      <c r="H2878" t="s">
        <v>14</v>
      </c>
      <c r="I2878">
        <v>382</v>
      </c>
      <c r="J2878">
        <v>57</v>
      </c>
      <c r="K2878" t="s">
        <v>15</v>
      </c>
      <c r="L2878">
        <v>64409</v>
      </c>
      <c r="M2878" t="s">
        <v>25</v>
      </c>
    </row>
    <row r="2879" spans="1:13">
      <c r="A2879">
        <v>2009</v>
      </c>
      <c r="B2879" s="5">
        <v>39814</v>
      </c>
      <c r="C2879" t="s">
        <v>34</v>
      </c>
      <c r="D2879">
        <v>4930</v>
      </c>
      <c r="E2879">
        <v>233</v>
      </c>
      <c r="F2879">
        <v>41</v>
      </c>
      <c r="G2879" t="s">
        <v>59</v>
      </c>
      <c r="H2879" t="s">
        <v>14</v>
      </c>
      <c r="I2879">
        <v>19578</v>
      </c>
      <c r="J2879">
        <v>57</v>
      </c>
      <c r="K2879" t="s">
        <v>15</v>
      </c>
      <c r="L2879">
        <v>249978</v>
      </c>
      <c r="M2879" t="s">
        <v>25</v>
      </c>
    </row>
    <row r="2880" spans="1:13">
      <c r="A2880">
        <v>2010</v>
      </c>
      <c r="B2880" s="5">
        <v>40179</v>
      </c>
      <c r="C2880" t="s">
        <v>34</v>
      </c>
      <c r="D2880">
        <v>4954</v>
      </c>
      <c r="E2880">
        <v>233</v>
      </c>
      <c r="F2880">
        <v>41</v>
      </c>
      <c r="G2880" t="s">
        <v>59</v>
      </c>
      <c r="H2880" t="s">
        <v>14</v>
      </c>
      <c r="I2880">
        <v>121037</v>
      </c>
      <c r="J2880">
        <v>60</v>
      </c>
      <c r="K2880" t="s">
        <v>15</v>
      </c>
      <c r="L2880">
        <v>637</v>
      </c>
      <c r="M2880" t="s">
        <v>25</v>
      </c>
    </row>
    <row r="2881" spans="1:13">
      <c r="A2881">
        <v>2011</v>
      </c>
      <c r="B2881" s="5">
        <v>40544</v>
      </c>
      <c r="C2881" t="s">
        <v>34</v>
      </c>
      <c r="D2881">
        <v>5019</v>
      </c>
      <c r="E2881">
        <v>234</v>
      </c>
      <c r="F2881">
        <v>42</v>
      </c>
      <c r="G2881" t="s">
        <v>59</v>
      </c>
      <c r="H2881" t="s">
        <v>14</v>
      </c>
      <c r="I2881">
        <v>231</v>
      </c>
      <c r="J2881">
        <v>57</v>
      </c>
      <c r="K2881" t="s">
        <v>15</v>
      </c>
      <c r="L2881">
        <v>43311</v>
      </c>
      <c r="M2881" t="s">
        <v>25</v>
      </c>
    </row>
    <row r="2882" spans="1:13">
      <c r="A2882">
        <v>2012</v>
      </c>
      <c r="B2882" s="5">
        <v>40909</v>
      </c>
      <c r="C2882" t="s">
        <v>34</v>
      </c>
      <c r="D2882">
        <v>5127</v>
      </c>
      <c r="E2882">
        <v>234</v>
      </c>
      <c r="F2882">
        <v>42</v>
      </c>
      <c r="G2882" t="s">
        <v>59</v>
      </c>
      <c r="H2882" t="s">
        <v>14</v>
      </c>
      <c r="I2882">
        <v>18951</v>
      </c>
      <c r="J2882">
        <v>57</v>
      </c>
      <c r="K2882" t="s">
        <v>15</v>
      </c>
      <c r="L2882">
        <v>24848</v>
      </c>
      <c r="M2882" t="s">
        <v>25</v>
      </c>
    </row>
    <row r="2883" spans="1:13">
      <c r="A2883">
        <v>2013</v>
      </c>
      <c r="B2883" s="5">
        <v>41275</v>
      </c>
      <c r="C2883" t="s">
        <v>34</v>
      </c>
      <c r="D2883">
        <v>5174</v>
      </c>
      <c r="E2883">
        <v>234</v>
      </c>
      <c r="F2883">
        <v>42</v>
      </c>
      <c r="G2883" t="s">
        <v>59</v>
      </c>
      <c r="H2883" t="s">
        <v>14</v>
      </c>
      <c r="I2883">
        <v>110579</v>
      </c>
      <c r="J2883">
        <v>54</v>
      </c>
      <c r="K2883" t="s">
        <v>15</v>
      </c>
      <c r="L2883">
        <v>761</v>
      </c>
      <c r="M2883" t="s">
        <v>25</v>
      </c>
    </row>
    <row r="2884" spans="1:13">
      <c r="A2884">
        <v>2014</v>
      </c>
      <c r="B2884" s="5">
        <v>41640</v>
      </c>
      <c r="C2884" t="s">
        <v>34</v>
      </c>
      <c r="D2884">
        <v>5294</v>
      </c>
      <c r="E2884">
        <v>3105</v>
      </c>
      <c r="F2884">
        <v>43</v>
      </c>
      <c r="G2884" t="s">
        <v>59</v>
      </c>
      <c r="H2884" t="s">
        <v>14</v>
      </c>
      <c r="I2884">
        <v>221</v>
      </c>
      <c r="J2884">
        <v>54.5</v>
      </c>
      <c r="K2884" t="s">
        <v>15</v>
      </c>
      <c r="L2884">
        <v>45608</v>
      </c>
      <c r="M2884" t="s">
        <v>25</v>
      </c>
    </row>
    <row r="2885" spans="1:13">
      <c r="A2885">
        <v>2015</v>
      </c>
      <c r="B2885" s="5">
        <v>42005</v>
      </c>
      <c r="C2885" t="s">
        <v>34</v>
      </c>
      <c r="D2885">
        <v>5474</v>
      </c>
      <c r="E2885">
        <v>3105</v>
      </c>
      <c r="F2885">
        <v>43</v>
      </c>
      <c r="G2885" t="s">
        <v>59</v>
      </c>
      <c r="H2885" t="s">
        <v>14</v>
      </c>
      <c r="I2885">
        <v>15362</v>
      </c>
      <c r="J2885">
        <v>56.6</v>
      </c>
      <c r="K2885" t="s">
        <v>15</v>
      </c>
      <c r="L2885">
        <v>234581</v>
      </c>
      <c r="M2885" t="s">
        <v>25</v>
      </c>
    </row>
    <row r="2886" spans="1:13">
      <c r="A2886">
        <v>2016</v>
      </c>
      <c r="B2886" s="5">
        <v>42370</v>
      </c>
      <c r="C2886" t="s">
        <v>34</v>
      </c>
      <c r="D2886">
        <v>5864</v>
      </c>
      <c r="E2886">
        <v>3105</v>
      </c>
      <c r="F2886">
        <v>27</v>
      </c>
      <c r="G2886" t="s">
        <v>59</v>
      </c>
      <c r="H2886" t="s">
        <v>14</v>
      </c>
      <c r="I2886">
        <v>120373</v>
      </c>
      <c r="J2886">
        <v>55.5</v>
      </c>
      <c r="K2886" t="s">
        <v>15</v>
      </c>
      <c r="L2886">
        <v>646</v>
      </c>
      <c r="M2886" t="s">
        <v>25</v>
      </c>
    </row>
    <row r="2887" spans="1:13">
      <c r="A2887">
        <v>2017</v>
      </c>
      <c r="B2887" s="5">
        <v>42736</v>
      </c>
      <c r="C2887" t="s">
        <v>34</v>
      </c>
      <c r="D2887">
        <v>7028</v>
      </c>
      <c r="E2887">
        <v>236</v>
      </c>
      <c r="F2887">
        <v>27</v>
      </c>
      <c r="G2887" t="s">
        <v>59</v>
      </c>
      <c r="H2887" t="s">
        <v>14</v>
      </c>
      <c r="I2887">
        <v>291</v>
      </c>
      <c r="J2887">
        <v>58.5</v>
      </c>
      <c r="K2887" t="s">
        <v>15</v>
      </c>
      <c r="L2887">
        <v>43562</v>
      </c>
      <c r="M2887" t="s">
        <v>25</v>
      </c>
    </row>
    <row r="2888" spans="1:13">
      <c r="A2888">
        <v>2018</v>
      </c>
      <c r="B2888" s="5">
        <v>43101</v>
      </c>
      <c r="C2888" t="s">
        <v>34</v>
      </c>
      <c r="D2888">
        <v>7403</v>
      </c>
      <c r="E2888">
        <v>236</v>
      </c>
      <c r="F2888">
        <v>27</v>
      </c>
      <c r="G2888" t="s">
        <v>59</v>
      </c>
      <c r="H2888" t="s">
        <v>14</v>
      </c>
      <c r="I2888">
        <v>17231</v>
      </c>
      <c r="J2888">
        <v>59.5</v>
      </c>
      <c r="K2888" t="s">
        <v>15</v>
      </c>
      <c r="L2888">
        <v>200000</v>
      </c>
      <c r="M2888" t="s">
        <v>25</v>
      </c>
    </row>
    <row r="2889" spans="1:13">
      <c r="A2889">
        <v>2004</v>
      </c>
      <c r="B2889" s="5">
        <v>37987</v>
      </c>
      <c r="C2889" t="s">
        <v>34</v>
      </c>
      <c r="D2889">
        <v>7501</v>
      </c>
      <c r="E2889">
        <v>321</v>
      </c>
      <c r="F2889">
        <v>27</v>
      </c>
      <c r="G2889" t="s">
        <v>59</v>
      </c>
      <c r="H2889" t="s">
        <v>14</v>
      </c>
      <c r="I2889">
        <v>119359</v>
      </c>
      <c r="J2889">
        <v>55</v>
      </c>
      <c r="K2889" t="s">
        <v>15</v>
      </c>
      <c r="L2889">
        <v>4847</v>
      </c>
      <c r="M2889" t="s">
        <v>25</v>
      </c>
    </row>
    <row r="2890" spans="1:13">
      <c r="A2890">
        <v>2005</v>
      </c>
      <c r="B2890" s="5">
        <v>38353</v>
      </c>
      <c r="C2890" t="s">
        <v>34</v>
      </c>
      <c r="D2890">
        <v>7714</v>
      </c>
      <c r="E2890">
        <v>3654</v>
      </c>
      <c r="F2890">
        <v>27</v>
      </c>
      <c r="G2890" t="s">
        <v>59</v>
      </c>
      <c r="H2890" t="s">
        <v>14</v>
      </c>
      <c r="I2890">
        <v>283</v>
      </c>
      <c r="J2890">
        <v>53</v>
      </c>
      <c r="K2890" t="s">
        <v>15</v>
      </c>
      <c r="L2890">
        <v>51239</v>
      </c>
      <c r="M2890" t="s">
        <v>25</v>
      </c>
    </row>
    <row r="2891" spans="1:13">
      <c r="A2891">
        <v>2006</v>
      </c>
      <c r="B2891" s="5">
        <v>38718</v>
      </c>
      <c r="C2891" t="s">
        <v>34</v>
      </c>
      <c r="D2891">
        <v>7856</v>
      </c>
      <c r="E2891">
        <v>323</v>
      </c>
      <c r="F2891">
        <v>27</v>
      </c>
      <c r="G2891" t="s">
        <v>59</v>
      </c>
      <c r="H2891" t="s">
        <v>14</v>
      </c>
      <c r="I2891">
        <v>17690</v>
      </c>
      <c r="J2891">
        <v>53.5</v>
      </c>
      <c r="K2891" t="s">
        <v>15</v>
      </c>
      <c r="L2891">
        <v>216396</v>
      </c>
      <c r="M2891" t="s">
        <v>25</v>
      </c>
    </row>
    <row r="2892" spans="1:13">
      <c r="A2892">
        <v>2007</v>
      </c>
      <c r="B2892" s="5">
        <v>39083</v>
      </c>
      <c r="C2892" t="s">
        <v>34</v>
      </c>
      <c r="D2892">
        <v>32</v>
      </c>
      <c r="E2892">
        <v>324</v>
      </c>
      <c r="F2892">
        <v>27.2</v>
      </c>
      <c r="G2892" t="s">
        <v>59</v>
      </c>
      <c r="H2892" t="s">
        <v>14</v>
      </c>
      <c r="I2892">
        <v>7157</v>
      </c>
      <c r="J2892">
        <v>52.5</v>
      </c>
      <c r="K2892" t="s">
        <v>15</v>
      </c>
      <c r="L2892">
        <v>2644</v>
      </c>
      <c r="M2892" t="s">
        <v>25</v>
      </c>
    </row>
    <row r="2893" spans="1:13">
      <c r="A2893">
        <v>2008</v>
      </c>
      <c r="B2893" s="5">
        <v>39448</v>
      </c>
      <c r="C2893" t="s">
        <v>34</v>
      </c>
      <c r="D2893">
        <v>1</v>
      </c>
      <c r="E2893">
        <v>3105</v>
      </c>
      <c r="F2893">
        <v>27.2</v>
      </c>
      <c r="G2893" t="s">
        <v>59</v>
      </c>
      <c r="H2893" t="s">
        <v>14</v>
      </c>
      <c r="I2893">
        <v>8700</v>
      </c>
      <c r="J2893">
        <v>56</v>
      </c>
      <c r="K2893" t="s">
        <v>15</v>
      </c>
      <c r="L2893">
        <v>44235</v>
      </c>
      <c r="M2893" t="s">
        <v>25</v>
      </c>
    </row>
    <row r="2894" spans="1:13">
      <c r="A2894">
        <v>2009</v>
      </c>
      <c r="B2894" s="5">
        <v>39814</v>
      </c>
      <c r="C2894" t="s">
        <v>34</v>
      </c>
      <c r="D2894">
        <v>30</v>
      </c>
      <c r="E2894">
        <v>326</v>
      </c>
      <c r="F2894">
        <v>27.2</v>
      </c>
      <c r="G2894" t="s">
        <v>59</v>
      </c>
      <c r="H2894" t="s">
        <v>14</v>
      </c>
      <c r="I2894">
        <v>41266</v>
      </c>
      <c r="J2894">
        <v>57</v>
      </c>
      <c r="K2894" t="s">
        <v>15</v>
      </c>
      <c r="L2894">
        <v>203317</v>
      </c>
      <c r="M2894" t="s">
        <v>25</v>
      </c>
    </row>
    <row r="2895" spans="1:13">
      <c r="A2895">
        <v>2010</v>
      </c>
      <c r="B2895" s="5">
        <v>40179</v>
      </c>
      <c r="C2895" t="s">
        <v>34</v>
      </c>
      <c r="D2895">
        <v>6</v>
      </c>
      <c r="E2895">
        <v>327</v>
      </c>
      <c r="F2895">
        <v>27</v>
      </c>
      <c r="G2895" t="s">
        <v>59</v>
      </c>
      <c r="H2895" t="s">
        <v>14</v>
      </c>
      <c r="I2895">
        <v>8838</v>
      </c>
      <c r="J2895">
        <v>57.5</v>
      </c>
      <c r="K2895" t="s">
        <v>15</v>
      </c>
      <c r="L2895">
        <v>2134</v>
      </c>
      <c r="M2895" t="s">
        <v>25</v>
      </c>
    </row>
    <row r="2896" spans="1:13">
      <c r="A2896">
        <v>2011</v>
      </c>
      <c r="B2896" s="5">
        <v>40544</v>
      </c>
      <c r="C2896" t="s">
        <v>34</v>
      </c>
      <c r="D2896">
        <v>15</v>
      </c>
      <c r="E2896">
        <v>328</v>
      </c>
      <c r="F2896">
        <v>27</v>
      </c>
      <c r="G2896" t="s">
        <v>59</v>
      </c>
      <c r="H2896" t="s">
        <v>14</v>
      </c>
      <c r="I2896">
        <v>8954</v>
      </c>
      <c r="J2896">
        <v>57</v>
      </c>
      <c r="K2896" t="s">
        <v>15</v>
      </c>
      <c r="L2896">
        <v>45186</v>
      </c>
      <c r="M2896" t="s">
        <v>25</v>
      </c>
    </row>
    <row r="2897" spans="1:13">
      <c r="A2897">
        <v>2012</v>
      </c>
      <c r="B2897" s="5">
        <v>40909</v>
      </c>
      <c r="C2897" t="s">
        <v>34</v>
      </c>
      <c r="D2897">
        <v>4</v>
      </c>
      <c r="E2897">
        <v>2903.1</v>
      </c>
      <c r="F2897">
        <v>27</v>
      </c>
      <c r="G2897" t="s">
        <v>59</v>
      </c>
      <c r="H2897" t="s">
        <v>14</v>
      </c>
      <c r="I2897">
        <v>42915</v>
      </c>
      <c r="J2897">
        <v>55</v>
      </c>
      <c r="K2897" t="s">
        <v>15</v>
      </c>
      <c r="L2897">
        <v>238542</v>
      </c>
      <c r="M2897" t="s">
        <v>25</v>
      </c>
    </row>
    <row r="2898" spans="1:13">
      <c r="A2898">
        <v>2013</v>
      </c>
      <c r="B2898" s="5">
        <v>41275</v>
      </c>
      <c r="C2898" t="s">
        <v>34</v>
      </c>
      <c r="D2898">
        <v>39</v>
      </c>
      <c r="E2898">
        <v>2903.1</v>
      </c>
      <c r="F2898">
        <v>27</v>
      </c>
      <c r="G2898" t="s">
        <v>59</v>
      </c>
      <c r="H2898" t="s">
        <v>14</v>
      </c>
      <c r="I2898">
        <v>9230</v>
      </c>
      <c r="J2898">
        <v>56</v>
      </c>
      <c r="K2898" t="s">
        <v>15</v>
      </c>
      <c r="L2898">
        <v>1516</v>
      </c>
      <c r="M2898" t="s">
        <v>25</v>
      </c>
    </row>
    <row r="2899" spans="1:13">
      <c r="A2899">
        <v>2014</v>
      </c>
      <c r="B2899" s="5">
        <v>41640</v>
      </c>
      <c r="C2899" t="s">
        <v>34</v>
      </c>
      <c r="D2899">
        <v>6</v>
      </c>
      <c r="E2899">
        <v>2903.1</v>
      </c>
      <c r="F2899">
        <v>27</v>
      </c>
      <c r="G2899" t="s">
        <v>59</v>
      </c>
      <c r="H2899" t="s">
        <v>14</v>
      </c>
      <c r="I2899">
        <v>44313</v>
      </c>
      <c r="J2899">
        <v>54</v>
      </c>
      <c r="K2899" t="s">
        <v>15</v>
      </c>
      <c r="L2899">
        <v>57259</v>
      </c>
      <c r="M2899" t="s">
        <v>25</v>
      </c>
    </row>
    <row r="2900" spans="1:13">
      <c r="A2900">
        <v>2015</v>
      </c>
      <c r="B2900" s="5">
        <v>42005</v>
      </c>
      <c r="C2900" t="s">
        <v>34</v>
      </c>
      <c r="D2900">
        <v>12</v>
      </c>
      <c r="E2900">
        <v>2996.6</v>
      </c>
      <c r="F2900">
        <v>27</v>
      </c>
      <c r="G2900" t="s">
        <v>59</v>
      </c>
      <c r="H2900" t="s">
        <v>14</v>
      </c>
      <c r="I2900">
        <v>45820</v>
      </c>
      <c r="J2900">
        <v>58</v>
      </c>
      <c r="K2900" t="s">
        <v>15</v>
      </c>
      <c r="L2900">
        <v>234779</v>
      </c>
      <c r="M2900" t="s">
        <v>25</v>
      </c>
    </row>
    <row r="2901" spans="1:13">
      <c r="A2901">
        <v>2016</v>
      </c>
      <c r="B2901" s="5">
        <v>42370</v>
      </c>
      <c r="C2901" t="s">
        <v>34</v>
      </c>
      <c r="D2901">
        <v>3</v>
      </c>
      <c r="E2901">
        <v>2996.6</v>
      </c>
      <c r="F2901">
        <v>27.2</v>
      </c>
      <c r="G2901" t="s">
        <v>59</v>
      </c>
      <c r="H2901" t="s">
        <v>14</v>
      </c>
      <c r="I2901">
        <v>49084</v>
      </c>
      <c r="J2901">
        <v>58</v>
      </c>
      <c r="K2901" t="s">
        <v>15</v>
      </c>
      <c r="L2901">
        <v>1493</v>
      </c>
      <c r="M2901" t="s">
        <v>25</v>
      </c>
    </row>
    <row r="2902" spans="1:13">
      <c r="A2902">
        <v>2017</v>
      </c>
      <c r="B2902" s="5">
        <v>42736</v>
      </c>
      <c r="C2902" t="s">
        <v>34</v>
      </c>
      <c r="D2902">
        <v>17</v>
      </c>
      <c r="E2902">
        <v>2996.6</v>
      </c>
      <c r="F2902">
        <v>27.2</v>
      </c>
      <c r="G2902" t="s">
        <v>44</v>
      </c>
      <c r="H2902" t="s">
        <v>14</v>
      </c>
      <c r="I2902">
        <v>86311</v>
      </c>
      <c r="J2902">
        <v>59</v>
      </c>
      <c r="K2902" t="s">
        <v>15</v>
      </c>
      <c r="L2902">
        <v>64409</v>
      </c>
      <c r="M2902" t="s">
        <v>25</v>
      </c>
    </row>
    <row r="2903" spans="1:13">
      <c r="A2903">
        <v>2018</v>
      </c>
      <c r="B2903" s="5">
        <v>43101</v>
      </c>
      <c r="C2903" t="s">
        <v>34</v>
      </c>
      <c r="D2903">
        <v>3</v>
      </c>
      <c r="E2903">
        <v>3522.8</v>
      </c>
      <c r="F2903">
        <v>27.2</v>
      </c>
      <c r="G2903" t="s">
        <v>44</v>
      </c>
      <c r="H2903" t="s">
        <v>14</v>
      </c>
      <c r="I2903">
        <v>57642</v>
      </c>
      <c r="J2903">
        <v>50</v>
      </c>
      <c r="K2903" t="s">
        <v>15</v>
      </c>
      <c r="L2903">
        <v>249978</v>
      </c>
      <c r="M2903" t="s">
        <v>25</v>
      </c>
    </row>
    <row r="2904" spans="1:13">
      <c r="A2904">
        <v>2004</v>
      </c>
      <c r="B2904" s="5">
        <v>37987</v>
      </c>
      <c r="C2904" t="s">
        <v>34</v>
      </c>
      <c r="D2904">
        <v>9</v>
      </c>
      <c r="E2904">
        <v>3522.8</v>
      </c>
      <c r="F2904">
        <v>27.1</v>
      </c>
      <c r="G2904" t="s">
        <v>44</v>
      </c>
      <c r="H2904" t="s">
        <v>14</v>
      </c>
      <c r="I2904">
        <v>58405</v>
      </c>
      <c r="J2904">
        <v>54</v>
      </c>
      <c r="K2904" t="s">
        <v>15</v>
      </c>
      <c r="L2904">
        <v>637</v>
      </c>
      <c r="M2904" t="s">
        <v>25</v>
      </c>
    </row>
    <row r="2905" spans="1:13">
      <c r="A2905">
        <v>2005</v>
      </c>
      <c r="B2905" s="5">
        <v>38353</v>
      </c>
      <c r="C2905" t="s">
        <v>34</v>
      </c>
      <c r="D2905">
        <v>21</v>
      </c>
      <c r="E2905">
        <v>3522.8</v>
      </c>
      <c r="F2905">
        <v>27.1</v>
      </c>
      <c r="G2905" t="s">
        <v>44</v>
      </c>
      <c r="H2905" t="s">
        <v>14</v>
      </c>
      <c r="I2905">
        <v>60751</v>
      </c>
      <c r="J2905">
        <v>53</v>
      </c>
      <c r="K2905" t="s">
        <v>15</v>
      </c>
      <c r="L2905">
        <v>43311</v>
      </c>
      <c r="M2905" t="s">
        <v>25</v>
      </c>
    </row>
    <row r="2906" spans="1:13">
      <c r="A2906">
        <v>2006</v>
      </c>
      <c r="B2906" s="5">
        <v>38718</v>
      </c>
      <c r="C2906" t="s">
        <v>34</v>
      </c>
      <c r="D2906">
        <v>11</v>
      </c>
      <c r="E2906">
        <v>3729.8</v>
      </c>
      <c r="F2906">
        <v>27.1</v>
      </c>
      <c r="G2906" t="s">
        <v>44</v>
      </c>
      <c r="H2906" t="s">
        <v>14</v>
      </c>
      <c r="I2906">
        <v>109506</v>
      </c>
      <c r="J2906">
        <v>52</v>
      </c>
      <c r="K2906" t="s">
        <v>15</v>
      </c>
      <c r="L2906">
        <v>24848</v>
      </c>
      <c r="M2906" t="s">
        <v>25</v>
      </c>
    </row>
    <row r="2907" spans="1:13">
      <c r="A2907">
        <v>2007</v>
      </c>
      <c r="B2907" s="5">
        <v>39083</v>
      </c>
      <c r="C2907" t="s">
        <v>34</v>
      </c>
      <c r="D2907">
        <v>4</v>
      </c>
      <c r="E2907">
        <v>3729.8</v>
      </c>
      <c r="F2907">
        <v>26.8</v>
      </c>
      <c r="G2907" t="s">
        <v>44</v>
      </c>
      <c r="H2907" t="s">
        <v>14</v>
      </c>
      <c r="I2907">
        <v>114</v>
      </c>
      <c r="J2907">
        <v>51</v>
      </c>
      <c r="K2907" t="s">
        <v>15</v>
      </c>
      <c r="L2907">
        <v>761</v>
      </c>
      <c r="M2907" t="s">
        <v>25</v>
      </c>
    </row>
    <row r="2908" spans="1:13">
      <c r="A2908">
        <v>2008</v>
      </c>
      <c r="B2908" s="5">
        <v>39448</v>
      </c>
      <c r="C2908" t="s">
        <v>34</v>
      </c>
      <c r="D2908">
        <v>15</v>
      </c>
      <c r="E2908">
        <v>3729.8</v>
      </c>
      <c r="F2908">
        <v>26.8</v>
      </c>
      <c r="G2908" t="s">
        <v>44</v>
      </c>
      <c r="H2908" t="s">
        <v>21</v>
      </c>
      <c r="I2908">
        <v>3</v>
      </c>
      <c r="J2908">
        <v>57</v>
      </c>
      <c r="K2908" t="s">
        <v>15</v>
      </c>
      <c r="L2908">
        <v>45608</v>
      </c>
      <c r="M2908" t="s">
        <v>25</v>
      </c>
    </row>
    <row r="2909" spans="1:13">
      <c r="A2909">
        <v>2009</v>
      </c>
      <c r="B2909" s="5">
        <v>39814</v>
      </c>
      <c r="C2909" t="s">
        <v>34</v>
      </c>
      <c r="D2909">
        <v>8</v>
      </c>
      <c r="E2909">
        <v>2746.2</v>
      </c>
      <c r="F2909">
        <v>26.8</v>
      </c>
      <c r="G2909" t="s">
        <v>44</v>
      </c>
      <c r="H2909" t="s">
        <v>21</v>
      </c>
      <c r="I2909">
        <v>95</v>
      </c>
      <c r="J2909">
        <v>57</v>
      </c>
      <c r="K2909" t="s">
        <v>15</v>
      </c>
      <c r="L2909">
        <v>234581</v>
      </c>
      <c r="M2909" t="s">
        <v>25</v>
      </c>
    </row>
    <row r="2910" spans="1:13">
      <c r="A2910">
        <v>2010</v>
      </c>
      <c r="B2910" s="5">
        <v>40179</v>
      </c>
      <c r="C2910" t="s">
        <v>34</v>
      </c>
      <c r="D2910">
        <v>29</v>
      </c>
      <c r="E2910">
        <v>2746.2</v>
      </c>
      <c r="F2910">
        <v>37</v>
      </c>
      <c r="G2910" t="s">
        <v>44</v>
      </c>
      <c r="H2910" t="s">
        <v>21</v>
      </c>
      <c r="I2910">
        <v>19</v>
      </c>
      <c r="J2910">
        <v>60</v>
      </c>
      <c r="K2910" t="s">
        <v>15</v>
      </c>
      <c r="L2910">
        <v>646</v>
      </c>
      <c r="M2910" t="s">
        <v>25</v>
      </c>
    </row>
    <row r="2911" spans="1:13">
      <c r="A2911">
        <v>2011</v>
      </c>
      <c r="B2911" s="5">
        <v>40544</v>
      </c>
      <c r="C2911" t="s">
        <v>34</v>
      </c>
      <c r="D2911">
        <v>1</v>
      </c>
      <c r="E2911">
        <v>2746.2</v>
      </c>
      <c r="F2911">
        <v>37</v>
      </c>
      <c r="G2911" t="s">
        <v>44</v>
      </c>
      <c r="H2911" t="s">
        <v>21</v>
      </c>
      <c r="I2911">
        <v>54</v>
      </c>
      <c r="J2911">
        <v>57</v>
      </c>
      <c r="K2911" t="s">
        <v>15</v>
      </c>
      <c r="L2911">
        <v>43562</v>
      </c>
      <c r="M2911" t="s">
        <v>25</v>
      </c>
    </row>
    <row r="2912" spans="1:13">
      <c r="A2912">
        <v>2012</v>
      </c>
      <c r="B2912" s="5">
        <v>40909</v>
      </c>
      <c r="C2912" t="s">
        <v>34</v>
      </c>
      <c r="D2912">
        <v>13736</v>
      </c>
      <c r="E2912">
        <v>3360</v>
      </c>
      <c r="F2912">
        <v>37</v>
      </c>
      <c r="G2912" t="s">
        <v>44</v>
      </c>
      <c r="H2912" t="s">
        <v>21</v>
      </c>
      <c r="I2912">
        <v>13</v>
      </c>
      <c r="J2912">
        <v>57</v>
      </c>
      <c r="K2912" t="s">
        <v>15</v>
      </c>
      <c r="L2912">
        <v>200000</v>
      </c>
      <c r="M2912" t="s">
        <v>25</v>
      </c>
    </row>
    <row r="2913" spans="1:13">
      <c r="A2913">
        <v>2013</v>
      </c>
      <c r="B2913" s="5">
        <v>41275</v>
      </c>
      <c r="C2913" t="s">
        <v>34</v>
      </c>
      <c r="D2913">
        <v>14003</v>
      </c>
      <c r="E2913">
        <v>3360</v>
      </c>
      <c r="F2913">
        <v>38</v>
      </c>
      <c r="G2913" t="s">
        <v>44</v>
      </c>
      <c r="H2913" t="s">
        <v>21</v>
      </c>
      <c r="I2913">
        <v>123</v>
      </c>
      <c r="J2913">
        <v>54</v>
      </c>
      <c r="K2913" t="s">
        <v>15</v>
      </c>
      <c r="L2913">
        <v>4847</v>
      </c>
      <c r="M2913" t="s">
        <v>25</v>
      </c>
    </row>
    <row r="2914" spans="1:13">
      <c r="A2914">
        <v>2014</v>
      </c>
      <c r="B2914" s="5">
        <v>41640</v>
      </c>
      <c r="C2914" t="s">
        <v>34</v>
      </c>
      <c r="D2914">
        <v>14179</v>
      </c>
      <c r="E2914">
        <v>3360</v>
      </c>
      <c r="F2914">
        <v>38</v>
      </c>
      <c r="G2914" t="s">
        <v>44</v>
      </c>
      <c r="H2914" t="s">
        <v>21</v>
      </c>
      <c r="I2914">
        <v>19</v>
      </c>
      <c r="J2914">
        <v>54.5</v>
      </c>
      <c r="K2914" t="s">
        <v>15</v>
      </c>
      <c r="L2914">
        <v>51239</v>
      </c>
      <c r="M2914" t="s">
        <v>25</v>
      </c>
    </row>
    <row r="2915" spans="1:13">
      <c r="A2915">
        <v>2015</v>
      </c>
      <c r="B2915" s="5">
        <v>42005</v>
      </c>
      <c r="C2915" t="s">
        <v>34</v>
      </c>
      <c r="D2915">
        <v>14319</v>
      </c>
      <c r="E2915">
        <v>3605.4</v>
      </c>
      <c r="F2915">
        <v>38</v>
      </c>
      <c r="G2915" t="s">
        <v>44</v>
      </c>
      <c r="H2915" t="s">
        <v>21</v>
      </c>
      <c r="I2915">
        <v>32</v>
      </c>
      <c r="J2915">
        <v>56.6</v>
      </c>
      <c r="K2915" t="s">
        <v>15</v>
      </c>
      <c r="L2915">
        <v>216396</v>
      </c>
      <c r="M2915" t="s">
        <v>25</v>
      </c>
    </row>
    <row r="2916" spans="1:13">
      <c r="A2916">
        <v>2016</v>
      </c>
      <c r="B2916" s="5">
        <v>42370</v>
      </c>
      <c r="C2916" t="s">
        <v>34</v>
      </c>
      <c r="D2916">
        <v>14464</v>
      </c>
      <c r="E2916">
        <v>3605.4</v>
      </c>
      <c r="F2916">
        <v>39</v>
      </c>
      <c r="G2916" t="s">
        <v>44</v>
      </c>
      <c r="H2916" t="s">
        <v>21</v>
      </c>
      <c r="I2916">
        <v>8</v>
      </c>
      <c r="J2916">
        <v>55.5</v>
      </c>
      <c r="K2916" t="s">
        <v>15</v>
      </c>
      <c r="L2916">
        <v>2644</v>
      </c>
      <c r="M2916" t="s">
        <v>25</v>
      </c>
    </row>
    <row r="2917" spans="1:13">
      <c r="A2917">
        <v>2017</v>
      </c>
      <c r="B2917" s="5">
        <v>42736</v>
      </c>
      <c r="C2917" t="s">
        <v>34</v>
      </c>
      <c r="D2917">
        <v>14876</v>
      </c>
      <c r="E2917">
        <v>3605.4</v>
      </c>
      <c r="F2917">
        <v>39</v>
      </c>
      <c r="G2917" t="s">
        <v>44</v>
      </c>
      <c r="H2917" t="s">
        <v>21</v>
      </c>
      <c r="I2917">
        <v>50</v>
      </c>
      <c r="J2917">
        <v>58.5</v>
      </c>
      <c r="K2917" t="s">
        <v>15</v>
      </c>
      <c r="L2917">
        <v>44235</v>
      </c>
      <c r="M2917" t="s">
        <v>25</v>
      </c>
    </row>
    <row r="2918" spans="1:13">
      <c r="A2918">
        <v>2018</v>
      </c>
      <c r="B2918" s="5">
        <v>43101</v>
      </c>
      <c r="C2918" t="s">
        <v>34</v>
      </c>
      <c r="D2918">
        <v>14976</v>
      </c>
      <c r="E2918">
        <v>3512.4</v>
      </c>
      <c r="F2918">
        <v>39</v>
      </c>
      <c r="G2918" t="s">
        <v>44</v>
      </c>
      <c r="H2918" t="s">
        <v>21</v>
      </c>
      <c r="I2918">
        <v>10</v>
      </c>
      <c r="J2918">
        <v>59.5</v>
      </c>
      <c r="K2918" t="s">
        <v>15</v>
      </c>
      <c r="L2918">
        <v>203317</v>
      </c>
      <c r="M2918" t="s">
        <v>25</v>
      </c>
    </row>
    <row r="2919" spans="1:13">
      <c r="A2919">
        <v>2004</v>
      </c>
      <c r="B2919" s="5">
        <v>37987</v>
      </c>
      <c r="C2919" t="s">
        <v>34</v>
      </c>
      <c r="D2919">
        <v>15009</v>
      </c>
      <c r="E2919">
        <v>3512.4</v>
      </c>
      <c r="F2919">
        <v>40</v>
      </c>
      <c r="G2919" t="s">
        <v>44</v>
      </c>
      <c r="H2919" t="s">
        <v>21</v>
      </c>
      <c r="I2919">
        <v>29</v>
      </c>
      <c r="J2919">
        <v>55</v>
      </c>
      <c r="K2919" t="s">
        <v>15</v>
      </c>
      <c r="L2919">
        <v>2134</v>
      </c>
      <c r="M2919" t="s">
        <v>25</v>
      </c>
    </row>
    <row r="2920" spans="1:13">
      <c r="A2920">
        <v>2005</v>
      </c>
      <c r="B2920" s="5">
        <v>38353</v>
      </c>
      <c r="C2920" t="s">
        <v>34</v>
      </c>
      <c r="D2920">
        <v>15114</v>
      </c>
      <c r="E2920">
        <v>3512.4</v>
      </c>
      <c r="F2920">
        <v>40</v>
      </c>
      <c r="G2920" t="s">
        <v>44</v>
      </c>
      <c r="H2920" t="s">
        <v>21</v>
      </c>
      <c r="I2920">
        <v>44</v>
      </c>
      <c r="J2920">
        <v>53</v>
      </c>
      <c r="K2920" t="s">
        <v>15</v>
      </c>
      <c r="L2920">
        <v>45186</v>
      </c>
      <c r="M2920" t="s">
        <v>25</v>
      </c>
    </row>
    <row r="2921" spans="1:13">
      <c r="A2921">
        <v>2006</v>
      </c>
      <c r="B2921" s="5">
        <v>38718</v>
      </c>
      <c r="C2921" t="s">
        <v>12</v>
      </c>
      <c r="D2921">
        <v>16224</v>
      </c>
      <c r="E2921">
        <v>3296</v>
      </c>
      <c r="F2921">
        <v>27</v>
      </c>
      <c r="G2921" t="s">
        <v>44</v>
      </c>
      <c r="H2921" t="s">
        <v>21</v>
      </c>
      <c r="I2921">
        <v>33</v>
      </c>
      <c r="J2921">
        <v>53.5</v>
      </c>
      <c r="K2921" t="s">
        <v>15</v>
      </c>
      <c r="L2921">
        <v>238542</v>
      </c>
      <c r="M2921" t="s">
        <v>25</v>
      </c>
    </row>
    <row r="2922" spans="1:13">
      <c r="A2922">
        <v>2007</v>
      </c>
      <c r="B2922" s="5">
        <v>39083</v>
      </c>
      <c r="C2922" t="s">
        <v>12</v>
      </c>
      <c r="D2922">
        <v>17095</v>
      </c>
      <c r="E2922">
        <v>3296</v>
      </c>
      <c r="F2922">
        <v>27</v>
      </c>
      <c r="G2922" t="s">
        <v>44</v>
      </c>
      <c r="H2922" t="s">
        <v>21</v>
      </c>
      <c r="I2922">
        <v>14</v>
      </c>
      <c r="J2922">
        <v>52.5</v>
      </c>
      <c r="K2922" t="s">
        <v>15</v>
      </c>
      <c r="L2922">
        <v>1516</v>
      </c>
      <c r="M2922" t="s">
        <v>25</v>
      </c>
    </row>
    <row r="2923" spans="1:13">
      <c r="A2923">
        <v>2008</v>
      </c>
      <c r="B2923" s="5">
        <v>39448</v>
      </c>
      <c r="C2923" t="s">
        <v>12</v>
      </c>
      <c r="D2923">
        <v>17512</v>
      </c>
      <c r="E2923">
        <v>3296</v>
      </c>
      <c r="F2923">
        <v>27</v>
      </c>
      <c r="G2923" t="s">
        <v>44</v>
      </c>
      <c r="H2923" t="s">
        <v>21</v>
      </c>
      <c r="I2923">
        <v>56</v>
      </c>
      <c r="J2923">
        <v>56</v>
      </c>
      <c r="K2923" t="s">
        <v>15</v>
      </c>
      <c r="L2923">
        <v>57259</v>
      </c>
      <c r="M2923" t="s">
        <v>25</v>
      </c>
    </row>
    <row r="2924" spans="1:13">
      <c r="A2924">
        <v>2009</v>
      </c>
      <c r="B2924" s="5">
        <v>39814</v>
      </c>
      <c r="C2924" t="s">
        <v>12</v>
      </c>
      <c r="D2924">
        <v>17587</v>
      </c>
      <c r="E2924">
        <v>3550</v>
      </c>
      <c r="F2924">
        <v>27</v>
      </c>
      <c r="G2924" t="s">
        <v>44</v>
      </c>
      <c r="H2924" t="s">
        <v>21</v>
      </c>
      <c r="I2924">
        <v>26</v>
      </c>
      <c r="J2924">
        <v>57</v>
      </c>
      <c r="K2924" t="s">
        <v>15</v>
      </c>
      <c r="L2924">
        <v>234779</v>
      </c>
      <c r="M2924" t="s">
        <v>25</v>
      </c>
    </row>
    <row r="2925" spans="1:13">
      <c r="A2925">
        <v>2010</v>
      </c>
      <c r="B2925" s="5">
        <v>40179</v>
      </c>
      <c r="C2925" t="s">
        <v>12</v>
      </c>
      <c r="D2925">
        <v>17771</v>
      </c>
      <c r="E2925">
        <v>3550</v>
      </c>
      <c r="F2925">
        <v>27</v>
      </c>
      <c r="G2925" t="s">
        <v>44</v>
      </c>
      <c r="H2925" t="s">
        <v>21</v>
      </c>
      <c r="I2925">
        <v>98</v>
      </c>
      <c r="J2925">
        <v>57.5</v>
      </c>
      <c r="K2925" t="s">
        <v>15</v>
      </c>
      <c r="L2925">
        <v>1493</v>
      </c>
      <c r="M2925" t="s">
        <v>25</v>
      </c>
    </row>
    <row r="2926" spans="1:13">
      <c r="A2926">
        <v>2011</v>
      </c>
      <c r="B2926" s="5">
        <v>40544</v>
      </c>
      <c r="C2926" t="s">
        <v>12</v>
      </c>
      <c r="D2926">
        <v>17825</v>
      </c>
      <c r="E2926">
        <v>3550</v>
      </c>
      <c r="F2926">
        <v>27</v>
      </c>
      <c r="G2926" t="s">
        <v>44</v>
      </c>
      <c r="H2926" t="s">
        <v>21</v>
      </c>
      <c r="I2926">
        <v>3</v>
      </c>
      <c r="J2926">
        <v>57</v>
      </c>
      <c r="K2926" t="s">
        <v>15</v>
      </c>
      <c r="L2926">
        <v>64409</v>
      </c>
      <c r="M2926" t="s">
        <v>25</v>
      </c>
    </row>
    <row r="2927" spans="1:13">
      <c r="A2927">
        <v>2012</v>
      </c>
      <c r="B2927" s="5">
        <v>40909</v>
      </c>
      <c r="C2927" t="s">
        <v>12</v>
      </c>
      <c r="D2927">
        <v>3147</v>
      </c>
      <c r="E2927">
        <v>3654</v>
      </c>
      <c r="F2927">
        <v>27.2</v>
      </c>
      <c r="G2927" t="s">
        <v>44</v>
      </c>
      <c r="H2927" t="s">
        <v>21</v>
      </c>
      <c r="I2927">
        <v>58637</v>
      </c>
      <c r="J2927">
        <v>55</v>
      </c>
      <c r="K2927" t="s">
        <v>15</v>
      </c>
      <c r="L2927">
        <v>249978</v>
      </c>
      <c r="M2927" t="s">
        <v>25</v>
      </c>
    </row>
    <row r="2928" spans="1:13">
      <c r="A2928">
        <v>2013</v>
      </c>
      <c r="B2928" s="5">
        <v>41275</v>
      </c>
      <c r="C2928" t="s">
        <v>12</v>
      </c>
      <c r="D2928">
        <v>2578</v>
      </c>
      <c r="E2928">
        <v>3654</v>
      </c>
      <c r="F2928">
        <v>27.2</v>
      </c>
      <c r="G2928" t="s">
        <v>44</v>
      </c>
      <c r="H2928" t="s">
        <v>21</v>
      </c>
      <c r="I2928">
        <v>59777</v>
      </c>
      <c r="J2928">
        <v>56</v>
      </c>
      <c r="K2928" t="s">
        <v>15</v>
      </c>
      <c r="L2928">
        <v>200000</v>
      </c>
      <c r="M2928" t="s">
        <v>25</v>
      </c>
    </row>
    <row r="2929" spans="1:13">
      <c r="A2929">
        <v>2014</v>
      </c>
      <c r="B2929" s="5">
        <v>41640</v>
      </c>
      <c r="C2929" t="s">
        <v>12</v>
      </c>
      <c r="D2929">
        <v>1591</v>
      </c>
      <c r="E2929">
        <v>3654</v>
      </c>
      <c r="F2929">
        <v>27.2</v>
      </c>
      <c r="G2929" t="s">
        <v>44</v>
      </c>
      <c r="H2929" t="s">
        <v>21</v>
      </c>
      <c r="I2929">
        <v>60528</v>
      </c>
      <c r="J2929">
        <v>54</v>
      </c>
      <c r="K2929" t="s">
        <v>15</v>
      </c>
      <c r="L2929">
        <v>4847</v>
      </c>
      <c r="M2929" t="s">
        <v>25</v>
      </c>
    </row>
    <row r="2930" spans="1:13">
      <c r="A2930">
        <v>2015</v>
      </c>
      <c r="B2930" s="5">
        <v>42005</v>
      </c>
      <c r="C2930" t="s">
        <v>12</v>
      </c>
      <c r="D2930">
        <v>1298</v>
      </c>
      <c r="E2930">
        <v>233</v>
      </c>
      <c r="F2930">
        <v>27</v>
      </c>
      <c r="G2930" t="s">
        <v>44</v>
      </c>
      <c r="H2930" t="s">
        <v>21</v>
      </c>
      <c r="I2930">
        <v>61126</v>
      </c>
      <c r="J2930">
        <v>58</v>
      </c>
      <c r="K2930" t="s">
        <v>15</v>
      </c>
      <c r="L2930">
        <v>51239</v>
      </c>
      <c r="M2930" t="s">
        <v>25</v>
      </c>
    </row>
    <row r="2931" spans="1:13">
      <c r="A2931">
        <v>2016</v>
      </c>
      <c r="B2931" s="5">
        <v>42370</v>
      </c>
      <c r="C2931" t="s">
        <v>12</v>
      </c>
      <c r="D2931">
        <v>4</v>
      </c>
      <c r="E2931">
        <v>233</v>
      </c>
      <c r="F2931">
        <v>27</v>
      </c>
      <c r="G2931" t="s">
        <v>44</v>
      </c>
      <c r="H2931" t="s">
        <v>21</v>
      </c>
      <c r="I2931">
        <v>623687</v>
      </c>
      <c r="J2931">
        <v>58</v>
      </c>
      <c r="K2931" t="s">
        <v>15</v>
      </c>
      <c r="L2931">
        <v>216396</v>
      </c>
      <c r="M2931" t="s">
        <v>25</v>
      </c>
    </row>
    <row r="2932" spans="1:13">
      <c r="A2932">
        <v>2017</v>
      </c>
      <c r="B2932" s="5">
        <v>42736</v>
      </c>
      <c r="C2932" t="s">
        <v>12</v>
      </c>
      <c r="D2932">
        <v>1122</v>
      </c>
      <c r="E2932">
        <v>233</v>
      </c>
      <c r="F2932">
        <v>27</v>
      </c>
      <c r="G2932" t="s">
        <v>44</v>
      </c>
      <c r="H2932" t="s">
        <v>21</v>
      </c>
      <c r="I2932">
        <v>63504</v>
      </c>
      <c r="J2932">
        <v>59</v>
      </c>
      <c r="K2932" t="s">
        <v>15</v>
      </c>
      <c r="L2932">
        <v>2644</v>
      </c>
      <c r="M2932" t="s">
        <v>25</v>
      </c>
    </row>
    <row r="2933" spans="1:13">
      <c r="A2933">
        <v>2018</v>
      </c>
      <c r="B2933" s="5">
        <v>43101</v>
      </c>
      <c r="C2933" t="s">
        <v>12</v>
      </c>
      <c r="D2933">
        <v>917</v>
      </c>
      <c r="E2933">
        <v>234</v>
      </c>
      <c r="F2933">
        <v>27</v>
      </c>
      <c r="G2933" t="s">
        <v>44</v>
      </c>
      <c r="H2933" t="s">
        <v>21</v>
      </c>
      <c r="I2933">
        <v>63931</v>
      </c>
      <c r="J2933">
        <v>50</v>
      </c>
      <c r="K2933" t="s">
        <v>15</v>
      </c>
      <c r="L2933">
        <v>44235</v>
      </c>
      <c r="M2933" t="s">
        <v>25</v>
      </c>
    </row>
    <row r="2934" spans="1:13">
      <c r="A2934">
        <v>2019</v>
      </c>
      <c r="B2934" s="5">
        <v>43466</v>
      </c>
      <c r="C2934" t="s">
        <v>12</v>
      </c>
      <c r="D2934">
        <v>819</v>
      </c>
      <c r="E2934">
        <v>234</v>
      </c>
      <c r="F2934">
        <v>27</v>
      </c>
      <c r="G2934" t="s">
        <v>48</v>
      </c>
      <c r="H2934" t="s">
        <v>21</v>
      </c>
      <c r="I2934">
        <v>73730</v>
      </c>
      <c r="J2934">
        <v>54</v>
      </c>
      <c r="K2934" t="s">
        <v>15</v>
      </c>
      <c r="L2934">
        <v>203317</v>
      </c>
      <c r="M2934" t="s">
        <v>25</v>
      </c>
    </row>
    <row r="2935" spans="1:13">
      <c r="A2935">
        <v>2004</v>
      </c>
      <c r="B2935" s="5">
        <v>37987</v>
      </c>
      <c r="C2935" t="s">
        <v>12</v>
      </c>
      <c r="D2935">
        <v>619</v>
      </c>
      <c r="E2935">
        <v>234</v>
      </c>
      <c r="F2935">
        <v>27</v>
      </c>
      <c r="G2935" t="s">
        <v>48</v>
      </c>
      <c r="H2935" t="s">
        <v>21</v>
      </c>
      <c r="I2935">
        <v>118416</v>
      </c>
      <c r="J2935">
        <v>53</v>
      </c>
      <c r="K2935" t="s">
        <v>15</v>
      </c>
      <c r="L2935">
        <v>2134</v>
      </c>
      <c r="M2935" t="s">
        <v>25</v>
      </c>
    </row>
    <row r="2936" spans="1:13">
      <c r="A2936">
        <v>2005</v>
      </c>
      <c r="B2936" s="5">
        <v>38353</v>
      </c>
      <c r="C2936" t="s">
        <v>12</v>
      </c>
      <c r="D2936">
        <v>391</v>
      </c>
      <c r="E2936">
        <v>3105</v>
      </c>
      <c r="F2936">
        <v>27.2</v>
      </c>
      <c r="G2936" t="s">
        <v>48</v>
      </c>
      <c r="H2936" t="s">
        <v>21</v>
      </c>
      <c r="I2936">
        <v>130132</v>
      </c>
      <c r="J2936">
        <v>52</v>
      </c>
      <c r="K2936" t="s">
        <v>15</v>
      </c>
      <c r="L2936">
        <v>45186</v>
      </c>
      <c r="M2936" t="s">
        <v>25</v>
      </c>
    </row>
    <row r="2937" spans="1:13">
      <c r="A2937">
        <v>2006</v>
      </c>
      <c r="B2937" s="5">
        <v>38718</v>
      </c>
      <c r="C2937" t="s">
        <v>12</v>
      </c>
      <c r="D2937">
        <v>211</v>
      </c>
      <c r="E2937">
        <v>3105</v>
      </c>
      <c r="F2937">
        <v>27.2</v>
      </c>
      <c r="G2937" t="s">
        <v>48</v>
      </c>
      <c r="H2937" t="s">
        <v>21</v>
      </c>
      <c r="I2937">
        <v>154889</v>
      </c>
      <c r="J2937">
        <v>51</v>
      </c>
      <c r="K2937" t="s">
        <v>15</v>
      </c>
      <c r="L2937">
        <v>238542</v>
      </c>
      <c r="M2937" t="s">
        <v>25</v>
      </c>
    </row>
    <row r="2938" spans="1:13">
      <c r="A2938">
        <v>2007</v>
      </c>
      <c r="B2938" s="5">
        <v>39083</v>
      </c>
      <c r="C2938" t="s">
        <v>12</v>
      </c>
      <c r="D2938">
        <v>153</v>
      </c>
      <c r="E2938">
        <v>3105</v>
      </c>
      <c r="F2938">
        <v>27.2</v>
      </c>
      <c r="G2938" t="s">
        <v>48</v>
      </c>
      <c r="H2938" t="s">
        <v>21</v>
      </c>
      <c r="I2938">
        <v>171739</v>
      </c>
      <c r="J2938">
        <v>57</v>
      </c>
      <c r="K2938" t="s">
        <v>15</v>
      </c>
      <c r="L2938">
        <v>1516</v>
      </c>
      <c r="M2938" t="s">
        <v>25</v>
      </c>
    </row>
    <row r="2939" spans="1:13">
      <c r="A2939">
        <v>2008</v>
      </c>
      <c r="B2939" s="5">
        <v>39448</v>
      </c>
      <c r="C2939" t="s">
        <v>12</v>
      </c>
      <c r="D2939">
        <v>111</v>
      </c>
      <c r="E2939">
        <v>236</v>
      </c>
      <c r="F2939">
        <v>27.1</v>
      </c>
      <c r="G2939" t="s">
        <v>48</v>
      </c>
      <c r="H2939" t="s">
        <v>21</v>
      </c>
      <c r="I2939">
        <v>172475</v>
      </c>
      <c r="J2939">
        <v>57</v>
      </c>
      <c r="K2939" t="s">
        <v>15</v>
      </c>
      <c r="L2939">
        <v>57259</v>
      </c>
      <c r="M2939" t="s">
        <v>25</v>
      </c>
    </row>
    <row r="2940" spans="1:13">
      <c r="A2940">
        <v>2009</v>
      </c>
      <c r="B2940" s="5">
        <v>39814</v>
      </c>
      <c r="C2940" t="s">
        <v>12</v>
      </c>
      <c r="D2940">
        <v>76</v>
      </c>
      <c r="E2940">
        <v>236</v>
      </c>
      <c r="F2940">
        <v>27.1</v>
      </c>
      <c r="G2940" t="s">
        <v>48</v>
      </c>
      <c r="H2940" t="s">
        <v>21</v>
      </c>
      <c r="I2940">
        <v>177939</v>
      </c>
      <c r="J2940">
        <v>60</v>
      </c>
      <c r="K2940" t="s">
        <v>15</v>
      </c>
      <c r="L2940">
        <v>234779</v>
      </c>
      <c r="M2940" t="s">
        <v>25</v>
      </c>
    </row>
    <row r="2941" spans="1:13">
      <c r="A2941">
        <v>2010</v>
      </c>
      <c r="B2941" s="5">
        <v>40179</v>
      </c>
      <c r="C2941" t="s">
        <v>12</v>
      </c>
      <c r="D2941">
        <v>53</v>
      </c>
      <c r="E2941">
        <v>2903.1</v>
      </c>
      <c r="F2941">
        <v>27.1</v>
      </c>
      <c r="G2941" t="s">
        <v>48</v>
      </c>
      <c r="H2941" t="s">
        <v>21</v>
      </c>
      <c r="I2941">
        <v>313547</v>
      </c>
      <c r="J2941">
        <v>57</v>
      </c>
      <c r="K2941" t="s">
        <v>15</v>
      </c>
      <c r="L2941">
        <v>1493</v>
      </c>
      <c r="M2941" t="s">
        <v>25</v>
      </c>
    </row>
    <row r="2942" spans="1:13">
      <c r="A2942">
        <v>2011</v>
      </c>
      <c r="B2942" s="5">
        <v>40544</v>
      </c>
      <c r="C2942" t="s">
        <v>12</v>
      </c>
      <c r="D2942">
        <v>2688</v>
      </c>
      <c r="E2942">
        <v>2903.1</v>
      </c>
      <c r="F2942">
        <v>26.8</v>
      </c>
      <c r="G2942" t="s">
        <v>48</v>
      </c>
      <c r="H2942" t="s">
        <v>21</v>
      </c>
      <c r="I2942">
        <v>2783</v>
      </c>
      <c r="J2942">
        <v>57</v>
      </c>
      <c r="K2942" t="s">
        <v>15</v>
      </c>
      <c r="L2942">
        <v>64409</v>
      </c>
      <c r="M2942" t="s">
        <v>25</v>
      </c>
    </row>
    <row r="2943" spans="1:13">
      <c r="A2943">
        <v>2012</v>
      </c>
      <c r="B2943" s="5">
        <v>40909</v>
      </c>
      <c r="C2943" t="s">
        <v>12</v>
      </c>
      <c r="D2943">
        <v>2311</v>
      </c>
      <c r="E2943">
        <v>2903.1</v>
      </c>
      <c r="F2943">
        <v>26.8</v>
      </c>
      <c r="G2943" t="s">
        <v>48</v>
      </c>
      <c r="H2943" t="s">
        <v>21</v>
      </c>
      <c r="I2943">
        <v>1533</v>
      </c>
      <c r="J2943">
        <v>54</v>
      </c>
      <c r="K2943" t="s">
        <v>15</v>
      </c>
      <c r="L2943">
        <v>249978</v>
      </c>
      <c r="M2943" t="s">
        <v>25</v>
      </c>
    </row>
    <row r="2944" spans="1:13">
      <c r="A2944">
        <v>2013</v>
      </c>
      <c r="B2944" s="5">
        <v>41275</v>
      </c>
      <c r="C2944" t="s">
        <v>12</v>
      </c>
      <c r="D2944">
        <v>2188</v>
      </c>
      <c r="E2944">
        <v>2996.6</v>
      </c>
      <c r="F2944">
        <v>26.8</v>
      </c>
      <c r="G2944" t="s">
        <v>48</v>
      </c>
      <c r="H2944" t="s">
        <v>21</v>
      </c>
      <c r="I2944">
        <v>1647</v>
      </c>
      <c r="J2944">
        <v>54.5</v>
      </c>
      <c r="K2944" t="s">
        <v>15</v>
      </c>
      <c r="L2944">
        <v>637</v>
      </c>
      <c r="M2944" t="s">
        <v>25</v>
      </c>
    </row>
    <row r="2945" spans="1:13">
      <c r="A2945">
        <v>2014</v>
      </c>
      <c r="B2945" s="5">
        <v>41640</v>
      </c>
      <c r="C2945" t="s">
        <v>12</v>
      </c>
      <c r="D2945">
        <v>1998</v>
      </c>
      <c r="E2945">
        <v>2996.6</v>
      </c>
      <c r="F2945">
        <v>37</v>
      </c>
      <c r="G2945" t="s">
        <v>48</v>
      </c>
      <c r="H2945" t="s">
        <v>21</v>
      </c>
      <c r="I2945">
        <v>975</v>
      </c>
      <c r="J2945">
        <v>56.6</v>
      </c>
      <c r="K2945" t="s">
        <v>15</v>
      </c>
      <c r="L2945">
        <v>43311</v>
      </c>
      <c r="M2945" t="s">
        <v>25</v>
      </c>
    </row>
    <row r="2946" spans="1:13">
      <c r="A2946">
        <v>2015</v>
      </c>
      <c r="B2946" s="5">
        <v>42005</v>
      </c>
      <c r="C2946" t="s">
        <v>12</v>
      </c>
      <c r="D2946">
        <v>2006</v>
      </c>
      <c r="E2946">
        <v>2996.6</v>
      </c>
      <c r="F2946">
        <v>37</v>
      </c>
      <c r="G2946" t="s">
        <v>48</v>
      </c>
      <c r="H2946" t="s">
        <v>21</v>
      </c>
      <c r="I2946">
        <v>2</v>
      </c>
      <c r="J2946">
        <v>55.5</v>
      </c>
      <c r="K2946" t="s">
        <v>15</v>
      </c>
      <c r="L2946">
        <v>24848</v>
      </c>
      <c r="M2946" t="s">
        <v>25</v>
      </c>
    </row>
    <row r="2947" spans="1:13">
      <c r="A2947">
        <v>2016</v>
      </c>
      <c r="B2947" s="5">
        <v>42370</v>
      </c>
      <c r="C2947" t="s">
        <v>12</v>
      </c>
      <c r="D2947">
        <v>2034</v>
      </c>
      <c r="E2947">
        <v>3522.8</v>
      </c>
      <c r="F2947">
        <v>37</v>
      </c>
      <c r="G2947" t="s">
        <v>48</v>
      </c>
      <c r="H2947" t="s">
        <v>21</v>
      </c>
      <c r="I2947">
        <v>836</v>
      </c>
      <c r="J2947">
        <v>58.5</v>
      </c>
      <c r="K2947" t="s">
        <v>15</v>
      </c>
      <c r="L2947">
        <v>761</v>
      </c>
      <c r="M2947" t="s">
        <v>25</v>
      </c>
    </row>
    <row r="2948" spans="1:13">
      <c r="A2948">
        <v>2017</v>
      </c>
      <c r="B2948" s="5">
        <v>42736</v>
      </c>
      <c r="C2948" t="s">
        <v>12</v>
      </c>
      <c r="D2948">
        <v>2035</v>
      </c>
      <c r="E2948">
        <v>3522.8</v>
      </c>
      <c r="F2948">
        <v>38</v>
      </c>
      <c r="G2948" t="s">
        <v>48</v>
      </c>
      <c r="H2948" t="s">
        <v>21</v>
      </c>
      <c r="I2948">
        <v>806</v>
      </c>
      <c r="J2948">
        <v>59.5</v>
      </c>
      <c r="K2948" t="s">
        <v>15</v>
      </c>
      <c r="L2948">
        <v>45608</v>
      </c>
      <c r="M2948" t="s">
        <v>25</v>
      </c>
    </row>
    <row r="2949" spans="1:13">
      <c r="A2949">
        <v>2018</v>
      </c>
      <c r="B2949" s="5">
        <v>43101</v>
      </c>
      <c r="C2949" t="s">
        <v>12</v>
      </c>
      <c r="D2949">
        <v>2074</v>
      </c>
      <c r="E2949">
        <v>3522.8</v>
      </c>
      <c r="F2949">
        <v>38</v>
      </c>
      <c r="G2949" t="s">
        <v>48</v>
      </c>
      <c r="H2949" t="s">
        <v>21</v>
      </c>
      <c r="I2949">
        <v>880</v>
      </c>
      <c r="J2949">
        <v>55</v>
      </c>
      <c r="K2949" t="s">
        <v>15</v>
      </c>
      <c r="L2949">
        <v>234581</v>
      </c>
      <c r="M2949" t="s">
        <v>25</v>
      </c>
    </row>
    <row r="2950" spans="1:13">
      <c r="A2950">
        <v>2012</v>
      </c>
      <c r="B2950" s="5">
        <v>40909</v>
      </c>
      <c r="C2950" t="s">
        <v>12</v>
      </c>
      <c r="D2950">
        <v>2127</v>
      </c>
      <c r="E2950">
        <v>2903.1</v>
      </c>
      <c r="F2950">
        <v>38</v>
      </c>
      <c r="G2950" t="s">
        <v>48</v>
      </c>
      <c r="H2950" t="s">
        <v>21</v>
      </c>
      <c r="I2950">
        <v>770</v>
      </c>
      <c r="J2950">
        <v>53</v>
      </c>
      <c r="K2950" t="s">
        <v>15</v>
      </c>
      <c r="L2950">
        <v>646</v>
      </c>
      <c r="M2950" t="s">
        <v>25</v>
      </c>
    </row>
    <row r="2951" spans="1:13">
      <c r="A2951">
        <v>2013</v>
      </c>
      <c r="B2951" s="5">
        <v>41275</v>
      </c>
      <c r="C2951" t="s">
        <v>12</v>
      </c>
      <c r="D2951">
        <v>2090</v>
      </c>
      <c r="E2951">
        <v>2903.1</v>
      </c>
      <c r="F2951">
        <v>39</v>
      </c>
      <c r="G2951" t="s">
        <v>48</v>
      </c>
      <c r="H2951" t="s">
        <v>26</v>
      </c>
      <c r="I2951">
        <v>395</v>
      </c>
      <c r="J2951">
        <v>53.5</v>
      </c>
      <c r="K2951" t="s">
        <v>15</v>
      </c>
      <c r="L2951">
        <v>43562</v>
      </c>
      <c r="M2951" t="s">
        <v>25</v>
      </c>
    </row>
    <row r="2952" spans="1:13">
      <c r="A2952">
        <v>2014</v>
      </c>
      <c r="B2952" s="5">
        <v>41640</v>
      </c>
      <c r="C2952" t="s">
        <v>12</v>
      </c>
      <c r="D2952">
        <v>2059</v>
      </c>
      <c r="E2952">
        <v>2903.1</v>
      </c>
      <c r="F2952">
        <v>39</v>
      </c>
      <c r="G2952" t="s">
        <v>48</v>
      </c>
      <c r="H2952" t="s">
        <v>26</v>
      </c>
      <c r="I2952">
        <v>187</v>
      </c>
      <c r="J2952">
        <v>52.5</v>
      </c>
      <c r="K2952" t="s">
        <v>15</v>
      </c>
      <c r="L2952">
        <v>200000</v>
      </c>
      <c r="M2952" t="s">
        <v>25</v>
      </c>
    </row>
    <row r="2953" spans="1:13">
      <c r="A2953">
        <v>2015</v>
      </c>
      <c r="B2953" s="5">
        <v>42005</v>
      </c>
      <c r="C2953" t="s">
        <v>12</v>
      </c>
      <c r="D2953">
        <v>2050</v>
      </c>
      <c r="E2953">
        <v>2996.6</v>
      </c>
      <c r="F2953">
        <v>39</v>
      </c>
      <c r="G2953" t="s">
        <v>48</v>
      </c>
      <c r="H2953" t="s">
        <v>26</v>
      </c>
      <c r="I2953">
        <v>187</v>
      </c>
      <c r="J2953">
        <v>56</v>
      </c>
      <c r="K2953" t="s">
        <v>15</v>
      </c>
      <c r="L2953">
        <v>4847</v>
      </c>
      <c r="M2953" t="s">
        <v>25</v>
      </c>
    </row>
    <row r="2954" spans="1:13">
      <c r="A2954">
        <v>2016</v>
      </c>
      <c r="B2954" s="5">
        <v>42370</v>
      </c>
      <c r="C2954" t="s">
        <v>12</v>
      </c>
      <c r="D2954">
        <v>1865</v>
      </c>
      <c r="E2954">
        <v>2996.6</v>
      </c>
      <c r="F2954">
        <v>40</v>
      </c>
      <c r="G2954" t="s">
        <v>48</v>
      </c>
      <c r="H2954" t="s">
        <v>26</v>
      </c>
      <c r="I2954">
        <v>121</v>
      </c>
      <c r="J2954">
        <v>57</v>
      </c>
      <c r="K2954" t="s">
        <v>15</v>
      </c>
      <c r="L2954">
        <v>51239</v>
      </c>
      <c r="M2954" t="s">
        <v>25</v>
      </c>
    </row>
    <row r="2955" spans="1:13">
      <c r="A2955">
        <v>2017</v>
      </c>
      <c r="B2955" s="5">
        <v>42736</v>
      </c>
      <c r="C2955" t="s">
        <v>12</v>
      </c>
      <c r="D2955">
        <v>1841</v>
      </c>
      <c r="E2955">
        <v>2996.6</v>
      </c>
      <c r="F2955">
        <v>40</v>
      </c>
      <c r="G2955" t="s">
        <v>48</v>
      </c>
      <c r="H2955" t="s">
        <v>26</v>
      </c>
      <c r="I2955">
        <v>103</v>
      </c>
      <c r="J2955">
        <v>57.5</v>
      </c>
      <c r="K2955" t="s">
        <v>15</v>
      </c>
      <c r="L2955">
        <v>216396</v>
      </c>
      <c r="M2955" t="s">
        <v>25</v>
      </c>
    </row>
    <row r="2956" spans="1:13">
      <c r="A2956">
        <v>2018</v>
      </c>
      <c r="B2956" s="5">
        <v>43101</v>
      </c>
      <c r="C2956" t="s">
        <v>12</v>
      </c>
      <c r="D2956">
        <v>1799</v>
      </c>
      <c r="E2956">
        <v>3522.8</v>
      </c>
      <c r="F2956">
        <v>40</v>
      </c>
      <c r="G2956" t="s">
        <v>48</v>
      </c>
      <c r="H2956" t="s">
        <v>26</v>
      </c>
      <c r="I2956">
        <v>71</v>
      </c>
      <c r="J2956">
        <v>57</v>
      </c>
      <c r="K2956" t="s">
        <v>15</v>
      </c>
      <c r="L2956">
        <v>2644</v>
      </c>
      <c r="M2956" t="s">
        <v>25</v>
      </c>
    </row>
    <row r="2957" spans="1:13">
      <c r="A2957">
        <v>2019</v>
      </c>
      <c r="B2957" s="5">
        <v>43466</v>
      </c>
      <c r="C2957" t="s">
        <v>12</v>
      </c>
      <c r="D2957">
        <v>1468</v>
      </c>
      <c r="E2957">
        <v>3522.8</v>
      </c>
      <c r="F2957">
        <v>41</v>
      </c>
      <c r="G2957" t="s">
        <v>48</v>
      </c>
      <c r="H2957" t="s">
        <v>26</v>
      </c>
      <c r="I2957">
        <v>3961</v>
      </c>
      <c r="J2957">
        <v>55</v>
      </c>
      <c r="K2957" t="s">
        <v>15</v>
      </c>
      <c r="L2957">
        <v>44235</v>
      </c>
      <c r="M2957" t="s">
        <v>25</v>
      </c>
    </row>
    <row r="2958" spans="1:13">
      <c r="A2958">
        <v>2004</v>
      </c>
      <c r="B2958" s="5">
        <v>37987</v>
      </c>
      <c r="C2958" t="s">
        <v>12</v>
      </c>
      <c r="D2958">
        <v>568</v>
      </c>
      <c r="E2958">
        <v>3522.8</v>
      </c>
      <c r="F2958">
        <v>41</v>
      </c>
      <c r="G2958" t="s">
        <v>48</v>
      </c>
      <c r="H2958" t="s">
        <v>26</v>
      </c>
      <c r="I2958">
        <v>4247</v>
      </c>
      <c r="J2958">
        <v>56</v>
      </c>
      <c r="K2958" t="s">
        <v>15</v>
      </c>
      <c r="L2958">
        <v>203317</v>
      </c>
      <c r="M2958" t="s">
        <v>25</v>
      </c>
    </row>
    <row r="2959" spans="1:13">
      <c r="A2959">
        <v>2005</v>
      </c>
      <c r="B2959" s="5">
        <v>38353</v>
      </c>
      <c r="C2959" t="s">
        <v>12</v>
      </c>
      <c r="D2959">
        <v>407</v>
      </c>
      <c r="E2959">
        <v>3729.8</v>
      </c>
      <c r="F2959">
        <v>41</v>
      </c>
      <c r="G2959" t="s">
        <v>48</v>
      </c>
      <c r="H2959" t="s">
        <v>26</v>
      </c>
      <c r="I2959">
        <v>3290</v>
      </c>
      <c r="J2959">
        <v>54</v>
      </c>
      <c r="K2959" t="s">
        <v>15</v>
      </c>
      <c r="L2959">
        <v>2134</v>
      </c>
      <c r="M2959" t="s">
        <v>25</v>
      </c>
    </row>
    <row r="2960" spans="1:13">
      <c r="A2960">
        <v>2006</v>
      </c>
      <c r="B2960" s="5">
        <v>38718</v>
      </c>
      <c r="C2960" t="s">
        <v>12</v>
      </c>
      <c r="D2960">
        <v>177</v>
      </c>
      <c r="E2960">
        <v>3729.8</v>
      </c>
      <c r="F2960">
        <v>42</v>
      </c>
      <c r="G2960" t="s">
        <v>48</v>
      </c>
      <c r="H2960" t="s">
        <v>26</v>
      </c>
      <c r="I2960">
        <v>3138</v>
      </c>
      <c r="J2960">
        <v>58</v>
      </c>
      <c r="K2960" t="s">
        <v>15</v>
      </c>
      <c r="L2960">
        <v>45186</v>
      </c>
      <c r="M2960" t="s">
        <v>25</v>
      </c>
    </row>
    <row r="2961" spans="1:13">
      <c r="A2961">
        <v>2007</v>
      </c>
      <c r="B2961" s="5">
        <v>39083</v>
      </c>
      <c r="C2961" t="s">
        <v>12</v>
      </c>
      <c r="D2961">
        <v>51</v>
      </c>
      <c r="E2961">
        <v>3729.8</v>
      </c>
      <c r="F2961">
        <v>42</v>
      </c>
      <c r="G2961" t="s">
        <v>48</v>
      </c>
      <c r="H2961" t="s">
        <v>26</v>
      </c>
      <c r="I2961">
        <v>3423</v>
      </c>
      <c r="J2961">
        <v>58</v>
      </c>
      <c r="K2961" t="s">
        <v>15</v>
      </c>
      <c r="L2961">
        <v>238542</v>
      </c>
      <c r="M2961" t="s">
        <v>25</v>
      </c>
    </row>
    <row r="2962" spans="1:13">
      <c r="A2962">
        <v>2008</v>
      </c>
      <c r="B2962" s="5">
        <v>39448</v>
      </c>
      <c r="C2962" t="s">
        <v>12</v>
      </c>
      <c r="D2962">
        <v>173</v>
      </c>
      <c r="E2962">
        <v>2746.2</v>
      </c>
      <c r="F2962">
        <v>42</v>
      </c>
      <c r="G2962" t="s">
        <v>48</v>
      </c>
      <c r="H2962" t="s">
        <v>26</v>
      </c>
      <c r="I2962">
        <v>3899</v>
      </c>
      <c r="J2962">
        <v>59</v>
      </c>
      <c r="K2962" t="s">
        <v>15</v>
      </c>
      <c r="L2962">
        <v>1516</v>
      </c>
      <c r="M2962" t="s">
        <v>25</v>
      </c>
    </row>
    <row r="2963" spans="1:13">
      <c r="A2963">
        <v>2009</v>
      </c>
      <c r="B2963" s="5">
        <v>39814</v>
      </c>
      <c r="C2963" t="s">
        <v>12</v>
      </c>
      <c r="D2963">
        <v>201</v>
      </c>
      <c r="E2963">
        <v>2746.2</v>
      </c>
      <c r="F2963">
        <v>43</v>
      </c>
      <c r="G2963" t="s">
        <v>48</v>
      </c>
      <c r="H2963" t="s">
        <v>26</v>
      </c>
      <c r="I2963">
        <v>4015</v>
      </c>
      <c r="J2963">
        <v>50</v>
      </c>
      <c r="K2963" t="s">
        <v>15</v>
      </c>
      <c r="L2963">
        <v>57259</v>
      </c>
      <c r="M2963" t="s">
        <v>25</v>
      </c>
    </row>
    <row r="2964" spans="1:13">
      <c r="A2964">
        <v>2010</v>
      </c>
      <c r="B2964" s="5">
        <v>40179</v>
      </c>
      <c r="C2964" t="s">
        <v>12</v>
      </c>
      <c r="D2964">
        <v>206</v>
      </c>
      <c r="E2964">
        <v>2746.2</v>
      </c>
      <c r="F2964">
        <v>43</v>
      </c>
      <c r="G2964" t="s">
        <v>27</v>
      </c>
      <c r="H2964" t="s">
        <v>26</v>
      </c>
      <c r="I2964">
        <v>4279</v>
      </c>
      <c r="J2964">
        <v>54</v>
      </c>
      <c r="K2964" t="s">
        <v>15</v>
      </c>
      <c r="L2964">
        <v>234779</v>
      </c>
      <c r="M2964" t="s">
        <v>25</v>
      </c>
    </row>
    <row r="2965" spans="1:13">
      <c r="A2965">
        <v>2011</v>
      </c>
      <c r="B2965" s="5">
        <v>40544</v>
      </c>
      <c r="C2965" t="s">
        <v>12</v>
      </c>
      <c r="D2965">
        <v>243</v>
      </c>
      <c r="E2965">
        <v>3360</v>
      </c>
      <c r="F2965">
        <v>27</v>
      </c>
      <c r="G2965" t="s">
        <v>27</v>
      </c>
      <c r="H2965" t="s">
        <v>26</v>
      </c>
      <c r="I2965">
        <v>4167</v>
      </c>
      <c r="J2965">
        <v>53</v>
      </c>
      <c r="K2965" t="s">
        <v>15</v>
      </c>
      <c r="L2965">
        <v>1493</v>
      </c>
      <c r="M2965" t="s">
        <v>25</v>
      </c>
    </row>
    <row r="2966" spans="1:13">
      <c r="A2966">
        <v>2012</v>
      </c>
      <c r="B2966" s="5">
        <v>40909</v>
      </c>
      <c r="C2966" t="s">
        <v>12</v>
      </c>
      <c r="D2966">
        <v>123</v>
      </c>
      <c r="E2966">
        <v>3360</v>
      </c>
      <c r="F2966">
        <v>27</v>
      </c>
      <c r="G2966" t="s">
        <v>27</v>
      </c>
      <c r="H2966" t="s">
        <v>26</v>
      </c>
      <c r="I2966">
        <v>4479</v>
      </c>
      <c r="J2966">
        <v>52</v>
      </c>
      <c r="K2966" t="s">
        <v>15</v>
      </c>
      <c r="L2966">
        <v>64409</v>
      </c>
      <c r="M2966" t="s">
        <v>25</v>
      </c>
    </row>
    <row r="2967" spans="1:13">
      <c r="A2967">
        <v>2013</v>
      </c>
      <c r="B2967" s="5">
        <v>41275</v>
      </c>
      <c r="C2967" t="s">
        <v>12</v>
      </c>
      <c r="D2967">
        <v>82</v>
      </c>
      <c r="E2967">
        <v>3360</v>
      </c>
      <c r="F2967">
        <v>27</v>
      </c>
      <c r="G2967" t="s">
        <v>27</v>
      </c>
      <c r="H2967" t="s">
        <v>26</v>
      </c>
      <c r="I2967">
        <v>3699</v>
      </c>
      <c r="J2967">
        <v>51</v>
      </c>
      <c r="K2967" t="s">
        <v>15</v>
      </c>
      <c r="L2967">
        <v>249978</v>
      </c>
      <c r="M2967" t="s">
        <v>25</v>
      </c>
    </row>
    <row r="2968" spans="1:13">
      <c r="A2968">
        <v>2014</v>
      </c>
      <c r="B2968" s="5">
        <v>41640</v>
      </c>
      <c r="C2968" t="s">
        <v>12</v>
      </c>
      <c r="D2968">
        <v>74</v>
      </c>
      <c r="E2968">
        <v>3605.4</v>
      </c>
      <c r="F2968">
        <v>27</v>
      </c>
      <c r="G2968" t="s">
        <v>27</v>
      </c>
      <c r="H2968" t="s">
        <v>26</v>
      </c>
      <c r="I2968">
        <v>4904</v>
      </c>
      <c r="J2968">
        <v>57</v>
      </c>
      <c r="K2968" t="s">
        <v>15</v>
      </c>
      <c r="L2968">
        <v>637</v>
      </c>
      <c r="M2968" t="s">
        <v>25</v>
      </c>
    </row>
    <row r="2969" spans="1:13">
      <c r="A2969">
        <v>2015</v>
      </c>
      <c r="B2969" s="5">
        <v>42005</v>
      </c>
      <c r="C2969" t="s">
        <v>12</v>
      </c>
      <c r="D2969">
        <v>18</v>
      </c>
      <c r="E2969">
        <v>3605.4</v>
      </c>
      <c r="F2969">
        <v>27</v>
      </c>
      <c r="G2969" t="s">
        <v>27</v>
      </c>
      <c r="H2969" t="s">
        <v>26</v>
      </c>
      <c r="I2969">
        <v>2821</v>
      </c>
      <c r="J2969">
        <v>57</v>
      </c>
      <c r="K2969" t="s">
        <v>15</v>
      </c>
      <c r="L2969">
        <v>43311</v>
      </c>
      <c r="M2969" t="s">
        <v>25</v>
      </c>
    </row>
    <row r="2970" spans="1:13">
      <c r="A2970">
        <v>2016</v>
      </c>
      <c r="B2970" s="5">
        <v>42370</v>
      </c>
      <c r="C2970" t="s">
        <v>12</v>
      </c>
      <c r="D2970">
        <v>37</v>
      </c>
      <c r="E2970">
        <v>3605.4</v>
      </c>
      <c r="F2970">
        <v>27</v>
      </c>
      <c r="G2970" t="s">
        <v>27</v>
      </c>
      <c r="H2970" t="s">
        <v>26</v>
      </c>
      <c r="I2970">
        <v>3472</v>
      </c>
      <c r="J2970">
        <v>60</v>
      </c>
      <c r="K2970" t="s">
        <v>15</v>
      </c>
      <c r="L2970">
        <v>24848</v>
      </c>
      <c r="M2970" t="s">
        <v>25</v>
      </c>
    </row>
    <row r="2971" spans="1:13">
      <c r="A2971">
        <v>2017</v>
      </c>
      <c r="B2971" s="5">
        <v>42736</v>
      </c>
      <c r="C2971" t="s">
        <v>12</v>
      </c>
      <c r="D2971">
        <v>35</v>
      </c>
      <c r="E2971">
        <v>3512.4</v>
      </c>
      <c r="F2971">
        <v>27.2</v>
      </c>
      <c r="G2971" t="s">
        <v>27</v>
      </c>
      <c r="H2971" t="s">
        <v>26</v>
      </c>
      <c r="I2971">
        <v>3647</v>
      </c>
      <c r="J2971">
        <v>57</v>
      </c>
      <c r="K2971" t="s">
        <v>15</v>
      </c>
      <c r="L2971">
        <v>761</v>
      </c>
      <c r="M2971" t="s">
        <v>25</v>
      </c>
    </row>
    <row r="2972" spans="1:13">
      <c r="A2972">
        <v>2018</v>
      </c>
      <c r="B2972" s="5">
        <v>43101</v>
      </c>
      <c r="C2972" t="s">
        <v>12</v>
      </c>
      <c r="D2972">
        <v>5974</v>
      </c>
      <c r="E2972">
        <v>3512.4</v>
      </c>
      <c r="F2972">
        <v>27.2</v>
      </c>
      <c r="G2972" t="s">
        <v>27</v>
      </c>
      <c r="H2972" t="s">
        <v>26</v>
      </c>
      <c r="I2972">
        <v>393</v>
      </c>
      <c r="J2972">
        <v>57</v>
      </c>
      <c r="K2972" t="s">
        <v>15</v>
      </c>
      <c r="L2972">
        <v>45608</v>
      </c>
      <c r="M2972" t="s">
        <v>25</v>
      </c>
    </row>
    <row r="2973" spans="1:13">
      <c r="A2973">
        <v>2011</v>
      </c>
      <c r="B2973" s="5">
        <v>40544</v>
      </c>
      <c r="C2973" t="s">
        <v>12</v>
      </c>
      <c r="D2973">
        <v>6631</v>
      </c>
      <c r="E2973">
        <v>3512.4</v>
      </c>
      <c r="F2973">
        <v>27.2</v>
      </c>
      <c r="G2973" t="s">
        <v>27</v>
      </c>
      <c r="H2973" t="s">
        <v>26</v>
      </c>
      <c r="I2973">
        <v>167</v>
      </c>
      <c r="J2973">
        <v>54</v>
      </c>
      <c r="K2973" t="s">
        <v>15</v>
      </c>
      <c r="L2973">
        <v>234581</v>
      </c>
      <c r="M2973" t="s">
        <v>25</v>
      </c>
    </row>
    <row r="2974" spans="1:13">
      <c r="A2974">
        <v>2012</v>
      </c>
      <c r="B2974" s="5">
        <v>40909</v>
      </c>
      <c r="C2974" t="s">
        <v>12</v>
      </c>
      <c r="D2974">
        <v>6705</v>
      </c>
      <c r="E2974">
        <v>3296</v>
      </c>
      <c r="F2974">
        <v>27</v>
      </c>
      <c r="G2974" t="s">
        <v>27</v>
      </c>
      <c r="H2974" t="s">
        <v>26</v>
      </c>
      <c r="I2974">
        <v>71</v>
      </c>
      <c r="J2974">
        <v>54.5</v>
      </c>
      <c r="K2974" t="s">
        <v>15</v>
      </c>
      <c r="L2974">
        <v>646</v>
      </c>
      <c r="M2974" t="s">
        <v>25</v>
      </c>
    </row>
    <row r="2975" spans="1:13">
      <c r="A2975">
        <v>2013</v>
      </c>
      <c r="B2975" s="5">
        <v>41275</v>
      </c>
      <c r="C2975" t="s">
        <v>12</v>
      </c>
      <c r="D2975">
        <v>5876</v>
      </c>
      <c r="E2975">
        <v>3296</v>
      </c>
      <c r="F2975">
        <v>27</v>
      </c>
      <c r="G2975" t="s">
        <v>27</v>
      </c>
      <c r="H2975" t="s">
        <v>26</v>
      </c>
      <c r="I2975">
        <v>52</v>
      </c>
      <c r="J2975">
        <v>56.6</v>
      </c>
      <c r="K2975" t="s">
        <v>15</v>
      </c>
      <c r="L2975">
        <v>43562</v>
      </c>
      <c r="M2975" t="s">
        <v>25</v>
      </c>
    </row>
    <row r="2976" spans="1:13">
      <c r="A2976">
        <v>2014</v>
      </c>
      <c r="B2976" s="5">
        <v>41640</v>
      </c>
      <c r="C2976" t="s">
        <v>12</v>
      </c>
      <c r="D2976">
        <v>326</v>
      </c>
      <c r="E2976">
        <v>3296</v>
      </c>
      <c r="F2976">
        <v>27</v>
      </c>
      <c r="G2976" t="s">
        <v>27</v>
      </c>
      <c r="H2976" t="s">
        <v>26</v>
      </c>
      <c r="I2976">
        <v>12</v>
      </c>
      <c r="J2976">
        <v>55.5</v>
      </c>
      <c r="K2976" t="s">
        <v>15</v>
      </c>
      <c r="L2976">
        <v>200000</v>
      </c>
      <c r="M2976" t="s">
        <v>25</v>
      </c>
    </row>
    <row r="2977" spans="1:13">
      <c r="A2977">
        <v>2015</v>
      </c>
      <c r="B2977" s="5">
        <v>42005</v>
      </c>
      <c r="C2977" t="s">
        <v>12</v>
      </c>
      <c r="D2977">
        <v>6470</v>
      </c>
      <c r="E2977">
        <v>3550</v>
      </c>
      <c r="F2977">
        <v>27</v>
      </c>
      <c r="G2977" t="s">
        <v>27</v>
      </c>
      <c r="H2977" t="s">
        <v>26</v>
      </c>
      <c r="I2977">
        <v>51</v>
      </c>
      <c r="J2977">
        <v>58.5</v>
      </c>
      <c r="K2977" t="s">
        <v>15</v>
      </c>
      <c r="L2977">
        <v>4847</v>
      </c>
      <c r="M2977" t="s">
        <v>25</v>
      </c>
    </row>
    <row r="2978" spans="1:13">
      <c r="A2978">
        <v>2016</v>
      </c>
      <c r="B2978" s="5">
        <v>42370</v>
      </c>
      <c r="C2978" t="s">
        <v>12</v>
      </c>
      <c r="D2978">
        <v>1279</v>
      </c>
      <c r="E2978">
        <v>3550</v>
      </c>
      <c r="F2978">
        <v>27</v>
      </c>
      <c r="G2978" t="s">
        <v>27</v>
      </c>
      <c r="H2978" t="s">
        <v>26</v>
      </c>
      <c r="I2978">
        <v>61</v>
      </c>
      <c r="J2978">
        <v>59.5</v>
      </c>
      <c r="K2978" t="s">
        <v>15</v>
      </c>
      <c r="L2978">
        <v>51239</v>
      </c>
      <c r="M2978" t="s">
        <v>25</v>
      </c>
    </row>
    <row r="2979" spans="1:13">
      <c r="A2979">
        <v>2017</v>
      </c>
      <c r="B2979" s="5">
        <v>42736</v>
      </c>
      <c r="C2979" t="s">
        <v>12</v>
      </c>
      <c r="D2979">
        <v>13283</v>
      </c>
      <c r="E2979">
        <v>3550</v>
      </c>
      <c r="F2979">
        <v>27</v>
      </c>
      <c r="G2979" t="s">
        <v>27</v>
      </c>
      <c r="H2979" t="s">
        <v>26</v>
      </c>
      <c r="I2979">
        <v>67</v>
      </c>
      <c r="J2979">
        <v>55</v>
      </c>
      <c r="K2979" t="s">
        <v>15</v>
      </c>
      <c r="L2979">
        <v>216396</v>
      </c>
      <c r="M2979" t="s">
        <v>25</v>
      </c>
    </row>
    <row r="2980" spans="1:13">
      <c r="A2980">
        <v>2018</v>
      </c>
      <c r="B2980" s="5">
        <v>43101</v>
      </c>
      <c r="C2980" t="s">
        <v>12</v>
      </c>
      <c r="D2980">
        <v>52119</v>
      </c>
      <c r="E2980">
        <v>3654</v>
      </c>
      <c r="F2980">
        <v>27.2</v>
      </c>
      <c r="G2980" t="s">
        <v>27</v>
      </c>
      <c r="H2980" t="s">
        <v>26</v>
      </c>
      <c r="I2980">
        <v>62</v>
      </c>
      <c r="J2980">
        <v>53</v>
      </c>
      <c r="K2980" t="s">
        <v>15</v>
      </c>
      <c r="L2980">
        <v>2644</v>
      </c>
      <c r="M2980" t="s">
        <v>25</v>
      </c>
    </row>
    <row r="2981" spans="1:13">
      <c r="A2981">
        <v>2004</v>
      </c>
      <c r="B2981" s="5">
        <v>37987</v>
      </c>
      <c r="C2981" t="s">
        <v>12</v>
      </c>
      <c r="D2981">
        <v>725</v>
      </c>
      <c r="E2981">
        <v>3654</v>
      </c>
      <c r="F2981">
        <v>27.2</v>
      </c>
      <c r="G2981" t="s">
        <v>27</v>
      </c>
      <c r="H2981" t="s">
        <v>26</v>
      </c>
      <c r="I2981">
        <v>32</v>
      </c>
      <c r="J2981">
        <v>53.5</v>
      </c>
      <c r="K2981" t="s">
        <v>15</v>
      </c>
      <c r="L2981">
        <v>44235</v>
      </c>
      <c r="M2981" t="s">
        <v>25</v>
      </c>
    </row>
    <row r="2982" spans="1:13">
      <c r="A2982">
        <v>2005</v>
      </c>
      <c r="B2982" s="5">
        <v>38353</v>
      </c>
      <c r="C2982" t="s">
        <v>12</v>
      </c>
      <c r="D2982">
        <v>12885</v>
      </c>
      <c r="E2982">
        <v>3654</v>
      </c>
      <c r="F2982">
        <v>27.2</v>
      </c>
      <c r="G2982" t="s">
        <v>27</v>
      </c>
      <c r="H2982" t="s">
        <v>26</v>
      </c>
      <c r="I2982">
        <v>22</v>
      </c>
      <c r="J2982">
        <v>52.5</v>
      </c>
      <c r="K2982" t="s">
        <v>15</v>
      </c>
      <c r="L2982">
        <v>203317</v>
      </c>
      <c r="M2982" t="s">
        <v>25</v>
      </c>
    </row>
    <row r="2983" spans="1:13">
      <c r="A2983">
        <v>2006</v>
      </c>
      <c r="B2983" s="5">
        <v>38718</v>
      </c>
      <c r="C2983" t="s">
        <v>12</v>
      </c>
      <c r="D2983">
        <v>51179</v>
      </c>
      <c r="E2983">
        <v>233</v>
      </c>
      <c r="F2983">
        <v>27.1</v>
      </c>
      <c r="G2983" t="s">
        <v>27</v>
      </c>
      <c r="H2983" t="s">
        <v>26</v>
      </c>
      <c r="I2983">
        <v>25</v>
      </c>
      <c r="J2983">
        <v>56</v>
      </c>
      <c r="K2983" t="s">
        <v>15</v>
      </c>
      <c r="L2983">
        <v>2134</v>
      </c>
      <c r="M2983" t="s">
        <v>25</v>
      </c>
    </row>
    <row r="2984" spans="1:13">
      <c r="A2984">
        <v>2007</v>
      </c>
      <c r="B2984" s="5">
        <v>39083</v>
      </c>
      <c r="C2984" t="s">
        <v>12</v>
      </c>
      <c r="D2984">
        <v>468</v>
      </c>
      <c r="E2984">
        <v>233</v>
      </c>
      <c r="F2984">
        <v>27.1</v>
      </c>
      <c r="G2984" t="s">
        <v>27</v>
      </c>
      <c r="H2984" t="s">
        <v>26</v>
      </c>
      <c r="I2984">
        <v>4</v>
      </c>
      <c r="J2984">
        <v>57</v>
      </c>
      <c r="K2984" t="s">
        <v>15</v>
      </c>
      <c r="L2984">
        <v>45186</v>
      </c>
      <c r="M2984" t="s">
        <v>25</v>
      </c>
    </row>
    <row r="2985" spans="1:13">
      <c r="A2985">
        <v>2008</v>
      </c>
      <c r="B2985" s="5">
        <v>39448</v>
      </c>
      <c r="C2985" t="s">
        <v>12</v>
      </c>
      <c r="D2985">
        <v>11841</v>
      </c>
      <c r="E2985">
        <v>233</v>
      </c>
      <c r="F2985">
        <v>27.1</v>
      </c>
      <c r="G2985" t="s">
        <v>27</v>
      </c>
      <c r="H2985" t="s">
        <v>26</v>
      </c>
      <c r="I2985">
        <v>9</v>
      </c>
      <c r="J2985">
        <v>57.5</v>
      </c>
      <c r="K2985" t="s">
        <v>15</v>
      </c>
      <c r="L2985">
        <v>238542</v>
      </c>
      <c r="M2985" t="s">
        <v>25</v>
      </c>
    </row>
    <row r="2986" spans="1:13">
      <c r="A2986">
        <v>2009</v>
      </c>
      <c r="B2986" s="5">
        <v>39814</v>
      </c>
      <c r="C2986" t="s">
        <v>12</v>
      </c>
      <c r="D2986">
        <v>50975</v>
      </c>
      <c r="E2986">
        <v>234</v>
      </c>
      <c r="F2986">
        <v>26.8</v>
      </c>
      <c r="G2986" t="s">
        <v>27</v>
      </c>
      <c r="H2986" t="s">
        <v>26</v>
      </c>
      <c r="I2986">
        <v>12</v>
      </c>
      <c r="J2986">
        <v>57</v>
      </c>
      <c r="K2986" t="s">
        <v>15</v>
      </c>
      <c r="L2986">
        <v>1516</v>
      </c>
      <c r="M2986" t="s">
        <v>25</v>
      </c>
    </row>
    <row r="2987" spans="1:13">
      <c r="A2987">
        <v>2010</v>
      </c>
      <c r="B2987" s="5">
        <v>40179</v>
      </c>
      <c r="C2987" t="s">
        <v>12</v>
      </c>
      <c r="D2987">
        <v>206</v>
      </c>
      <c r="E2987">
        <v>234</v>
      </c>
      <c r="F2987">
        <v>26.8</v>
      </c>
      <c r="G2987" t="s">
        <v>27</v>
      </c>
      <c r="H2987" t="s">
        <v>26</v>
      </c>
      <c r="I2987">
        <v>2089</v>
      </c>
      <c r="J2987">
        <v>55</v>
      </c>
      <c r="K2987" t="s">
        <v>15</v>
      </c>
      <c r="L2987">
        <v>200000</v>
      </c>
      <c r="M2987" t="s">
        <v>25</v>
      </c>
    </row>
    <row r="2988" spans="1:13">
      <c r="A2988">
        <v>2011</v>
      </c>
      <c r="B2988" s="5">
        <v>40544</v>
      </c>
      <c r="C2988" t="s">
        <v>12</v>
      </c>
      <c r="D2988">
        <v>10922</v>
      </c>
      <c r="E2988">
        <v>234</v>
      </c>
      <c r="F2988">
        <v>26.8</v>
      </c>
      <c r="G2988" t="s">
        <v>27</v>
      </c>
      <c r="H2988" t="s">
        <v>26</v>
      </c>
      <c r="I2988">
        <v>2810</v>
      </c>
      <c r="J2988">
        <v>56</v>
      </c>
      <c r="K2988" t="s">
        <v>15</v>
      </c>
      <c r="L2988">
        <v>4847</v>
      </c>
      <c r="M2988" t="s">
        <v>25</v>
      </c>
    </row>
    <row r="2989" spans="1:13">
      <c r="A2989">
        <v>2012</v>
      </c>
      <c r="B2989" s="5">
        <v>40909</v>
      </c>
      <c r="C2989" t="s">
        <v>12</v>
      </c>
      <c r="D2989">
        <v>51390</v>
      </c>
      <c r="E2989">
        <v>3105</v>
      </c>
      <c r="F2989">
        <v>37</v>
      </c>
      <c r="G2989" t="s">
        <v>27</v>
      </c>
      <c r="H2989" t="s">
        <v>26</v>
      </c>
      <c r="I2989">
        <v>841</v>
      </c>
      <c r="J2989">
        <v>54</v>
      </c>
      <c r="K2989" t="s">
        <v>15</v>
      </c>
      <c r="L2989">
        <v>51239</v>
      </c>
      <c r="M2989" t="s">
        <v>25</v>
      </c>
    </row>
    <row r="2990" spans="1:13">
      <c r="A2990">
        <v>2013</v>
      </c>
      <c r="B2990" s="5">
        <v>41275</v>
      </c>
      <c r="C2990" t="s">
        <v>12</v>
      </c>
      <c r="D2990">
        <v>177</v>
      </c>
      <c r="E2990">
        <v>3105</v>
      </c>
      <c r="F2990">
        <v>37</v>
      </c>
      <c r="G2990" t="s">
        <v>27</v>
      </c>
      <c r="H2990" t="s">
        <v>26</v>
      </c>
      <c r="I2990">
        <v>3550</v>
      </c>
      <c r="J2990">
        <v>58</v>
      </c>
      <c r="K2990" t="s">
        <v>15</v>
      </c>
      <c r="L2990">
        <v>216396</v>
      </c>
      <c r="M2990" t="s">
        <v>25</v>
      </c>
    </row>
    <row r="2991" spans="1:13">
      <c r="A2991">
        <v>2014</v>
      </c>
      <c r="B2991" s="5">
        <v>41640</v>
      </c>
      <c r="C2991" t="s">
        <v>12</v>
      </c>
      <c r="D2991">
        <v>10723</v>
      </c>
      <c r="E2991">
        <v>3105</v>
      </c>
      <c r="F2991">
        <v>37</v>
      </c>
      <c r="G2991" t="s">
        <v>27</v>
      </c>
      <c r="H2991" t="s">
        <v>26</v>
      </c>
      <c r="I2991">
        <v>109</v>
      </c>
      <c r="J2991">
        <v>58</v>
      </c>
      <c r="K2991" t="s">
        <v>15</v>
      </c>
      <c r="L2991">
        <v>2644</v>
      </c>
      <c r="M2991" t="s">
        <v>25</v>
      </c>
    </row>
    <row r="2992" spans="1:13">
      <c r="A2992">
        <v>2015</v>
      </c>
      <c r="B2992" s="5">
        <v>42005</v>
      </c>
      <c r="C2992" t="s">
        <v>12</v>
      </c>
      <c r="D2992">
        <v>51709</v>
      </c>
      <c r="E2992">
        <v>236</v>
      </c>
      <c r="F2992">
        <v>38</v>
      </c>
      <c r="G2992" t="s">
        <v>27</v>
      </c>
      <c r="H2992" t="s">
        <v>26</v>
      </c>
      <c r="I2992">
        <v>3368</v>
      </c>
      <c r="J2992">
        <v>59</v>
      </c>
      <c r="K2992" t="s">
        <v>15</v>
      </c>
      <c r="L2992">
        <v>44235</v>
      </c>
      <c r="M2992" t="s">
        <v>25</v>
      </c>
    </row>
    <row r="2993" spans="1:13">
      <c r="A2993">
        <v>2016</v>
      </c>
      <c r="B2993" s="5">
        <v>42370</v>
      </c>
      <c r="C2993" t="s">
        <v>12</v>
      </c>
      <c r="D2993">
        <v>146</v>
      </c>
      <c r="E2993">
        <v>236</v>
      </c>
      <c r="F2993">
        <v>38</v>
      </c>
      <c r="G2993" t="s">
        <v>27</v>
      </c>
      <c r="H2993" t="s">
        <v>26</v>
      </c>
      <c r="I2993">
        <v>3671</v>
      </c>
      <c r="J2993">
        <v>50</v>
      </c>
      <c r="K2993" t="s">
        <v>15</v>
      </c>
      <c r="L2993">
        <v>203317</v>
      </c>
      <c r="M2993" t="s">
        <v>25</v>
      </c>
    </row>
    <row r="2994" spans="1:13">
      <c r="A2994">
        <v>2017</v>
      </c>
      <c r="B2994" s="5">
        <v>42736</v>
      </c>
      <c r="C2994" t="s">
        <v>12</v>
      </c>
      <c r="D2994">
        <v>10910</v>
      </c>
      <c r="E2994">
        <v>2903.1</v>
      </c>
      <c r="F2994">
        <v>38</v>
      </c>
      <c r="G2994" t="s">
        <v>27</v>
      </c>
      <c r="H2994" t="s">
        <v>26</v>
      </c>
      <c r="I2994">
        <v>2404</v>
      </c>
      <c r="J2994">
        <v>54</v>
      </c>
      <c r="K2994" t="s">
        <v>15</v>
      </c>
      <c r="L2994">
        <v>2134</v>
      </c>
      <c r="M2994" t="s">
        <v>25</v>
      </c>
    </row>
    <row r="2995" spans="1:13">
      <c r="A2995">
        <v>2018</v>
      </c>
      <c r="B2995" s="5">
        <v>43101</v>
      </c>
      <c r="C2995" t="s">
        <v>12</v>
      </c>
      <c r="D2995">
        <v>51355</v>
      </c>
      <c r="E2995">
        <v>2903.1</v>
      </c>
      <c r="F2995">
        <v>39</v>
      </c>
      <c r="G2995" t="s">
        <v>27</v>
      </c>
      <c r="H2995" t="s">
        <v>14</v>
      </c>
      <c r="I2995">
        <v>2805</v>
      </c>
      <c r="J2995">
        <v>53</v>
      </c>
      <c r="K2995" t="s">
        <v>28</v>
      </c>
      <c r="L2995">
        <v>45186</v>
      </c>
      <c r="M2995" t="s">
        <v>25</v>
      </c>
    </row>
    <row r="2996" spans="1:13">
      <c r="A2996">
        <v>2004</v>
      </c>
      <c r="B2996" s="5">
        <v>37987</v>
      </c>
      <c r="C2996" t="s">
        <v>12</v>
      </c>
      <c r="D2996">
        <v>160</v>
      </c>
      <c r="E2996">
        <v>2903.1</v>
      </c>
      <c r="F2996">
        <v>39</v>
      </c>
      <c r="G2996" t="s">
        <v>27</v>
      </c>
      <c r="H2996" t="s">
        <v>14</v>
      </c>
      <c r="I2996">
        <v>2331</v>
      </c>
      <c r="J2996">
        <v>52</v>
      </c>
      <c r="K2996" t="s">
        <v>28</v>
      </c>
      <c r="L2996">
        <v>238542</v>
      </c>
      <c r="M2996" t="s">
        <v>25</v>
      </c>
    </row>
    <row r="2997" spans="1:13">
      <c r="A2997">
        <v>2005</v>
      </c>
      <c r="B2997" s="5">
        <v>38353</v>
      </c>
      <c r="C2997" t="s">
        <v>12</v>
      </c>
      <c r="D2997">
        <v>10912</v>
      </c>
      <c r="E2997">
        <v>2996.6</v>
      </c>
      <c r="F2997">
        <v>39</v>
      </c>
      <c r="G2997" t="s">
        <v>27</v>
      </c>
      <c r="H2997" t="s">
        <v>14</v>
      </c>
      <c r="I2997">
        <v>2088</v>
      </c>
      <c r="J2997">
        <v>51</v>
      </c>
      <c r="K2997" t="s">
        <v>28</v>
      </c>
      <c r="L2997">
        <v>1516</v>
      </c>
      <c r="M2997" t="s">
        <v>25</v>
      </c>
    </row>
    <row r="2998" spans="1:13">
      <c r="A2998">
        <v>2012</v>
      </c>
      <c r="B2998" s="5">
        <v>40909</v>
      </c>
      <c r="C2998" t="s">
        <v>12</v>
      </c>
      <c r="D2998">
        <v>51353</v>
      </c>
      <c r="E2998">
        <v>2996.6</v>
      </c>
      <c r="F2998">
        <v>40</v>
      </c>
      <c r="G2998" t="s">
        <v>27</v>
      </c>
      <c r="H2998" t="s">
        <v>14</v>
      </c>
      <c r="I2998">
        <v>2628</v>
      </c>
      <c r="J2998">
        <v>57</v>
      </c>
      <c r="K2998" t="s">
        <v>28</v>
      </c>
      <c r="L2998">
        <v>57259</v>
      </c>
      <c r="M2998" t="s">
        <v>25</v>
      </c>
    </row>
    <row r="2999" spans="1:13">
      <c r="A2999">
        <v>2013</v>
      </c>
      <c r="B2999" s="5">
        <v>41275</v>
      </c>
      <c r="C2999" t="s">
        <v>12</v>
      </c>
      <c r="D2999">
        <v>142</v>
      </c>
      <c r="E2999">
        <v>2996.6</v>
      </c>
      <c r="F2999">
        <v>40</v>
      </c>
      <c r="G2999" t="s">
        <v>27</v>
      </c>
      <c r="H2999" t="s">
        <v>14</v>
      </c>
      <c r="I2999">
        <v>1939</v>
      </c>
      <c r="J2999">
        <v>57</v>
      </c>
      <c r="K2999" t="s">
        <v>28</v>
      </c>
      <c r="L2999">
        <v>234779</v>
      </c>
      <c r="M2999" t="s">
        <v>25</v>
      </c>
    </row>
    <row r="3000" spans="1:13">
      <c r="A3000">
        <v>2014</v>
      </c>
      <c r="B3000" s="5">
        <v>41640</v>
      </c>
      <c r="C3000" t="s">
        <v>12</v>
      </c>
      <c r="D3000">
        <v>10505</v>
      </c>
      <c r="E3000">
        <v>3522.8</v>
      </c>
      <c r="F3000">
        <v>40</v>
      </c>
      <c r="G3000" t="s">
        <v>27</v>
      </c>
      <c r="H3000" t="s">
        <v>14</v>
      </c>
      <c r="I3000">
        <v>1871</v>
      </c>
      <c r="J3000">
        <v>60</v>
      </c>
      <c r="K3000" t="s">
        <v>28</v>
      </c>
      <c r="L3000">
        <v>1493</v>
      </c>
      <c r="M3000" t="s">
        <v>25</v>
      </c>
    </row>
    <row r="3001" spans="1:13">
      <c r="A3001">
        <v>2015</v>
      </c>
      <c r="B3001" s="5">
        <v>42005</v>
      </c>
      <c r="C3001" t="s">
        <v>12</v>
      </c>
      <c r="D3001">
        <v>51040</v>
      </c>
      <c r="E3001">
        <v>3522.8</v>
      </c>
      <c r="F3001">
        <v>41</v>
      </c>
      <c r="G3001" t="s">
        <v>27</v>
      </c>
      <c r="H3001" t="s">
        <v>14</v>
      </c>
      <c r="I3001">
        <v>1868</v>
      </c>
      <c r="J3001">
        <v>57</v>
      </c>
      <c r="K3001" t="s">
        <v>29</v>
      </c>
      <c r="L3001">
        <v>64409</v>
      </c>
      <c r="M3001" t="s">
        <v>25</v>
      </c>
    </row>
    <row r="3002" spans="1:13">
      <c r="A3002">
        <v>2016</v>
      </c>
      <c r="B3002" s="5">
        <v>42370</v>
      </c>
      <c r="C3002" t="s">
        <v>12</v>
      </c>
      <c r="D3002">
        <v>154</v>
      </c>
      <c r="E3002">
        <v>3522.8</v>
      </c>
      <c r="F3002">
        <v>41</v>
      </c>
      <c r="G3002" t="s">
        <v>59</v>
      </c>
      <c r="H3002" t="s">
        <v>14</v>
      </c>
      <c r="I3002">
        <v>127919</v>
      </c>
      <c r="J3002">
        <v>57</v>
      </c>
      <c r="K3002" t="s">
        <v>29</v>
      </c>
      <c r="L3002">
        <v>249978</v>
      </c>
      <c r="M3002" t="s">
        <v>25</v>
      </c>
    </row>
    <row r="3003" spans="1:13">
      <c r="A3003">
        <v>2017</v>
      </c>
      <c r="B3003" s="5">
        <v>42736</v>
      </c>
      <c r="C3003" t="s">
        <v>12</v>
      </c>
      <c r="D3003">
        <v>10318</v>
      </c>
      <c r="E3003">
        <v>2903.1</v>
      </c>
      <c r="F3003">
        <v>41</v>
      </c>
      <c r="G3003" t="s">
        <v>59</v>
      </c>
      <c r="H3003" t="s">
        <v>14</v>
      </c>
      <c r="I3003">
        <v>75340</v>
      </c>
      <c r="J3003">
        <v>54</v>
      </c>
      <c r="K3003" t="s">
        <v>29</v>
      </c>
      <c r="L3003">
        <v>637</v>
      </c>
      <c r="M3003" t="s">
        <v>25</v>
      </c>
    </row>
    <row r="3004" spans="1:13">
      <c r="A3004">
        <v>2018</v>
      </c>
      <c r="B3004" s="5">
        <v>43101</v>
      </c>
      <c r="C3004" t="s">
        <v>17</v>
      </c>
      <c r="D3004">
        <v>48083</v>
      </c>
      <c r="E3004">
        <v>2903.1</v>
      </c>
      <c r="F3004">
        <v>42</v>
      </c>
      <c r="G3004" t="s">
        <v>59</v>
      </c>
      <c r="H3004" t="s">
        <v>14</v>
      </c>
      <c r="I3004">
        <v>29170</v>
      </c>
      <c r="J3004">
        <v>54.5</v>
      </c>
      <c r="K3004" t="s">
        <v>29</v>
      </c>
      <c r="L3004">
        <v>43311</v>
      </c>
      <c r="M3004" t="s">
        <v>25</v>
      </c>
    </row>
    <row r="3005" spans="1:13">
      <c r="A3005">
        <v>2004</v>
      </c>
      <c r="B3005" s="5">
        <v>37987</v>
      </c>
      <c r="C3005" t="s">
        <v>17</v>
      </c>
      <c r="D3005">
        <v>143</v>
      </c>
      <c r="E3005">
        <v>2903.1</v>
      </c>
      <c r="F3005">
        <v>42</v>
      </c>
      <c r="G3005" t="s">
        <v>59</v>
      </c>
      <c r="H3005" t="s">
        <v>14</v>
      </c>
      <c r="I3005">
        <v>1901</v>
      </c>
      <c r="J3005">
        <v>56.6</v>
      </c>
      <c r="K3005" t="s">
        <v>29</v>
      </c>
      <c r="L3005">
        <v>24848</v>
      </c>
      <c r="M3005" t="s">
        <v>25</v>
      </c>
    </row>
    <row r="3006" spans="1:13">
      <c r="A3006">
        <v>2005</v>
      </c>
      <c r="B3006" s="5">
        <v>38353</v>
      </c>
      <c r="C3006" t="s">
        <v>17</v>
      </c>
      <c r="D3006">
        <v>9283</v>
      </c>
      <c r="E3006">
        <v>2996.6</v>
      </c>
      <c r="F3006">
        <v>42</v>
      </c>
      <c r="G3006" t="s">
        <v>59</v>
      </c>
      <c r="H3006" t="s">
        <v>14</v>
      </c>
      <c r="I3006">
        <v>972</v>
      </c>
      <c r="J3006">
        <v>55.5</v>
      </c>
      <c r="K3006" t="s">
        <v>29</v>
      </c>
      <c r="L3006">
        <v>761</v>
      </c>
      <c r="M3006" t="s">
        <v>25</v>
      </c>
    </row>
    <row r="3007" spans="1:13">
      <c r="A3007">
        <v>2006</v>
      </c>
      <c r="B3007" s="5">
        <v>38718</v>
      </c>
      <c r="C3007" t="s">
        <v>17</v>
      </c>
      <c r="D3007">
        <v>47200</v>
      </c>
      <c r="E3007">
        <v>2996.6</v>
      </c>
      <c r="F3007">
        <v>43</v>
      </c>
      <c r="G3007" t="s">
        <v>59</v>
      </c>
      <c r="H3007" t="s">
        <v>14</v>
      </c>
      <c r="I3007">
        <v>874</v>
      </c>
      <c r="J3007">
        <v>58.5</v>
      </c>
      <c r="K3007" t="s">
        <v>29</v>
      </c>
      <c r="L3007">
        <v>45608</v>
      </c>
      <c r="M3007" t="s">
        <v>25</v>
      </c>
    </row>
    <row r="3008" spans="1:13">
      <c r="A3008">
        <v>2007</v>
      </c>
      <c r="B3008" s="5">
        <v>39083</v>
      </c>
      <c r="C3008" t="s">
        <v>17</v>
      </c>
      <c r="D3008">
        <v>158</v>
      </c>
      <c r="E3008">
        <v>2996.6</v>
      </c>
      <c r="F3008">
        <v>27</v>
      </c>
      <c r="G3008" t="s">
        <v>59</v>
      </c>
      <c r="H3008" t="s">
        <v>14</v>
      </c>
      <c r="I3008">
        <v>592</v>
      </c>
      <c r="J3008">
        <v>59.5</v>
      </c>
      <c r="K3008" t="s">
        <v>29</v>
      </c>
      <c r="L3008">
        <v>234581</v>
      </c>
      <c r="M3008" t="s">
        <v>25</v>
      </c>
    </row>
    <row r="3009" spans="1:13">
      <c r="A3009">
        <v>2008</v>
      </c>
      <c r="B3009" s="5">
        <v>39448</v>
      </c>
      <c r="C3009" t="s">
        <v>17</v>
      </c>
      <c r="D3009">
        <v>8982</v>
      </c>
      <c r="E3009">
        <v>3522.8</v>
      </c>
      <c r="F3009">
        <v>27</v>
      </c>
      <c r="G3009" t="s">
        <v>59</v>
      </c>
      <c r="H3009" t="s">
        <v>14</v>
      </c>
      <c r="I3009">
        <v>864</v>
      </c>
      <c r="J3009">
        <v>55</v>
      </c>
      <c r="K3009" t="s">
        <v>29</v>
      </c>
      <c r="L3009">
        <v>646</v>
      </c>
      <c r="M3009" t="s">
        <v>25</v>
      </c>
    </row>
    <row r="3010" spans="1:13">
      <c r="A3010">
        <v>2009</v>
      </c>
      <c r="B3010" s="5">
        <v>39814</v>
      </c>
      <c r="C3010" t="s">
        <v>17</v>
      </c>
      <c r="D3010">
        <v>46990</v>
      </c>
      <c r="E3010">
        <v>3522.8</v>
      </c>
      <c r="F3010">
        <v>27</v>
      </c>
      <c r="G3010" t="s">
        <v>59</v>
      </c>
      <c r="H3010" t="s">
        <v>14</v>
      </c>
      <c r="I3010">
        <v>5373</v>
      </c>
      <c r="J3010">
        <v>53</v>
      </c>
      <c r="K3010" t="s">
        <v>29</v>
      </c>
      <c r="L3010">
        <v>43562</v>
      </c>
      <c r="M3010" t="s">
        <v>25</v>
      </c>
    </row>
    <row r="3011" spans="1:13">
      <c r="A3011">
        <v>2010</v>
      </c>
      <c r="B3011" s="5">
        <v>40179</v>
      </c>
      <c r="C3011" t="s">
        <v>17</v>
      </c>
      <c r="D3011">
        <v>103</v>
      </c>
      <c r="E3011">
        <v>3522.8</v>
      </c>
      <c r="F3011">
        <v>27</v>
      </c>
      <c r="G3011" t="s">
        <v>59</v>
      </c>
      <c r="H3011" t="s">
        <v>14</v>
      </c>
      <c r="I3011">
        <v>6589</v>
      </c>
      <c r="J3011">
        <v>53.5</v>
      </c>
      <c r="K3011" t="s">
        <v>29</v>
      </c>
      <c r="L3011">
        <v>200000</v>
      </c>
      <c r="M3011" t="s">
        <v>25</v>
      </c>
    </row>
    <row r="3012" spans="1:13">
      <c r="A3012">
        <v>2011</v>
      </c>
      <c r="B3012" s="5">
        <v>40544</v>
      </c>
      <c r="C3012" t="s">
        <v>17</v>
      </c>
      <c r="D3012">
        <v>8239</v>
      </c>
      <c r="E3012">
        <v>3729.8</v>
      </c>
      <c r="F3012">
        <v>27</v>
      </c>
      <c r="G3012" t="s">
        <v>59</v>
      </c>
      <c r="H3012" t="s">
        <v>14</v>
      </c>
      <c r="I3012">
        <v>5107</v>
      </c>
      <c r="J3012">
        <v>52.5</v>
      </c>
      <c r="K3012" t="s">
        <v>29</v>
      </c>
      <c r="L3012">
        <v>4847</v>
      </c>
      <c r="M3012" t="s">
        <v>25</v>
      </c>
    </row>
    <row r="3013" spans="1:13">
      <c r="A3013">
        <v>2012</v>
      </c>
      <c r="B3013" s="5">
        <v>40909</v>
      </c>
      <c r="C3013" t="s">
        <v>17</v>
      </c>
      <c r="D3013">
        <v>44563</v>
      </c>
      <c r="E3013">
        <v>3729.8</v>
      </c>
      <c r="F3013">
        <v>27</v>
      </c>
      <c r="G3013" t="s">
        <v>59</v>
      </c>
      <c r="H3013" t="s">
        <v>14</v>
      </c>
      <c r="I3013">
        <v>5518</v>
      </c>
      <c r="J3013">
        <v>56</v>
      </c>
      <c r="K3013" t="s">
        <v>29</v>
      </c>
      <c r="L3013">
        <v>51239</v>
      </c>
      <c r="M3013" t="s">
        <v>25</v>
      </c>
    </row>
    <row r="3014" spans="1:13">
      <c r="A3014">
        <v>2013</v>
      </c>
      <c r="B3014" s="5">
        <v>41275</v>
      </c>
      <c r="C3014" t="s">
        <v>17</v>
      </c>
      <c r="D3014">
        <v>96</v>
      </c>
      <c r="E3014">
        <v>3729.8</v>
      </c>
      <c r="F3014">
        <v>27.2</v>
      </c>
      <c r="G3014" t="s">
        <v>59</v>
      </c>
      <c r="H3014" t="s">
        <v>14</v>
      </c>
      <c r="I3014">
        <v>4912</v>
      </c>
      <c r="J3014">
        <v>57</v>
      </c>
      <c r="K3014" t="s">
        <v>29</v>
      </c>
      <c r="L3014">
        <v>216396</v>
      </c>
      <c r="M3014" t="s">
        <v>25</v>
      </c>
    </row>
    <row r="3015" spans="1:13">
      <c r="A3015">
        <v>2014</v>
      </c>
      <c r="B3015" s="5">
        <v>41640</v>
      </c>
      <c r="C3015" t="s">
        <v>17</v>
      </c>
      <c r="D3015">
        <v>6949</v>
      </c>
      <c r="E3015">
        <v>2746.2</v>
      </c>
      <c r="F3015">
        <v>27.2</v>
      </c>
      <c r="G3015" t="s">
        <v>59</v>
      </c>
      <c r="H3015" t="s">
        <v>14</v>
      </c>
      <c r="I3015">
        <v>3830</v>
      </c>
      <c r="J3015">
        <v>57.5</v>
      </c>
      <c r="K3015" t="s">
        <v>29</v>
      </c>
      <c r="L3015">
        <v>2644</v>
      </c>
      <c r="M3015" t="s">
        <v>25</v>
      </c>
    </row>
    <row r="3016" spans="1:13">
      <c r="A3016">
        <v>2015</v>
      </c>
      <c r="B3016" s="5">
        <v>42005</v>
      </c>
      <c r="C3016" t="s">
        <v>17</v>
      </c>
      <c r="D3016">
        <v>44663</v>
      </c>
      <c r="E3016">
        <v>2746.2</v>
      </c>
      <c r="F3016">
        <v>27.2</v>
      </c>
      <c r="G3016" t="s">
        <v>59</v>
      </c>
      <c r="H3016" t="s">
        <v>14</v>
      </c>
      <c r="I3016">
        <v>4</v>
      </c>
      <c r="J3016">
        <v>57</v>
      </c>
      <c r="K3016" t="s">
        <v>30</v>
      </c>
      <c r="L3016">
        <v>44235</v>
      </c>
      <c r="M3016" t="s">
        <v>25</v>
      </c>
    </row>
    <row r="3017" spans="1:13">
      <c r="A3017">
        <v>2016</v>
      </c>
      <c r="B3017" s="5">
        <v>42370</v>
      </c>
      <c r="C3017" t="s">
        <v>17</v>
      </c>
      <c r="D3017">
        <v>110</v>
      </c>
      <c r="E3017">
        <v>2746.2</v>
      </c>
      <c r="F3017">
        <v>27</v>
      </c>
      <c r="G3017" t="s">
        <v>59</v>
      </c>
      <c r="H3017" t="s">
        <v>14</v>
      </c>
      <c r="I3017">
        <v>9</v>
      </c>
      <c r="J3017">
        <v>55</v>
      </c>
      <c r="K3017" t="s">
        <v>30</v>
      </c>
      <c r="L3017">
        <v>203317</v>
      </c>
      <c r="M3017" t="s">
        <v>25</v>
      </c>
    </row>
    <row r="3018" spans="1:13">
      <c r="A3018">
        <v>2017</v>
      </c>
      <c r="B3018" s="5">
        <v>42736</v>
      </c>
      <c r="C3018" t="s">
        <v>17</v>
      </c>
      <c r="D3018">
        <v>6824</v>
      </c>
      <c r="E3018">
        <v>3360</v>
      </c>
      <c r="F3018">
        <v>27</v>
      </c>
      <c r="G3018" t="s">
        <v>59</v>
      </c>
      <c r="H3018" t="s">
        <v>14</v>
      </c>
      <c r="I3018">
        <v>12</v>
      </c>
      <c r="J3018">
        <v>56</v>
      </c>
      <c r="K3018" t="s">
        <v>30</v>
      </c>
      <c r="L3018">
        <v>2134</v>
      </c>
      <c r="M3018" t="s">
        <v>25</v>
      </c>
    </row>
    <row r="3019" spans="1:13">
      <c r="A3019">
        <v>2018</v>
      </c>
      <c r="B3019" s="5">
        <v>43101</v>
      </c>
      <c r="C3019" t="s">
        <v>17</v>
      </c>
      <c r="D3019">
        <v>43013</v>
      </c>
      <c r="E3019">
        <v>3360</v>
      </c>
      <c r="F3019">
        <v>27</v>
      </c>
      <c r="G3019" t="s">
        <v>59</v>
      </c>
      <c r="H3019" t="s">
        <v>14</v>
      </c>
      <c r="I3019">
        <v>2089</v>
      </c>
      <c r="J3019">
        <v>54</v>
      </c>
      <c r="K3019" t="s">
        <v>30</v>
      </c>
      <c r="L3019">
        <v>45186</v>
      </c>
      <c r="M3019" t="s">
        <v>25</v>
      </c>
    </row>
    <row r="3020" spans="1:13">
      <c r="A3020">
        <v>2019</v>
      </c>
      <c r="B3020" s="5">
        <v>43466</v>
      </c>
      <c r="C3020" t="s">
        <v>17</v>
      </c>
      <c r="D3020">
        <v>95</v>
      </c>
      <c r="E3020">
        <v>3360</v>
      </c>
      <c r="F3020">
        <v>27</v>
      </c>
      <c r="G3020" t="s">
        <v>59</v>
      </c>
      <c r="H3020" t="s">
        <v>14</v>
      </c>
      <c r="I3020">
        <v>2810</v>
      </c>
      <c r="J3020">
        <v>58</v>
      </c>
      <c r="K3020" t="s">
        <v>30</v>
      </c>
      <c r="L3020">
        <v>238542</v>
      </c>
      <c r="M3020" t="s">
        <v>25</v>
      </c>
    </row>
    <row r="3021" spans="1:13">
      <c r="A3021">
        <v>2004</v>
      </c>
      <c r="B3021" s="5">
        <v>37987</v>
      </c>
      <c r="C3021" t="s">
        <v>17</v>
      </c>
      <c r="D3021">
        <v>6441</v>
      </c>
      <c r="E3021">
        <v>3605.4</v>
      </c>
      <c r="F3021">
        <v>27</v>
      </c>
      <c r="G3021" t="s">
        <v>59</v>
      </c>
      <c r="H3021" t="s">
        <v>14</v>
      </c>
      <c r="I3021">
        <v>841</v>
      </c>
      <c r="J3021">
        <v>58</v>
      </c>
      <c r="K3021" t="s">
        <v>30</v>
      </c>
      <c r="L3021">
        <v>1516</v>
      </c>
      <c r="M3021" t="s">
        <v>25</v>
      </c>
    </row>
    <row r="3022" spans="1:13">
      <c r="A3022">
        <v>2013</v>
      </c>
      <c r="B3022" s="5">
        <v>41275</v>
      </c>
      <c r="C3022" t="s">
        <v>17</v>
      </c>
      <c r="D3022">
        <v>4012</v>
      </c>
      <c r="E3022">
        <v>3605.4</v>
      </c>
      <c r="F3022">
        <v>27</v>
      </c>
      <c r="G3022" t="s">
        <v>59</v>
      </c>
      <c r="H3022" t="s">
        <v>14</v>
      </c>
      <c r="I3022">
        <v>3550</v>
      </c>
      <c r="J3022">
        <v>59</v>
      </c>
      <c r="K3022" t="s">
        <v>30</v>
      </c>
      <c r="L3022">
        <v>57259</v>
      </c>
      <c r="M3022" t="s">
        <v>25</v>
      </c>
    </row>
    <row r="3023" spans="1:13">
      <c r="A3023">
        <v>2014</v>
      </c>
      <c r="B3023" s="5">
        <v>41640</v>
      </c>
      <c r="C3023" t="s">
        <v>17</v>
      </c>
      <c r="D3023">
        <v>4877</v>
      </c>
      <c r="E3023">
        <v>3605.4</v>
      </c>
      <c r="F3023">
        <v>27.2</v>
      </c>
      <c r="G3023" t="s">
        <v>59</v>
      </c>
      <c r="H3023" t="s">
        <v>14</v>
      </c>
      <c r="I3023">
        <v>109</v>
      </c>
      <c r="J3023">
        <v>50</v>
      </c>
      <c r="K3023" t="s">
        <v>30</v>
      </c>
      <c r="L3023">
        <v>234779</v>
      </c>
      <c r="M3023" t="s">
        <v>25</v>
      </c>
    </row>
    <row r="3024" spans="1:13">
      <c r="A3024">
        <v>2015</v>
      </c>
      <c r="B3024" s="5">
        <v>42005</v>
      </c>
      <c r="C3024" t="s">
        <v>46</v>
      </c>
      <c r="D3024">
        <v>4930</v>
      </c>
      <c r="E3024">
        <v>3512.4</v>
      </c>
      <c r="F3024">
        <v>27.2</v>
      </c>
      <c r="G3024" t="s">
        <v>59</v>
      </c>
      <c r="H3024" t="s">
        <v>14</v>
      </c>
      <c r="I3024">
        <v>3368</v>
      </c>
      <c r="J3024">
        <v>54</v>
      </c>
      <c r="K3024" t="s">
        <v>30</v>
      </c>
      <c r="L3024">
        <v>1493</v>
      </c>
      <c r="M3024" t="s">
        <v>25</v>
      </c>
    </row>
    <row r="3025" spans="1:13">
      <c r="A3025">
        <v>2016</v>
      </c>
      <c r="B3025" s="5">
        <v>42370</v>
      </c>
      <c r="C3025" t="s">
        <v>46</v>
      </c>
      <c r="D3025">
        <v>4954</v>
      </c>
      <c r="E3025">
        <v>3512.4</v>
      </c>
      <c r="F3025">
        <v>27.2</v>
      </c>
      <c r="G3025" t="s">
        <v>59</v>
      </c>
      <c r="H3025" t="s">
        <v>14</v>
      </c>
      <c r="I3025">
        <v>3671</v>
      </c>
      <c r="J3025">
        <v>53</v>
      </c>
      <c r="K3025" t="s">
        <v>30</v>
      </c>
      <c r="L3025">
        <v>64409</v>
      </c>
      <c r="M3025" t="s">
        <v>25</v>
      </c>
    </row>
    <row r="3026" spans="1:13">
      <c r="A3026">
        <v>2017</v>
      </c>
      <c r="B3026" s="5">
        <v>42736</v>
      </c>
      <c r="C3026" t="s">
        <v>46</v>
      </c>
      <c r="D3026">
        <v>5019</v>
      </c>
      <c r="E3026">
        <v>3512.4</v>
      </c>
      <c r="F3026">
        <v>27.1</v>
      </c>
      <c r="G3026" t="s">
        <v>59</v>
      </c>
      <c r="H3026" t="s">
        <v>14</v>
      </c>
      <c r="I3026">
        <v>2404</v>
      </c>
      <c r="J3026">
        <v>52</v>
      </c>
      <c r="K3026" t="s">
        <v>30</v>
      </c>
      <c r="L3026">
        <v>249978</v>
      </c>
      <c r="M3026" t="s">
        <v>25</v>
      </c>
    </row>
    <row r="3027" spans="1:13">
      <c r="A3027">
        <v>2018</v>
      </c>
      <c r="B3027" s="5">
        <v>43101</v>
      </c>
      <c r="C3027" t="s">
        <v>46</v>
      </c>
      <c r="D3027">
        <v>5127</v>
      </c>
      <c r="E3027">
        <v>3296</v>
      </c>
      <c r="F3027">
        <v>27.1</v>
      </c>
      <c r="G3027" t="s">
        <v>59</v>
      </c>
      <c r="H3027" t="s">
        <v>14</v>
      </c>
      <c r="I3027">
        <v>2805</v>
      </c>
      <c r="J3027">
        <v>51</v>
      </c>
      <c r="K3027" t="s">
        <v>30</v>
      </c>
      <c r="L3027">
        <v>637</v>
      </c>
      <c r="M3027" t="s">
        <v>25</v>
      </c>
    </row>
    <row r="3028" spans="1:13">
      <c r="A3028">
        <v>2004</v>
      </c>
      <c r="B3028" s="5">
        <v>37987</v>
      </c>
      <c r="C3028" t="s">
        <v>46</v>
      </c>
      <c r="D3028">
        <v>5174</v>
      </c>
      <c r="E3028">
        <v>3296</v>
      </c>
      <c r="F3028">
        <v>27.1</v>
      </c>
      <c r="G3028" t="s">
        <v>59</v>
      </c>
      <c r="H3028" t="s">
        <v>14</v>
      </c>
      <c r="I3028">
        <v>2331</v>
      </c>
      <c r="J3028">
        <v>57</v>
      </c>
      <c r="K3028" t="s">
        <v>30</v>
      </c>
      <c r="L3028">
        <v>43311</v>
      </c>
      <c r="M3028" t="s">
        <v>25</v>
      </c>
    </row>
    <row r="3029" spans="1:13">
      <c r="A3029">
        <v>2005</v>
      </c>
      <c r="B3029" s="5">
        <v>38353</v>
      </c>
      <c r="C3029" t="s">
        <v>46</v>
      </c>
      <c r="D3029">
        <v>5294</v>
      </c>
      <c r="E3029">
        <v>3296</v>
      </c>
      <c r="F3029">
        <v>26.8</v>
      </c>
      <c r="G3029" t="s">
        <v>59</v>
      </c>
      <c r="H3029" t="s">
        <v>14</v>
      </c>
      <c r="I3029">
        <v>2088</v>
      </c>
      <c r="J3029">
        <v>57</v>
      </c>
      <c r="K3029" t="s">
        <v>30</v>
      </c>
      <c r="L3029">
        <v>24848</v>
      </c>
      <c r="M3029" t="s">
        <v>25</v>
      </c>
    </row>
    <row r="3030" spans="1:13">
      <c r="A3030">
        <v>2006</v>
      </c>
      <c r="B3030" s="5">
        <v>38718</v>
      </c>
      <c r="C3030" t="s">
        <v>46</v>
      </c>
      <c r="D3030">
        <v>5474</v>
      </c>
      <c r="E3030">
        <v>3550</v>
      </c>
      <c r="F3030">
        <v>26.8</v>
      </c>
      <c r="G3030" t="s">
        <v>59</v>
      </c>
      <c r="H3030" t="s">
        <v>14</v>
      </c>
      <c r="I3030">
        <v>2628</v>
      </c>
      <c r="J3030">
        <v>60</v>
      </c>
      <c r="K3030" t="s">
        <v>30</v>
      </c>
      <c r="L3030">
        <v>761</v>
      </c>
      <c r="M3030" t="s">
        <v>25</v>
      </c>
    </row>
    <row r="3031" spans="1:13">
      <c r="A3031">
        <v>2007</v>
      </c>
      <c r="B3031" s="5">
        <v>39083</v>
      </c>
      <c r="C3031" t="s">
        <v>46</v>
      </c>
      <c r="D3031">
        <v>5864</v>
      </c>
      <c r="E3031">
        <v>3550</v>
      </c>
      <c r="F3031">
        <v>26.8</v>
      </c>
      <c r="G3031" t="s">
        <v>59</v>
      </c>
      <c r="H3031" t="s">
        <v>14</v>
      </c>
      <c r="I3031">
        <v>1939</v>
      </c>
      <c r="J3031">
        <v>57</v>
      </c>
      <c r="K3031" t="s">
        <v>32</v>
      </c>
      <c r="L3031">
        <v>45608</v>
      </c>
      <c r="M3031" t="s">
        <v>25</v>
      </c>
    </row>
    <row r="3032" spans="1:13">
      <c r="A3032">
        <v>2008</v>
      </c>
      <c r="B3032" s="5">
        <v>39448</v>
      </c>
      <c r="C3032" t="s">
        <v>46</v>
      </c>
      <c r="D3032">
        <v>7028</v>
      </c>
      <c r="E3032">
        <v>3550</v>
      </c>
      <c r="F3032">
        <v>37</v>
      </c>
      <c r="G3032" t="s">
        <v>59</v>
      </c>
      <c r="H3032" t="s">
        <v>14</v>
      </c>
      <c r="I3032">
        <v>1871</v>
      </c>
      <c r="J3032">
        <v>57</v>
      </c>
      <c r="K3032" t="s">
        <v>32</v>
      </c>
      <c r="L3032">
        <v>234581</v>
      </c>
      <c r="M3032" t="s">
        <v>25</v>
      </c>
    </row>
    <row r="3033" spans="1:13">
      <c r="A3033">
        <v>2009</v>
      </c>
      <c r="B3033" s="5">
        <v>39814</v>
      </c>
      <c r="C3033" t="s">
        <v>46</v>
      </c>
      <c r="D3033">
        <v>7403</v>
      </c>
      <c r="E3033">
        <v>3654</v>
      </c>
      <c r="F3033">
        <v>37</v>
      </c>
      <c r="G3033" t="s">
        <v>13</v>
      </c>
      <c r="H3033" t="s">
        <v>14</v>
      </c>
      <c r="I3033">
        <v>1868</v>
      </c>
      <c r="J3033">
        <v>54</v>
      </c>
      <c r="K3033" t="s">
        <v>32</v>
      </c>
      <c r="L3033">
        <v>646</v>
      </c>
      <c r="M3033" t="s">
        <v>25</v>
      </c>
    </row>
    <row r="3034" spans="1:13">
      <c r="A3034">
        <v>2010</v>
      </c>
      <c r="B3034" s="5">
        <v>40179</v>
      </c>
      <c r="C3034" t="s">
        <v>46</v>
      </c>
      <c r="D3034">
        <v>7501</v>
      </c>
      <c r="E3034">
        <v>3654</v>
      </c>
      <c r="F3034">
        <v>37</v>
      </c>
      <c r="G3034" t="s">
        <v>13</v>
      </c>
      <c r="H3034" t="s">
        <v>14</v>
      </c>
      <c r="I3034">
        <v>127919</v>
      </c>
      <c r="J3034">
        <v>54.5</v>
      </c>
      <c r="K3034" t="s">
        <v>32</v>
      </c>
      <c r="L3034">
        <v>43562</v>
      </c>
      <c r="M3034" t="s">
        <v>25</v>
      </c>
    </row>
    <row r="3035" spans="1:13">
      <c r="A3035">
        <v>2011</v>
      </c>
      <c r="B3035" s="5">
        <v>40544</v>
      </c>
      <c r="C3035" t="s">
        <v>46</v>
      </c>
      <c r="D3035">
        <v>7714</v>
      </c>
      <c r="E3035">
        <v>3654</v>
      </c>
      <c r="F3035">
        <v>38</v>
      </c>
      <c r="G3035" t="s">
        <v>13</v>
      </c>
      <c r="H3035" t="s">
        <v>14</v>
      </c>
      <c r="I3035">
        <v>75340</v>
      </c>
      <c r="J3035">
        <v>56.6</v>
      </c>
      <c r="K3035" t="s">
        <v>32</v>
      </c>
      <c r="L3035">
        <v>200000</v>
      </c>
      <c r="M3035" t="s">
        <v>25</v>
      </c>
    </row>
    <row r="3036" spans="1:13">
      <c r="A3036">
        <v>2012</v>
      </c>
      <c r="B3036" s="5">
        <v>40909</v>
      </c>
      <c r="C3036" t="s">
        <v>46</v>
      </c>
      <c r="D3036">
        <v>7856</v>
      </c>
      <c r="E3036">
        <v>233</v>
      </c>
      <c r="F3036">
        <v>38</v>
      </c>
      <c r="G3036" t="s">
        <v>13</v>
      </c>
      <c r="H3036" t="s">
        <v>14</v>
      </c>
      <c r="I3036">
        <v>29170</v>
      </c>
      <c r="J3036">
        <v>55.5</v>
      </c>
      <c r="K3036" t="s">
        <v>32</v>
      </c>
      <c r="L3036">
        <v>4847</v>
      </c>
      <c r="M3036" t="s">
        <v>25</v>
      </c>
    </row>
    <row r="3037" spans="1:13">
      <c r="A3037">
        <v>2013</v>
      </c>
      <c r="B3037" s="5">
        <v>41275</v>
      </c>
      <c r="C3037" t="s">
        <v>46</v>
      </c>
      <c r="D3037">
        <v>32</v>
      </c>
      <c r="E3037">
        <v>233</v>
      </c>
      <c r="F3037">
        <v>38</v>
      </c>
      <c r="G3037" t="s">
        <v>13</v>
      </c>
      <c r="H3037" t="s">
        <v>14</v>
      </c>
      <c r="I3037">
        <v>1901</v>
      </c>
      <c r="J3037">
        <v>58.5</v>
      </c>
      <c r="K3037" t="s">
        <v>32</v>
      </c>
      <c r="L3037">
        <v>51239</v>
      </c>
      <c r="M3037" t="s">
        <v>25</v>
      </c>
    </row>
    <row r="3038" spans="1:13">
      <c r="A3038">
        <v>2014</v>
      </c>
      <c r="B3038" s="5">
        <v>41640</v>
      </c>
      <c r="C3038" t="s">
        <v>46</v>
      </c>
      <c r="D3038">
        <v>1</v>
      </c>
      <c r="E3038">
        <v>233</v>
      </c>
      <c r="F3038">
        <v>39</v>
      </c>
      <c r="G3038" t="s">
        <v>13</v>
      </c>
      <c r="H3038" t="s">
        <v>14</v>
      </c>
      <c r="I3038">
        <v>972</v>
      </c>
      <c r="J3038">
        <v>59.5</v>
      </c>
      <c r="K3038" t="s">
        <v>32</v>
      </c>
      <c r="L3038">
        <v>216396</v>
      </c>
      <c r="M3038" t="s">
        <v>25</v>
      </c>
    </row>
    <row r="3039" spans="1:13">
      <c r="A3039">
        <v>2015</v>
      </c>
      <c r="B3039" s="5">
        <v>42005</v>
      </c>
      <c r="C3039" t="s">
        <v>46</v>
      </c>
      <c r="D3039">
        <v>30</v>
      </c>
      <c r="E3039">
        <v>234</v>
      </c>
      <c r="F3039">
        <v>39</v>
      </c>
      <c r="G3039" t="s">
        <v>13</v>
      </c>
      <c r="H3039" t="s">
        <v>21</v>
      </c>
      <c r="I3039">
        <v>874</v>
      </c>
      <c r="J3039">
        <v>55</v>
      </c>
      <c r="K3039" t="s">
        <v>32</v>
      </c>
      <c r="L3039">
        <v>2644</v>
      </c>
      <c r="M3039" t="s">
        <v>25</v>
      </c>
    </row>
    <row r="3040" spans="1:13">
      <c r="A3040">
        <v>2016</v>
      </c>
      <c r="B3040" s="5">
        <v>42370</v>
      </c>
      <c r="C3040" t="s">
        <v>46</v>
      </c>
      <c r="D3040">
        <v>6</v>
      </c>
      <c r="E3040">
        <v>234</v>
      </c>
      <c r="F3040">
        <v>39</v>
      </c>
      <c r="G3040" t="s">
        <v>13</v>
      </c>
      <c r="H3040" t="s">
        <v>21</v>
      </c>
      <c r="I3040">
        <v>592</v>
      </c>
      <c r="J3040">
        <v>53</v>
      </c>
      <c r="K3040" t="s">
        <v>32</v>
      </c>
      <c r="L3040">
        <v>44235</v>
      </c>
      <c r="M3040" t="s">
        <v>25</v>
      </c>
    </row>
    <row r="3041" spans="1:13">
      <c r="A3041">
        <v>2017</v>
      </c>
      <c r="B3041" s="5">
        <v>42736</v>
      </c>
      <c r="C3041" t="s">
        <v>46</v>
      </c>
      <c r="D3041">
        <v>15</v>
      </c>
      <c r="E3041">
        <v>234</v>
      </c>
      <c r="F3041">
        <v>40</v>
      </c>
      <c r="G3041" t="s">
        <v>13</v>
      </c>
      <c r="H3041" t="s">
        <v>21</v>
      </c>
      <c r="I3041">
        <v>864</v>
      </c>
      <c r="J3041">
        <v>53.5</v>
      </c>
      <c r="K3041" t="s">
        <v>32</v>
      </c>
      <c r="L3041">
        <v>203317</v>
      </c>
      <c r="M3041" t="s">
        <v>25</v>
      </c>
    </row>
    <row r="3042" spans="1:13">
      <c r="A3042">
        <v>2018</v>
      </c>
      <c r="B3042" s="5">
        <v>43101</v>
      </c>
      <c r="C3042" t="s">
        <v>46</v>
      </c>
      <c r="D3042">
        <v>4</v>
      </c>
      <c r="E3042">
        <v>3105</v>
      </c>
      <c r="F3042">
        <v>40</v>
      </c>
      <c r="G3042" t="s">
        <v>13</v>
      </c>
      <c r="H3042" t="s">
        <v>21</v>
      </c>
      <c r="I3042">
        <v>5373</v>
      </c>
      <c r="J3042">
        <v>52.5</v>
      </c>
      <c r="K3042" t="s">
        <v>32</v>
      </c>
      <c r="L3042">
        <v>2134</v>
      </c>
      <c r="M3042" t="s">
        <v>25</v>
      </c>
    </row>
    <row r="3043" spans="1:13">
      <c r="A3043">
        <v>2013</v>
      </c>
      <c r="B3043" s="5">
        <v>41275</v>
      </c>
      <c r="C3043" t="s">
        <v>18</v>
      </c>
      <c r="D3043">
        <v>39</v>
      </c>
      <c r="E3043">
        <v>3105</v>
      </c>
      <c r="F3043">
        <v>40</v>
      </c>
      <c r="G3043" t="s">
        <v>13</v>
      </c>
      <c r="H3043" t="s">
        <v>21</v>
      </c>
      <c r="I3043">
        <v>6589</v>
      </c>
      <c r="J3043">
        <v>56</v>
      </c>
      <c r="K3043" t="s">
        <v>32</v>
      </c>
      <c r="L3043">
        <v>45186</v>
      </c>
      <c r="M3043" t="s">
        <v>25</v>
      </c>
    </row>
    <row r="3044" spans="1:13">
      <c r="A3044">
        <v>2014</v>
      </c>
      <c r="B3044" s="5">
        <v>41640</v>
      </c>
      <c r="C3044" t="s">
        <v>18</v>
      </c>
      <c r="D3044">
        <v>6</v>
      </c>
      <c r="E3044">
        <v>3105</v>
      </c>
      <c r="F3044">
        <v>41</v>
      </c>
      <c r="G3044" t="s">
        <v>13</v>
      </c>
      <c r="H3044" t="s">
        <v>21</v>
      </c>
      <c r="I3044">
        <v>5107</v>
      </c>
      <c r="J3044">
        <v>57</v>
      </c>
      <c r="K3044" t="s">
        <v>32</v>
      </c>
      <c r="L3044">
        <v>238542</v>
      </c>
      <c r="M3044" t="s">
        <v>25</v>
      </c>
    </row>
    <row r="3045" spans="1:13">
      <c r="A3045">
        <v>2015</v>
      </c>
      <c r="B3045" s="5">
        <v>42005</v>
      </c>
      <c r="C3045" t="s">
        <v>18</v>
      </c>
      <c r="D3045">
        <v>12</v>
      </c>
      <c r="E3045">
        <v>236</v>
      </c>
      <c r="F3045">
        <v>41</v>
      </c>
      <c r="G3045" t="s">
        <v>13</v>
      </c>
      <c r="H3045" t="s">
        <v>21</v>
      </c>
      <c r="I3045">
        <v>5518</v>
      </c>
      <c r="J3045">
        <v>57.5</v>
      </c>
      <c r="K3045" t="s">
        <v>32</v>
      </c>
      <c r="L3045">
        <v>1516</v>
      </c>
      <c r="M3045" t="s">
        <v>25</v>
      </c>
    </row>
    <row r="3046" spans="1:13">
      <c r="A3046">
        <v>2016</v>
      </c>
      <c r="B3046" s="5">
        <v>42370</v>
      </c>
      <c r="C3046" t="s">
        <v>18</v>
      </c>
      <c r="D3046">
        <v>3</v>
      </c>
      <c r="E3046">
        <v>236</v>
      </c>
      <c r="F3046">
        <v>41</v>
      </c>
      <c r="G3046" t="s">
        <v>13</v>
      </c>
      <c r="H3046" t="s">
        <v>21</v>
      </c>
      <c r="I3046">
        <v>4912</v>
      </c>
      <c r="J3046">
        <v>57</v>
      </c>
      <c r="K3046" t="s">
        <v>33</v>
      </c>
      <c r="L3046">
        <v>200000</v>
      </c>
      <c r="M3046" t="s">
        <v>25</v>
      </c>
    </row>
    <row r="3047" spans="1:13">
      <c r="A3047">
        <v>2017</v>
      </c>
      <c r="B3047" s="5">
        <v>42736</v>
      </c>
      <c r="C3047" t="s">
        <v>18</v>
      </c>
      <c r="D3047">
        <v>17</v>
      </c>
      <c r="E3047">
        <v>2903.1</v>
      </c>
      <c r="F3047">
        <v>42</v>
      </c>
      <c r="G3047" t="s">
        <v>13</v>
      </c>
      <c r="H3047" t="s">
        <v>21</v>
      </c>
      <c r="I3047">
        <v>3830</v>
      </c>
      <c r="J3047">
        <v>55</v>
      </c>
      <c r="K3047" t="s">
        <v>33</v>
      </c>
      <c r="L3047">
        <v>4847</v>
      </c>
      <c r="M3047" t="s">
        <v>25</v>
      </c>
    </row>
    <row r="3048" spans="1:13">
      <c r="A3048">
        <v>2018</v>
      </c>
      <c r="B3048" s="5">
        <v>43101</v>
      </c>
      <c r="C3048" t="s">
        <v>18</v>
      </c>
      <c r="D3048">
        <v>3</v>
      </c>
      <c r="E3048">
        <v>2903.1</v>
      </c>
      <c r="F3048">
        <v>42</v>
      </c>
      <c r="G3048" t="s">
        <v>13</v>
      </c>
      <c r="H3048" t="s">
        <v>21</v>
      </c>
      <c r="I3048">
        <v>4</v>
      </c>
      <c r="J3048">
        <v>56</v>
      </c>
      <c r="K3048" t="s">
        <v>33</v>
      </c>
      <c r="L3048">
        <v>51239</v>
      </c>
      <c r="M3048" t="s">
        <v>25</v>
      </c>
    </row>
    <row r="3049" spans="1:13">
      <c r="A3049">
        <v>2004</v>
      </c>
      <c r="B3049" s="5">
        <v>37987</v>
      </c>
      <c r="C3049" t="s">
        <v>18</v>
      </c>
      <c r="D3049">
        <v>9</v>
      </c>
      <c r="E3049">
        <v>2903.1</v>
      </c>
      <c r="F3049">
        <v>42</v>
      </c>
      <c r="G3049" t="s">
        <v>13</v>
      </c>
      <c r="H3049" t="s">
        <v>21</v>
      </c>
      <c r="I3049">
        <v>9</v>
      </c>
      <c r="J3049">
        <v>54</v>
      </c>
      <c r="K3049" t="s">
        <v>33</v>
      </c>
      <c r="L3049">
        <v>216396</v>
      </c>
      <c r="M3049" t="s">
        <v>25</v>
      </c>
    </row>
    <row r="3050" spans="1:13">
      <c r="A3050">
        <v>2005</v>
      </c>
      <c r="B3050" s="5">
        <v>38353</v>
      </c>
      <c r="C3050" t="s">
        <v>18</v>
      </c>
      <c r="D3050">
        <v>21</v>
      </c>
      <c r="E3050">
        <v>2996.6</v>
      </c>
      <c r="F3050">
        <v>43</v>
      </c>
      <c r="G3050" t="s">
        <v>13</v>
      </c>
      <c r="H3050" t="s">
        <v>21</v>
      </c>
      <c r="I3050">
        <v>12</v>
      </c>
      <c r="J3050">
        <v>58</v>
      </c>
      <c r="K3050" t="s">
        <v>33</v>
      </c>
      <c r="L3050">
        <v>2644</v>
      </c>
      <c r="M3050" t="s">
        <v>25</v>
      </c>
    </row>
    <row r="3051" spans="1:13">
      <c r="A3051">
        <v>2006</v>
      </c>
      <c r="B3051" s="5">
        <v>38718</v>
      </c>
      <c r="C3051" t="s">
        <v>18</v>
      </c>
      <c r="D3051">
        <v>11</v>
      </c>
      <c r="E3051">
        <v>2996.6</v>
      </c>
      <c r="F3051">
        <v>43</v>
      </c>
      <c r="G3051" t="s">
        <v>13</v>
      </c>
      <c r="H3051" t="s">
        <v>21</v>
      </c>
      <c r="I3051">
        <v>2089</v>
      </c>
      <c r="J3051">
        <v>58</v>
      </c>
      <c r="K3051" t="s">
        <v>33</v>
      </c>
      <c r="L3051">
        <v>44235</v>
      </c>
      <c r="M3051" t="s">
        <v>25</v>
      </c>
    </row>
    <row r="3052" spans="1:13">
      <c r="A3052">
        <v>2007</v>
      </c>
      <c r="B3052" s="5">
        <v>39083</v>
      </c>
      <c r="C3052" t="s">
        <v>18</v>
      </c>
      <c r="D3052">
        <v>4</v>
      </c>
      <c r="E3052">
        <v>2996.6</v>
      </c>
      <c r="F3052">
        <v>128</v>
      </c>
      <c r="G3052" t="s">
        <v>13</v>
      </c>
      <c r="H3052" t="s">
        <v>21</v>
      </c>
      <c r="I3052">
        <v>2810</v>
      </c>
      <c r="J3052">
        <v>59</v>
      </c>
      <c r="K3052" t="s">
        <v>33</v>
      </c>
      <c r="L3052">
        <v>203317</v>
      </c>
      <c r="M3052" t="s">
        <v>25</v>
      </c>
    </row>
    <row r="3053" spans="1:13">
      <c r="A3053">
        <v>2008</v>
      </c>
      <c r="B3053" s="5">
        <v>39448</v>
      </c>
      <c r="C3053" t="s">
        <v>18</v>
      </c>
      <c r="D3053">
        <v>15</v>
      </c>
      <c r="E3053">
        <v>3522.8</v>
      </c>
      <c r="F3053">
        <v>129</v>
      </c>
      <c r="G3053" t="s">
        <v>13</v>
      </c>
      <c r="H3053" t="s">
        <v>21</v>
      </c>
      <c r="I3053">
        <v>841</v>
      </c>
      <c r="J3053">
        <v>50</v>
      </c>
      <c r="K3053" t="s">
        <v>33</v>
      </c>
      <c r="L3053">
        <v>2134</v>
      </c>
      <c r="M3053" t="s">
        <v>25</v>
      </c>
    </row>
    <row r="3054" spans="1:13">
      <c r="A3054">
        <v>2009</v>
      </c>
      <c r="B3054" s="5">
        <v>39814</v>
      </c>
      <c r="C3054" t="s">
        <v>18</v>
      </c>
      <c r="D3054">
        <v>8</v>
      </c>
      <c r="E3054">
        <v>3522.8</v>
      </c>
      <c r="F3054">
        <v>130</v>
      </c>
      <c r="G3054" t="s">
        <v>13</v>
      </c>
      <c r="H3054" t="s">
        <v>21</v>
      </c>
      <c r="I3054">
        <v>3550</v>
      </c>
      <c r="J3054">
        <v>54</v>
      </c>
      <c r="K3054" t="s">
        <v>33</v>
      </c>
      <c r="L3054">
        <v>45186</v>
      </c>
      <c r="M3054" t="s">
        <v>25</v>
      </c>
    </row>
    <row r="3055" spans="1:13">
      <c r="A3055">
        <v>2010</v>
      </c>
      <c r="B3055" s="5">
        <v>40179</v>
      </c>
      <c r="C3055" t="s">
        <v>18</v>
      </c>
      <c r="D3055">
        <v>29</v>
      </c>
      <c r="E3055">
        <v>3522.8</v>
      </c>
      <c r="F3055">
        <v>131</v>
      </c>
      <c r="G3055" t="s">
        <v>13</v>
      </c>
      <c r="H3055" t="s">
        <v>21</v>
      </c>
      <c r="I3055">
        <v>109</v>
      </c>
      <c r="J3055">
        <v>53</v>
      </c>
      <c r="K3055" t="s">
        <v>33</v>
      </c>
      <c r="L3055">
        <v>238542</v>
      </c>
      <c r="M3055" t="s">
        <v>25</v>
      </c>
    </row>
    <row r="3056" spans="1:13">
      <c r="A3056">
        <v>2011</v>
      </c>
      <c r="B3056" s="5">
        <v>40544</v>
      </c>
      <c r="C3056" t="s">
        <v>18</v>
      </c>
      <c r="D3056">
        <v>1</v>
      </c>
      <c r="E3056">
        <v>2903.1</v>
      </c>
      <c r="F3056">
        <v>132</v>
      </c>
      <c r="G3056" t="s">
        <v>13</v>
      </c>
      <c r="H3056" t="s">
        <v>21</v>
      </c>
      <c r="I3056">
        <v>3368</v>
      </c>
      <c r="J3056">
        <v>52</v>
      </c>
      <c r="K3056" t="s">
        <v>33</v>
      </c>
      <c r="L3056">
        <v>1516</v>
      </c>
      <c r="M3056" t="s">
        <v>25</v>
      </c>
    </row>
    <row r="3057" spans="1:13">
      <c r="A3057">
        <v>2012</v>
      </c>
      <c r="B3057" s="5">
        <v>40909</v>
      </c>
      <c r="C3057" t="s">
        <v>18</v>
      </c>
      <c r="D3057">
        <v>13736</v>
      </c>
      <c r="E3057">
        <v>2903.1</v>
      </c>
      <c r="F3057">
        <v>133</v>
      </c>
      <c r="G3057" t="s">
        <v>13</v>
      </c>
      <c r="H3057" t="s">
        <v>21</v>
      </c>
      <c r="I3057">
        <v>3671</v>
      </c>
      <c r="J3057">
        <v>51</v>
      </c>
      <c r="K3057" t="s">
        <v>33</v>
      </c>
      <c r="L3057">
        <v>57259</v>
      </c>
      <c r="M3057" t="s">
        <v>25</v>
      </c>
    </row>
    <row r="3058" spans="1:13">
      <c r="A3058">
        <v>2013</v>
      </c>
      <c r="B3058" s="5">
        <v>41275</v>
      </c>
      <c r="C3058" t="s">
        <v>18</v>
      </c>
      <c r="D3058">
        <v>14003</v>
      </c>
      <c r="E3058">
        <v>2903.1</v>
      </c>
      <c r="F3058">
        <v>134</v>
      </c>
      <c r="G3058" t="s">
        <v>13</v>
      </c>
      <c r="H3058" t="s">
        <v>21</v>
      </c>
      <c r="I3058">
        <v>2404</v>
      </c>
      <c r="J3058">
        <v>57</v>
      </c>
      <c r="K3058" t="s">
        <v>33</v>
      </c>
      <c r="L3058">
        <v>234779</v>
      </c>
      <c r="M3058" t="s">
        <v>25</v>
      </c>
    </row>
    <row r="3059" spans="1:13">
      <c r="A3059">
        <v>2014</v>
      </c>
      <c r="B3059" s="5">
        <v>41640</v>
      </c>
      <c r="C3059" t="s">
        <v>18</v>
      </c>
      <c r="D3059">
        <v>14179</v>
      </c>
      <c r="E3059">
        <v>2996.6</v>
      </c>
      <c r="F3059">
        <v>135</v>
      </c>
      <c r="G3059" t="s">
        <v>13</v>
      </c>
      <c r="H3059" t="s">
        <v>21</v>
      </c>
      <c r="I3059">
        <v>2805</v>
      </c>
      <c r="J3059">
        <v>57</v>
      </c>
      <c r="K3059" t="s">
        <v>33</v>
      </c>
      <c r="L3059">
        <v>1493</v>
      </c>
      <c r="M3059" t="s">
        <v>25</v>
      </c>
    </row>
    <row r="3060" spans="1:13">
      <c r="A3060">
        <v>2015</v>
      </c>
      <c r="B3060" s="5">
        <v>42005</v>
      </c>
      <c r="C3060" t="s">
        <v>18</v>
      </c>
      <c r="D3060">
        <v>14319</v>
      </c>
      <c r="E3060">
        <v>2996.6</v>
      </c>
      <c r="F3060">
        <v>136</v>
      </c>
      <c r="G3060" t="s">
        <v>13</v>
      </c>
      <c r="H3060" t="s">
        <v>21</v>
      </c>
      <c r="I3060">
        <v>2331</v>
      </c>
      <c r="J3060">
        <v>60</v>
      </c>
      <c r="K3060" t="s">
        <v>33</v>
      </c>
      <c r="L3060">
        <v>64409</v>
      </c>
      <c r="M3060" t="s">
        <v>25</v>
      </c>
    </row>
    <row r="3061" spans="1:13">
      <c r="A3061">
        <v>2016</v>
      </c>
      <c r="B3061" s="5">
        <v>42370</v>
      </c>
      <c r="C3061" t="s">
        <v>18</v>
      </c>
      <c r="D3061">
        <v>14464</v>
      </c>
      <c r="E3061">
        <v>2996.6</v>
      </c>
      <c r="F3061">
        <v>137</v>
      </c>
      <c r="G3061" t="s">
        <v>13</v>
      </c>
      <c r="H3061" t="s">
        <v>21</v>
      </c>
      <c r="I3061">
        <v>2088</v>
      </c>
      <c r="J3061">
        <v>57</v>
      </c>
      <c r="K3061" t="s">
        <v>35</v>
      </c>
      <c r="L3061">
        <v>249978</v>
      </c>
      <c r="M3061" t="s">
        <v>25</v>
      </c>
    </row>
    <row r="3062" spans="1:13">
      <c r="A3062">
        <v>2017</v>
      </c>
      <c r="B3062" s="5">
        <v>42736</v>
      </c>
      <c r="C3062" t="s">
        <v>18</v>
      </c>
      <c r="D3062">
        <v>14876</v>
      </c>
      <c r="E3062">
        <v>3522.8</v>
      </c>
      <c r="F3062">
        <v>138</v>
      </c>
      <c r="G3062" t="s">
        <v>13</v>
      </c>
      <c r="H3062" t="s">
        <v>21</v>
      </c>
      <c r="I3062">
        <v>2628</v>
      </c>
      <c r="J3062">
        <v>57</v>
      </c>
      <c r="K3062" t="s">
        <v>35</v>
      </c>
      <c r="L3062">
        <v>637</v>
      </c>
      <c r="M3062" t="s">
        <v>25</v>
      </c>
    </row>
    <row r="3063" spans="1:13">
      <c r="A3063">
        <v>2018</v>
      </c>
      <c r="B3063" s="5">
        <v>43101</v>
      </c>
      <c r="C3063" t="s">
        <v>18</v>
      </c>
      <c r="D3063">
        <v>14976</v>
      </c>
      <c r="E3063">
        <v>3522.8</v>
      </c>
      <c r="F3063">
        <v>139</v>
      </c>
      <c r="G3063" t="s">
        <v>24</v>
      </c>
      <c r="H3063" t="s">
        <v>21</v>
      </c>
      <c r="I3063">
        <v>1939</v>
      </c>
      <c r="J3063">
        <v>54</v>
      </c>
      <c r="K3063" t="s">
        <v>35</v>
      </c>
      <c r="L3063">
        <v>43311</v>
      </c>
      <c r="M3063" t="s">
        <v>25</v>
      </c>
    </row>
    <row r="3064" spans="1:13">
      <c r="A3064">
        <v>2015</v>
      </c>
      <c r="B3064" s="5">
        <v>42005</v>
      </c>
      <c r="C3064" t="s">
        <v>18</v>
      </c>
      <c r="D3064">
        <v>15009</v>
      </c>
      <c r="E3064">
        <v>3522.8</v>
      </c>
      <c r="F3064">
        <v>140</v>
      </c>
      <c r="G3064" t="s">
        <v>24</v>
      </c>
      <c r="H3064" t="s">
        <v>21</v>
      </c>
      <c r="I3064">
        <v>1871</v>
      </c>
      <c r="J3064">
        <v>54.5</v>
      </c>
      <c r="K3064" t="s">
        <v>35</v>
      </c>
      <c r="L3064">
        <v>24848</v>
      </c>
      <c r="M3064" t="s">
        <v>25</v>
      </c>
    </row>
    <row r="3065" spans="1:13">
      <c r="A3065">
        <v>2016</v>
      </c>
      <c r="B3065" s="5">
        <v>42370</v>
      </c>
      <c r="C3065" t="s">
        <v>18</v>
      </c>
      <c r="D3065">
        <v>15114</v>
      </c>
      <c r="E3065">
        <v>3729.8</v>
      </c>
      <c r="F3065">
        <v>141</v>
      </c>
      <c r="G3065" t="s">
        <v>24</v>
      </c>
      <c r="H3065" t="s">
        <v>21</v>
      </c>
      <c r="I3065">
        <v>1868</v>
      </c>
      <c r="J3065">
        <v>56.6</v>
      </c>
      <c r="K3065" t="s">
        <v>35</v>
      </c>
      <c r="L3065">
        <v>761</v>
      </c>
      <c r="M3065" t="s">
        <v>25</v>
      </c>
    </row>
    <row r="3066" spans="1:13">
      <c r="A3066">
        <v>2017</v>
      </c>
      <c r="B3066" s="5">
        <v>42736</v>
      </c>
      <c r="C3066" t="s">
        <v>18</v>
      </c>
      <c r="D3066">
        <v>16224</v>
      </c>
      <c r="E3066">
        <v>3729.8</v>
      </c>
      <c r="F3066">
        <v>142</v>
      </c>
      <c r="G3066" t="s">
        <v>24</v>
      </c>
      <c r="H3066" t="s">
        <v>21</v>
      </c>
      <c r="I3066">
        <v>127919</v>
      </c>
      <c r="J3066">
        <v>55.5</v>
      </c>
      <c r="K3066" t="s">
        <v>35</v>
      </c>
      <c r="L3066">
        <v>45608</v>
      </c>
      <c r="M3066" t="s">
        <v>25</v>
      </c>
    </row>
    <row r="3067" spans="1:13">
      <c r="A3067">
        <v>2018</v>
      </c>
      <c r="B3067" s="5">
        <v>43101</v>
      </c>
      <c r="C3067" t="s">
        <v>18</v>
      </c>
      <c r="D3067">
        <v>17095</v>
      </c>
      <c r="E3067">
        <v>3729.8</v>
      </c>
      <c r="F3067">
        <v>143</v>
      </c>
      <c r="G3067" t="s">
        <v>24</v>
      </c>
      <c r="H3067" t="s">
        <v>21</v>
      </c>
      <c r="I3067">
        <v>75340</v>
      </c>
      <c r="J3067">
        <v>58.5</v>
      </c>
      <c r="K3067" t="s">
        <v>35</v>
      </c>
      <c r="L3067">
        <v>234581</v>
      </c>
      <c r="M3067" t="s">
        <v>25</v>
      </c>
    </row>
    <row r="3068" spans="1:13">
      <c r="A3068">
        <v>2013</v>
      </c>
      <c r="B3068" s="5">
        <v>41275</v>
      </c>
      <c r="C3068" t="s">
        <v>18</v>
      </c>
      <c r="D3068">
        <v>17512</v>
      </c>
      <c r="E3068">
        <v>2746.2</v>
      </c>
      <c r="F3068">
        <v>144</v>
      </c>
      <c r="G3068" t="s">
        <v>24</v>
      </c>
      <c r="H3068" t="s">
        <v>21</v>
      </c>
      <c r="I3068">
        <v>29170</v>
      </c>
      <c r="J3068">
        <v>59.5</v>
      </c>
      <c r="K3068" t="s">
        <v>35</v>
      </c>
      <c r="L3068">
        <v>646</v>
      </c>
      <c r="M3068" t="s">
        <v>25</v>
      </c>
    </row>
    <row r="3069" spans="1:13">
      <c r="A3069">
        <v>2014</v>
      </c>
      <c r="B3069" s="5">
        <v>41640</v>
      </c>
      <c r="C3069" t="s">
        <v>18</v>
      </c>
      <c r="D3069">
        <v>17587</v>
      </c>
      <c r="E3069">
        <v>2746.2</v>
      </c>
      <c r="F3069">
        <v>145</v>
      </c>
      <c r="G3069" t="s">
        <v>24</v>
      </c>
      <c r="H3069" t="s">
        <v>21</v>
      </c>
      <c r="I3069">
        <v>1901</v>
      </c>
      <c r="J3069">
        <v>55</v>
      </c>
      <c r="K3069" t="s">
        <v>35</v>
      </c>
      <c r="L3069">
        <v>43562</v>
      </c>
      <c r="M3069" t="s">
        <v>25</v>
      </c>
    </row>
    <row r="3070" spans="1:13">
      <c r="A3070">
        <v>2015</v>
      </c>
      <c r="B3070" s="5">
        <v>42005</v>
      </c>
      <c r="C3070" t="s">
        <v>18</v>
      </c>
      <c r="D3070">
        <v>17771</v>
      </c>
      <c r="E3070">
        <v>2746.2</v>
      </c>
      <c r="F3070">
        <v>146</v>
      </c>
      <c r="G3070" t="s">
        <v>24</v>
      </c>
      <c r="H3070" t="s">
        <v>21</v>
      </c>
      <c r="I3070">
        <v>972</v>
      </c>
      <c r="J3070">
        <v>53</v>
      </c>
      <c r="K3070" t="s">
        <v>35</v>
      </c>
      <c r="L3070">
        <v>200000</v>
      </c>
      <c r="M3070" t="s">
        <v>25</v>
      </c>
    </row>
    <row r="3071" spans="1:13">
      <c r="A3071">
        <v>2016</v>
      </c>
      <c r="B3071" s="5">
        <v>42370</v>
      </c>
      <c r="C3071" t="s">
        <v>18</v>
      </c>
      <c r="D3071">
        <v>17825</v>
      </c>
      <c r="E3071">
        <v>3360</v>
      </c>
      <c r="F3071">
        <v>147</v>
      </c>
      <c r="G3071" t="s">
        <v>24</v>
      </c>
      <c r="H3071" t="s">
        <v>21</v>
      </c>
      <c r="I3071">
        <v>874</v>
      </c>
      <c r="J3071">
        <v>53.5</v>
      </c>
      <c r="K3071" t="s">
        <v>35</v>
      </c>
      <c r="L3071">
        <v>4847</v>
      </c>
      <c r="M3071" t="s">
        <v>25</v>
      </c>
    </row>
    <row r="3072" spans="1:13">
      <c r="A3072">
        <v>2017</v>
      </c>
      <c r="B3072" s="5">
        <v>42736</v>
      </c>
      <c r="C3072" t="s">
        <v>18</v>
      </c>
      <c r="D3072">
        <v>3147</v>
      </c>
      <c r="E3072">
        <v>3360</v>
      </c>
      <c r="F3072">
        <v>148</v>
      </c>
      <c r="G3072" t="s">
        <v>24</v>
      </c>
      <c r="H3072" t="s">
        <v>21</v>
      </c>
      <c r="I3072">
        <v>592</v>
      </c>
      <c r="J3072">
        <v>52.5</v>
      </c>
      <c r="K3072" t="s">
        <v>35</v>
      </c>
      <c r="L3072">
        <v>51239</v>
      </c>
      <c r="M3072" t="s">
        <v>25</v>
      </c>
    </row>
    <row r="3073" spans="1:13">
      <c r="A3073">
        <v>2018</v>
      </c>
      <c r="B3073" s="5">
        <v>43101</v>
      </c>
      <c r="C3073" t="s">
        <v>18</v>
      </c>
      <c r="D3073">
        <v>2578</v>
      </c>
      <c r="E3073">
        <v>3360</v>
      </c>
      <c r="F3073">
        <v>149</v>
      </c>
      <c r="G3073" t="s">
        <v>24</v>
      </c>
      <c r="H3073" t="s">
        <v>21</v>
      </c>
      <c r="I3073">
        <v>864</v>
      </c>
      <c r="J3073">
        <v>56</v>
      </c>
      <c r="K3073" t="s">
        <v>35</v>
      </c>
      <c r="L3073">
        <v>216396</v>
      </c>
      <c r="M3073" t="s">
        <v>25</v>
      </c>
    </row>
    <row r="3074" spans="1:13">
      <c r="A3074">
        <v>2004</v>
      </c>
      <c r="B3074" s="5">
        <v>37987</v>
      </c>
      <c r="C3074" t="s">
        <v>18</v>
      </c>
      <c r="D3074">
        <v>1591</v>
      </c>
      <c r="E3074">
        <v>3605.4</v>
      </c>
      <c r="F3074">
        <v>150</v>
      </c>
      <c r="G3074" t="s">
        <v>24</v>
      </c>
      <c r="H3074" t="s">
        <v>21</v>
      </c>
      <c r="I3074">
        <v>5373</v>
      </c>
      <c r="J3074">
        <v>57</v>
      </c>
      <c r="K3074" t="s">
        <v>35</v>
      </c>
      <c r="L3074">
        <v>2644</v>
      </c>
      <c r="M3074" t="s">
        <v>25</v>
      </c>
    </row>
    <row r="3075" spans="1:13">
      <c r="A3075">
        <v>2005</v>
      </c>
      <c r="B3075" s="5">
        <v>38353</v>
      </c>
      <c r="C3075" t="s">
        <v>20</v>
      </c>
      <c r="D3075">
        <v>1298</v>
      </c>
      <c r="E3075">
        <v>3605.4</v>
      </c>
      <c r="F3075">
        <v>151</v>
      </c>
      <c r="G3075" t="s">
        <v>24</v>
      </c>
      <c r="H3075" t="s">
        <v>21</v>
      </c>
      <c r="I3075">
        <v>6589</v>
      </c>
      <c r="J3075">
        <v>57.5</v>
      </c>
      <c r="K3075" t="s">
        <v>35</v>
      </c>
      <c r="L3075">
        <v>44235</v>
      </c>
      <c r="M3075" t="s">
        <v>25</v>
      </c>
    </row>
    <row r="3076" spans="1:13">
      <c r="A3076">
        <v>2006</v>
      </c>
      <c r="B3076" s="5">
        <v>38718</v>
      </c>
      <c r="C3076" t="s">
        <v>20</v>
      </c>
      <c r="D3076">
        <v>4</v>
      </c>
      <c r="E3076">
        <v>2903.1</v>
      </c>
      <c r="F3076">
        <v>152</v>
      </c>
      <c r="G3076" t="s">
        <v>24</v>
      </c>
      <c r="H3076" t="s">
        <v>21</v>
      </c>
      <c r="I3076">
        <v>5107</v>
      </c>
      <c r="J3076">
        <v>57</v>
      </c>
      <c r="K3076" t="s">
        <v>37</v>
      </c>
      <c r="L3076">
        <v>203317</v>
      </c>
      <c r="M3076" t="s">
        <v>25</v>
      </c>
    </row>
    <row r="3077" spans="1:13">
      <c r="A3077">
        <v>2007</v>
      </c>
      <c r="B3077" s="5">
        <v>39083</v>
      </c>
      <c r="C3077" t="s">
        <v>20</v>
      </c>
      <c r="D3077">
        <v>1122</v>
      </c>
      <c r="E3077">
        <v>2903.1</v>
      </c>
      <c r="F3077">
        <v>153</v>
      </c>
      <c r="G3077" t="s">
        <v>24</v>
      </c>
      <c r="H3077" t="s">
        <v>21</v>
      </c>
      <c r="I3077">
        <v>5518</v>
      </c>
      <c r="J3077">
        <v>55</v>
      </c>
      <c r="K3077" t="s">
        <v>37</v>
      </c>
      <c r="L3077">
        <v>2134</v>
      </c>
      <c r="M3077" t="s">
        <v>25</v>
      </c>
    </row>
    <row r="3078" spans="1:13">
      <c r="A3078">
        <v>2008</v>
      </c>
      <c r="B3078" s="5">
        <v>39448</v>
      </c>
      <c r="C3078" t="s">
        <v>20</v>
      </c>
      <c r="D3078">
        <v>917</v>
      </c>
      <c r="E3078">
        <v>2903.1</v>
      </c>
      <c r="F3078">
        <v>154</v>
      </c>
      <c r="G3078" t="s">
        <v>24</v>
      </c>
      <c r="H3078" t="s">
        <v>21</v>
      </c>
      <c r="I3078">
        <v>4912</v>
      </c>
      <c r="J3078">
        <v>56</v>
      </c>
      <c r="K3078" t="s">
        <v>37</v>
      </c>
      <c r="L3078">
        <v>45186</v>
      </c>
      <c r="M3078" t="s">
        <v>25</v>
      </c>
    </row>
    <row r="3079" spans="1:13">
      <c r="A3079">
        <v>2009</v>
      </c>
      <c r="B3079" s="5">
        <v>39814</v>
      </c>
      <c r="C3079" t="s">
        <v>20</v>
      </c>
      <c r="D3079">
        <v>819</v>
      </c>
      <c r="E3079">
        <v>2996.6</v>
      </c>
      <c r="F3079">
        <v>155</v>
      </c>
      <c r="G3079" t="s">
        <v>24</v>
      </c>
      <c r="H3079" t="s">
        <v>21</v>
      </c>
      <c r="I3079">
        <v>3830</v>
      </c>
      <c r="J3079">
        <v>54</v>
      </c>
      <c r="K3079" t="s">
        <v>37</v>
      </c>
      <c r="L3079">
        <v>238542</v>
      </c>
      <c r="M3079" t="s">
        <v>25</v>
      </c>
    </row>
    <row r="3080" spans="1:13">
      <c r="A3080">
        <v>2010</v>
      </c>
      <c r="B3080" s="5">
        <v>40179</v>
      </c>
      <c r="C3080" t="s">
        <v>20</v>
      </c>
      <c r="D3080">
        <v>619</v>
      </c>
      <c r="E3080">
        <v>2996.6</v>
      </c>
      <c r="F3080">
        <v>156</v>
      </c>
      <c r="G3080" t="s">
        <v>24</v>
      </c>
      <c r="H3080" t="s">
        <v>21</v>
      </c>
      <c r="I3080">
        <v>313547</v>
      </c>
      <c r="J3080">
        <v>58</v>
      </c>
      <c r="K3080" t="s">
        <v>37</v>
      </c>
      <c r="L3080">
        <v>1516</v>
      </c>
      <c r="M3080" t="s">
        <v>25</v>
      </c>
    </row>
    <row r="3081" spans="1:13">
      <c r="A3081">
        <v>2011</v>
      </c>
      <c r="B3081" s="5">
        <v>40544</v>
      </c>
      <c r="C3081" t="s">
        <v>20</v>
      </c>
      <c r="D3081">
        <v>391</v>
      </c>
      <c r="E3081">
        <v>2996.6</v>
      </c>
      <c r="F3081">
        <v>157</v>
      </c>
      <c r="G3081" t="s">
        <v>24</v>
      </c>
      <c r="H3081" t="s">
        <v>21</v>
      </c>
      <c r="I3081">
        <v>2783</v>
      </c>
      <c r="J3081">
        <v>58</v>
      </c>
      <c r="K3081" t="s">
        <v>37</v>
      </c>
      <c r="L3081">
        <v>57259</v>
      </c>
      <c r="M3081" t="s">
        <v>25</v>
      </c>
    </row>
    <row r="3082" spans="1:13">
      <c r="A3082">
        <v>2012</v>
      </c>
      <c r="B3082" s="5">
        <v>40909</v>
      </c>
      <c r="C3082" t="s">
        <v>20</v>
      </c>
      <c r="D3082">
        <v>211</v>
      </c>
      <c r="E3082">
        <v>3522.8</v>
      </c>
      <c r="F3082">
        <v>158</v>
      </c>
      <c r="G3082" t="s">
        <v>24</v>
      </c>
      <c r="H3082" t="s">
        <v>26</v>
      </c>
      <c r="I3082">
        <v>1533</v>
      </c>
      <c r="J3082">
        <v>59</v>
      </c>
      <c r="K3082" t="s">
        <v>37</v>
      </c>
      <c r="L3082">
        <v>234779</v>
      </c>
      <c r="M3082" t="s">
        <v>25</v>
      </c>
    </row>
    <row r="3083" spans="1:13">
      <c r="A3083">
        <v>2013</v>
      </c>
      <c r="B3083" s="5">
        <v>41275</v>
      </c>
      <c r="C3083" t="s">
        <v>20</v>
      </c>
      <c r="D3083">
        <v>153</v>
      </c>
      <c r="E3083">
        <v>3522.8</v>
      </c>
      <c r="F3083">
        <v>159</v>
      </c>
      <c r="G3083" t="s">
        <v>24</v>
      </c>
      <c r="H3083" t="s">
        <v>26</v>
      </c>
      <c r="I3083">
        <v>1647</v>
      </c>
      <c r="J3083">
        <v>50</v>
      </c>
      <c r="K3083" t="s">
        <v>37</v>
      </c>
      <c r="L3083">
        <v>1493</v>
      </c>
      <c r="M3083" t="s">
        <v>25</v>
      </c>
    </row>
    <row r="3084" spans="1:13">
      <c r="A3084">
        <v>2014</v>
      </c>
      <c r="B3084" s="5">
        <v>41640</v>
      </c>
      <c r="C3084" t="s">
        <v>20</v>
      </c>
      <c r="D3084">
        <v>111</v>
      </c>
      <c r="E3084">
        <v>3522.8</v>
      </c>
      <c r="F3084">
        <v>160</v>
      </c>
      <c r="G3084" t="s">
        <v>24</v>
      </c>
      <c r="H3084" t="s">
        <v>26</v>
      </c>
      <c r="I3084">
        <v>975</v>
      </c>
      <c r="J3084">
        <v>54</v>
      </c>
      <c r="K3084" t="s">
        <v>37</v>
      </c>
      <c r="L3084">
        <v>64409</v>
      </c>
      <c r="M3084" t="s">
        <v>25</v>
      </c>
    </row>
    <row r="3085" spans="1:13">
      <c r="A3085">
        <v>2015</v>
      </c>
      <c r="B3085" s="5">
        <v>42005</v>
      </c>
      <c r="C3085" t="s">
        <v>20</v>
      </c>
      <c r="D3085">
        <v>76</v>
      </c>
      <c r="E3085">
        <v>3729.8</v>
      </c>
      <c r="F3085">
        <v>161</v>
      </c>
      <c r="G3085" t="s">
        <v>24</v>
      </c>
      <c r="H3085" t="s">
        <v>26</v>
      </c>
      <c r="I3085">
        <v>2</v>
      </c>
      <c r="J3085">
        <v>53</v>
      </c>
      <c r="K3085" t="s">
        <v>37</v>
      </c>
      <c r="L3085">
        <v>249978</v>
      </c>
      <c r="M3085" t="s">
        <v>25</v>
      </c>
    </row>
    <row r="3086" spans="1:13">
      <c r="A3086">
        <v>2016</v>
      </c>
      <c r="B3086" s="5">
        <v>42370</v>
      </c>
      <c r="C3086" t="s">
        <v>20</v>
      </c>
      <c r="D3086">
        <v>53</v>
      </c>
      <c r="E3086">
        <v>2903.1</v>
      </c>
      <c r="F3086">
        <v>162</v>
      </c>
      <c r="G3086" t="s">
        <v>24</v>
      </c>
      <c r="H3086" t="s">
        <v>26</v>
      </c>
      <c r="I3086">
        <v>836</v>
      </c>
      <c r="J3086">
        <v>52</v>
      </c>
      <c r="K3086" t="s">
        <v>37</v>
      </c>
      <c r="L3086">
        <v>637</v>
      </c>
      <c r="M3086" t="s">
        <v>25</v>
      </c>
    </row>
    <row r="3087" spans="1:13">
      <c r="A3087">
        <v>2017</v>
      </c>
      <c r="B3087" s="5">
        <v>42736</v>
      </c>
      <c r="C3087" t="s">
        <v>20</v>
      </c>
      <c r="D3087">
        <v>2688</v>
      </c>
      <c r="E3087">
        <v>2903.1</v>
      </c>
      <c r="F3087">
        <v>163</v>
      </c>
      <c r="G3087" t="s">
        <v>24</v>
      </c>
      <c r="H3087" t="s">
        <v>26</v>
      </c>
      <c r="I3087">
        <v>806</v>
      </c>
      <c r="J3087">
        <v>51</v>
      </c>
      <c r="K3087" t="s">
        <v>37</v>
      </c>
      <c r="L3087">
        <v>43311</v>
      </c>
      <c r="M3087" t="s">
        <v>25</v>
      </c>
    </row>
    <row r="3088" spans="1:13">
      <c r="A3088">
        <v>2016</v>
      </c>
      <c r="B3088" s="5">
        <v>42370</v>
      </c>
      <c r="C3088" t="s">
        <v>20</v>
      </c>
      <c r="D3088">
        <v>2311</v>
      </c>
      <c r="E3088">
        <v>2903.1</v>
      </c>
      <c r="F3088">
        <v>164</v>
      </c>
      <c r="G3088" t="s">
        <v>24</v>
      </c>
      <c r="H3088" t="s">
        <v>26</v>
      </c>
      <c r="I3088">
        <v>880</v>
      </c>
      <c r="J3088">
        <v>57</v>
      </c>
      <c r="K3088" t="s">
        <v>37</v>
      </c>
      <c r="L3088">
        <v>24848</v>
      </c>
      <c r="M3088" t="s">
        <v>25</v>
      </c>
    </row>
    <row r="3089" spans="1:13">
      <c r="A3089">
        <v>2017</v>
      </c>
      <c r="B3089" s="5">
        <v>42736</v>
      </c>
      <c r="C3089" t="s">
        <v>20</v>
      </c>
      <c r="D3089">
        <v>2188</v>
      </c>
      <c r="E3089">
        <v>2996.6</v>
      </c>
      <c r="F3089">
        <v>165</v>
      </c>
      <c r="G3089" t="s">
        <v>24</v>
      </c>
      <c r="H3089" t="s">
        <v>26</v>
      </c>
      <c r="I3089">
        <v>770</v>
      </c>
      <c r="J3089">
        <v>57</v>
      </c>
      <c r="K3089" t="s">
        <v>37</v>
      </c>
      <c r="L3089">
        <v>761</v>
      </c>
      <c r="M3089" t="s">
        <v>25</v>
      </c>
    </row>
    <row r="3090" spans="1:13">
      <c r="A3090">
        <v>2018</v>
      </c>
      <c r="B3090" s="5">
        <v>43101</v>
      </c>
      <c r="C3090" t="s">
        <v>20</v>
      </c>
      <c r="D3090">
        <v>1998</v>
      </c>
      <c r="E3090">
        <v>2996.6</v>
      </c>
      <c r="F3090">
        <v>166</v>
      </c>
      <c r="G3090" t="s">
        <v>24</v>
      </c>
      <c r="H3090" t="s">
        <v>26</v>
      </c>
      <c r="I3090">
        <v>395</v>
      </c>
      <c r="J3090">
        <v>60</v>
      </c>
      <c r="K3090" t="s">
        <v>37</v>
      </c>
      <c r="L3090">
        <v>45608</v>
      </c>
      <c r="M3090" t="s">
        <v>25</v>
      </c>
    </row>
    <row r="3091" spans="1:13">
      <c r="A3091">
        <v>2013</v>
      </c>
      <c r="B3091" s="5">
        <v>41275</v>
      </c>
      <c r="C3091" t="s">
        <v>20</v>
      </c>
      <c r="D3091">
        <v>2006</v>
      </c>
      <c r="E3091">
        <v>2996.6</v>
      </c>
      <c r="F3091">
        <v>167</v>
      </c>
      <c r="G3091" t="s">
        <v>24</v>
      </c>
      <c r="H3091" t="s">
        <v>26</v>
      </c>
      <c r="I3091">
        <v>187</v>
      </c>
      <c r="J3091">
        <v>57</v>
      </c>
      <c r="K3091" t="s">
        <v>39</v>
      </c>
      <c r="L3091">
        <v>234581</v>
      </c>
      <c r="M3091" t="s">
        <v>25</v>
      </c>
    </row>
    <row r="3092" spans="1:13">
      <c r="A3092">
        <v>2014</v>
      </c>
      <c r="B3092" s="5">
        <v>41640</v>
      </c>
      <c r="C3092" t="s">
        <v>20</v>
      </c>
      <c r="D3092">
        <v>2034</v>
      </c>
      <c r="E3092">
        <v>3522.8</v>
      </c>
      <c r="F3092">
        <v>168</v>
      </c>
      <c r="G3092" t="s">
        <v>24</v>
      </c>
      <c r="H3092" t="s">
        <v>26</v>
      </c>
      <c r="I3092">
        <v>187</v>
      </c>
      <c r="J3092">
        <v>57</v>
      </c>
      <c r="K3092" t="s">
        <v>39</v>
      </c>
      <c r="L3092">
        <v>646</v>
      </c>
      <c r="M3092" t="s">
        <v>25</v>
      </c>
    </row>
    <row r="3093" spans="1:13">
      <c r="A3093">
        <v>2015</v>
      </c>
      <c r="B3093" s="5">
        <v>42005</v>
      </c>
      <c r="C3093" t="s">
        <v>20</v>
      </c>
      <c r="D3093">
        <v>2035</v>
      </c>
      <c r="E3093">
        <v>3522.8</v>
      </c>
      <c r="F3093">
        <v>169</v>
      </c>
      <c r="G3093" t="s">
        <v>24</v>
      </c>
      <c r="H3093" t="s">
        <v>26</v>
      </c>
      <c r="I3093">
        <v>121</v>
      </c>
      <c r="J3093">
        <v>54</v>
      </c>
      <c r="K3093" t="s">
        <v>39</v>
      </c>
      <c r="L3093">
        <v>43562</v>
      </c>
      <c r="M3093" t="s">
        <v>25</v>
      </c>
    </row>
    <row r="3094" spans="1:13">
      <c r="A3094">
        <v>2016</v>
      </c>
      <c r="B3094" s="5">
        <v>42370</v>
      </c>
      <c r="C3094" t="s">
        <v>20</v>
      </c>
      <c r="D3094">
        <v>2074</v>
      </c>
      <c r="E3094">
        <v>3522.8</v>
      </c>
      <c r="F3094">
        <v>170</v>
      </c>
      <c r="G3094" t="s">
        <v>24</v>
      </c>
      <c r="H3094" t="s">
        <v>26</v>
      </c>
      <c r="I3094">
        <v>103</v>
      </c>
      <c r="J3094">
        <v>54.5</v>
      </c>
      <c r="K3094" t="s">
        <v>39</v>
      </c>
      <c r="L3094">
        <v>200000</v>
      </c>
      <c r="M3094" t="s">
        <v>25</v>
      </c>
    </row>
    <row r="3095" spans="1:13">
      <c r="A3095">
        <v>2017</v>
      </c>
      <c r="B3095" s="5">
        <v>42736</v>
      </c>
      <c r="C3095" t="s">
        <v>20</v>
      </c>
      <c r="D3095">
        <v>2127</v>
      </c>
      <c r="E3095">
        <v>3729.8</v>
      </c>
      <c r="F3095">
        <v>171</v>
      </c>
      <c r="G3095" t="s">
        <v>24</v>
      </c>
      <c r="H3095" t="s">
        <v>26</v>
      </c>
      <c r="I3095">
        <v>71</v>
      </c>
      <c r="J3095">
        <v>56.6</v>
      </c>
      <c r="K3095" t="s">
        <v>39</v>
      </c>
      <c r="L3095">
        <v>4847</v>
      </c>
      <c r="M3095" t="s">
        <v>25</v>
      </c>
    </row>
    <row r="3096" spans="1:13">
      <c r="A3096">
        <v>2018</v>
      </c>
      <c r="B3096" s="5">
        <v>43101</v>
      </c>
      <c r="C3096" t="s">
        <v>20</v>
      </c>
      <c r="D3096">
        <v>2090</v>
      </c>
      <c r="E3096">
        <v>3729.8</v>
      </c>
      <c r="F3096">
        <v>172</v>
      </c>
      <c r="G3096" t="s">
        <v>24</v>
      </c>
      <c r="H3096" t="s">
        <v>26</v>
      </c>
      <c r="I3096">
        <v>3961</v>
      </c>
      <c r="J3096">
        <v>55.5</v>
      </c>
      <c r="K3096" t="s">
        <v>39</v>
      </c>
      <c r="L3096">
        <v>51239</v>
      </c>
      <c r="M3096" t="s">
        <v>25</v>
      </c>
    </row>
    <row r="3097" spans="1:13">
      <c r="A3097">
        <v>2004</v>
      </c>
      <c r="B3097" s="5">
        <v>37987</v>
      </c>
      <c r="C3097" t="s">
        <v>20</v>
      </c>
      <c r="D3097">
        <v>2059</v>
      </c>
      <c r="E3097">
        <v>3729.8</v>
      </c>
      <c r="F3097">
        <v>173</v>
      </c>
      <c r="G3097" t="s">
        <v>24</v>
      </c>
      <c r="H3097" t="s">
        <v>26</v>
      </c>
      <c r="I3097">
        <v>4247</v>
      </c>
      <c r="J3097">
        <v>58.5</v>
      </c>
      <c r="K3097" t="s">
        <v>39</v>
      </c>
      <c r="L3097">
        <v>216396</v>
      </c>
      <c r="M3097" t="s">
        <v>25</v>
      </c>
    </row>
    <row r="3098" spans="1:13">
      <c r="A3098">
        <v>2005</v>
      </c>
      <c r="B3098" s="5">
        <v>38353</v>
      </c>
      <c r="C3098" t="s">
        <v>20</v>
      </c>
      <c r="D3098">
        <v>2050</v>
      </c>
      <c r="E3098">
        <v>2746.2</v>
      </c>
      <c r="F3098">
        <v>174</v>
      </c>
      <c r="G3098" t="s">
        <v>24</v>
      </c>
      <c r="H3098" t="s">
        <v>26</v>
      </c>
      <c r="I3098">
        <v>3290</v>
      </c>
      <c r="J3098">
        <v>59.5</v>
      </c>
      <c r="K3098" t="s">
        <v>39</v>
      </c>
      <c r="L3098">
        <v>2644</v>
      </c>
      <c r="M3098" t="s">
        <v>25</v>
      </c>
    </row>
    <row r="3099" spans="1:13">
      <c r="A3099">
        <v>2006</v>
      </c>
      <c r="B3099" s="5">
        <v>38718</v>
      </c>
      <c r="C3099" t="s">
        <v>20</v>
      </c>
      <c r="D3099">
        <v>1865</v>
      </c>
      <c r="E3099">
        <v>2746.2</v>
      </c>
      <c r="F3099">
        <v>175</v>
      </c>
      <c r="G3099" t="s">
        <v>24</v>
      </c>
      <c r="H3099" t="s">
        <v>26</v>
      </c>
      <c r="I3099">
        <v>3138</v>
      </c>
      <c r="J3099">
        <v>55</v>
      </c>
      <c r="K3099" t="s">
        <v>39</v>
      </c>
      <c r="L3099">
        <v>44235</v>
      </c>
      <c r="M3099" t="s">
        <v>25</v>
      </c>
    </row>
    <row r="3100" spans="1:13">
      <c r="A3100">
        <v>2007</v>
      </c>
      <c r="B3100" s="5">
        <v>39083</v>
      </c>
      <c r="C3100" t="s">
        <v>20</v>
      </c>
      <c r="D3100">
        <v>1841</v>
      </c>
      <c r="E3100">
        <v>2746.2</v>
      </c>
      <c r="F3100">
        <v>176</v>
      </c>
      <c r="G3100" t="s">
        <v>24</v>
      </c>
      <c r="H3100" t="s">
        <v>26</v>
      </c>
      <c r="I3100">
        <v>3423</v>
      </c>
      <c r="J3100">
        <v>53</v>
      </c>
      <c r="K3100" t="s">
        <v>39</v>
      </c>
      <c r="L3100">
        <v>203317</v>
      </c>
      <c r="M3100" t="s">
        <v>25</v>
      </c>
    </row>
    <row r="3101" spans="1:13">
      <c r="A3101">
        <v>2008</v>
      </c>
      <c r="B3101" s="5">
        <v>39448</v>
      </c>
      <c r="C3101" t="s">
        <v>20</v>
      </c>
      <c r="D3101">
        <v>1799</v>
      </c>
      <c r="E3101">
        <v>3360</v>
      </c>
      <c r="F3101">
        <v>177</v>
      </c>
      <c r="G3101" t="s">
        <v>24</v>
      </c>
      <c r="H3101" t="s">
        <v>26</v>
      </c>
      <c r="I3101">
        <v>3899</v>
      </c>
      <c r="J3101">
        <v>53.5</v>
      </c>
      <c r="K3101" t="s">
        <v>39</v>
      </c>
      <c r="L3101">
        <v>2134</v>
      </c>
      <c r="M3101" t="s">
        <v>25</v>
      </c>
    </row>
  </sheetData>
  <autoFilter ref="A1:M315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3:E119"/>
  <sheetViews>
    <sheetView topLeftCell="A105" zoomScale="85" zoomScaleNormal="85" workbookViewId="0">
      <selection activeCell="C120" sqref="C120"/>
    </sheetView>
  </sheetViews>
  <sheetFormatPr defaultRowHeight="14.4"/>
  <cols>
    <col min="1" max="1" width="19.5546875" customWidth="1"/>
    <col min="2" max="2" width="17.109375" customWidth="1"/>
    <col min="3" max="3" width="11.33203125" customWidth="1"/>
    <col min="4" max="4" width="12.21875" bestFit="1" customWidth="1"/>
    <col min="5" max="5" width="12.5546875" bestFit="1" customWidth="1"/>
    <col min="6" max="6" width="12.21875" bestFit="1" customWidth="1"/>
  </cols>
  <sheetData>
    <row r="3" spans="1:5">
      <c r="A3" t="s">
        <v>69</v>
      </c>
      <c r="C3" t="s">
        <v>86</v>
      </c>
    </row>
    <row r="4" spans="1:5">
      <c r="A4" s="8">
        <v>72603182.100000009</v>
      </c>
      <c r="C4" s="8">
        <f>GETPIVOTDATA("yeilds",$A$3)</f>
        <v>72603182.100000009</v>
      </c>
    </row>
    <row r="6" spans="1:5">
      <c r="A6" t="s">
        <v>85</v>
      </c>
    </row>
    <row r="7" spans="1:5">
      <c r="A7" s="8">
        <v>28697306</v>
      </c>
      <c r="D7" s="8">
        <f>GETPIVOTDATA("Area",$A$6)</f>
        <v>28697306</v>
      </c>
    </row>
    <row r="10" spans="1:5">
      <c r="A10" s="1"/>
    </row>
    <row r="16" spans="1:5">
      <c r="A16" s="3" t="s">
        <v>70</v>
      </c>
      <c r="B16" t="s">
        <v>69</v>
      </c>
      <c r="D16" t="s">
        <v>74</v>
      </c>
      <c r="E16" t="s">
        <v>75</v>
      </c>
    </row>
    <row r="17" spans="1:5">
      <c r="A17" s="4" t="s">
        <v>21</v>
      </c>
      <c r="B17" s="1">
        <v>32557430</v>
      </c>
      <c r="D17" t="str">
        <f>A17</f>
        <v>Basin</v>
      </c>
      <c r="E17">
        <f>B17</f>
        <v>32557430</v>
      </c>
    </row>
    <row r="18" spans="1:5">
      <c r="A18" s="4" t="s">
        <v>14</v>
      </c>
      <c r="B18" s="1">
        <v>29096077.100000001</v>
      </c>
      <c r="D18" t="str">
        <f t="shared" ref="D18:D19" si="0">A18</f>
        <v>Drip</v>
      </c>
      <c r="E18">
        <f t="shared" ref="E18:E19" si="1">B18</f>
        <v>29096077.100000001</v>
      </c>
    </row>
    <row r="19" spans="1:5">
      <c r="A19" s="4" t="s">
        <v>26</v>
      </c>
      <c r="B19" s="1">
        <v>10949675</v>
      </c>
      <c r="D19" t="str">
        <f t="shared" si="0"/>
        <v>Spray</v>
      </c>
      <c r="E19">
        <f t="shared" si="1"/>
        <v>10949675</v>
      </c>
    </row>
    <row r="20" spans="1:5">
      <c r="A20" s="4" t="s">
        <v>71</v>
      </c>
      <c r="B20" s="1">
        <v>72603182.099999994</v>
      </c>
    </row>
    <row r="47" spans="1:5">
      <c r="A47" s="3" t="s">
        <v>70</v>
      </c>
      <c r="B47" t="s">
        <v>76</v>
      </c>
      <c r="D47" t="s">
        <v>77</v>
      </c>
      <c r="E47" t="s">
        <v>78</v>
      </c>
    </row>
    <row r="48" spans="1:5">
      <c r="A48" s="4" t="s">
        <v>15</v>
      </c>
      <c r="B48" s="1">
        <v>1449</v>
      </c>
      <c r="D48" t="str">
        <f>A48</f>
        <v>Coconut</v>
      </c>
      <c r="E48">
        <f>B48</f>
        <v>1449</v>
      </c>
    </row>
    <row r="49" spans="1:5">
      <c r="A49" s="4" t="s">
        <v>35</v>
      </c>
      <c r="B49" s="1">
        <v>281</v>
      </c>
      <c r="D49" t="str">
        <f t="shared" ref="D49:D60" si="2">A49</f>
        <v>Ginger</v>
      </c>
      <c r="E49">
        <f t="shared" ref="E49:E60" si="3">B49</f>
        <v>281</v>
      </c>
    </row>
    <row r="50" spans="1:5">
      <c r="A50" s="4" t="s">
        <v>33</v>
      </c>
      <c r="B50" s="1">
        <v>150</v>
      </c>
      <c r="D50" t="str">
        <f t="shared" si="2"/>
        <v>Arecanut</v>
      </c>
      <c r="E50">
        <f t="shared" si="3"/>
        <v>150</v>
      </c>
    </row>
    <row r="51" spans="1:5">
      <c r="A51" s="4" t="s">
        <v>30</v>
      </c>
      <c r="B51" s="1">
        <v>150</v>
      </c>
      <c r="D51" t="str">
        <f t="shared" si="2"/>
        <v>Cardamum</v>
      </c>
      <c r="E51">
        <f t="shared" si="3"/>
        <v>150</v>
      </c>
    </row>
    <row r="52" spans="1:5">
      <c r="A52" s="4" t="s">
        <v>37</v>
      </c>
      <c r="B52" s="1">
        <v>150</v>
      </c>
      <c r="D52" t="str">
        <f t="shared" si="2"/>
        <v>Tea</v>
      </c>
      <c r="E52">
        <f t="shared" si="3"/>
        <v>150</v>
      </c>
    </row>
    <row r="53" spans="1:5">
      <c r="A53" s="4" t="s">
        <v>29</v>
      </c>
      <c r="B53" s="1">
        <v>150</v>
      </c>
      <c r="D53" t="str">
        <f t="shared" si="2"/>
        <v>Coffee</v>
      </c>
      <c r="E53">
        <f t="shared" si="3"/>
        <v>150</v>
      </c>
    </row>
    <row r="54" spans="1:5">
      <c r="A54" s="4" t="s">
        <v>32</v>
      </c>
      <c r="B54" s="1">
        <v>146</v>
      </c>
      <c r="D54" t="str">
        <f t="shared" si="2"/>
        <v>Pepper</v>
      </c>
      <c r="E54">
        <f t="shared" si="3"/>
        <v>146</v>
      </c>
    </row>
    <row r="55" spans="1:5">
      <c r="A55" s="4" t="s">
        <v>39</v>
      </c>
      <c r="B55" s="1">
        <v>146</v>
      </c>
      <c r="D55" t="str">
        <f t="shared" si="2"/>
        <v>Paddy</v>
      </c>
      <c r="E55">
        <f t="shared" si="3"/>
        <v>146</v>
      </c>
    </row>
    <row r="56" spans="1:5">
      <c r="A56" s="4" t="s">
        <v>42</v>
      </c>
      <c r="B56" s="1">
        <v>135</v>
      </c>
      <c r="D56" t="str">
        <f t="shared" si="2"/>
        <v>Blackgram</v>
      </c>
      <c r="E56">
        <f t="shared" si="3"/>
        <v>135</v>
      </c>
    </row>
    <row r="57" spans="1:5">
      <c r="A57" s="4" t="s">
        <v>43</v>
      </c>
      <c r="B57" s="1">
        <v>131</v>
      </c>
      <c r="D57" t="str">
        <f t="shared" si="2"/>
        <v>Cashew</v>
      </c>
      <c r="E57">
        <f t="shared" si="3"/>
        <v>131</v>
      </c>
    </row>
    <row r="58" spans="1:5">
      <c r="A58" s="4" t="s">
        <v>40</v>
      </c>
      <c r="B58" s="1">
        <v>131</v>
      </c>
      <c r="D58" t="str">
        <f t="shared" si="2"/>
        <v>Groundnut</v>
      </c>
      <c r="E58">
        <f t="shared" si="3"/>
        <v>131</v>
      </c>
    </row>
    <row r="59" spans="1:5">
      <c r="A59" s="4" t="s">
        <v>28</v>
      </c>
      <c r="B59" s="1">
        <v>60</v>
      </c>
      <c r="D59" t="str">
        <f t="shared" si="2"/>
        <v>Cocoa</v>
      </c>
      <c r="E59">
        <f t="shared" si="3"/>
        <v>60</v>
      </c>
    </row>
    <row r="60" spans="1:5">
      <c r="A60" s="4" t="s">
        <v>49</v>
      </c>
      <c r="B60" s="1">
        <v>21</v>
      </c>
      <c r="D60" t="str">
        <f t="shared" si="2"/>
        <v>Cotton</v>
      </c>
      <c r="E60">
        <f t="shared" si="3"/>
        <v>21</v>
      </c>
    </row>
    <row r="61" spans="1:5">
      <c r="A61" s="4" t="s">
        <v>71</v>
      </c>
      <c r="B61" s="1">
        <v>3100</v>
      </c>
    </row>
    <row r="63" spans="1:5">
      <c r="A63" s="3" t="s">
        <v>70</v>
      </c>
      <c r="B63" t="s">
        <v>79</v>
      </c>
      <c r="D63" t="s">
        <v>0</v>
      </c>
      <c r="E63" t="s">
        <v>80</v>
      </c>
    </row>
    <row r="64" spans="1:5">
      <c r="A64" s="7">
        <v>37987</v>
      </c>
      <c r="B64" s="1">
        <v>22942.327730263158</v>
      </c>
      <c r="D64" s="2">
        <f>A64</f>
        <v>37987</v>
      </c>
      <c r="E64" s="6">
        <f>B64</f>
        <v>22942.327730263158</v>
      </c>
    </row>
    <row r="65" spans="1:5">
      <c r="A65" s="7">
        <v>38353</v>
      </c>
      <c r="B65" s="1">
        <v>20244.284615384615</v>
      </c>
      <c r="D65" s="2">
        <f t="shared" ref="D65:D79" si="4">A65</f>
        <v>38353</v>
      </c>
      <c r="E65" s="6">
        <f t="shared" ref="E65:E79" si="5">B65</f>
        <v>20244.284615384615</v>
      </c>
    </row>
    <row r="66" spans="1:5">
      <c r="A66" s="7">
        <v>38718</v>
      </c>
      <c r="B66" s="1">
        <v>22698.733870967742</v>
      </c>
      <c r="D66" s="2">
        <f t="shared" si="4"/>
        <v>38718</v>
      </c>
      <c r="E66" s="6">
        <f t="shared" si="5"/>
        <v>22698.733870967742</v>
      </c>
    </row>
    <row r="67" spans="1:5">
      <c r="A67" s="7">
        <v>39083</v>
      </c>
      <c r="B67" s="1">
        <v>23043.814516129034</v>
      </c>
      <c r="D67" s="2">
        <f t="shared" si="4"/>
        <v>39083</v>
      </c>
      <c r="E67" s="6">
        <f t="shared" si="5"/>
        <v>23043.814516129034</v>
      </c>
    </row>
    <row r="68" spans="1:5">
      <c r="A68" s="7">
        <v>39448</v>
      </c>
      <c r="B68" s="1">
        <v>29111.959677419356</v>
      </c>
      <c r="D68" s="2">
        <f t="shared" si="4"/>
        <v>39448</v>
      </c>
      <c r="E68" s="6">
        <f t="shared" si="5"/>
        <v>29111.959677419356</v>
      </c>
    </row>
    <row r="69" spans="1:5">
      <c r="A69" s="7">
        <v>39814</v>
      </c>
      <c r="B69" s="1">
        <v>26029.462113821137</v>
      </c>
      <c r="D69" s="2">
        <f t="shared" si="4"/>
        <v>39814</v>
      </c>
      <c r="E69" s="6">
        <f t="shared" si="5"/>
        <v>26029.462113821137</v>
      </c>
    </row>
    <row r="70" spans="1:5">
      <c r="A70" s="7">
        <v>40179</v>
      </c>
      <c r="B70" s="1">
        <v>24357.861788617887</v>
      </c>
      <c r="D70" s="2">
        <f t="shared" si="4"/>
        <v>40179</v>
      </c>
      <c r="E70" s="6">
        <f t="shared" si="5"/>
        <v>24357.861788617887</v>
      </c>
    </row>
    <row r="71" spans="1:5">
      <c r="A71" s="7">
        <v>40544</v>
      </c>
      <c r="B71" s="1">
        <v>23268.974263565888</v>
      </c>
      <c r="D71" s="2">
        <f t="shared" si="4"/>
        <v>40544</v>
      </c>
      <c r="E71" s="6">
        <f t="shared" si="5"/>
        <v>23268.974263565888</v>
      </c>
    </row>
    <row r="72" spans="1:5">
      <c r="A72" s="7">
        <v>40909</v>
      </c>
      <c r="B72" s="1">
        <v>16548.496950354613</v>
      </c>
      <c r="D72" s="2">
        <f t="shared" si="4"/>
        <v>40909</v>
      </c>
      <c r="E72" s="6">
        <f t="shared" si="5"/>
        <v>16548.496950354613</v>
      </c>
    </row>
    <row r="73" spans="1:5">
      <c r="A73" s="7">
        <v>41275</v>
      </c>
      <c r="B73" s="1">
        <v>24544.329723756906</v>
      </c>
      <c r="D73" s="2">
        <f t="shared" si="4"/>
        <v>41275</v>
      </c>
      <c r="E73" s="6">
        <f t="shared" si="5"/>
        <v>24544.329723756906</v>
      </c>
    </row>
    <row r="74" spans="1:5">
      <c r="A74" s="7">
        <v>41640</v>
      </c>
      <c r="B74" s="1">
        <v>28469.121436464091</v>
      </c>
      <c r="D74" s="2">
        <f t="shared" si="4"/>
        <v>41640</v>
      </c>
      <c r="E74" s="6">
        <f t="shared" si="5"/>
        <v>28469.121436464091</v>
      </c>
    </row>
    <row r="75" spans="1:5">
      <c r="A75" s="7">
        <v>42005</v>
      </c>
      <c r="B75" s="1">
        <v>21279.341390374331</v>
      </c>
      <c r="D75" s="2">
        <f t="shared" si="4"/>
        <v>42005</v>
      </c>
      <c r="E75" s="6">
        <f t="shared" si="5"/>
        <v>21279.341390374331</v>
      </c>
    </row>
    <row r="76" spans="1:5">
      <c r="A76" s="7">
        <v>42370</v>
      </c>
      <c r="B76" s="1">
        <v>23218.42778846154</v>
      </c>
      <c r="D76" s="2">
        <f t="shared" si="4"/>
        <v>42370</v>
      </c>
      <c r="E76" s="6">
        <f t="shared" si="5"/>
        <v>23218.42778846154</v>
      </c>
    </row>
    <row r="77" spans="1:5">
      <c r="A77" s="7">
        <v>42736</v>
      </c>
      <c r="B77" s="1">
        <v>22194.723333333335</v>
      </c>
      <c r="D77" s="2">
        <f t="shared" si="4"/>
        <v>42736</v>
      </c>
      <c r="E77" s="6">
        <f t="shared" si="5"/>
        <v>22194.723333333335</v>
      </c>
    </row>
    <row r="78" spans="1:5">
      <c r="A78" s="7">
        <v>43101</v>
      </c>
      <c r="B78" s="1">
        <v>26041.22565934066</v>
      </c>
      <c r="D78" s="2">
        <f t="shared" si="4"/>
        <v>43101</v>
      </c>
      <c r="E78" s="6">
        <f t="shared" si="5"/>
        <v>26041.22565934066</v>
      </c>
    </row>
    <row r="79" spans="1:5">
      <c r="A79" s="7">
        <v>43466</v>
      </c>
      <c r="B79" s="1">
        <v>20127.944444444445</v>
      </c>
      <c r="D79" s="2">
        <f t="shared" si="4"/>
        <v>43466</v>
      </c>
      <c r="E79" s="6">
        <f t="shared" si="5"/>
        <v>20127.944444444445</v>
      </c>
    </row>
    <row r="80" spans="1:5">
      <c r="A80" s="7" t="s">
        <v>71</v>
      </c>
      <c r="B80" s="1">
        <v>23420.381322580652</v>
      </c>
    </row>
    <row r="83" spans="1:5">
      <c r="A83" s="3" t="s">
        <v>70</v>
      </c>
      <c r="B83" t="s">
        <v>81</v>
      </c>
      <c r="D83" t="s">
        <v>5</v>
      </c>
      <c r="E83" t="s">
        <v>82</v>
      </c>
    </row>
    <row r="84" spans="1:5">
      <c r="A84" s="4" t="s">
        <v>13</v>
      </c>
      <c r="B84" s="1">
        <v>459</v>
      </c>
      <c r="D84" t="str">
        <f>A84</f>
        <v>Alluvial</v>
      </c>
      <c r="E84">
        <f>B84</f>
        <v>459</v>
      </c>
    </row>
    <row r="85" spans="1:5">
      <c r="A85" s="4" t="s">
        <v>45</v>
      </c>
      <c r="B85" s="1">
        <v>281</v>
      </c>
      <c r="D85" t="str">
        <f t="shared" ref="D85:D110" si="6">A85</f>
        <v>Laterite</v>
      </c>
      <c r="E85">
        <f t="shared" ref="E85:E110" si="7">B85</f>
        <v>281</v>
      </c>
    </row>
    <row r="86" spans="1:5">
      <c r="A86" s="4" t="s">
        <v>27</v>
      </c>
      <c r="B86" s="1">
        <v>281</v>
      </c>
      <c r="D86" t="str">
        <f t="shared" si="6"/>
        <v>Loam</v>
      </c>
      <c r="E86">
        <f t="shared" si="7"/>
        <v>281</v>
      </c>
    </row>
    <row r="87" spans="1:5">
      <c r="A87" s="4" t="s">
        <v>59</v>
      </c>
      <c r="B87" s="1">
        <v>265</v>
      </c>
      <c r="D87" t="str">
        <f t="shared" si="6"/>
        <v>Sandy loam</v>
      </c>
      <c r="E87">
        <f t="shared" si="7"/>
        <v>265</v>
      </c>
    </row>
    <row r="88" spans="1:5">
      <c r="A88" s="4" t="s">
        <v>24</v>
      </c>
      <c r="B88" s="1">
        <v>259</v>
      </c>
      <c r="D88" t="str">
        <f t="shared" si="6"/>
        <v>Black</v>
      </c>
      <c r="E88">
        <f t="shared" si="7"/>
        <v>259</v>
      </c>
    </row>
    <row r="89" spans="1:5">
      <c r="A89" s="4" t="s">
        <v>36</v>
      </c>
      <c r="B89" s="1">
        <v>216</v>
      </c>
      <c r="D89" t="str">
        <f t="shared" si="6"/>
        <v xml:space="preserve">Sandy loam </v>
      </c>
      <c r="E89">
        <f t="shared" si="7"/>
        <v>216</v>
      </c>
    </row>
    <row r="90" spans="1:5">
      <c r="A90" s="4" t="s">
        <v>50</v>
      </c>
      <c r="B90" s="1">
        <v>196</v>
      </c>
      <c r="D90" t="str">
        <f t="shared" si="6"/>
        <v>Clay loam</v>
      </c>
      <c r="E90">
        <f t="shared" si="7"/>
        <v>196</v>
      </c>
    </row>
    <row r="91" spans="1:5">
      <c r="A91" s="4" t="s">
        <v>44</v>
      </c>
      <c r="B91" s="1">
        <v>189</v>
      </c>
      <c r="D91" t="str">
        <f t="shared" si="6"/>
        <v>Sandy</v>
      </c>
      <c r="E91">
        <f t="shared" si="7"/>
        <v>189</v>
      </c>
    </row>
    <row r="92" spans="1:5">
      <c r="A92" s="4" t="s">
        <v>19</v>
      </c>
      <c r="B92" s="1">
        <v>170</v>
      </c>
      <c r="D92" t="str">
        <f t="shared" si="6"/>
        <v>Red</v>
      </c>
      <c r="E92">
        <f t="shared" si="7"/>
        <v>170</v>
      </c>
    </row>
    <row r="93" spans="1:5">
      <c r="A93" s="4" t="s">
        <v>48</v>
      </c>
      <c r="B93" s="1">
        <v>105</v>
      </c>
      <c r="D93" t="str">
        <f t="shared" si="6"/>
        <v>Clay</v>
      </c>
      <c r="E93">
        <f t="shared" si="7"/>
        <v>105</v>
      </c>
    </row>
    <row r="94" spans="1:5">
      <c r="A94" s="4" t="s">
        <v>57</v>
      </c>
      <c r="B94" s="1">
        <v>100</v>
      </c>
      <c r="D94" t="str">
        <f t="shared" si="6"/>
        <v xml:space="preserve">Dry sandy </v>
      </c>
      <c r="E94">
        <f t="shared" si="7"/>
        <v>100</v>
      </c>
    </row>
    <row r="95" spans="1:5">
      <c r="A95" s="4" t="s">
        <v>62</v>
      </c>
      <c r="B95" s="1">
        <v>85</v>
      </c>
      <c r="D95" t="str">
        <f t="shared" si="6"/>
        <v>Drained loam</v>
      </c>
      <c r="E95">
        <f t="shared" si="7"/>
        <v>85</v>
      </c>
    </row>
    <row r="96" spans="1:5">
      <c r="A96" s="4" t="s">
        <v>51</v>
      </c>
      <c r="B96" s="1">
        <v>66</v>
      </c>
      <c r="D96" t="str">
        <f t="shared" si="6"/>
        <v>Arid and Desert</v>
      </c>
      <c r="E96">
        <f t="shared" si="7"/>
        <v>66</v>
      </c>
    </row>
    <row r="97" spans="1:5">
      <c r="A97" s="4" t="s">
        <v>63</v>
      </c>
      <c r="B97" s="1">
        <v>64</v>
      </c>
      <c r="D97" t="str">
        <f t="shared" si="6"/>
        <v xml:space="preserve">Red </v>
      </c>
      <c r="E97">
        <f t="shared" si="7"/>
        <v>64</v>
      </c>
    </row>
    <row r="98" spans="1:5">
      <c r="A98" s="4" t="s">
        <v>56</v>
      </c>
      <c r="B98" s="1">
        <v>40</v>
      </c>
      <c r="D98" t="str">
        <f t="shared" si="6"/>
        <v>Heavy clay</v>
      </c>
      <c r="E98">
        <f t="shared" si="7"/>
        <v>40</v>
      </c>
    </row>
    <row r="99" spans="1:5">
      <c r="A99" s="4" t="s">
        <v>64</v>
      </c>
      <c r="B99" s="1">
        <v>40</v>
      </c>
      <c r="D99" t="str">
        <f t="shared" si="6"/>
        <v>Gravelly sand</v>
      </c>
      <c r="E99">
        <f t="shared" si="7"/>
        <v>40</v>
      </c>
    </row>
    <row r="100" spans="1:5">
      <c r="A100" s="4" t="s">
        <v>61</v>
      </c>
      <c r="B100" s="1">
        <v>39</v>
      </c>
      <c r="D100" t="str">
        <f t="shared" si="6"/>
        <v>Well drained</v>
      </c>
      <c r="E100">
        <f t="shared" si="7"/>
        <v>39</v>
      </c>
    </row>
    <row r="101" spans="1:5">
      <c r="A101" s="4" t="s">
        <v>58</v>
      </c>
      <c r="B101" s="1">
        <v>30</v>
      </c>
      <c r="D101" t="str">
        <f t="shared" si="6"/>
        <v>Heavy cotton</v>
      </c>
      <c r="E101">
        <f t="shared" si="7"/>
        <v>30</v>
      </c>
    </row>
    <row r="102" spans="1:5">
      <c r="A102" s="4" t="s">
        <v>54</v>
      </c>
      <c r="B102" s="1">
        <v>30</v>
      </c>
      <c r="D102" t="str">
        <f t="shared" si="6"/>
        <v>River basins</v>
      </c>
      <c r="E102">
        <f t="shared" si="7"/>
        <v>30</v>
      </c>
    </row>
    <row r="103" spans="1:5">
      <c r="A103" s="4" t="s">
        <v>55</v>
      </c>
      <c r="B103" s="1">
        <v>29</v>
      </c>
      <c r="D103" t="str">
        <f t="shared" si="6"/>
        <v>Light sandy</v>
      </c>
      <c r="E103">
        <f t="shared" si="7"/>
        <v>29</v>
      </c>
    </row>
    <row r="104" spans="1:5">
      <c r="A104" s="4" t="s">
        <v>52</v>
      </c>
      <c r="B104" s="1">
        <v>29</v>
      </c>
      <c r="D104" t="str">
        <f t="shared" si="6"/>
        <v>loamy sand</v>
      </c>
      <c r="E104">
        <f t="shared" si="7"/>
        <v>29</v>
      </c>
    </row>
    <row r="105" spans="1:5">
      <c r="A105" s="4" t="s">
        <v>38</v>
      </c>
      <c r="B105" s="1">
        <v>25</v>
      </c>
      <c r="D105" t="str">
        <f t="shared" si="6"/>
        <v>Red laterite</v>
      </c>
      <c r="E105">
        <f t="shared" si="7"/>
        <v>25</v>
      </c>
    </row>
    <row r="106" spans="1:5">
      <c r="A106" s="4" t="s">
        <v>41</v>
      </c>
      <c r="B106" s="1">
        <v>25</v>
      </c>
      <c r="D106" t="str">
        <f t="shared" si="6"/>
        <v>Black cotton</v>
      </c>
      <c r="E106">
        <f t="shared" si="7"/>
        <v>25</v>
      </c>
    </row>
    <row r="107" spans="1:5">
      <c r="A107" s="4" t="s">
        <v>60</v>
      </c>
      <c r="B107" s="1">
        <v>25</v>
      </c>
      <c r="D107" t="str">
        <f t="shared" si="6"/>
        <v>Sandy clay loam</v>
      </c>
      <c r="E107">
        <f t="shared" si="7"/>
        <v>25</v>
      </c>
    </row>
    <row r="108" spans="1:5">
      <c r="A108" s="4" t="s">
        <v>66</v>
      </c>
      <c r="B108" s="1">
        <v>21</v>
      </c>
      <c r="D108" t="str">
        <f t="shared" si="6"/>
        <v xml:space="preserve">Medium textured </v>
      </c>
      <c r="E108">
        <f t="shared" si="7"/>
        <v>21</v>
      </c>
    </row>
    <row r="109" spans="1:5">
      <c r="A109" s="4" t="s">
        <v>65</v>
      </c>
      <c r="B109" s="1">
        <v>20</v>
      </c>
      <c r="D109" t="str">
        <f t="shared" si="6"/>
        <v>Medium textured clay</v>
      </c>
      <c r="E109">
        <f t="shared" si="7"/>
        <v>20</v>
      </c>
    </row>
    <row r="110" spans="1:5">
      <c r="A110" s="4" t="s">
        <v>47</v>
      </c>
      <c r="B110" s="1">
        <v>11</v>
      </c>
      <c r="D110" t="str">
        <f t="shared" si="6"/>
        <v>Teelah</v>
      </c>
      <c r="E110">
        <f t="shared" si="7"/>
        <v>11</v>
      </c>
    </row>
    <row r="111" spans="1:5">
      <c r="A111" s="4" t="s">
        <v>71</v>
      </c>
      <c r="B111" s="1">
        <v>3100</v>
      </c>
    </row>
    <row r="115" spans="1:3">
      <c r="A115" t="s">
        <v>83</v>
      </c>
    </row>
    <row r="116" spans="1:3">
      <c r="A116" s="6">
        <v>2810.7824838709475</v>
      </c>
      <c r="C116" s="6">
        <f>GETPIVOTDATA("Rainfall",$A$115)</f>
        <v>2810.7824838709475</v>
      </c>
    </row>
    <row r="118" spans="1:3">
      <c r="A118" t="s">
        <v>84</v>
      </c>
    </row>
    <row r="119" spans="1:3">
      <c r="A119" s="6">
        <v>55.584000000000096</v>
      </c>
      <c r="C119">
        <f>GETPIVOTDATA("Humidity",$A$118)</f>
        <v>55.584000000000096</v>
      </c>
    </row>
  </sheetData>
  <sortState ref="D26:E34">
    <sortCondition descending="1" ref="E26"/>
  </sortState>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4.xml><?xml version="1.0" encoding="utf-8"?>
<worksheet xmlns="http://schemas.openxmlformats.org/spreadsheetml/2006/main" xmlns:r="http://schemas.openxmlformats.org/officeDocument/2006/relationships">
  <dimension ref="A1"/>
  <sheetViews>
    <sheetView showGridLines="0" tabSelected="1" zoomScale="70" zoomScaleNormal="70" workbookViewId="0">
      <selection activeCell="AE18" sqref="AE18"/>
    </sheetView>
  </sheetViews>
  <sheetFormatPr defaultRowHeight="14.4"/>
  <sheetData/>
  <pageMargins left="0.19685039370078741" right="0.19685039370078741" top="0.74803149606299213" bottom="0.74803149606299213" header="0.31496062992125984" footer="0.31496062992125984"/>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Dataset</vt:lpstr>
      <vt:lpstr>Clean Data set </vt:lpstr>
      <vt:lpstr>Pivot </vt:lpstr>
      <vt:lpstr>Dashboard</vt:lpstr>
      <vt:lpstr>'Clean Data set '!data_season</vt:lpstr>
      <vt:lpstr>Dataset!data_season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2024-12-27T02:34:01Z</cp:lastPrinted>
  <dcterms:created xsi:type="dcterms:W3CDTF">2024-12-25T07:03:14Z</dcterms:created>
  <dcterms:modified xsi:type="dcterms:W3CDTF">2024-12-27T04:26:18Z</dcterms:modified>
</cp:coreProperties>
</file>