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60" yWindow="525" windowWidth="19815" windowHeight="7365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6" sheetId="6" r:id="rId6"/>
    <sheet name="Table 7" sheetId="7" r:id="rId7"/>
  </sheets>
  <definedNames>
    <definedName name="_xlnm._FilterDatabase" localSheetId="6" hidden="1">'Table 7'!$A$1:$H$193</definedName>
  </definedNames>
  <calcPr calcId="124519" concurrentCalc="0"/>
</workbook>
</file>

<file path=xl/calcChain.xml><?xml version="1.0" encoding="utf-8"?>
<calcChain xmlns="http://schemas.openxmlformats.org/spreadsheetml/2006/main">
  <c r="K5" i="7"/>
  <c r="N5"/>
  <c r="K6"/>
  <c r="N6"/>
  <c r="K9"/>
  <c r="N9"/>
  <c r="K10"/>
  <c r="N10"/>
  <c r="K14"/>
  <c r="K15"/>
  <c r="K18"/>
  <c r="K19"/>
  <c r="K23"/>
  <c r="K24"/>
  <c r="K25"/>
</calcChain>
</file>

<file path=xl/sharedStrings.xml><?xml version="1.0" encoding="utf-8"?>
<sst xmlns="http://schemas.openxmlformats.org/spreadsheetml/2006/main" count="1506" uniqueCount="76">
  <si>
    <t>month</t>
  </si>
  <si>
    <t>Average
retail
price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</si>
  <si>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</si>
  <si>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</si>
  <si>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</si>
  <si>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</si>
  <si>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</si>
  <si>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</si>
  <si>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</si>
  <si>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</si>
  <si>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</si>
  <si>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</si>
  <si>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</si>
  <si>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</si>
  <si>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STORES AND THEIR AVERAGE PRICES</t>
  </si>
  <si>
    <t>E7 8NW</t>
  </si>
  <si>
    <t>W4 3PH</t>
  </si>
  <si>
    <t>SW1P 3AU</t>
  </si>
  <si>
    <t>N3 1DH</t>
  </si>
  <si>
    <t>CR7 8LE</t>
  </si>
  <si>
    <t>S1P 3AU</t>
  </si>
  <si>
    <t>SE1 2BN</t>
  </si>
  <si>
    <t>W10 6HQ</t>
  </si>
  <si>
    <t>E2 0RY</t>
  </si>
  <si>
    <t>SW18 1NN</t>
  </si>
  <si>
    <t>SW1V 4QQ</t>
  </si>
  <si>
    <t>SE8 3JD</t>
  </si>
  <si>
    <t>NW5 2QH</t>
  </si>
  <si>
    <t>SW12 9HD</t>
  </si>
  <si>
    <t>KT2 5AU</t>
  </si>
  <si>
    <t>N17 6QA</t>
  </si>
  <si>
    <t>Average
price</t>
  </si>
  <si>
    <t>Stores</t>
  </si>
  <si>
    <t>AND TOTAL SALES OF THE STORES</t>
  </si>
  <si>
    <t>RELATION BETWEEN AVEARGE PRICE</t>
  </si>
  <si>
    <t>Total
sales</t>
  </si>
  <si>
    <t>TO REACH THEIR NEAREST STORE</t>
  </si>
  <si>
    <t>DISTANCE TRAVELLED BY CUSTOMERS</t>
  </si>
  <si>
    <t>Distance
travelled
by
customers</t>
  </si>
  <si>
    <t>Cumulative
sales
percentage</t>
  </si>
  <si>
    <t>Percent of
sales</t>
  </si>
  <si>
    <t>Total sales</t>
  </si>
  <si>
    <t>Total
customers
visiting
the store</t>
  </si>
  <si>
    <t>Distance
travelled
by
customers
to reach
the store</t>
  </si>
  <si>
    <t>Obs</t>
  </si>
  <si>
    <t>RELATIONSHIP BETWEEN STORE PROXIMITY TO CUSTOMERS</t>
  </si>
  <si>
    <t>AND TOTAL SALES AT THE STORES</t>
  </si>
  <si>
    <t>RELATIONSHIP BETWEEN SALES REVENUE AND SALES VOLUME OF THE STORES</t>
  </si>
  <si>
    <t>Cumulative
sales
volume %</t>
  </si>
  <si>
    <t>Cumulative
sales
revenue %</t>
  </si>
  <si>
    <t>Sales
volume %</t>
  </si>
  <si>
    <t>Sales
revenue %</t>
  </si>
  <si>
    <t>Sales
volume</t>
  </si>
  <si>
    <t>Sales
revenue</t>
  </si>
  <si>
    <t>No</t>
  </si>
  <si>
    <t>Low</t>
  </si>
  <si>
    <t>Yes</t>
  </si>
  <si>
    <t>High</t>
  </si>
  <si>
    <t>Medium</t>
  </si>
  <si>
    <t>Average price</t>
  </si>
  <si>
    <t>HD size</t>
  </si>
  <si>
    <t>Processor speed</t>
  </si>
  <si>
    <t>RAM</t>
  </si>
  <si>
    <t>Bundled applications</t>
  </si>
  <si>
    <t>Battery life</t>
  </si>
  <si>
    <t>Integrated wireless</t>
  </si>
  <si>
    <t>Screen size</t>
  </si>
  <si>
    <t>Bundled
applications</t>
  </si>
  <si>
    <t>Integrated
wireless</t>
  </si>
  <si>
    <t>HD
size(in
GB)</t>
  </si>
  <si>
    <t>Processor
speed(In
GHz)</t>
  </si>
  <si>
    <t>Battery
life(in
hours)</t>
  </si>
  <si>
    <t>Screen
size(in
inches)</t>
  </si>
  <si>
    <t>Effect of individual configuration features</t>
  </si>
  <si>
    <t>on the pricing of laptops</t>
  </si>
  <si>
    <t>VARIATION IN LAPTOP PRICES WITH TIME</t>
  </si>
</sst>
</file>

<file path=xl/styles.xml><?xml version="1.0" encoding="utf-8"?>
<styleSheet xmlns="http://schemas.openxmlformats.org/spreadsheetml/2006/main">
  <numFmts count="8">
    <numFmt numFmtId="164" formatCode="###0"/>
    <numFmt numFmtId="165" formatCode="##0.0000"/>
    <numFmt numFmtId="166" formatCode="#######0"/>
    <numFmt numFmtId="167" formatCode="###0.000"/>
    <numFmt numFmtId="168" formatCode="####0.00"/>
    <numFmt numFmtId="169" formatCode="#0.00%;\(#0.00%\)"/>
    <numFmt numFmtId="170" formatCode=".0"/>
    <numFmt numFmtId="171" formatCode=".00"/>
  </numFmts>
  <fonts count="7">
    <font>
      <sz val="9.5"/>
      <color rgb="FF000000"/>
      <name val="Albany AMT"/>
    </font>
    <font>
      <b/>
      <sz val="9.5"/>
      <color rgb="FF112277"/>
      <name val="Albany AMT"/>
    </font>
    <font>
      <sz val="14"/>
      <color rgb="FF000000"/>
      <name val="Lucida Console"/>
      <family val="3"/>
    </font>
    <font>
      <sz val="14"/>
      <color rgb="FF000000"/>
      <name val="Albany AMT"/>
    </font>
    <font>
      <sz val="12"/>
      <color rgb="FF000000"/>
      <name val="Lucida Console"/>
      <family val="3"/>
    </font>
    <font>
      <u/>
      <sz val="12"/>
      <color rgb="FF000000"/>
      <name val="Albany AMT"/>
    </font>
    <font>
      <sz val="9.5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3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wrapText="1"/>
    </xf>
    <xf numFmtId="164" fontId="0" fillId="4" borderId="2" xfId="0" applyNumberFormat="1" applyFont="1" applyFill="1" applyBorder="1" applyAlignment="1">
      <alignment horizontal="right"/>
    </xf>
    <xf numFmtId="165" fontId="0" fillId="4" borderId="2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0" fillId="4" borderId="2" xfId="0" applyNumberFormat="1" applyFont="1" applyFill="1" applyBorder="1" applyAlignment="1">
      <alignment horizontal="right"/>
    </xf>
    <xf numFmtId="167" fontId="0" fillId="4" borderId="2" xfId="0" applyNumberFormat="1" applyFont="1" applyFill="1" applyBorder="1" applyAlignment="1">
      <alignment horizontal="right"/>
    </xf>
    <xf numFmtId="168" fontId="0" fillId="4" borderId="2" xfId="0" applyNumberFormat="1" applyFont="1" applyFill="1" applyBorder="1" applyAlignment="1">
      <alignment horizontal="right"/>
    </xf>
    <xf numFmtId="169" fontId="0" fillId="4" borderId="2" xfId="0" applyNumberFormat="1" applyFont="1" applyFill="1" applyBorder="1" applyAlignment="1">
      <alignment horizontal="right"/>
    </xf>
    <xf numFmtId="170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1" fontId="0" fillId="4" borderId="2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/>
    <xf numFmtId="0" fontId="1" fillId="3" borderId="1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Variation</a:t>
            </a:r>
            <a:r>
              <a:rPr lang="en-US" baseline="0"/>
              <a:t> in prices with time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'Table 1'!$B$1</c:f>
              <c:strCache>
                <c:ptCount val="1"/>
                <c:pt idx="0">
                  <c:v>Average
retail
price</c:v>
                </c:pt>
              </c:strCache>
            </c:strRef>
          </c:tx>
          <c:marker>
            <c:symbol val="none"/>
          </c:marker>
          <c:cat>
            <c:strRef>
              <c:f>'Table 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1'!$B$2:$B$13</c:f>
              <c:numCache>
                <c:formatCode>##0.0000</c:formatCode>
                <c:ptCount val="12"/>
                <c:pt idx="0">
                  <c:v>488.47120000000001</c:v>
                </c:pt>
                <c:pt idx="1">
                  <c:v>479.3623</c:v>
                </c:pt>
                <c:pt idx="2">
                  <c:v>433.0924</c:v>
                </c:pt>
                <c:pt idx="3">
                  <c:v>464.10480000000001</c:v>
                </c:pt>
                <c:pt idx="4">
                  <c:v>455.03719999999998</c:v>
                </c:pt>
                <c:pt idx="5">
                  <c:v>499.0616</c:v>
                </c:pt>
                <c:pt idx="6">
                  <c:v>540.78830000000005</c:v>
                </c:pt>
                <c:pt idx="7">
                  <c:v>533.64049999999997</c:v>
                </c:pt>
                <c:pt idx="8">
                  <c:v>484.17579999999998</c:v>
                </c:pt>
                <c:pt idx="9">
                  <c:v>522.94489999999996</c:v>
                </c:pt>
                <c:pt idx="10">
                  <c:v>516.83230000000003</c:v>
                </c:pt>
                <c:pt idx="11">
                  <c:v>469.54469999999998</c:v>
                </c:pt>
              </c:numCache>
            </c:numRef>
          </c:val>
        </c:ser>
        <c:marker val="1"/>
        <c:axId val="72824704"/>
        <c:axId val="72835456"/>
      </c:lineChart>
      <c:catAx>
        <c:axId val="7282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72835456"/>
        <c:crosses val="autoZero"/>
        <c:auto val="1"/>
        <c:lblAlgn val="ctr"/>
        <c:lblOffset val="100"/>
      </c:catAx>
      <c:valAx>
        <c:axId val="728354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  <c:layout/>
        </c:title>
        <c:numFmt formatCode="##0.0000" sourceLinked="1"/>
        <c:tickLblPos val="nextTo"/>
        <c:crossAx val="72824704"/>
        <c:crosses val="autoZero"/>
        <c:crossBetween val="between"/>
      </c:valAx>
      <c:spPr>
        <a:solidFill>
          <a:srgbClr val="C0504D">
            <a:lumMod val="60000"/>
            <a:lumOff val="40000"/>
            <a:alpha val="46000"/>
          </a:srgbClr>
        </a:solidFill>
      </c:spPr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
prices over stores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'Table 2'!$B$1</c:f>
              <c:strCache>
                <c:ptCount val="1"/>
                <c:pt idx="0">
                  <c:v>Average
price</c:v>
                </c:pt>
              </c:strCache>
            </c:strRef>
          </c:tx>
          <c:cat>
            <c:strRef>
              <c:f>'Table 2'!$A$2:$A$17</c:f>
              <c:strCache>
                <c:ptCount val="16"/>
                <c:pt idx="0">
                  <c:v>N17 6QA</c:v>
                </c:pt>
                <c:pt idx="1">
                  <c:v>KT2 5AU</c:v>
                </c:pt>
                <c:pt idx="2">
                  <c:v>SW12 9HD</c:v>
                </c:pt>
                <c:pt idx="3">
                  <c:v>NW5 2QH</c:v>
                </c:pt>
                <c:pt idx="4">
                  <c:v>SE8 3JD</c:v>
                </c:pt>
                <c:pt idx="5">
                  <c:v>SW1V 4QQ</c:v>
                </c:pt>
                <c:pt idx="6">
                  <c:v>SW18 1NN</c:v>
                </c:pt>
                <c:pt idx="7">
                  <c:v>E2 0RY</c:v>
                </c:pt>
                <c:pt idx="8">
                  <c:v>W10 6HQ</c:v>
                </c:pt>
                <c:pt idx="9">
                  <c:v>SE1 2BN</c:v>
                </c:pt>
                <c:pt idx="10">
                  <c:v>S1P 3AU</c:v>
                </c:pt>
                <c:pt idx="11">
                  <c:v>CR7 8LE</c:v>
                </c:pt>
                <c:pt idx="12">
                  <c:v>N3 1DH</c:v>
                </c:pt>
                <c:pt idx="13">
                  <c:v>SW1P 3AU</c:v>
                </c:pt>
                <c:pt idx="14">
                  <c:v>W4 3PH</c:v>
                </c:pt>
                <c:pt idx="15">
                  <c:v>E7 8NW</c:v>
                </c:pt>
              </c:strCache>
            </c:strRef>
          </c:cat>
          <c:val>
            <c:numRef>
              <c:f>'Table 2'!$B$2:$B$17</c:f>
              <c:numCache>
                <c:formatCode>##0.0000</c:formatCode>
                <c:ptCount val="16"/>
                <c:pt idx="0">
                  <c:v>522.94330000000002</c:v>
                </c:pt>
                <c:pt idx="1">
                  <c:v>521.51490000000001</c:v>
                </c:pt>
                <c:pt idx="2">
                  <c:v>521.22239999999999</c:v>
                </c:pt>
                <c:pt idx="3">
                  <c:v>521.08190000000002</c:v>
                </c:pt>
                <c:pt idx="4">
                  <c:v>520.70659999999998</c:v>
                </c:pt>
                <c:pt idx="5">
                  <c:v>520.35950000000003</c:v>
                </c:pt>
                <c:pt idx="6">
                  <c:v>520.33320000000003</c:v>
                </c:pt>
                <c:pt idx="7">
                  <c:v>520.18640000000005</c:v>
                </c:pt>
                <c:pt idx="8">
                  <c:v>520.04690000000005</c:v>
                </c:pt>
                <c:pt idx="9">
                  <c:v>520.02809999999999</c:v>
                </c:pt>
                <c:pt idx="10">
                  <c:v>508.35140000000001</c:v>
                </c:pt>
                <c:pt idx="11">
                  <c:v>454.4051</c:v>
                </c:pt>
                <c:pt idx="12">
                  <c:v>452.85930000000002</c:v>
                </c:pt>
                <c:pt idx="13">
                  <c:v>452.43270000000001</c:v>
                </c:pt>
                <c:pt idx="14">
                  <c:v>452.16730000000001</c:v>
                </c:pt>
                <c:pt idx="15">
                  <c:v>449.26049999999998</c:v>
                </c:pt>
              </c:numCache>
            </c:numRef>
          </c:val>
        </c:ser>
        <c:axId val="73020160"/>
        <c:axId val="73022080"/>
      </c:barChart>
      <c:catAx>
        <c:axId val="7302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  <c:layout/>
        </c:title>
        <c:tickLblPos val="nextTo"/>
        <c:crossAx val="73022080"/>
        <c:crosses val="autoZero"/>
        <c:auto val="1"/>
        <c:lblAlgn val="ctr"/>
        <c:lblOffset val="100"/>
      </c:catAx>
      <c:valAx>
        <c:axId val="73022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  <c:layout/>
        </c:title>
        <c:numFmt formatCode="##0.0000" sourceLinked="1"/>
        <c:tickLblPos val="nextTo"/>
        <c:crossAx val="73020160"/>
        <c:crosses val="autoZero"/>
        <c:crossBetween val="between"/>
      </c:valAx>
      <c:spPr>
        <a:solidFill>
          <a:srgbClr val="C0504D">
            <a:lumMod val="60000"/>
            <a:lumOff val="40000"/>
            <a:alpha val="64000"/>
          </a:srgbClr>
        </a:solidFill>
      </c:spPr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Relation between Average price and Total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price</c:v>
          </c:tx>
          <c:spPr>
            <a:effectLst>
              <a:outerShdw dist="50800" dir="5400000" algn="ctr" rotWithShape="0">
                <a:srgbClr val="000000">
                  <a:alpha val="33000"/>
                </a:srgbClr>
              </a:outerShdw>
            </a:effectLst>
          </c:spPr>
          <c:cat>
            <c:strRef>
              <c:f>'Table 3'!$A$2:$A$17</c:f>
              <c:strCache>
                <c:ptCount val="16"/>
                <c:pt idx="0">
                  <c:v>N17 6QA</c:v>
                </c:pt>
                <c:pt idx="1">
                  <c:v>KT2 5AU</c:v>
                </c:pt>
                <c:pt idx="2">
                  <c:v>SW12 9HD</c:v>
                </c:pt>
                <c:pt idx="3">
                  <c:v>NW5 2QH</c:v>
                </c:pt>
                <c:pt idx="4">
                  <c:v>SE8 3JD</c:v>
                </c:pt>
                <c:pt idx="5">
                  <c:v>SW1V 4QQ</c:v>
                </c:pt>
                <c:pt idx="6">
                  <c:v>SW18 1NN</c:v>
                </c:pt>
                <c:pt idx="7">
                  <c:v>E2 0RY</c:v>
                </c:pt>
                <c:pt idx="8">
                  <c:v>W10 6HQ</c:v>
                </c:pt>
                <c:pt idx="9">
                  <c:v>SE1 2BN</c:v>
                </c:pt>
                <c:pt idx="10">
                  <c:v>S1P 3AU</c:v>
                </c:pt>
                <c:pt idx="11">
                  <c:v>CR7 8LE</c:v>
                </c:pt>
                <c:pt idx="12">
                  <c:v>N3 1DH</c:v>
                </c:pt>
                <c:pt idx="13">
                  <c:v>SW1P 3AU</c:v>
                </c:pt>
                <c:pt idx="14">
                  <c:v>W4 3PH</c:v>
                </c:pt>
                <c:pt idx="15">
                  <c:v>E7 8NW</c:v>
                </c:pt>
              </c:strCache>
            </c:strRef>
          </c:cat>
          <c:val>
            <c:numRef>
              <c:f>'Table 3'!$B$2:$B$17</c:f>
              <c:numCache>
                <c:formatCode>##0.0000</c:formatCode>
                <c:ptCount val="16"/>
                <c:pt idx="0">
                  <c:v>522.94330000000002</c:v>
                </c:pt>
                <c:pt idx="1">
                  <c:v>521.51490000000001</c:v>
                </c:pt>
                <c:pt idx="2">
                  <c:v>521.22239999999999</c:v>
                </c:pt>
                <c:pt idx="3">
                  <c:v>521.08190000000002</c:v>
                </c:pt>
                <c:pt idx="4">
                  <c:v>520.70659999999998</c:v>
                </c:pt>
                <c:pt idx="5">
                  <c:v>520.35950000000003</c:v>
                </c:pt>
                <c:pt idx="6">
                  <c:v>520.33320000000003</c:v>
                </c:pt>
                <c:pt idx="7">
                  <c:v>520.18640000000005</c:v>
                </c:pt>
                <c:pt idx="8">
                  <c:v>520.04690000000005</c:v>
                </c:pt>
                <c:pt idx="9">
                  <c:v>520.02809999999999</c:v>
                </c:pt>
                <c:pt idx="10">
                  <c:v>508.35140000000001</c:v>
                </c:pt>
                <c:pt idx="11">
                  <c:v>454.4051</c:v>
                </c:pt>
                <c:pt idx="12">
                  <c:v>452.85930000000002</c:v>
                </c:pt>
                <c:pt idx="13">
                  <c:v>452.43270000000001</c:v>
                </c:pt>
                <c:pt idx="14">
                  <c:v>452.16730000000001</c:v>
                </c:pt>
                <c:pt idx="15">
                  <c:v>449.26049999999998</c:v>
                </c:pt>
              </c:numCache>
            </c:numRef>
          </c:val>
        </c:ser>
        <c:axId val="77835264"/>
        <c:axId val="77833344"/>
      </c:barChart>
      <c:lineChart>
        <c:grouping val="standard"/>
        <c:ser>
          <c:idx val="1"/>
          <c:order val="1"/>
          <c:tx>
            <c:v>Total sales</c:v>
          </c:tx>
          <c:marker>
            <c:symbol val="none"/>
          </c:marker>
          <c:cat>
            <c:strRef>
              <c:f>'Table 3'!$A$2:$A$17</c:f>
              <c:strCache>
                <c:ptCount val="16"/>
                <c:pt idx="0">
                  <c:v>N17 6QA</c:v>
                </c:pt>
                <c:pt idx="1">
                  <c:v>KT2 5AU</c:v>
                </c:pt>
                <c:pt idx="2">
                  <c:v>SW12 9HD</c:v>
                </c:pt>
                <c:pt idx="3">
                  <c:v>NW5 2QH</c:v>
                </c:pt>
                <c:pt idx="4">
                  <c:v>SE8 3JD</c:v>
                </c:pt>
                <c:pt idx="5">
                  <c:v>SW1V 4QQ</c:v>
                </c:pt>
                <c:pt idx="6">
                  <c:v>SW18 1NN</c:v>
                </c:pt>
                <c:pt idx="7">
                  <c:v>E2 0RY</c:v>
                </c:pt>
                <c:pt idx="8">
                  <c:v>W10 6HQ</c:v>
                </c:pt>
                <c:pt idx="9">
                  <c:v>SE1 2BN</c:v>
                </c:pt>
                <c:pt idx="10">
                  <c:v>S1P 3AU</c:v>
                </c:pt>
                <c:pt idx="11">
                  <c:v>CR7 8LE</c:v>
                </c:pt>
                <c:pt idx="12">
                  <c:v>N3 1DH</c:v>
                </c:pt>
                <c:pt idx="13">
                  <c:v>SW1P 3AU</c:v>
                </c:pt>
                <c:pt idx="14">
                  <c:v>W4 3PH</c:v>
                </c:pt>
                <c:pt idx="15">
                  <c:v>E7 8NW</c:v>
                </c:pt>
              </c:strCache>
            </c:strRef>
          </c:cat>
          <c:val>
            <c:numRef>
              <c:f>'Table 3'!$C$2:$C$17</c:f>
              <c:numCache>
                <c:formatCode>#######0</c:formatCode>
                <c:ptCount val="16"/>
                <c:pt idx="0">
                  <c:v>2480320</c:v>
                </c:pt>
                <c:pt idx="1">
                  <c:v>2261810</c:v>
                </c:pt>
                <c:pt idx="2">
                  <c:v>6611185</c:v>
                </c:pt>
                <c:pt idx="3">
                  <c:v>16364055</c:v>
                </c:pt>
                <c:pt idx="4">
                  <c:v>8640605</c:v>
                </c:pt>
                <c:pt idx="5">
                  <c:v>22618985</c:v>
                </c:pt>
                <c:pt idx="6">
                  <c:v>7324210</c:v>
                </c:pt>
                <c:pt idx="7">
                  <c:v>15972845</c:v>
                </c:pt>
                <c:pt idx="8">
                  <c:v>6101710</c:v>
                </c:pt>
                <c:pt idx="9">
                  <c:v>23220815</c:v>
                </c:pt>
                <c:pt idx="10">
                  <c:v>75236</c:v>
                </c:pt>
                <c:pt idx="11">
                  <c:v>3561173</c:v>
                </c:pt>
                <c:pt idx="12">
                  <c:v>1363560</c:v>
                </c:pt>
                <c:pt idx="13">
                  <c:v>27972554</c:v>
                </c:pt>
                <c:pt idx="14">
                  <c:v>2957626</c:v>
                </c:pt>
                <c:pt idx="15">
                  <c:v>1705393</c:v>
                </c:pt>
              </c:numCache>
            </c:numRef>
          </c:val>
        </c:ser>
        <c:marker val="1"/>
        <c:axId val="77821056"/>
        <c:axId val="77822976"/>
      </c:lineChart>
      <c:catAx>
        <c:axId val="7782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  <c:layout/>
        </c:title>
        <c:tickLblPos val="nextTo"/>
        <c:crossAx val="77822976"/>
        <c:crosses val="autoZero"/>
        <c:auto val="1"/>
        <c:lblAlgn val="ctr"/>
        <c:lblOffset val="100"/>
      </c:catAx>
      <c:valAx>
        <c:axId val="7782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Total sales</a:t>
                </a:r>
              </a:p>
            </c:rich>
          </c:tx>
          <c:layout/>
        </c:title>
        <c:numFmt formatCode="#######0" sourceLinked="1"/>
        <c:tickLblPos val="nextTo"/>
        <c:crossAx val="77821056"/>
        <c:crosses val="autoZero"/>
        <c:crossBetween val="between"/>
      </c:valAx>
      <c:valAx>
        <c:axId val="7783334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price</a:t>
                </a:r>
              </a:p>
            </c:rich>
          </c:tx>
          <c:layout/>
        </c:title>
        <c:numFmt formatCode="##0.0000" sourceLinked="1"/>
        <c:tickLblPos val="nextTo"/>
        <c:crossAx val="77835264"/>
        <c:crosses val="max"/>
        <c:crossBetween val="between"/>
      </c:valAx>
      <c:catAx>
        <c:axId val="77835264"/>
        <c:scaling>
          <c:orientation val="minMax"/>
        </c:scaling>
        <c:delete val="1"/>
        <c:axPos val="b"/>
        <c:tickLblPos val="nextTo"/>
        <c:crossAx val="7783334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0092011710581479"/>
          <c:y val="0.76802090725783878"/>
          <c:w val="0.1806775407779172"/>
          <c:h val="9.8521847859146694E-2"/>
        </c:manualLayout>
      </c:layout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'Table 4'!$B$1</c:f>
              <c:strCache>
                <c:ptCount val="1"/>
                <c:pt idx="0">
                  <c:v>Distance
travelled
by
customers</c:v>
                </c:pt>
              </c:strCache>
            </c:strRef>
          </c:tx>
          <c:cat>
            <c:strRef>
              <c:f>'Table 4'!$A$2:$A$16</c:f>
              <c:strCache>
                <c:ptCount val="15"/>
                <c:pt idx="0">
                  <c:v>SW18 1NN</c:v>
                </c:pt>
                <c:pt idx="1">
                  <c:v>N3 1DH</c:v>
                </c:pt>
                <c:pt idx="2">
                  <c:v>N17 6QA</c:v>
                </c:pt>
                <c:pt idx="3">
                  <c:v>SW12 9HD</c:v>
                </c:pt>
                <c:pt idx="4">
                  <c:v>W4 3PH</c:v>
                </c:pt>
                <c:pt idx="5">
                  <c:v>SE8 3JD</c:v>
                </c:pt>
                <c:pt idx="6">
                  <c:v>W10 6HQ</c:v>
                </c:pt>
                <c:pt idx="7">
                  <c:v>E2 0RY</c:v>
                </c:pt>
                <c:pt idx="8">
                  <c:v>KT2 5AU</c:v>
                </c:pt>
                <c:pt idx="9">
                  <c:v>NW5 2QH</c:v>
                </c:pt>
                <c:pt idx="10">
                  <c:v>SE1 2BN</c:v>
                </c:pt>
                <c:pt idx="11">
                  <c:v>SW1V 4QQ</c:v>
                </c:pt>
                <c:pt idx="12">
                  <c:v>CR7 8LE</c:v>
                </c:pt>
                <c:pt idx="13">
                  <c:v>E7 8NW</c:v>
                </c:pt>
                <c:pt idx="14">
                  <c:v>SW1P 3AU</c:v>
                </c:pt>
              </c:strCache>
            </c:strRef>
          </c:cat>
          <c:val>
            <c:numRef>
              <c:f>'Table 4'!$B$2:$B$16</c:f>
              <c:numCache>
                <c:formatCode>###0.000</c:formatCode>
                <c:ptCount val="15"/>
                <c:pt idx="0">
                  <c:v>6648.8119999999999</c:v>
                </c:pt>
                <c:pt idx="1">
                  <c:v>5375.509</c:v>
                </c:pt>
                <c:pt idx="2">
                  <c:v>5317.7569999999996</c:v>
                </c:pt>
                <c:pt idx="3">
                  <c:v>5299.7280000000001</c:v>
                </c:pt>
                <c:pt idx="4">
                  <c:v>5217.3779999999997</c:v>
                </c:pt>
                <c:pt idx="5">
                  <c:v>5198.8530000000001</c:v>
                </c:pt>
                <c:pt idx="6">
                  <c:v>4207.9920000000002</c:v>
                </c:pt>
                <c:pt idx="7">
                  <c:v>3798.2150000000001</c:v>
                </c:pt>
                <c:pt idx="8">
                  <c:v>3615.3919999999998</c:v>
                </c:pt>
                <c:pt idx="9">
                  <c:v>3528.8649999999998</c:v>
                </c:pt>
                <c:pt idx="10">
                  <c:v>3152.2869999999998</c:v>
                </c:pt>
                <c:pt idx="11">
                  <c:v>3118.3159999999998</c:v>
                </c:pt>
                <c:pt idx="12" formatCode="####0.00">
                  <c:v>3031.03</c:v>
                </c:pt>
                <c:pt idx="13">
                  <c:v>2918.8069999999998</c:v>
                </c:pt>
                <c:pt idx="14">
                  <c:v>2721.9969999999998</c:v>
                </c:pt>
              </c:numCache>
            </c:numRef>
          </c:val>
        </c:ser>
        <c:axId val="78281728"/>
        <c:axId val="78295808"/>
      </c:barChart>
      <c:catAx>
        <c:axId val="78281728"/>
        <c:scaling>
          <c:orientation val="minMax"/>
        </c:scaling>
        <c:axPos val="b"/>
        <c:tickLblPos val="nextTo"/>
        <c:crossAx val="78295808"/>
        <c:crosses val="autoZero"/>
        <c:auto val="1"/>
        <c:lblAlgn val="ctr"/>
        <c:lblOffset val="100"/>
      </c:catAx>
      <c:valAx>
        <c:axId val="78295808"/>
        <c:scaling>
          <c:orientation val="minMax"/>
        </c:scaling>
        <c:axPos val="l"/>
        <c:majorGridlines/>
        <c:numFmt formatCode="###0.000" sourceLinked="1"/>
        <c:tickLblPos val="nextTo"/>
        <c:crossAx val="7828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Store proximity and sales</a:t>
            </a:r>
          </a:p>
        </c:rich>
      </c:tx>
      <c:layout>
        <c:manualLayout>
          <c:xMode val="edge"/>
          <c:yMode val="edge"/>
          <c:x val="0.16233766233766234"/>
          <c:y val="2.7777777777777863E-2"/>
        </c:manualLayout>
      </c:layout>
    </c:title>
    <c:plotArea>
      <c:layout/>
      <c:barChart>
        <c:barDir val="col"/>
        <c:grouping val="clustered"/>
        <c:ser>
          <c:idx val="1"/>
          <c:order val="1"/>
          <c:cat>
            <c:strRef>
              <c:f>'Table 5'!$B$2:$B$16</c:f>
              <c:strCache>
                <c:ptCount val="15"/>
                <c:pt idx="0">
                  <c:v>SW1P 3AU</c:v>
                </c:pt>
                <c:pt idx="1">
                  <c:v>E7 8NW</c:v>
                </c:pt>
                <c:pt idx="2">
                  <c:v>CR7 8LE</c:v>
                </c:pt>
                <c:pt idx="3">
                  <c:v>SW1V 4QQ</c:v>
                </c:pt>
                <c:pt idx="4">
                  <c:v>SE1 2BN</c:v>
                </c:pt>
                <c:pt idx="5">
                  <c:v>NW5 2QH</c:v>
                </c:pt>
                <c:pt idx="6">
                  <c:v>KT2 5AU</c:v>
                </c:pt>
                <c:pt idx="7">
                  <c:v>E2 0RY</c:v>
                </c:pt>
                <c:pt idx="8">
                  <c:v>W10 6HQ</c:v>
                </c:pt>
                <c:pt idx="9">
                  <c:v>SE8 3JD</c:v>
                </c:pt>
                <c:pt idx="10">
                  <c:v>W4 3PH</c:v>
                </c:pt>
                <c:pt idx="11">
                  <c:v>SW12 9HD</c:v>
                </c:pt>
                <c:pt idx="12">
                  <c:v>N17 6QA</c:v>
                </c:pt>
                <c:pt idx="13">
                  <c:v>N3 1DH</c:v>
                </c:pt>
                <c:pt idx="14">
                  <c:v>SW18 1NN</c:v>
                </c:pt>
              </c:strCache>
            </c:strRef>
          </c:cat>
          <c:val>
            <c:numRef>
              <c:f>'Table 5'!$E$2:$E$16</c:f>
              <c:numCache>
                <c:formatCode>.0</c:formatCode>
                <c:ptCount val="15"/>
                <c:pt idx="0">
                  <c:v>27972553.5</c:v>
                </c:pt>
                <c:pt idx="1">
                  <c:v>1705393</c:v>
                </c:pt>
                <c:pt idx="2">
                  <c:v>3561172.5</c:v>
                </c:pt>
                <c:pt idx="3">
                  <c:v>22618985</c:v>
                </c:pt>
                <c:pt idx="4">
                  <c:v>23220815</c:v>
                </c:pt>
                <c:pt idx="5">
                  <c:v>16364055</c:v>
                </c:pt>
                <c:pt idx="6">
                  <c:v>2261810</c:v>
                </c:pt>
                <c:pt idx="7">
                  <c:v>15972845</c:v>
                </c:pt>
                <c:pt idx="8">
                  <c:v>6101710</c:v>
                </c:pt>
                <c:pt idx="9">
                  <c:v>8640605</c:v>
                </c:pt>
                <c:pt idx="10">
                  <c:v>2957626</c:v>
                </c:pt>
                <c:pt idx="11">
                  <c:v>6611185</c:v>
                </c:pt>
                <c:pt idx="12">
                  <c:v>2480320</c:v>
                </c:pt>
                <c:pt idx="13">
                  <c:v>1363559.5</c:v>
                </c:pt>
                <c:pt idx="14">
                  <c:v>7324210</c:v>
                </c:pt>
              </c:numCache>
            </c:numRef>
          </c:val>
        </c:ser>
        <c:axId val="78592640"/>
        <c:axId val="78607104"/>
      </c:barChart>
      <c:lineChart>
        <c:grouping val="standard"/>
        <c:ser>
          <c:idx val="0"/>
          <c:order val="0"/>
          <c:marker>
            <c:symbol val="none"/>
          </c:marker>
          <c:cat>
            <c:strRef>
              <c:f>'Table 5'!$B$2:$B$16</c:f>
              <c:strCache>
                <c:ptCount val="15"/>
                <c:pt idx="0">
                  <c:v>SW1P 3AU</c:v>
                </c:pt>
                <c:pt idx="1">
                  <c:v>E7 8NW</c:v>
                </c:pt>
                <c:pt idx="2">
                  <c:v>CR7 8LE</c:v>
                </c:pt>
                <c:pt idx="3">
                  <c:v>SW1V 4QQ</c:v>
                </c:pt>
                <c:pt idx="4">
                  <c:v>SE1 2BN</c:v>
                </c:pt>
                <c:pt idx="5">
                  <c:v>NW5 2QH</c:v>
                </c:pt>
                <c:pt idx="6">
                  <c:v>KT2 5AU</c:v>
                </c:pt>
                <c:pt idx="7">
                  <c:v>E2 0RY</c:v>
                </c:pt>
                <c:pt idx="8">
                  <c:v>W10 6HQ</c:v>
                </c:pt>
                <c:pt idx="9">
                  <c:v>SE8 3JD</c:v>
                </c:pt>
                <c:pt idx="10">
                  <c:v>W4 3PH</c:v>
                </c:pt>
                <c:pt idx="11">
                  <c:v>SW12 9HD</c:v>
                </c:pt>
                <c:pt idx="12">
                  <c:v>N17 6QA</c:v>
                </c:pt>
                <c:pt idx="13">
                  <c:v>N3 1DH</c:v>
                </c:pt>
                <c:pt idx="14">
                  <c:v>SW18 1NN</c:v>
                </c:pt>
              </c:strCache>
            </c:strRef>
          </c:cat>
          <c:val>
            <c:numRef>
              <c:f>'Table 5'!$C$2:$C$16</c:f>
              <c:numCache>
                <c:formatCode>.00</c:formatCode>
                <c:ptCount val="15"/>
                <c:pt idx="0">
                  <c:v>2721.9969024857801</c:v>
                </c:pt>
                <c:pt idx="1">
                  <c:v>2918.8067492096902</c:v>
                </c:pt>
                <c:pt idx="2">
                  <c:v>3031.02976266429</c:v>
                </c:pt>
                <c:pt idx="3">
                  <c:v>3118.3159804914499</c:v>
                </c:pt>
                <c:pt idx="4">
                  <c:v>3152.2872275098798</c:v>
                </c:pt>
                <c:pt idx="5">
                  <c:v>3528.86463157559</c:v>
                </c:pt>
                <c:pt idx="6">
                  <c:v>3615.39206363825</c:v>
                </c:pt>
                <c:pt idx="7">
                  <c:v>3798.21481143748</c:v>
                </c:pt>
                <c:pt idx="8">
                  <c:v>4207.9924691042697</c:v>
                </c:pt>
                <c:pt idx="9">
                  <c:v>5198.8529576955498</c:v>
                </c:pt>
                <c:pt idx="10">
                  <c:v>5217.3780018346097</c:v>
                </c:pt>
                <c:pt idx="11">
                  <c:v>5299.7276166822803</c:v>
                </c:pt>
                <c:pt idx="12">
                  <c:v>5317.7574804975902</c:v>
                </c:pt>
                <c:pt idx="13">
                  <c:v>5375.50893058785</c:v>
                </c:pt>
                <c:pt idx="14">
                  <c:v>6648.8124936060203</c:v>
                </c:pt>
              </c:numCache>
            </c:numRef>
          </c:val>
        </c:ser>
        <c:marker val="1"/>
        <c:axId val="78611200"/>
        <c:axId val="78609024"/>
      </c:lineChart>
      <c:catAx>
        <c:axId val="785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STORES</a:t>
                </a:r>
              </a:p>
            </c:rich>
          </c:tx>
          <c:layout/>
        </c:title>
        <c:tickLblPos val="nextTo"/>
        <c:crossAx val="78607104"/>
        <c:crosses val="autoZero"/>
        <c:auto val="1"/>
        <c:lblAlgn val="ctr"/>
        <c:lblOffset val="100"/>
      </c:catAx>
      <c:valAx>
        <c:axId val="7860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Total sales</a:t>
                </a:r>
              </a:p>
            </c:rich>
          </c:tx>
          <c:layout/>
        </c:title>
        <c:numFmt formatCode=".0" sourceLinked="1"/>
        <c:tickLblPos val="nextTo"/>
        <c:crossAx val="78592640"/>
        <c:crosses val="autoZero"/>
        <c:crossBetween val="between"/>
      </c:valAx>
      <c:valAx>
        <c:axId val="7860902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Distance</a:t>
                </a:r>
              </a:p>
            </c:rich>
          </c:tx>
          <c:layout/>
        </c:title>
        <c:numFmt formatCode=".00" sourceLinked="1"/>
        <c:tickLblPos val="nextTo"/>
        <c:crossAx val="78611200"/>
        <c:crosses val="max"/>
        <c:crossBetween val="between"/>
      </c:valAx>
      <c:catAx>
        <c:axId val="78611200"/>
        <c:scaling>
          <c:orientation val="minMax"/>
        </c:scaling>
        <c:delete val="1"/>
        <c:axPos val="b"/>
        <c:tickLblPos val="nextTo"/>
        <c:crossAx val="78609024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revenue%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Pos val="bestFit"/>
            <c:showVal val="1"/>
            <c:showLeaderLines val="1"/>
          </c:dLbls>
          <c:cat>
            <c:strRef>
              <c:f>Table6!$B$2:$B$17</c:f>
              <c:strCache>
                <c:ptCount val="16"/>
                <c:pt idx="0">
                  <c:v>SW1P 3AU</c:v>
                </c:pt>
                <c:pt idx="1">
                  <c:v>SE1 2BN</c:v>
                </c:pt>
                <c:pt idx="2">
                  <c:v>SW1V 4QQ</c:v>
                </c:pt>
                <c:pt idx="3">
                  <c:v>NW5 2QH</c:v>
                </c:pt>
                <c:pt idx="4">
                  <c:v>E2 0RY</c:v>
                </c:pt>
                <c:pt idx="5">
                  <c:v>SE8 3JD</c:v>
                </c:pt>
                <c:pt idx="6">
                  <c:v>SW18 1NN</c:v>
                </c:pt>
                <c:pt idx="7">
                  <c:v>SW12 9HD</c:v>
                </c:pt>
                <c:pt idx="8">
                  <c:v>W10 6HQ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Table6!$E$2:$E$17</c:f>
              <c:numCache>
                <c:formatCode>#0.00%;\(#0.00%\)</c:formatCode>
                <c:ptCount val="16"/>
                <c:pt idx="0">
                  <c:v>0.18744329909999999</c:v>
                </c:pt>
                <c:pt idx="1">
                  <c:v>0.15560203219999999</c:v>
                </c:pt>
                <c:pt idx="2">
                  <c:v>0.15156918620000001</c:v>
                </c:pt>
                <c:pt idx="3">
                  <c:v>0.1096550751</c:v>
                </c:pt>
                <c:pt idx="4">
                  <c:v>0.1070335879</c:v>
                </c:pt>
                <c:pt idx="5">
                  <c:v>5.7900452599999999E-2</c:v>
                </c:pt>
                <c:pt idx="6">
                  <c:v>4.9079326499999999E-2</c:v>
                </c:pt>
                <c:pt idx="7">
                  <c:v>4.43013659E-2</c:v>
                </c:pt>
                <c:pt idx="8">
                  <c:v>4.0887388199999999E-2</c:v>
                </c:pt>
                <c:pt idx="9">
                  <c:v>2.38633174E-2</c:v>
                </c:pt>
                <c:pt idx="10">
                  <c:v>1.9818969200000001E-2</c:v>
                </c:pt>
                <c:pt idx="11">
                  <c:v>1.6620554999999999E-2</c:v>
                </c:pt>
                <c:pt idx="12">
                  <c:v>1.5156325599999999E-2</c:v>
                </c:pt>
                <c:pt idx="13">
                  <c:v>1.14277908E-2</c:v>
                </c:pt>
                <c:pt idx="14">
                  <c:v>9.1371740999999992E-3</c:v>
                </c:pt>
                <c:pt idx="15">
                  <c:v>5.0415430000000003E-4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volume%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Table6!$B$2:$B$17</c:f>
              <c:strCache>
                <c:ptCount val="16"/>
                <c:pt idx="0">
                  <c:v>SW1P 3AU</c:v>
                </c:pt>
                <c:pt idx="1">
                  <c:v>SE1 2BN</c:v>
                </c:pt>
                <c:pt idx="2">
                  <c:v>SW1V 4QQ</c:v>
                </c:pt>
                <c:pt idx="3">
                  <c:v>NW5 2QH</c:v>
                </c:pt>
                <c:pt idx="4">
                  <c:v>E2 0RY</c:v>
                </c:pt>
                <c:pt idx="5">
                  <c:v>SE8 3JD</c:v>
                </c:pt>
                <c:pt idx="6">
                  <c:v>SW18 1NN</c:v>
                </c:pt>
                <c:pt idx="7">
                  <c:v>SW12 9HD</c:v>
                </c:pt>
                <c:pt idx="8">
                  <c:v>W10 6HQ</c:v>
                </c:pt>
                <c:pt idx="9">
                  <c:v>CR7 8LE</c:v>
                </c:pt>
                <c:pt idx="10">
                  <c:v>W4 3PH</c:v>
                </c:pt>
                <c:pt idx="11">
                  <c:v>N17 6QA</c:v>
                </c:pt>
                <c:pt idx="12">
                  <c:v>KT2 5AU</c:v>
                </c:pt>
                <c:pt idx="13">
                  <c:v>E7 8NW</c:v>
                </c:pt>
                <c:pt idx="14">
                  <c:v>N3 1DH</c:v>
                </c:pt>
                <c:pt idx="15">
                  <c:v>S1P 3AU</c:v>
                </c:pt>
              </c:strCache>
            </c:strRef>
          </c:cat>
          <c:val>
            <c:numRef>
              <c:f>Table6!$F$2:$F$17</c:f>
              <c:numCache>
                <c:formatCode>#0.00%;\(#0.00%\)</c:formatCode>
                <c:ptCount val="16"/>
                <c:pt idx="0">
                  <c:v>0.20778134009999999</c:v>
                </c:pt>
                <c:pt idx="1">
                  <c:v>0.15006486129999999</c:v>
                </c:pt>
                <c:pt idx="2">
                  <c:v>0.14608244440000001</c:v>
                </c:pt>
                <c:pt idx="3">
                  <c:v>0.10553908820000001</c:v>
                </c:pt>
                <c:pt idx="4">
                  <c:v>0.103193327</c:v>
                </c:pt>
                <c:pt idx="5">
                  <c:v>5.5767279000000003E-2</c:v>
                </c:pt>
                <c:pt idx="6">
                  <c:v>4.7305063199999997E-2</c:v>
                </c:pt>
                <c:pt idx="7">
                  <c:v>4.2626983600000001E-2</c:v>
                </c:pt>
                <c:pt idx="8">
                  <c:v>3.9430968099999998E-2</c:v>
                </c:pt>
                <c:pt idx="9">
                  <c:v>2.6337722399999999E-2</c:v>
                </c:pt>
                <c:pt idx="10">
                  <c:v>2.1982268999999999E-2</c:v>
                </c:pt>
                <c:pt idx="11">
                  <c:v>1.5939749600000001E-2</c:v>
                </c:pt>
                <c:pt idx="12">
                  <c:v>1.4575309700000001E-2</c:v>
                </c:pt>
                <c:pt idx="13">
                  <c:v>1.2757176800000001E-2</c:v>
                </c:pt>
                <c:pt idx="14">
                  <c:v>1.01190356E-2</c:v>
                </c:pt>
                <c:pt idx="15">
                  <c:v>4.9738199999999999E-4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333375</xdr:rowOff>
    </xdr:from>
    <xdr:to>
      <xdr:col>15</xdr:col>
      <xdr:colOff>676275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0</xdr:row>
      <xdr:rowOff>133350</xdr:rowOff>
    </xdr:from>
    <xdr:to>
      <xdr:col>15</xdr:col>
      <xdr:colOff>390524</xdr:colOff>
      <xdr:row>25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733424</xdr:colOff>
      <xdr:row>0</xdr:row>
      <xdr:rowOff>257175</xdr:rowOff>
    </xdr:from>
    <xdr:to>
      <xdr:col>15</xdr:col>
      <xdr:colOff>704849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142876</xdr:rowOff>
    </xdr:from>
    <xdr:to>
      <xdr:col>15</xdr:col>
      <xdr:colOff>133350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200024</xdr:rowOff>
    </xdr:from>
    <xdr:to>
      <xdr:col>15</xdr:col>
      <xdr:colOff>695325</xdr:colOff>
      <xdr:row>21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95250</xdr:rowOff>
    </xdr:from>
    <xdr:to>
      <xdr:col>7</xdr:col>
      <xdr:colOff>638175</xdr:colOff>
      <xdr:row>46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18</xdr:row>
      <xdr:rowOff>76199</xdr:rowOff>
    </xdr:from>
    <xdr:to>
      <xdr:col>16</xdr:col>
      <xdr:colOff>9524</xdr:colOff>
      <xdr:row>46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7" sqref="F7"/>
    </sheetView>
  </sheetViews>
  <sheetFormatPr defaultColWidth="11.42578125" defaultRowHeight="12" customHeight="1"/>
  <cols>
    <col min="1" max="1" width="7.7109375" bestFit="1" customWidth="1"/>
    <col min="2" max="2" width="10.7109375" bestFit="1" customWidth="1"/>
  </cols>
  <sheetData>
    <row r="1" spans="1:7" ht="42.95" customHeight="1">
      <c r="A1" s="1" t="s">
        <v>0</v>
      </c>
      <c r="B1" s="2" t="s">
        <v>1</v>
      </c>
      <c r="C1" s="5" t="s">
        <v>75</v>
      </c>
      <c r="D1" s="5"/>
      <c r="E1" s="5"/>
      <c r="F1" s="5"/>
      <c r="G1" s="6"/>
    </row>
    <row r="2" spans="1:7" ht="14.1" customHeight="1">
      <c r="A2" s="3" t="s">
        <v>2</v>
      </c>
      <c r="B2" s="4">
        <v>488.47120000000001</v>
      </c>
    </row>
    <row r="3" spans="1:7" ht="14.1" customHeight="1">
      <c r="A3" s="3" t="s">
        <v>3</v>
      </c>
      <c r="B3" s="4">
        <v>479.3623</v>
      </c>
    </row>
    <row r="4" spans="1:7" ht="14.1" customHeight="1">
      <c r="A4" s="3" t="s">
        <v>4</v>
      </c>
      <c r="B4" s="4">
        <v>433.0924</v>
      </c>
    </row>
    <row r="5" spans="1:7" ht="14.1" customHeight="1">
      <c r="A5" s="3" t="s">
        <v>5</v>
      </c>
      <c r="B5" s="4">
        <v>464.10480000000001</v>
      </c>
    </row>
    <row r="6" spans="1:7" ht="14.1" customHeight="1">
      <c r="A6" s="3" t="s">
        <v>6</v>
      </c>
      <c r="B6" s="4">
        <v>455.03719999999998</v>
      </c>
    </row>
    <row r="7" spans="1:7" ht="14.1" customHeight="1">
      <c r="A7" s="3" t="s">
        <v>7</v>
      </c>
      <c r="B7" s="4">
        <v>499.0616</v>
      </c>
    </row>
    <row r="8" spans="1:7" ht="14.1" customHeight="1">
      <c r="A8" s="3" t="s">
        <v>8</v>
      </c>
      <c r="B8" s="4">
        <v>540.78830000000005</v>
      </c>
    </row>
    <row r="9" spans="1:7" ht="14.1" customHeight="1">
      <c r="A9" s="3" t="s">
        <v>9</v>
      </c>
      <c r="B9" s="4">
        <v>533.64049999999997</v>
      </c>
    </row>
    <row r="10" spans="1:7" ht="14.1" customHeight="1">
      <c r="A10" s="3" t="s">
        <v>10</v>
      </c>
      <c r="B10" s="4">
        <v>484.17579999999998</v>
      </c>
    </row>
    <row r="11" spans="1:7" ht="14.1" customHeight="1">
      <c r="A11" s="3" t="s">
        <v>11</v>
      </c>
      <c r="B11" s="4">
        <v>522.94489999999996</v>
      </c>
    </row>
    <row r="12" spans="1:7" ht="14.1" customHeight="1">
      <c r="A12" s="3" t="s">
        <v>12</v>
      </c>
      <c r="B12" s="4">
        <v>516.83230000000003</v>
      </c>
    </row>
    <row r="13" spans="1:7" ht="14.1" customHeight="1">
      <c r="A13" s="3" t="s">
        <v>13</v>
      </c>
      <c r="B13" s="4">
        <v>469.54469999999998</v>
      </c>
    </row>
    <row r="17" spans="1:5" ht="12" customHeight="1">
      <c r="A17" s="6"/>
      <c r="B17" s="6"/>
      <c r="C17" s="6"/>
      <c r="D17" s="6"/>
      <c r="E17" s="6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26" sqref="B26"/>
    </sheetView>
  </sheetViews>
  <sheetFormatPr defaultColWidth="11.42578125" defaultRowHeight="12" customHeight="1"/>
  <cols>
    <col min="1" max="1" width="12.7109375" bestFit="1" customWidth="1"/>
    <col min="2" max="2" width="10.7109375" bestFit="1" customWidth="1"/>
  </cols>
  <sheetData>
    <row r="1" spans="1:2" ht="29.1" customHeight="1">
      <c r="A1" s="9" t="s">
        <v>32</v>
      </c>
      <c r="B1" s="2" t="s">
        <v>31</v>
      </c>
    </row>
    <row r="2" spans="1:2" ht="14.1" customHeight="1">
      <c r="A2" s="8" t="s">
        <v>30</v>
      </c>
      <c r="B2" s="4">
        <v>522.94330000000002</v>
      </c>
    </row>
    <row r="3" spans="1:2" ht="14.1" customHeight="1">
      <c r="A3" s="8" t="s">
        <v>29</v>
      </c>
      <c r="B3" s="4">
        <v>521.51490000000001</v>
      </c>
    </row>
    <row r="4" spans="1:2" ht="14.1" customHeight="1">
      <c r="A4" s="8" t="s">
        <v>28</v>
      </c>
      <c r="B4" s="4">
        <v>521.22239999999999</v>
      </c>
    </row>
    <row r="5" spans="1:2" ht="14.1" customHeight="1">
      <c r="A5" s="8" t="s">
        <v>27</v>
      </c>
      <c r="B5" s="4">
        <v>521.08190000000002</v>
      </c>
    </row>
    <row r="6" spans="1:2" ht="14.1" customHeight="1">
      <c r="A6" s="8" t="s">
        <v>26</v>
      </c>
      <c r="B6" s="4">
        <v>520.70659999999998</v>
      </c>
    </row>
    <row r="7" spans="1:2" ht="14.1" customHeight="1">
      <c r="A7" s="8" t="s">
        <v>25</v>
      </c>
      <c r="B7" s="4">
        <v>520.35950000000003</v>
      </c>
    </row>
    <row r="8" spans="1:2" ht="14.1" customHeight="1">
      <c r="A8" s="8" t="s">
        <v>24</v>
      </c>
      <c r="B8" s="4">
        <v>520.33320000000003</v>
      </c>
    </row>
    <row r="9" spans="1:2" ht="14.1" customHeight="1">
      <c r="A9" s="8" t="s">
        <v>23</v>
      </c>
      <c r="B9" s="4">
        <v>520.18640000000005</v>
      </c>
    </row>
    <row r="10" spans="1:2" ht="14.1" customHeight="1">
      <c r="A10" s="8" t="s">
        <v>22</v>
      </c>
      <c r="B10" s="4">
        <v>520.04690000000005</v>
      </c>
    </row>
    <row r="11" spans="1:2" ht="14.1" customHeight="1">
      <c r="A11" s="8" t="s">
        <v>21</v>
      </c>
      <c r="B11" s="4">
        <v>520.02809999999999</v>
      </c>
    </row>
    <row r="12" spans="1:2" ht="14.1" customHeight="1">
      <c r="A12" s="8" t="s">
        <v>20</v>
      </c>
      <c r="B12" s="4">
        <v>508.35140000000001</v>
      </c>
    </row>
    <row r="13" spans="1:2" ht="14.1" customHeight="1">
      <c r="A13" s="8" t="s">
        <v>19</v>
      </c>
      <c r="B13" s="4">
        <v>454.4051</v>
      </c>
    </row>
    <row r="14" spans="1:2" ht="14.1" customHeight="1">
      <c r="A14" s="8" t="s">
        <v>18</v>
      </c>
      <c r="B14" s="4">
        <v>452.85930000000002</v>
      </c>
    </row>
    <row r="15" spans="1:2" ht="14.1" customHeight="1">
      <c r="A15" s="8" t="s">
        <v>17</v>
      </c>
      <c r="B15" s="4">
        <v>452.43270000000001</v>
      </c>
    </row>
    <row r="16" spans="1:2" ht="14.1" customHeight="1">
      <c r="A16" s="8" t="s">
        <v>16</v>
      </c>
      <c r="B16" s="4">
        <v>452.16730000000001</v>
      </c>
    </row>
    <row r="17" spans="1:4" ht="14.1" customHeight="1">
      <c r="A17" s="8" t="s">
        <v>15</v>
      </c>
      <c r="B17" s="4">
        <v>449.26049999999998</v>
      </c>
    </row>
    <row r="20" spans="1:4" ht="12" customHeight="1">
      <c r="A20" s="7"/>
      <c r="B20" s="7"/>
      <c r="C20" s="7"/>
      <c r="D20" s="7"/>
    </row>
    <row r="21" spans="1:4" ht="12" customHeight="1">
      <c r="A21" s="7" t="s">
        <v>14</v>
      </c>
      <c r="B21" s="7"/>
      <c r="C21" s="7"/>
      <c r="D21" s="7"/>
    </row>
    <row r="22" spans="1:4" ht="12" customHeight="1">
      <c r="A22" s="7"/>
      <c r="B22" s="7"/>
      <c r="C22" s="7"/>
      <c r="D22" s="7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2" sqref="E22"/>
    </sheetView>
  </sheetViews>
  <sheetFormatPr defaultColWidth="11.42578125" defaultRowHeight="12" customHeight="1"/>
  <cols>
    <col min="1" max="1" width="12.7109375" bestFit="1" customWidth="1"/>
    <col min="2" max="3" width="10.7109375" bestFit="1" customWidth="1"/>
  </cols>
  <sheetData>
    <row r="1" spans="1:3" ht="29.1" customHeight="1">
      <c r="A1" s="9" t="s">
        <v>32</v>
      </c>
      <c r="B1" s="2" t="s">
        <v>31</v>
      </c>
      <c r="C1" s="2" t="s">
        <v>35</v>
      </c>
    </row>
    <row r="2" spans="1:3" ht="14.1" customHeight="1">
      <c r="A2" s="8" t="s">
        <v>30</v>
      </c>
      <c r="B2" s="4">
        <v>522.94330000000002</v>
      </c>
      <c r="C2" s="10">
        <v>2480320</v>
      </c>
    </row>
    <row r="3" spans="1:3" ht="14.1" customHeight="1">
      <c r="A3" s="8" t="s">
        <v>29</v>
      </c>
      <c r="B3" s="4">
        <v>521.51490000000001</v>
      </c>
      <c r="C3" s="10">
        <v>2261810</v>
      </c>
    </row>
    <row r="4" spans="1:3" ht="14.1" customHeight="1">
      <c r="A4" s="8" t="s">
        <v>28</v>
      </c>
      <c r="B4" s="4">
        <v>521.22239999999999</v>
      </c>
      <c r="C4" s="10">
        <v>6611185</v>
      </c>
    </row>
    <row r="5" spans="1:3" ht="14.1" customHeight="1">
      <c r="A5" s="8" t="s">
        <v>27</v>
      </c>
      <c r="B5" s="4">
        <v>521.08190000000002</v>
      </c>
      <c r="C5" s="10">
        <v>16364055</v>
      </c>
    </row>
    <row r="6" spans="1:3" ht="14.1" customHeight="1">
      <c r="A6" s="8" t="s">
        <v>26</v>
      </c>
      <c r="B6" s="4">
        <v>520.70659999999998</v>
      </c>
      <c r="C6" s="10">
        <v>8640605</v>
      </c>
    </row>
    <row r="7" spans="1:3" ht="14.1" customHeight="1">
      <c r="A7" s="8" t="s">
        <v>25</v>
      </c>
      <c r="B7" s="4">
        <v>520.35950000000003</v>
      </c>
      <c r="C7" s="10">
        <v>22618985</v>
      </c>
    </row>
    <row r="8" spans="1:3" ht="14.1" customHeight="1">
      <c r="A8" s="8" t="s">
        <v>24</v>
      </c>
      <c r="B8" s="4">
        <v>520.33320000000003</v>
      </c>
      <c r="C8" s="10">
        <v>7324210</v>
      </c>
    </row>
    <row r="9" spans="1:3" ht="14.1" customHeight="1">
      <c r="A9" s="8" t="s">
        <v>23</v>
      </c>
      <c r="B9" s="4">
        <v>520.18640000000005</v>
      </c>
      <c r="C9" s="10">
        <v>15972845</v>
      </c>
    </row>
    <row r="10" spans="1:3" ht="14.1" customHeight="1">
      <c r="A10" s="8" t="s">
        <v>22</v>
      </c>
      <c r="B10" s="4">
        <v>520.04690000000005</v>
      </c>
      <c r="C10" s="10">
        <v>6101710</v>
      </c>
    </row>
    <row r="11" spans="1:3" ht="14.1" customHeight="1">
      <c r="A11" s="8" t="s">
        <v>21</v>
      </c>
      <c r="B11" s="4">
        <v>520.02809999999999</v>
      </c>
      <c r="C11" s="10">
        <v>23220815</v>
      </c>
    </row>
    <row r="12" spans="1:3" ht="14.1" customHeight="1">
      <c r="A12" s="8" t="s">
        <v>20</v>
      </c>
      <c r="B12" s="4">
        <v>508.35140000000001</v>
      </c>
      <c r="C12" s="10">
        <v>75236</v>
      </c>
    </row>
    <row r="13" spans="1:3" ht="14.1" customHeight="1">
      <c r="A13" s="8" t="s">
        <v>19</v>
      </c>
      <c r="B13" s="4">
        <v>454.4051</v>
      </c>
      <c r="C13" s="10">
        <v>3561173</v>
      </c>
    </row>
    <row r="14" spans="1:3" ht="14.1" customHeight="1">
      <c r="A14" s="8" t="s">
        <v>18</v>
      </c>
      <c r="B14" s="4">
        <v>452.85930000000002</v>
      </c>
      <c r="C14" s="10">
        <v>1363560</v>
      </c>
    </row>
    <row r="15" spans="1:3" ht="14.1" customHeight="1">
      <c r="A15" s="8" t="s">
        <v>17</v>
      </c>
      <c r="B15" s="4">
        <v>452.43270000000001</v>
      </c>
      <c r="C15" s="10">
        <v>27972554</v>
      </c>
    </row>
    <row r="16" spans="1:3" ht="14.1" customHeight="1">
      <c r="A16" s="8" t="s">
        <v>16</v>
      </c>
      <c r="B16" s="4">
        <v>452.16730000000001</v>
      </c>
      <c r="C16" s="10">
        <v>2957626</v>
      </c>
    </row>
    <row r="17" spans="1:4" ht="14.1" customHeight="1">
      <c r="A17" s="8" t="s">
        <v>15</v>
      </c>
      <c r="B17" s="4">
        <v>449.26049999999998</v>
      </c>
      <c r="C17" s="10">
        <v>1705393</v>
      </c>
    </row>
    <row r="20" spans="1:4" ht="12" customHeight="1">
      <c r="A20" s="7"/>
      <c r="B20" s="7"/>
      <c r="C20" s="7"/>
      <c r="D20" s="7"/>
    </row>
    <row r="21" spans="1:4" ht="12" customHeight="1">
      <c r="A21" s="7" t="s">
        <v>34</v>
      </c>
      <c r="B21" s="7"/>
      <c r="C21" s="7"/>
      <c r="D21" s="7"/>
    </row>
    <row r="22" spans="1:4" ht="12" customHeight="1">
      <c r="A22" s="7" t="s">
        <v>33</v>
      </c>
      <c r="B22" s="7"/>
      <c r="C22" s="7"/>
      <c r="D22" s="7"/>
    </row>
  </sheetData>
  <pageMargins left="0.05" right="0.05" top="0.5" bottom="0.5" header="0" footer="0"/>
  <pageSetup paperSize="9" orientation="portrait" horizontalDpi="300" verticalDpi="300" r:id="rId1"/>
  <headerFooter>
    <oddHeader>Relationship between Average price and Total sales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5" sqref="C25"/>
    </sheetView>
  </sheetViews>
  <sheetFormatPr defaultColWidth="11.42578125" defaultRowHeight="12" customHeight="1"/>
  <cols>
    <col min="1" max="2" width="12.7109375" bestFit="1" customWidth="1"/>
  </cols>
  <sheetData>
    <row r="1" spans="1:2" ht="57.95" customHeight="1">
      <c r="A1" s="9" t="s">
        <v>32</v>
      </c>
      <c r="B1" s="2" t="s">
        <v>38</v>
      </c>
    </row>
    <row r="2" spans="1:2" ht="14.1" customHeight="1">
      <c r="A2" s="8" t="s">
        <v>24</v>
      </c>
      <c r="B2" s="11">
        <v>6648.8119999999999</v>
      </c>
    </row>
    <row r="3" spans="1:2" ht="14.1" customHeight="1">
      <c r="A3" s="8" t="s">
        <v>18</v>
      </c>
      <c r="B3" s="11">
        <v>5375.509</v>
      </c>
    </row>
    <row r="4" spans="1:2" ht="14.1" customHeight="1">
      <c r="A4" s="8" t="s">
        <v>30</v>
      </c>
      <c r="B4" s="11">
        <v>5317.7569999999996</v>
      </c>
    </row>
    <row r="5" spans="1:2" ht="14.1" customHeight="1">
      <c r="A5" s="8" t="s">
        <v>28</v>
      </c>
      <c r="B5" s="11">
        <v>5299.7280000000001</v>
      </c>
    </row>
    <row r="6" spans="1:2" ht="14.1" customHeight="1">
      <c r="A6" s="8" t="s">
        <v>16</v>
      </c>
      <c r="B6" s="11">
        <v>5217.3779999999997</v>
      </c>
    </row>
    <row r="7" spans="1:2" ht="14.1" customHeight="1">
      <c r="A7" s="8" t="s">
        <v>26</v>
      </c>
      <c r="B7" s="11">
        <v>5198.8530000000001</v>
      </c>
    </row>
    <row r="8" spans="1:2" ht="14.1" customHeight="1">
      <c r="A8" s="8" t="s">
        <v>22</v>
      </c>
      <c r="B8" s="11">
        <v>4207.9920000000002</v>
      </c>
    </row>
    <row r="9" spans="1:2" ht="14.1" customHeight="1">
      <c r="A9" s="8" t="s">
        <v>23</v>
      </c>
      <c r="B9" s="11">
        <v>3798.2150000000001</v>
      </c>
    </row>
    <row r="10" spans="1:2" ht="14.1" customHeight="1">
      <c r="A10" s="8" t="s">
        <v>29</v>
      </c>
      <c r="B10" s="11">
        <v>3615.3919999999998</v>
      </c>
    </row>
    <row r="11" spans="1:2" ht="14.1" customHeight="1">
      <c r="A11" s="8" t="s">
        <v>27</v>
      </c>
      <c r="B11" s="11">
        <v>3528.8649999999998</v>
      </c>
    </row>
    <row r="12" spans="1:2" ht="14.1" customHeight="1">
      <c r="A12" s="8" t="s">
        <v>21</v>
      </c>
      <c r="B12" s="11">
        <v>3152.2869999999998</v>
      </c>
    </row>
    <row r="13" spans="1:2" ht="14.1" customHeight="1">
      <c r="A13" s="8" t="s">
        <v>25</v>
      </c>
      <c r="B13" s="11">
        <v>3118.3159999999998</v>
      </c>
    </row>
    <row r="14" spans="1:2" ht="14.1" customHeight="1">
      <c r="A14" s="8" t="s">
        <v>19</v>
      </c>
      <c r="B14" s="12">
        <v>3031.03</v>
      </c>
    </row>
    <row r="15" spans="1:2" ht="14.1" customHeight="1">
      <c r="A15" s="8" t="s">
        <v>15</v>
      </c>
      <c r="B15" s="11">
        <v>2918.8069999999998</v>
      </c>
    </row>
    <row r="16" spans="1:2" ht="14.1" customHeight="1">
      <c r="A16" s="8" t="s">
        <v>17</v>
      </c>
      <c r="B16" s="11">
        <v>2721.9969999999998</v>
      </c>
    </row>
    <row r="18" spans="1:4" ht="12" customHeight="1">
      <c r="A18" s="7"/>
      <c r="B18" s="7"/>
      <c r="C18" s="7"/>
      <c r="D18" s="7"/>
    </row>
    <row r="19" spans="1:4" ht="12" customHeight="1">
      <c r="A19" s="7" t="s">
        <v>37</v>
      </c>
      <c r="B19" s="7"/>
      <c r="C19" s="7"/>
      <c r="D19" s="7"/>
    </row>
    <row r="20" spans="1:4" ht="12" customHeight="1">
      <c r="A20" s="7" t="s">
        <v>36</v>
      </c>
      <c r="B20" s="7"/>
      <c r="C20" s="7"/>
      <c r="D20" s="7"/>
    </row>
    <row r="21" spans="1:4" ht="12" customHeight="1">
      <c r="A21" s="7"/>
      <c r="B21" s="7"/>
      <c r="C21" s="7"/>
      <c r="D21" s="7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Q14" sqref="Q14"/>
    </sheetView>
  </sheetViews>
  <sheetFormatPr defaultColWidth="11.42578125" defaultRowHeight="12" customHeight="1"/>
  <cols>
    <col min="1" max="1" width="5.7109375" bestFit="1" customWidth="1"/>
    <col min="2" max="5" width="12.7109375" bestFit="1" customWidth="1"/>
    <col min="6" max="6" width="11.7109375" bestFit="1" customWidth="1"/>
    <col min="7" max="7" width="13.7109375" bestFit="1" customWidth="1"/>
  </cols>
  <sheetData>
    <row r="1" spans="1:7" ht="87" customHeight="1">
      <c r="A1" s="1" t="s">
        <v>44</v>
      </c>
      <c r="B1" s="9" t="s">
        <v>32</v>
      </c>
      <c r="C1" s="2" t="s">
        <v>43</v>
      </c>
      <c r="D1" s="2" t="s">
        <v>42</v>
      </c>
      <c r="E1" s="1" t="s">
        <v>41</v>
      </c>
      <c r="F1" s="2" t="s">
        <v>40</v>
      </c>
      <c r="G1" s="2" t="s">
        <v>39</v>
      </c>
    </row>
    <row r="2" spans="1:7" ht="14.1" customHeight="1">
      <c r="A2" s="1">
        <v>1</v>
      </c>
      <c r="B2" s="8" t="s">
        <v>17</v>
      </c>
      <c r="C2" s="16">
        <v>2721.9969024857801</v>
      </c>
      <c r="D2" s="15">
        <v>61827</v>
      </c>
      <c r="E2" s="14">
        <v>27972553.5</v>
      </c>
      <c r="F2" s="13">
        <v>0.18753784709999999</v>
      </c>
      <c r="G2" s="13">
        <v>0.18753784709999999</v>
      </c>
    </row>
    <row r="3" spans="1:7" ht="14.1" customHeight="1">
      <c r="A3" s="1">
        <v>2</v>
      </c>
      <c r="B3" s="8" t="s">
        <v>15</v>
      </c>
      <c r="C3" s="16">
        <v>2918.8067492096902</v>
      </c>
      <c r="D3" s="15">
        <v>3796</v>
      </c>
      <c r="E3" s="14">
        <v>1705393</v>
      </c>
      <c r="F3" s="13">
        <v>1.1433555099999999E-2</v>
      </c>
      <c r="G3" s="13">
        <v>0.19897140220000001</v>
      </c>
    </row>
    <row r="4" spans="1:7" ht="14.1" customHeight="1">
      <c r="A4" s="1">
        <v>3</v>
      </c>
      <c r="B4" s="8" t="s">
        <v>19</v>
      </c>
      <c r="C4" s="16">
        <v>3031.02976266429</v>
      </c>
      <c r="D4" s="15">
        <v>7837</v>
      </c>
      <c r="E4" s="14">
        <v>3561172.5</v>
      </c>
      <c r="F4" s="13">
        <v>2.3875354200000001E-2</v>
      </c>
      <c r="G4" s="13">
        <v>0.22284675649999999</v>
      </c>
    </row>
    <row r="5" spans="1:7" ht="14.1" customHeight="1">
      <c r="A5" s="1">
        <v>4</v>
      </c>
      <c r="B5" s="8" t="s">
        <v>25</v>
      </c>
      <c r="C5" s="16">
        <v>3118.3159804914499</v>
      </c>
      <c r="D5" s="15">
        <v>43468</v>
      </c>
      <c r="E5" s="14">
        <v>22618985</v>
      </c>
      <c r="F5" s="13">
        <v>0.151645639</v>
      </c>
      <c r="G5" s="13">
        <v>0.37449239550000002</v>
      </c>
    </row>
    <row r="6" spans="1:7" ht="14.1" customHeight="1">
      <c r="A6" s="1">
        <v>5</v>
      </c>
      <c r="B6" s="8" t="s">
        <v>21</v>
      </c>
      <c r="C6" s="16">
        <v>3152.2872275098798</v>
      </c>
      <c r="D6" s="15">
        <v>44653</v>
      </c>
      <c r="E6" s="14">
        <v>23220815</v>
      </c>
      <c r="F6" s="13">
        <v>0.15568051920000001</v>
      </c>
      <c r="G6" s="13">
        <v>0.53017291470000005</v>
      </c>
    </row>
    <row r="7" spans="1:7" ht="14.1" customHeight="1">
      <c r="A7" s="1">
        <v>6</v>
      </c>
      <c r="B7" s="8" t="s">
        <v>27</v>
      </c>
      <c r="C7" s="16">
        <v>3528.86463157559</v>
      </c>
      <c r="D7" s="15">
        <v>31404</v>
      </c>
      <c r="E7" s="14">
        <v>16364055</v>
      </c>
      <c r="F7" s="13">
        <v>0.1097103861</v>
      </c>
      <c r="G7" s="13">
        <v>0.6398833008</v>
      </c>
    </row>
    <row r="8" spans="1:7" ht="14.1" customHeight="1">
      <c r="A8" s="1">
        <v>7</v>
      </c>
      <c r="B8" s="8" t="s">
        <v>29</v>
      </c>
      <c r="C8" s="16">
        <v>3615.39206363825</v>
      </c>
      <c r="D8" s="15">
        <v>4337</v>
      </c>
      <c r="E8" s="14">
        <v>2261810</v>
      </c>
      <c r="F8" s="13">
        <v>1.51639706E-2</v>
      </c>
      <c r="G8" s="13">
        <v>0.65504727139999996</v>
      </c>
    </row>
    <row r="9" spans="1:7" ht="14.1" customHeight="1">
      <c r="A9" s="1">
        <v>8</v>
      </c>
      <c r="B9" s="8" t="s">
        <v>23</v>
      </c>
      <c r="C9" s="16">
        <v>3798.21481143748</v>
      </c>
      <c r="D9" s="15">
        <v>30706</v>
      </c>
      <c r="E9" s="14">
        <v>15972845</v>
      </c>
      <c r="F9" s="13">
        <v>0.1070875765</v>
      </c>
      <c r="G9" s="13">
        <v>0.76213484789999997</v>
      </c>
    </row>
    <row r="10" spans="1:7" ht="14.1" customHeight="1">
      <c r="A10" s="1">
        <v>9</v>
      </c>
      <c r="B10" s="8" t="s">
        <v>22</v>
      </c>
      <c r="C10" s="16">
        <v>4207.9924691042697</v>
      </c>
      <c r="D10" s="15">
        <v>11733</v>
      </c>
      <c r="E10" s="14">
        <v>6101710</v>
      </c>
      <c r="F10" s="13">
        <v>4.0908012100000002E-2</v>
      </c>
      <c r="G10" s="13">
        <v>0.80304286000000002</v>
      </c>
    </row>
    <row r="11" spans="1:7" ht="14.1" customHeight="1">
      <c r="A11" s="1">
        <v>10</v>
      </c>
      <c r="B11" s="8" t="s">
        <v>26</v>
      </c>
      <c r="C11" s="16">
        <v>5198.8529576955498</v>
      </c>
      <c r="D11" s="15">
        <v>16594</v>
      </c>
      <c r="E11" s="14">
        <v>8640605</v>
      </c>
      <c r="F11" s="13">
        <v>5.7929658100000003E-2</v>
      </c>
      <c r="G11" s="13">
        <v>0.86097251809999997</v>
      </c>
    </row>
    <row r="12" spans="1:7" ht="14.1" customHeight="1">
      <c r="A12" s="1">
        <v>11</v>
      </c>
      <c r="B12" s="8" t="s">
        <v>16</v>
      </c>
      <c r="C12" s="16">
        <v>5217.3780018346097</v>
      </c>
      <c r="D12" s="15">
        <v>6541</v>
      </c>
      <c r="E12" s="14">
        <v>2957626</v>
      </c>
      <c r="F12" s="13">
        <v>1.9828966E-2</v>
      </c>
      <c r="G12" s="13">
        <v>0.88080148410000003</v>
      </c>
    </row>
    <row r="13" spans="1:7" ht="14.1" customHeight="1">
      <c r="A13" s="1">
        <v>12</v>
      </c>
      <c r="B13" s="8" t="s">
        <v>28</v>
      </c>
      <c r="C13" s="16">
        <v>5299.7276166822803</v>
      </c>
      <c r="D13" s="15">
        <v>12684</v>
      </c>
      <c r="E13" s="14">
        <v>6611185</v>
      </c>
      <c r="F13" s="13">
        <v>4.43237119E-2</v>
      </c>
      <c r="G13" s="13">
        <v>0.92512519599999998</v>
      </c>
    </row>
    <row r="14" spans="1:7" ht="14.1" customHeight="1">
      <c r="A14" s="1">
        <v>13</v>
      </c>
      <c r="B14" s="8" t="s">
        <v>30</v>
      </c>
      <c r="C14" s="16">
        <v>5317.7574804975902</v>
      </c>
      <c r="D14" s="15">
        <v>4743</v>
      </c>
      <c r="E14" s="14">
        <v>2480320</v>
      </c>
      <c r="F14" s="13">
        <v>1.6628938499999999E-2</v>
      </c>
      <c r="G14" s="13">
        <v>0.94175413450000001</v>
      </c>
    </row>
    <row r="15" spans="1:7" ht="14.1" customHeight="1">
      <c r="A15" s="1">
        <v>14</v>
      </c>
      <c r="B15" s="8" t="s">
        <v>18</v>
      </c>
      <c r="C15" s="16">
        <v>5375.50893058785</v>
      </c>
      <c r="D15" s="15">
        <v>3011</v>
      </c>
      <c r="E15" s="14">
        <v>1363559.5</v>
      </c>
      <c r="F15" s="13">
        <v>9.1417830000000005E-3</v>
      </c>
      <c r="G15" s="13">
        <v>0.95089591750000002</v>
      </c>
    </row>
    <row r="16" spans="1:7" ht="14.1" customHeight="1">
      <c r="A16" s="1">
        <v>15</v>
      </c>
      <c r="B16" s="8" t="s">
        <v>24</v>
      </c>
      <c r="C16" s="16">
        <v>6648.8124936060203</v>
      </c>
      <c r="D16" s="15">
        <v>14076</v>
      </c>
      <c r="E16" s="14">
        <v>7324210</v>
      </c>
      <c r="F16" s="13">
        <v>4.91040825E-2</v>
      </c>
      <c r="G16" s="13">
        <v>1</v>
      </c>
    </row>
    <row r="19" spans="1:8" ht="12" customHeight="1">
      <c r="A19" s="5" t="s">
        <v>45</v>
      </c>
      <c r="B19" s="5"/>
      <c r="C19" s="5"/>
      <c r="D19" s="5"/>
      <c r="E19" s="5"/>
      <c r="F19" s="5"/>
      <c r="G19" s="5"/>
      <c r="H19" s="5"/>
    </row>
    <row r="20" spans="1:8" ht="12" customHeight="1">
      <c r="A20" s="5" t="s">
        <v>46</v>
      </c>
      <c r="B20" s="5"/>
      <c r="C20" s="5"/>
      <c r="D20" s="5"/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topLeftCell="A18" workbookViewId="0">
      <selection activeCell="K15" sqref="K15"/>
    </sheetView>
  </sheetViews>
  <sheetFormatPr defaultColWidth="11.42578125" defaultRowHeight="12" customHeight="1"/>
  <cols>
    <col min="1" max="1" width="5.7109375" bestFit="1" customWidth="1"/>
    <col min="2" max="3" width="12.7109375" bestFit="1" customWidth="1"/>
    <col min="4" max="4" width="8.7109375" bestFit="1" customWidth="1"/>
    <col min="5" max="5" width="12.7109375" bestFit="1" customWidth="1"/>
    <col min="6" max="6" width="11.7109375" bestFit="1" customWidth="1"/>
    <col min="7" max="8" width="13.7109375" bestFit="1" customWidth="1"/>
  </cols>
  <sheetData>
    <row r="1" spans="1:15" ht="42.95" customHeight="1">
      <c r="A1" s="1" t="s">
        <v>44</v>
      </c>
      <c r="B1" s="9" t="s">
        <v>32</v>
      </c>
      <c r="C1" s="2" t="s">
        <v>53</v>
      </c>
      <c r="D1" s="2" t="s">
        <v>52</v>
      </c>
      <c r="E1" s="2" t="s">
        <v>51</v>
      </c>
      <c r="F1" s="2" t="s">
        <v>50</v>
      </c>
      <c r="G1" s="2" t="s">
        <v>49</v>
      </c>
      <c r="H1" s="2" t="s">
        <v>48</v>
      </c>
    </row>
    <row r="2" spans="1:15" ht="14.1" customHeight="1">
      <c r="A2" s="1">
        <v>1</v>
      </c>
      <c r="B2" s="8" t="s">
        <v>17</v>
      </c>
      <c r="C2" s="14">
        <v>27972553.5</v>
      </c>
      <c r="D2" s="15">
        <v>61827</v>
      </c>
      <c r="E2" s="13">
        <v>0.18744329909999999</v>
      </c>
      <c r="F2" s="13">
        <v>0.20778134009999999</v>
      </c>
      <c r="G2" s="13">
        <v>0.18744329909999999</v>
      </c>
      <c r="H2" s="13">
        <v>0.20778134009999999</v>
      </c>
      <c r="I2" s="17" t="s">
        <v>47</v>
      </c>
      <c r="J2" s="17"/>
      <c r="K2" s="17"/>
      <c r="L2" s="17"/>
      <c r="M2" s="17"/>
      <c r="N2" s="17"/>
      <c r="O2" s="17"/>
    </row>
    <row r="3" spans="1:15" ht="14.1" customHeight="1">
      <c r="A3" s="1">
        <v>2</v>
      </c>
      <c r="B3" s="8" t="s">
        <v>21</v>
      </c>
      <c r="C3" s="14">
        <v>23220815</v>
      </c>
      <c r="D3" s="15">
        <v>44653</v>
      </c>
      <c r="E3" s="13">
        <v>0.15560203219999999</v>
      </c>
      <c r="F3" s="13">
        <v>0.15006486129999999</v>
      </c>
      <c r="G3" s="13">
        <v>0.34304533129999998</v>
      </c>
      <c r="H3" s="13">
        <v>0.35784620140000001</v>
      </c>
    </row>
    <row r="4" spans="1:15" ht="14.1" customHeight="1">
      <c r="A4" s="1">
        <v>3</v>
      </c>
      <c r="B4" s="8" t="s">
        <v>25</v>
      </c>
      <c r="C4" s="14">
        <v>22618985</v>
      </c>
      <c r="D4" s="15">
        <v>43468</v>
      </c>
      <c r="E4" s="13">
        <v>0.15156918620000001</v>
      </c>
      <c r="F4" s="13">
        <v>0.14608244440000001</v>
      </c>
      <c r="G4" s="13">
        <v>0.49461451760000003</v>
      </c>
      <c r="H4" s="13">
        <v>0.50392864579999996</v>
      </c>
    </row>
    <row r="5" spans="1:15" ht="14.1" customHeight="1">
      <c r="A5" s="1">
        <v>4</v>
      </c>
      <c r="B5" s="8" t="s">
        <v>27</v>
      </c>
      <c r="C5" s="14">
        <v>16364055</v>
      </c>
      <c r="D5" s="15">
        <v>31404</v>
      </c>
      <c r="E5" s="13">
        <v>0.1096550751</v>
      </c>
      <c r="F5" s="13">
        <v>0.10553908820000001</v>
      </c>
      <c r="G5" s="13">
        <v>0.60426959270000002</v>
      </c>
      <c r="H5" s="13">
        <v>0.60946773399999998</v>
      </c>
    </row>
    <row r="6" spans="1:15" ht="14.1" customHeight="1">
      <c r="A6" s="1">
        <v>5</v>
      </c>
      <c r="B6" s="8" t="s">
        <v>23</v>
      </c>
      <c r="C6" s="14">
        <v>15972845</v>
      </c>
      <c r="D6" s="15">
        <v>30706</v>
      </c>
      <c r="E6" s="13">
        <v>0.1070335879</v>
      </c>
      <c r="F6" s="13">
        <v>0.103193327</v>
      </c>
      <c r="G6" s="13">
        <v>0.71130318059999997</v>
      </c>
      <c r="H6" s="13">
        <v>0.71266106100000004</v>
      </c>
    </row>
    <row r="7" spans="1:15" ht="14.1" customHeight="1">
      <c r="A7" s="1">
        <v>6</v>
      </c>
      <c r="B7" s="8" t="s">
        <v>26</v>
      </c>
      <c r="C7" s="14">
        <v>8640605</v>
      </c>
      <c r="D7" s="15">
        <v>16594</v>
      </c>
      <c r="E7" s="13">
        <v>5.7900452599999999E-2</v>
      </c>
      <c r="F7" s="13">
        <v>5.5767279000000003E-2</v>
      </c>
      <c r="G7" s="13">
        <v>0.76920363309999995</v>
      </c>
      <c r="H7" s="13">
        <v>0.76842834000000004</v>
      </c>
    </row>
    <row r="8" spans="1:15" ht="14.1" customHeight="1">
      <c r="A8" s="1">
        <v>7</v>
      </c>
      <c r="B8" s="8" t="s">
        <v>24</v>
      </c>
      <c r="C8" s="14">
        <v>7324210</v>
      </c>
      <c r="D8" s="15">
        <v>14076</v>
      </c>
      <c r="E8" s="13">
        <v>4.9079326499999999E-2</v>
      </c>
      <c r="F8" s="13">
        <v>4.7305063199999997E-2</v>
      </c>
      <c r="G8" s="13">
        <v>0.81828295959999997</v>
      </c>
      <c r="H8" s="13">
        <v>0.81573340319999998</v>
      </c>
    </row>
    <row r="9" spans="1:15" ht="14.1" customHeight="1">
      <c r="A9" s="1">
        <v>8</v>
      </c>
      <c r="B9" s="8" t="s">
        <v>28</v>
      </c>
      <c r="C9" s="14">
        <v>6611185</v>
      </c>
      <c r="D9" s="15">
        <v>12684</v>
      </c>
      <c r="E9" s="13">
        <v>4.43013659E-2</v>
      </c>
      <c r="F9" s="13">
        <v>4.2626983600000001E-2</v>
      </c>
      <c r="G9" s="13">
        <v>0.86258432549999997</v>
      </c>
      <c r="H9" s="13">
        <v>0.85836038690000005</v>
      </c>
    </row>
    <row r="10" spans="1:15" ht="14.1" customHeight="1">
      <c r="A10" s="1">
        <v>9</v>
      </c>
      <c r="B10" s="8" t="s">
        <v>22</v>
      </c>
      <c r="C10" s="14">
        <v>6101710</v>
      </c>
      <c r="D10" s="15">
        <v>11733</v>
      </c>
      <c r="E10" s="13">
        <v>4.0887388199999999E-2</v>
      </c>
      <c r="F10" s="13">
        <v>3.9430968099999998E-2</v>
      </c>
      <c r="G10" s="13">
        <v>0.9034717136</v>
      </c>
      <c r="H10" s="13">
        <v>0.89779135499999996</v>
      </c>
    </row>
    <row r="11" spans="1:15" ht="14.1" customHeight="1">
      <c r="A11" s="1">
        <v>10</v>
      </c>
      <c r="B11" s="8" t="s">
        <v>19</v>
      </c>
      <c r="C11" s="14">
        <v>3561172.5</v>
      </c>
      <c r="D11" s="15">
        <v>7837</v>
      </c>
      <c r="E11" s="13">
        <v>2.38633174E-2</v>
      </c>
      <c r="F11" s="13">
        <v>2.6337722399999999E-2</v>
      </c>
      <c r="G11" s="13">
        <v>0.92733503100000003</v>
      </c>
      <c r="H11" s="13">
        <v>0.92412907740000005</v>
      </c>
    </row>
    <row r="12" spans="1:15" ht="14.1" customHeight="1">
      <c r="A12" s="1">
        <v>11</v>
      </c>
      <c r="B12" s="8" t="s">
        <v>16</v>
      </c>
      <c r="C12" s="14">
        <v>2957626</v>
      </c>
      <c r="D12" s="15">
        <v>6541</v>
      </c>
      <c r="E12" s="13">
        <v>1.9818969200000001E-2</v>
      </c>
      <c r="F12" s="13">
        <v>2.1982268999999999E-2</v>
      </c>
      <c r="G12" s="13">
        <v>0.94715400019999996</v>
      </c>
      <c r="H12" s="13">
        <v>0.94611134640000005</v>
      </c>
    </row>
    <row r="13" spans="1:15" ht="14.1" customHeight="1">
      <c r="A13" s="1">
        <v>12</v>
      </c>
      <c r="B13" s="8" t="s">
        <v>30</v>
      </c>
      <c r="C13" s="14">
        <v>2480320</v>
      </c>
      <c r="D13" s="15">
        <v>4743</v>
      </c>
      <c r="E13" s="13">
        <v>1.6620554999999999E-2</v>
      </c>
      <c r="F13" s="13">
        <v>1.5939749600000001E-2</v>
      </c>
      <c r="G13" s="13">
        <v>0.96377455519999999</v>
      </c>
      <c r="H13" s="13">
        <v>0.96205109590000004</v>
      </c>
    </row>
    <row r="14" spans="1:15" ht="14.1" customHeight="1">
      <c r="A14" s="1">
        <v>13</v>
      </c>
      <c r="B14" s="8" t="s">
        <v>29</v>
      </c>
      <c r="C14" s="14">
        <v>2261810</v>
      </c>
      <c r="D14" s="15">
        <v>4337</v>
      </c>
      <c r="E14" s="13">
        <v>1.5156325599999999E-2</v>
      </c>
      <c r="F14" s="13">
        <v>1.4575309700000001E-2</v>
      </c>
      <c r="G14" s="13">
        <v>0.97893088070000001</v>
      </c>
      <c r="H14" s="13">
        <v>0.97662640560000002</v>
      </c>
    </row>
    <row r="15" spans="1:15" ht="14.1" customHeight="1">
      <c r="A15" s="1">
        <v>14</v>
      </c>
      <c r="B15" s="8" t="s">
        <v>15</v>
      </c>
      <c r="C15" s="14">
        <v>1705393</v>
      </c>
      <c r="D15" s="15">
        <v>3796</v>
      </c>
      <c r="E15" s="13">
        <v>1.14277908E-2</v>
      </c>
      <c r="F15" s="13">
        <v>1.2757176800000001E-2</v>
      </c>
      <c r="G15" s="13">
        <v>0.99035867160000002</v>
      </c>
      <c r="H15" s="13">
        <v>0.98938358240000002</v>
      </c>
    </row>
    <row r="16" spans="1:15" ht="14.1" customHeight="1">
      <c r="A16" s="1">
        <v>15</v>
      </c>
      <c r="B16" s="8" t="s">
        <v>18</v>
      </c>
      <c r="C16" s="14">
        <v>1363559.5</v>
      </c>
      <c r="D16" s="15">
        <v>3011</v>
      </c>
      <c r="E16" s="13">
        <v>9.1371740999999992E-3</v>
      </c>
      <c r="F16" s="13">
        <v>1.01190356E-2</v>
      </c>
      <c r="G16" s="13">
        <v>0.99949584570000005</v>
      </c>
      <c r="H16" s="13">
        <v>0.99950261799999995</v>
      </c>
    </row>
    <row r="17" spans="1:8" ht="14.1" customHeight="1">
      <c r="A17" s="1">
        <v>16</v>
      </c>
      <c r="B17" s="8" t="s">
        <v>20</v>
      </c>
      <c r="C17" s="14">
        <v>75236</v>
      </c>
      <c r="D17" s="15">
        <v>148</v>
      </c>
      <c r="E17" s="13">
        <v>5.0415430000000003E-4</v>
      </c>
      <c r="F17" s="13">
        <v>4.9738199999999999E-4</v>
      </c>
      <c r="G17" s="13">
        <v>1</v>
      </c>
      <c r="H17" s="13">
        <v>1</v>
      </c>
    </row>
  </sheetData>
  <pageMargins left="0.05" right="0.05" top="0.5" bottom="0.5" header="0" footer="0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93"/>
  <sheetViews>
    <sheetView workbookViewId="0">
      <selection activeCell="R9" sqref="R9"/>
    </sheetView>
  </sheetViews>
  <sheetFormatPr defaultColWidth="11.42578125" defaultRowHeight="12" customHeight="1"/>
  <cols>
    <col min="1" max="2" width="8.7109375" bestFit="1" customWidth="1"/>
    <col min="3" max="3" width="9.5703125" customWidth="1"/>
    <col min="4" max="4" width="11.7109375" bestFit="1" customWidth="1"/>
    <col min="5" max="5" width="8.7109375" bestFit="1" customWidth="1"/>
    <col min="6" max="6" width="12.7109375" bestFit="1" customWidth="1"/>
    <col min="7" max="7" width="14.7109375" bestFit="1" customWidth="1"/>
    <col min="8" max="8" width="10.7109375" bestFit="1" customWidth="1"/>
    <col min="10" max="10" width="15.140625" bestFit="1" customWidth="1"/>
    <col min="13" max="13" width="18.42578125" bestFit="1" customWidth="1"/>
  </cols>
  <sheetData>
    <row r="1" spans="1:17" ht="42.95" customHeight="1">
      <c r="A1" s="21" t="s">
        <v>72</v>
      </c>
      <c r="B1" s="21" t="s">
        <v>71</v>
      </c>
      <c r="C1" s="9" t="s">
        <v>62</v>
      </c>
      <c r="D1" s="21" t="s">
        <v>70</v>
      </c>
      <c r="E1" s="21" t="s">
        <v>69</v>
      </c>
      <c r="F1" s="21" t="s">
        <v>68</v>
      </c>
      <c r="G1" s="21" t="s">
        <v>67</v>
      </c>
      <c r="H1" s="2" t="s">
        <v>31</v>
      </c>
      <c r="J1" s="5" t="s">
        <v>73</v>
      </c>
      <c r="K1" s="5"/>
      <c r="L1" s="5"/>
      <c r="M1" s="22"/>
      <c r="N1" s="22"/>
      <c r="O1" s="22"/>
    </row>
    <row r="2" spans="1:17" ht="14.1" customHeight="1">
      <c r="A2" s="8" t="s">
        <v>57</v>
      </c>
      <c r="B2" s="8" t="s">
        <v>57</v>
      </c>
      <c r="C2" s="8" t="s">
        <v>57</v>
      </c>
      <c r="D2" s="8" t="s">
        <v>57</v>
      </c>
      <c r="E2" s="8" t="s">
        <v>57</v>
      </c>
      <c r="F2" s="8" t="s">
        <v>56</v>
      </c>
      <c r="G2" s="8" t="s">
        <v>56</v>
      </c>
      <c r="H2" s="4">
        <v>803.43989999999997</v>
      </c>
      <c r="J2" s="5" t="s">
        <v>74</v>
      </c>
      <c r="K2" s="5"/>
      <c r="L2" s="5"/>
      <c r="M2" s="22"/>
      <c r="N2" s="22"/>
      <c r="O2" s="22"/>
    </row>
    <row r="3" spans="1:17" ht="14.1" customHeight="1">
      <c r="A3" s="8" t="s">
        <v>57</v>
      </c>
      <c r="B3" s="8" t="s">
        <v>57</v>
      </c>
      <c r="C3" s="8" t="s">
        <v>57</v>
      </c>
      <c r="D3" s="8" t="s">
        <v>57</v>
      </c>
      <c r="E3" s="8" t="s">
        <v>57</v>
      </c>
      <c r="F3" s="8" t="s">
        <v>54</v>
      </c>
      <c r="G3" s="8" t="s">
        <v>56</v>
      </c>
      <c r="H3" s="4">
        <v>778.51980000000003</v>
      </c>
    </row>
    <row r="4" spans="1:17" ht="14.1" customHeight="1">
      <c r="A4" s="8" t="s">
        <v>57</v>
      </c>
      <c r="B4" s="8" t="s">
        <v>57</v>
      </c>
      <c r="C4" s="8" t="s">
        <v>57</v>
      </c>
      <c r="D4" s="8" t="s">
        <v>55</v>
      </c>
      <c r="E4" s="8" t="s">
        <v>57</v>
      </c>
      <c r="F4" s="8" t="s">
        <v>56</v>
      </c>
      <c r="G4" s="8" t="s">
        <v>56</v>
      </c>
      <c r="H4" s="4">
        <v>774.9461</v>
      </c>
      <c r="J4" s="19" t="s">
        <v>66</v>
      </c>
      <c r="K4" s="19" t="s">
        <v>59</v>
      </c>
      <c r="M4" s="19" t="s">
        <v>65</v>
      </c>
      <c r="N4" s="19" t="s">
        <v>59</v>
      </c>
    </row>
    <row r="5" spans="1:17" ht="14.1" customHeight="1">
      <c r="A5" s="8" t="s">
        <v>57</v>
      </c>
      <c r="B5" s="8" t="s">
        <v>57</v>
      </c>
      <c r="C5" s="8" t="s">
        <v>57</v>
      </c>
      <c r="D5" s="8" t="s">
        <v>57</v>
      </c>
      <c r="E5" s="8" t="s">
        <v>57</v>
      </c>
      <c r="F5" s="8" t="s">
        <v>56</v>
      </c>
      <c r="G5" s="8" t="s">
        <v>54</v>
      </c>
      <c r="H5" s="4">
        <v>758.11810000000003</v>
      </c>
      <c r="J5" s="18" t="s">
        <v>57</v>
      </c>
      <c r="K5">
        <f>AVERAGEIF($A$2:$A$193,$J5,$H$2:$H$193)</f>
        <v>588.58354062499996</v>
      </c>
      <c r="M5" s="18" t="s">
        <v>56</v>
      </c>
      <c r="N5">
        <f>AVERAGEIF($F$2:$F$193,$M5,$H$2:$H$193)</f>
        <v>548.27529166666659</v>
      </c>
    </row>
    <row r="6" spans="1:17" ht="14.1" customHeight="1">
      <c r="A6" s="8" t="s">
        <v>57</v>
      </c>
      <c r="B6" s="8" t="s">
        <v>55</v>
      </c>
      <c r="C6" s="8" t="s">
        <v>57</v>
      </c>
      <c r="D6" s="8" t="s">
        <v>57</v>
      </c>
      <c r="E6" s="8" t="s">
        <v>57</v>
      </c>
      <c r="F6" s="8" t="s">
        <v>56</v>
      </c>
      <c r="G6" s="8" t="s">
        <v>56</v>
      </c>
      <c r="H6" s="4">
        <v>748.45140000000004</v>
      </c>
      <c r="J6" s="18" t="s">
        <v>55</v>
      </c>
      <c r="K6">
        <f>AVERAGEIF($A$2:$A$193,$J6,$H$2:$H$193)</f>
        <v>489.12010208333328</v>
      </c>
      <c r="M6" s="18" t="s">
        <v>54</v>
      </c>
      <c r="N6">
        <f>AVERAGEIF($F$2:$F$193,$M6,$H$2:$H$193)</f>
        <v>529.42835104166659</v>
      </c>
    </row>
    <row r="7" spans="1:17" ht="14.1" customHeight="1">
      <c r="A7" s="8" t="s">
        <v>57</v>
      </c>
      <c r="B7" s="8" t="s">
        <v>57</v>
      </c>
      <c r="C7" s="8" t="s">
        <v>57</v>
      </c>
      <c r="D7" s="8" t="s">
        <v>55</v>
      </c>
      <c r="E7" s="8" t="s">
        <v>57</v>
      </c>
      <c r="F7" s="8" t="s">
        <v>54</v>
      </c>
      <c r="G7" s="8" t="s">
        <v>56</v>
      </c>
      <c r="H7" s="4">
        <v>745.38080000000002</v>
      </c>
    </row>
    <row r="8" spans="1:17" ht="14.1" customHeight="1">
      <c r="A8" s="8" t="s">
        <v>57</v>
      </c>
      <c r="B8" s="8" t="s">
        <v>57</v>
      </c>
      <c r="C8" s="8" t="s">
        <v>57</v>
      </c>
      <c r="D8" s="8" t="s">
        <v>57</v>
      </c>
      <c r="E8" s="8" t="s">
        <v>58</v>
      </c>
      <c r="F8" s="8" t="s">
        <v>56</v>
      </c>
      <c r="G8" s="8" t="s">
        <v>56</v>
      </c>
      <c r="H8" s="4">
        <v>740.17269999999996</v>
      </c>
      <c r="J8" s="19" t="s">
        <v>64</v>
      </c>
      <c r="K8" s="19" t="s">
        <v>59</v>
      </c>
      <c r="M8" s="19" t="s">
        <v>63</v>
      </c>
      <c r="N8" s="19" t="s">
        <v>59</v>
      </c>
    </row>
    <row r="9" spans="1:17" ht="14.1" customHeight="1">
      <c r="A9" s="8" t="s">
        <v>57</v>
      </c>
      <c r="B9" s="8" t="s">
        <v>57</v>
      </c>
      <c r="C9" s="8" t="s">
        <v>57</v>
      </c>
      <c r="D9" s="8" t="s">
        <v>57</v>
      </c>
      <c r="E9" s="8" t="s">
        <v>57</v>
      </c>
      <c r="F9" s="8" t="s">
        <v>54</v>
      </c>
      <c r="G9" s="8" t="s">
        <v>54</v>
      </c>
      <c r="H9" s="4">
        <v>736.19150000000002</v>
      </c>
      <c r="J9" s="18" t="s">
        <v>57</v>
      </c>
      <c r="K9">
        <f>AVERAGEIF($B$2:$B$193,$J9,$H$2:$H$193)</f>
        <v>565.46324062500014</v>
      </c>
      <c r="M9" s="18" t="s">
        <v>56</v>
      </c>
      <c r="N9">
        <f>AVERAGEIF($G$2:$G$193,$M9,$H$2:$H$193)</f>
        <v>562.56054166666672</v>
      </c>
    </row>
    <row r="10" spans="1:17" ht="14.1" customHeight="1">
      <c r="A10" s="8" t="s">
        <v>57</v>
      </c>
      <c r="B10" s="8" t="s">
        <v>55</v>
      </c>
      <c r="C10" s="8" t="s">
        <v>57</v>
      </c>
      <c r="D10" s="8" t="s">
        <v>57</v>
      </c>
      <c r="E10" s="8" t="s">
        <v>57</v>
      </c>
      <c r="F10" s="8" t="s">
        <v>54</v>
      </c>
      <c r="G10" s="8" t="s">
        <v>56</v>
      </c>
      <c r="H10" s="4">
        <v>723.36980000000005</v>
      </c>
      <c r="J10" s="18" t="s">
        <v>55</v>
      </c>
      <c r="K10">
        <f>AVERAGEIF($B$2:$B$193,$J10,$H$2:$H$193)</f>
        <v>512.24040208333315</v>
      </c>
      <c r="M10" s="18" t="s">
        <v>54</v>
      </c>
      <c r="N10">
        <f>AVERAGEIF($G$2:$G$193,$M10,$H$2:$H$193)</f>
        <v>515.14310104166657</v>
      </c>
    </row>
    <row r="11" spans="1:17" ht="14.1" customHeight="1">
      <c r="A11" s="8" t="s">
        <v>57</v>
      </c>
      <c r="B11" s="8" t="s">
        <v>57</v>
      </c>
      <c r="C11" s="8" t="s">
        <v>57</v>
      </c>
      <c r="D11" s="8" t="s">
        <v>57</v>
      </c>
      <c r="E11" s="8" t="s">
        <v>58</v>
      </c>
      <c r="F11" s="8" t="s">
        <v>54</v>
      </c>
      <c r="G11" s="8" t="s">
        <v>56</v>
      </c>
      <c r="H11" s="4">
        <v>723.36410000000001</v>
      </c>
    </row>
    <row r="12" spans="1:17" ht="14.1" customHeight="1">
      <c r="A12" s="8" t="s">
        <v>57</v>
      </c>
      <c r="B12" s="8" t="s">
        <v>55</v>
      </c>
      <c r="C12" s="8" t="s">
        <v>57</v>
      </c>
      <c r="D12" s="8" t="s">
        <v>55</v>
      </c>
      <c r="E12" s="8" t="s">
        <v>57</v>
      </c>
      <c r="F12" s="8" t="s">
        <v>56</v>
      </c>
      <c r="G12" s="8" t="s">
        <v>56</v>
      </c>
      <c r="H12" s="4">
        <v>714.38459999999998</v>
      </c>
    </row>
    <row r="13" spans="1:17" ht="14.1" customHeight="1">
      <c r="A13" s="8" t="s">
        <v>57</v>
      </c>
      <c r="B13" s="8" t="s">
        <v>57</v>
      </c>
      <c r="C13" s="8" t="s">
        <v>57</v>
      </c>
      <c r="D13" s="8" t="s">
        <v>55</v>
      </c>
      <c r="E13" s="8" t="s">
        <v>57</v>
      </c>
      <c r="F13" s="8" t="s">
        <v>56</v>
      </c>
      <c r="G13" s="8" t="s">
        <v>54</v>
      </c>
      <c r="H13" s="4">
        <v>710.58749999999998</v>
      </c>
      <c r="J13" s="19" t="s">
        <v>62</v>
      </c>
      <c r="K13" s="19" t="s">
        <v>59</v>
      </c>
    </row>
    <row r="14" spans="1:17" ht="14.1" customHeight="1">
      <c r="A14" s="8" t="s">
        <v>55</v>
      </c>
      <c r="B14" s="8" t="s">
        <v>57</v>
      </c>
      <c r="C14" s="8" t="s">
        <v>57</v>
      </c>
      <c r="D14" s="8" t="s">
        <v>57</v>
      </c>
      <c r="E14" s="8" t="s">
        <v>57</v>
      </c>
      <c r="F14" s="8" t="s">
        <v>56</v>
      </c>
      <c r="G14" s="8" t="s">
        <v>56</v>
      </c>
      <c r="H14" s="4">
        <v>707.1404</v>
      </c>
      <c r="J14" s="18" t="s">
        <v>57</v>
      </c>
      <c r="K14">
        <f>AVERAGEIF($C$2:$C$193,$J14,$H$2:$H$193)</f>
        <v>611.79021666666665</v>
      </c>
    </row>
    <row r="15" spans="1:17" ht="14.1" customHeight="1">
      <c r="A15" s="8" t="s">
        <v>57</v>
      </c>
      <c r="B15" s="8" t="s">
        <v>57</v>
      </c>
      <c r="C15" s="8" t="s">
        <v>57</v>
      </c>
      <c r="D15" s="8" t="s">
        <v>55</v>
      </c>
      <c r="E15" s="8" t="s">
        <v>58</v>
      </c>
      <c r="F15" s="8" t="s">
        <v>56</v>
      </c>
      <c r="G15" s="8" t="s">
        <v>56</v>
      </c>
      <c r="H15" s="4">
        <v>704.61490000000003</v>
      </c>
      <c r="J15" s="18" t="s">
        <v>55</v>
      </c>
      <c r="K15">
        <f>AVERAGEIF($C$2:$C$193,$J15,$H$2:$H$193)</f>
        <v>465.91342604166653</v>
      </c>
      <c r="M15" s="5"/>
      <c r="N15" s="5"/>
      <c r="O15" s="5"/>
      <c r="P15" s="22"/>
      <c r="Q15" s="22"/>
    </row>
    <row r="16" spans="1:17" ht="14.1" customHeight="1">
      <c r="A16" s="8" t="s">
        <v>57</v>
      </c>
      <c r="B16" s="8" t="s">
        <v>57</v>
      </c>
      <c r="C16" s="8" t="s">
        <v>57</v>
      </c>
      <c r="D16" s="8" t="s">
        <v>55</v>
      </c>
      <c r="E16" s="8" t="s">
        <v>57</v>
      </c>
      <c r="F16" s="8" t="s">
        <v>54</v>
      </c>
      <c r="G16" s="8" t="s">
        <v>54</v>
      </c>
      <c r="H16" s="4">
        <v>704.42909999999995</v>
      </c>
    </row>
    <row r="17" spans="1:15" ht="14.1" customHeight="1">
      <c r="A17" s="8" t="s">
        <v>57</v>
      </c>
      <c r="B17" s="8" t="s">
        <v>55</v>
      </c>
      <c r="C17" s="8" t="s">
        <v>57</v>
      </c>
      <c r="D17" s="8" t="s">
        <v>57</v>
      </c>
      <c r="E17" s="8" t="s">
        <v>57</v>
      </c>
      <c r="F17" s="8" t="s">
        <v>56</v>
      </c>
      <c r="G17" s="8" t="s">
        <v>54</v>
      </c>
      <c r="H17" s="4">
        <v>697.88810000000001</v>
      </c>
      <c r="J17" s="20" t="s">
        <v>61</v>
      </c>
      <c r="K17" s="20" t="s">
        <v>59</v>
      </c>
    </row>
    <row r="18" spans="1:15" ht="14.1" customHeight="1">
      <c r="A18" s="8" t="s">
        <v>57</v>
      </c>
      <c r="B18" s="8" t="s">
        <v>57</v>
      </c>
      <c r="C18" s="8" t="s">
        <v>57</v>
      </c>
      <c r="D18" s="8" t="s">
        <v>57</v>
      </c>
      <c r="E18" s="8" t="s">
        <v>58</v>
      </c>
      <c r="F18" s="8" t="s">
        <v>56</v>
      </c>
      <c r="G18" s="8" t="s">
        <v>54</v>
      </c>
      <c r="H18" s="4">
        <v>690.85659999999996</v>
      </c>
      <c r="J18" s="18" t="s">
        <v>57</v>
      </c>
      <c r="K18">
        <f>AVERAGEIF($D$2:$D$193,$J18,$H$2:$H$193)</f>
        <v>556.83724062500016</v>
      </c>
      <c r="M18" s="5"/>
      <c r="N18" s="5"/>
      <c r="O18" s="5"/>
    </row>
    <row r="19" spans="1:15" ht="14.1" customHeight="1">
      <c r="A19" s="8" t="s">
        <v>55</v>
      </c>
      <c r="B19" s="8" t="s">
        <v>57</v>
      </c>
      <c r="C19" s="8" t="s">
        <v>57</v>
      </c>
      <c r="D19" s="8" t="s">
        <v>57</v>
      </c>
      <c r="E19" s="8" t="s">
        <v>57</v>
      </c>
      <c r="F19" s="8" t="s">
        <v>54</v>
      </c>
      <c r="G19" s="8" t="s">
        <v>56</v>
      </c>
      <c r="H19" s="4">
        <v>689.06560000000002</v>
      </c>
      <c r="J19" s="18" t="s">
        <v>55</v>
      </c>
      <c r="K19">
        <f>AVERAGEIF($D$2:$D$193,$J19,$H$2:$H$193)</f>
        <v>520.86640208333336</v>
      </c>
    </row>
    <row r="20" spans="1:15" ht="14.1" customHeight="1">
      <c r="A20" s="8" t="s">
        <v>57</v>
      </c>
      <c r="B20" s="8" t="s">
        <v>57</v>
      </c>
      <c r="C20" s="8" t="s">
        <v>57</v>
      </c>
      <c r="D20" s="8" t="s">
        <v>57</v>
      </c>
      <c r="E20" s="8" t="s">
        <v>55</v>
      </c>
      <c r="F20" s="8" t="s">
        <v>56</v>
      </c>
      <c r="G20" s="8" t="s">
        <v>56</v>
      </c>
      <c r="H20" s="4">
        <v>686.96169999999995</v>
      </c>
    </row>
    <row r="21" spans="1:15" ht="14.1" customHeight="1">
      <c r="A21" s="8" t="s">
        <v>57</v>
      </c>
      <c r="B21" s="8" t="s">
        <v>55</v>
      </c>
      <c r="C21" s="8" t="s">
        <v>57</v>
      </c>
      <c r="D21" s="8" t="s">
        <v>55</v>
      </c>
      <c r="E21" s="8" t="s">
        <v>57</v>
      </c>
      <c r="F21" s="8" t="s">
        <v>54</v>
      </c>
      <c r="G21" s="8" t="s">
        <v>56</v>
      </c>
      <c r="H21" s="4">
        <v>684.86749999999995</v>
      </c>
    </row>
    <row r="22" spans="1:15" ht="14.1" customHeight="1">
      <c r="A22" s="8" t="s">
        <v>57</v>
      </c>
      <c r="B22" s="8" t="s">
        <v>55</v>
      </c>
      <c r="C22" s="8" t="s">
        <v>57</v>
      </c>
      <c r="D22" s="8" t="s">
        <v>57</v>
      </c>
      <c r="E22" s="8" t="s">
        <v>58</v>
      </c>
      <c r="F22" s="8" t="s">
        <v>56</v>
      </c>
      <c r="G22" s="8" t="s">
        <v>56</v>
      </c>
      <c r="H22" s="4">
        <v>681.53710000000001</v>
      </c>
      <c r="J22" s="19" t="s">
        <v>60</v>
      </c>
      <c r="K22" s="19" t="s">
        <v>59</v>
      </c>
    </row>
    <row r="23" spans="1:15" ht="14.1" customHeight="1">
      <c r="A23" s="8" t="s">
        <v>57</v>
      </c>
      <c r="B23" s="8" t="s">
        <v>57</v>
      </c>
      <c r="C23" s="8" t="s">
        <v>57</v>
      </c>
      <c r="D23" s="8" t="s">
        <v>55</v>
      </c>
      <c r="E23" s="8" t="s">
        <v>58</v>
      </c>
      <c r="F23" s="8" t="s">
        <v>54</v>
      </c>
      <c r="G23" s="8" t="s">
        <v>56</v>
      </c>
      <c r="H23" s="4">
        <v>680.97730000000001</v>
      </c>
      <c r="J23" s="18" t="s">
        <v>57</v>
      </c>
      <c r="K23">
        <f>AVERAGEIF($E$2:$E$193,$J23,$H$2:$H$193)</f>
        <v>598.41287031250033</v>
      </c>
    </row>
    <row r="24" spans="1:15" ht="14.1" customHeight="1">
      <c r="A24" s="8" t="s">
        <v>57</v>
      </c>
      <c r="B24" s="8" t="s">
        <v>55</v>
      </c>
      <c r="C24" s="8" t="s">
        <v>57</v>
      </c>
      <c r="D24" s="8" t="s">
        <v>57</v>
      </c>
      <c r="E24" s="8" t="s">
        <v>57</v>
      </c>
      <c r="F24" s="8" t="s">
        <v>54</v>
      </c>
      <c r="G24" s="8" t="s">
        <v>54</v>
      </c>
      <c r="H24" s="4">
        <v>676.04139999999995</v>
      </c>
      <c r="J24" s="18" t="s">
        <v>58</v>
      </c>
      <c r="K24">
        <f>AVERAGEIF($E$2:$E$193,$J24,$H$2:$H$193)</f>
        <v>532.50047499999982</v>
      </c>
    </row>
    <row r="25" spans="1:15" ht="14.1" customHeight="1">
      <c r="A25" s="8" t="s">
        <v>55</v>
      </c>
      <c r="B25" s="8" t="s">
        <v>57</v>
      </c>
      <c r="C25" s="8" t="s">
        <v>57</v>
      </c>
      <c r="D25" s="8" t="s">
        <v>55</v>
      </c>
      <c r="E25" s="8" t="s">
        <v>57</v>
      </c>
      <c r="F25" s="8" t="s">
        <v>56</v>
      </c>
      <c r="G25" s="8" t="s">
        <v>56</v>
      </c>
      <c r="H25" s="4">
        <v>675.60910000000001</v>
      </c>
      <c r="J25" s="18" t="s">
        <v>55</v>
      </c>
      <c r="K25">
        <f>AVERAGEIF($E$2:$E$193,$J25,$H$2:$H$193)</f>
        <v>485.64211874999984</v>
      </c>
    </row>
    <row r="26" spans="1:15" ht="14.1" customHeight="1">
      <c r="A26" s="8" t="s">
        <v>57</v>
      </c>
      <c r="B26" s="8" t="s">
        <v>57</v>
      </c>
      <c r="C26" s="8" t="s">
        <v>57</v>
      </c>
      <c r="D26" s="8" t="s">
        <v>57</v>
      </c>
      <c r="E26" s="8" t="s">
        <v>58</v>
      </c>
      <c r="F26" s="8" t="s">
        <v>54</v>
      </c>
      <c r="G26" s="8" t="s">
        <v>54</v>
      </c>
      <c r="H26" s="4">
        <v>667.39589999999998</v>
      </c>
    </row>
    <row r="27" spans="1:15" ht="14.1" customHeight="1">
      <c r="A27" s="8" t="s">
        <v>57</v>
      </c>
      <c r="B27" s="8" t="s">
        <v>57</v>
      </c>
      <c r="C27" s="8" t="s">
        <v>57</v>
      </c>
      <c r="D27" s="8" t="s">
        <v>57</v>
      </c>
      <c r="E27" s="8" t="s">
        <v>55</v>
      </c>
      <c r="F27" s="8" t="s">
        <v>54</v>
      </c>
      <c r="G27" s="8" t="s">
        <v>56</v>
      </c>
      <c r="H27" s="4">
        <v>664.83860000000004</v>
      </c>
    </row>
    <row r="28" spans="1:15" ht="14.1" customHeight="1">
      <c r="A28" s="8" t="s">
        <v>57</v>
      </c>
      <c r="B28" s="8" t="s">
        <v>55</v>
      </c>
      <c r="C28" s="8" t="s">
        <v>57</v>
      </c>
      <c r="D28" s="8" t="s">
        <v>57</v>
      </c>
      <c r="E28" s="8" t="s">
        <v>58</v>
      </c>
      <c r="F28" s="8" t="s">
        <v>54</v>
      </c>
      <c r="G28" s="8" t="s">
        <v>56</v>
      </c>
      <c r="H28" s="4">
        <v>659.56110000000001</v>
      </c>
    </row>
    <row r="29" spans="1:15" ht="14.1" customHeight="1">
      <c r="A29" s="8" t="s">
        <v>55</v>
      </c>
      <c r="B29" s="8" t="s">
        <v>55</v>
      </c>
      <c r="C29" s="8" t="s">
        <v>57</v>
      </c>
      <c r="D29" s="8" t="s">
        <v>57</v>
      </c>
      <c r="E29" s="8" t="s">
        <v>57</v>
      </c>
      <c r="F29" s="8" t="s">
        <v>56</v>
      </c>
      <c r="G29" s="8" t="s">
        <v>56</v>
      </c>
      <c r="H29" s="4">
        <v>658.11180000000002</v>
      </c>
    </row>
    <row r="30" spans="1:15" ht="14.1" customHeight="1">
      <c r="A30" s="8" t="s">
        <v>57</v>
      </c>
      <c r="B30" s="8" t="s">
        <v>55</v>
      </c>
      <c r="C30" s="8" t="s">
        <v>57</v>
      </c>
      <c r="D30" s="8" t="s">
        <v>55</v>
      </c>
      <c r="E30" s="8" t="s">
        <v>57</v>
      </c>
      <c r="F30" s="8" t="s">
        <v>56</v>
      </c>
      <c r="G30" s="8" t="s">
        <v>54</v>
      </c>
      <c r="H30" s="4">
        <v>654.79589999999996</v>
      </c>
    </row>
    <row r="31" spans="1:15" ht="14.1" customHeight="1">
      <c r="A31" s="8" t="s">
        <v>57</v>
      </c>
      <c r="B31" s="8" t="s">
        <v>57</v>
      </c>
      <c r="C31" s="8" t="s">
        <v>55</v>
      </c>
      <c r="D31" s="8" t="s">
        <v>57</v>
      </c>
      <c r="E31" s="8" t="s">
        <v>57</v>
      </c>
      <c r="F31" s="8" t="s">
        <v>56</v>
      </c>
      <c r="G31" s="8" t="s">
        <v>56</v>
      </c>
      <c r="H31" s="4">
        <v>653.75530000000003</v>
      </c>
    </row>
    <row r="32" spans="1:15" ht="14.1" customHeight="1">
      <c r="A32" s="8" t="s">
        <v>55</v>
      </c>
      <c r="B32" s="8" t="s">
        <v>57</v>
      </c>
      <c r="C32" s="8" t="s">
        <v>57</v>
      </c>
      <c r="D32" s="8" t="s">
        <v>57</v>
      </c>
      <c r="E32" s="8" t="s">
        <v>57</v>
      </c>
      <c r="F32" s="8" t="s">
        <v>56</v>
      </c>
      <c r="G32" s="8" t="s">
        <v>54</v>
      </c>
      <c r="H32" s="4">
        <v>653.49869999999999</v>
      </c>
    </row>
    <row r="33" spans="1:8" ht="14.1" customHeight="1">
      <c r="A33" s="8" t="s">
        <v>57</v>
      </c>
      <c r="B33" s="8" t="s">
        <v>55</v>
      </c>
      <c r="C33" s="8" t="s">
        <v>57</v>
      </c>
      <c r="D33" s="8" t="s">
        <v>55</v>
      </c>
      <c r="E33" s="8" t="s">
        <v>57</v>
      </c>
      <c r="F33" s="8" t="s">
        <v>54</v>
      </c>
      <c r="G33" s="8" t="s">
        <v>54</v>
      </c>
      <c r="H33" s="4">
        <v>652.64750000000004</v>
      </c>
    </row>
    <row r="34" spans="1:8" ht="14.1" customHeight="1">
      <c r="A34" s="8" t="s">
        <v>57</v>
      </c>
      <c r="B34" s="8" t="s">
        <v>57</v>
      </c>
      <c r="C34" s="8" t="s">
        <v>57</v>
      </c>
      <c r="D34" s="8" t="s">
        <v>55</v>
      </c>
      <c r="E34" s="8" t="s">
        <v>58</v>
      </c>
      <c r="F34" s="8" t="s">
        <v>56</v>
      </c>
      <c r="G34" s="8" t="s">
        <v>54</v>
      </c>
      <c r="H34" s="4">
        <v>646.81209999999999</v>
      </c>
    </row>
    <row r="35" spans="1:8" ht="14.1" customHeight="1">
      <c r="A35" s="8" t="s">
        <v>57</v>
      </c>
      <c r="B35" s="8" t="s">
        <v>55</v>
      </c>
      <c r="C35" s="8" t="s">
        <v>57</v>
      </c>
      <c r="D35" s="8" t="s">
        <v>55</v>
      </c>
      <c r="E35" s="8" t="s">
        <v>58</v>
      </c>
      <c r="F35" s="8" t="s">
        <v>56</v>
      </c>
      <c r="G35" s="8" t="s">
        <v>56</v>
      </c>
      <c r="H35" s="4">
        <v>644.67550000000006</v>
      </c>
    </row>
    <row r="36" spans="1:8" ht="14.1" customHeight="1">
      <c r="A36" s="8" t="s">
        <v>55</v>
      </c>
      <c r="B36" s="8" t="s">
        <v>57</v>
      </c>
      <c r="C36" s="8" t="s">
        <v>57</v>
      </c>
      <c r="D36" s="8" t="s">
        <v>55</v>
      </c>
      <c r="E36" s="8" t="s">
        <v>57</v>
      </c>
      <c r="F36" s="8" t="s">
        <v>54</v>
      </c>
      <c r="G36" s="8" t="s">
        <v>56</v>
      </c>
      <c r="H36" s="4">
        <v>642.45889999999997</v>
      </c>
    </row>
    <row r="37" spans="1:8" ht="14.1" customHeight="1">
      <c r="A37" s="8" t="s">
        <v>57</v>
      </c>
      <c r="B37" s="8" t="s">
        <v>57</v>
      </c>
      <c r="C37" s="8" t="s">
        <v>57</v>
      </c>
      <c r="D37" s="8" t="s">
        <v>55</v>
      </c>
      <c r="E37" s="8" t="s">
        <v>55</v>
      </c>
      <c r="F37" s="8" t="s">
        <v>56</v>
      </c>
      <c r="G37" s="8" t="s">
        <v>56</v>
      </c>
      <c r="H37" s="4">
        <v>638.71559999999999</v>
      </c>
    </row>
    <row r="38" spans="1:8" ht="14.1" customHeight="1">
      <c r="A38" s="8" t="s">
        <v>57</v>
      </c>
      <c r="B38" s="8" t="s">
        <v>57</v>
      </c>
      <c r="C38" s="8" t="s">
        <v>55</v>
      </c>
      <c r="D38" s="8" t="s">
        <v>57</v>
      </c>
      <c r="E38" s="8" t="s">
        <v>57</v>
      </c>
      <c r="F38" s="8" t="s">
        <v>54</v>
      </c>
      <c r="G38" s="8" t="s">
        <v>56</v>
      </c>
      <c r="H38" s="4">
        <v>633.98580000000004</v>
      </c>
    </row>
    <row r="39" spans="1:8" ht="14.1" customHeight="1">
      <c r="A39" s="8" t="s">
        <v>57</v>
      </c>
      <c r="B39" s="8" t="s">
        <v>55</v>
      </c>
      <c r="C39" s="8" t="s">
        <v>57</v>
      </c>
      <c r="D39" s="8" t="s">
        <v>57</v>
      </c>
      <c r="E39" s="8" t="s">
        <v>58</v>
      </c>
      <c r="F39" s="8" t="s">
        <v>56</v>
      </c>
      <c r="G39" s="8" t="s">
        <v>54</v>
      </c>
      <c r="H39" s="4">
        <v>629.76089999999999</v>
      </c>
    </row>
    <row r="40" spans="1:8" ht="14.1" customHeight="1">
      <c r="A40" s="8" t="s">
        <v>55</v>
      </c>
      <c r="B40" s="8" t="s">
        <v>55</v>
      </c>
      <c r="C40" s="8" t="s">
        <v>57</v>
      </c>
      <c r="D40" s="8" t="s">
        <v>57</v>
      </c>
      <c r="E40" s="8" t="s">
        <v>57</v>
      </c>
      <c r="F40" s="8" t="s">
        <v>54</v>
      </c>
      <c r="G40" s="8" t="s">
        <v>56</v>
      </c>
      <c r="H40" s="4">
        <v>629.55259999999998</v>
      </c>
    </row>
    <row r="41" spans="1:8" ht="14.1" customHeight="1">
      <c r="A41" s="8" t="s">
        <v>57</v>
      </c>
      <c r="B41" s="8" t="s">
        <v>57</v>
      </c>
      <c r="C41" s="8" t="s">
        <v>57</v>
      </c>
      <c r="D41" s="8" t="s">
        <v>57</v>
      </c>
      <c r="E41" s="8" t="s">
        <v>55</v>
      </c>
      <c r="F41" s="8" t="s">
        <v>56</v>
      </c>
      <c r="G41" s="8" t="s">
        <v>54</v>
      </c>
      <c r="H41" s="11">
        <v>629.15099999999995</v>
      </c>
    </row>
    <row r="42" spans="1:8" ht="14.1" customHeight="1">
      <c r="A42" s="8" t="s">
        <v>57</v>
      </c>
      <c r="B42" s="8" t="s">
        <v>55</v>
      </c>
      <c r="C42" s="8" t="s">
        <v>57</v>
      </c>
      <c r="D42" s="8" t="s">
        <v>57</v>
      </c>
      <c r="E42" s="8" t="s">
        <v>55</v>
      </c>
      <c r="F42" s="8" t="s">
        <v>56</v>
      </c>
      <c r="G42" s="8" t="s">
        <v>56</v>
      </c>
      <c r="H42" s="4">
        <v>628.91420000000005</v>
      </c>
    </row>
    <row r="43" spans="1:8" ht="14.1" customHeight="1">
      <c r="A43" s="8" t="s">
        <v>55</v>
      </c>
      <c r="B43" s="8" t="s">
        <v>57</v>
      </c>
      <c r="C43" s="8" t="s">
        <v>57</v>
      </c>
      <c r="D43" s="8" t="s">
        <v>57</v>
      </c>
      <c r="E43" s="8" t="s">
        <v>58</v>
      </c>
      <c r="F43" s="8" t="s">
        <v>56</v>
      </c>
      <c r="G43" s="8" t="s">
        <v>56</v>
      </c>
      <c r="H43" s="11">
        <v>628.85900000000004</v>
      </c>
    </row>
    <row r="44" spans="1:8" ht="14.1" customHeight="1">
      <c r="A44" s="8" t="s">
        <v>57</v>
      </c>
      <c r="B44" s="8" t="s">
        <v>57</v>
      </c>
      <c r="C44" s="8" t="s">
        <v>57</v>
      </c>
      <c r="D44" s="8" t="s">
        <v>55</v>
      </c>
      <c r="E44" s="8" t="s">
        <v>55</v>
      </c>
      <c r="F44" s="8" t="s">
        <v>54</v>
      </c>
      <c r="G44" s="8" t="s">
        <v>56</v>
      </c>
      <c r="H44" s="4">
        <v>628.71590000000003</v>
      </c>
    </row>
    <row r="45" spans="1:8" ht="14.1" customHeight="1">
      <c r="A45" s="8" t="s">
        <v>55</v>
      </c>
      <c r="B45" s="8" t="s">
        <v>57</v>
      </c>
      <c r="C45" s="8" t="s">
        <v>57</v>
      </c>
      <c r="D45" s="8" t="s">
        <v>57</v>
      </c>
      <c r="E45" s="8" t="s">
        <v>57</v>
      </c>
      <c r="F45" s="8" t="s">
        <v>54</v>
      </c>
      <c r="G45" s="8" t="s">
        <v>54</v>
      </c>
      <c r="H45" s="4">
        <v>626.0924</v>
      </c>
    </row>
    <row r="46" spans="1:8" ht="14.1" customHeight="1">
      <c r="A46" s="8" t="s">
        <v>57</v>
      </c>
      <c r="B46" s="8" t="s">
        <v>55</v>
      </c>
      <c r="C46" s="8" t="s">
        <v>57</v>
      </c>
      <c r="D46" s="8" t="s">
        <v>55</v>
      </c>
      <c r="E46" s="8" t="s">
        <v>58</v>
      </c>
      <c r="F46" s="8" t="s">
        <v>54</v>
      </c>
      <c r="G46" s="8" t="s">
        <v>56</v>
      </c>
      <c r="H46" s="4">
        <v>625.73910000000001</v>
      </c>
    </row>
    <row r="47" spans="1:8" ht="14.1" customHeight="1">
      <c r="A47" s="8" t="s">
        <v>55</v>
      </c>
      <c r="B47" s="8" t="s">
        <v>55</v>
      </c>
      <c r="C47" s="8" t="s">
        <v>57</v>
      </c>
      <c r="D47" s="8" t="s">
        <v>55</v>
      </c>
      <c r="E47" s="8" t="s">
        <v>57</v>
      </c>
      <c r="F47" s="8" t="s">
        <v>56</v>
      </c>
      <c r="G47" s="8" t="s">
        <v>56</v>
      </c>
      <c r="H47" s="4">
        <v>619.40689999999995</v>
      </c>
    </row>
    <row r="48" spans="1:8" ht="14.1" customHeight="1">
      <c r="A48" s="8" t="s">
        <v>57</v>
      </c>
      <c r="B48" s="8" t="s">
        <v>57</v>
      </c>
      <c r="C48" s="8" t="s">
        <v>57</v>
      </c>
      <c r="D48" s="8" t="s">
        <v>55</v>
      </c>
      <c r="E48" s="8" t="s">
        <v>58</v>
      </c>
      <c r="F48" s="8" t="s">
        <v>54</v>
      </c>
      <c r="G48" s="8" t="s">
        <v>54</v>
      </c>
      <c r="H48" s="4">
        <v>617.54589999999996</v>
      </c>
    </row>
    <row r="49" spans="1:8" ht="14.1" customHeight="1">
      <c r="A49" s="8" t="s">
        <v>57</v>
      </c>
      <c r="B49" s="8" t="s">
        <v>57</v>
      </c>
      <c r="C49" s="8" t="s">
        <v>55</v>
      </c>
      <c r="D49" s="8" t="s">
        <v>55</v>
      </c>
      <c r="E49" s="8" t="s">
        <v>57</v>
      </c>
      <c r="F49" s="8" t="s">
        <v>56</v>
      </c>
      <c r="G49" s="8" t="s">
        <v>56</v>
      </c>
      <c r="H49" s="4">
        <v>613.90380000000005</v>
      </c>
    </row>
    <row r="50" spans="1:8" ht="14.1" customHeight="1">
      <c r="A50" s="8" t="s">
        <v>57</v>
      </c>
      <c r="B50" s="8" t="s">
        <v>55</v>
      </c>
      <c r="C50" s="8" t="s">
        <v>57</v>
      </c>
      <c r="D50" s="8" t="s">
        <v>57</v>
      </c>
      <c r="E50" s="8" t="s">
        <v>55</v>
      </c>
      <c r="F50" s="8" t="s">
        <v>54</v>
      </c>
      <c r="G50" s="8" t="s">
        <v>56</v>
      </c>
      <c r="H50" s="4">
        <v>613.72519999999997</v>
      </c>
    </row>
    <row r="51" spans="1:8" ht="14.1" customHeight="1">
      <c r="A51" s="8" t="s">
        <v>55</v>
      </c>
      <c r="B51" s="8" t="s">
        <v>57</v>
      </c>
      <c r="C51" s="8" t="s">
        <v>57</v>
      </c>
      <c r="D51" s="8" t="s">
        <v>57</v>
      </c>
      <c r="E51" s="8" t="s">
        <v>58</v>
      </c>
      <c r="F51" s="8" t="s">
        <v>54</v>
      </c>
      <c r="G51" s="8" t="s">
        <v>56</v>
      </c>
      <c r="H51" s="4">
        <v>612.49080000000004</v>
      </c>
    </row>
    <row r="52" spans="1:8" ht="14.1" customHeight="1">
      <c r="A52" s="8" t="s">
        <v>57</v>
      </c>
      <c r="B52" s="8" t="s">
        <v>55</v>
      </c>
      <c r="C52" s="8" t="s">
        <v>57</v>
      </c>
      <c r="D52" s="8" t="s">
        <v>57</v>
      </c>
      <c r="E52" s="8" t="s">
        <v>58</v>
      </c>
      <c r="F52" s="8" t="s">
        <v>54</v>
      </c>
      <c r="G52" s="8" t="s">
        <v>54</v>
      </c>
      <c r="H52" s="4">
        <v>611.44770000000005</v>
      </c>
    </row>
    <row r="53" spans="1:8" ht="14.1" customHeight="1">
      <c r="A53" s="8" t="s">
        <v>55</v>
      </c>
      <c r="B53" s="8" t="s">
        <v>57</v>
      </c>
      <c r="C53" s="8" t="s">
        <v>57</v>
      </c>
      <c r="D53" s="8" t="s">
        <v>55</v>
      </c>
      <c r="E53" s="8" t="s">
        <v>57</v>
      </c>
      <c r="F53" s="8" t="s">
        <v>56</v>
      </c>
      <c r="G53" s="8" t="s">
        <v>54</v>
      </c>
      <c r="H53" s="4">
        <v>608.5489</v>
      </c>
    </row>
    <row r="54" spans="1:8" ht="14.1" customHeight="1">
      <c r="A54" s="8" t="s">
        <v>57</v>
      </c>
      <c r="B54" s="8" t="s">
        <v>57</v>
      </c>
      <c r="C54" s="8" t="s">
        <v>57</v>
      </c>
      <c r="D54" s="8" t="s">
        <v>57</v>
      </c>
      <c r="E54" s="8" t="s">
        <v>55</v>
      </c>
      <c r="F54" s="8" t="s">
        <v>54</v>
      </c>
      <c r="G54" s="8" t="s">
        <v>54</v>
      </c>
      <c r="H54" s="4">
        <v>607.18370000000004</v>
      </c>
    </row>
    <row r="55" spans="1:8" ht="14.1" customHeight="1">
      <c r="A55" s="8" t="s">
        <v>57</v>
      </c>
      <c r="B55" s="8" t="s">
        <v>55</v>
      </c>
      <c r="C55" s="8" t="s">
        <v>55</v>
      </c>
      <c r="D55" s="8" t="s">
        <v>57</v>
      </c>
      <c r="E55" s="8" t="s">
        <v>57</v>
      </c>
      <c r="F55" s="8" t="s">
        <v>56</v>
      </c>
      <c r="G55" s="8" t="s">
        <v>56</v>
      </c>
      <c r="H55" s="4">
        <v>600.61479999999995</v>
      </c>
    </row>
    <row r="56" spans="1:8" ht="14.1" customHeight="1">
      <c r="A56" s="8" t="s">
        <v>55</v>
      </c>
      <c r="B56" s="8" t="s">
        <v>55</v>
      </c>
      <c r="C56" s="8" t="s">
        <v>57</v>
      </c>
      <c r="D56" s="8" t="s">
        <v>57</v>
      </c>
      <c r="E56" s="8" t="s">
        <v>57</v>
      </c>
      <c r="F56" s="8" t="s">
        <v>56</v>
      </c>
      <c r="G56" s="8" t="s">
        <v>54</v>
      </c>
      <c r="H56" s="4">
        <v>600.55190000000005</v>
      </c>
    </row>
    <row r="57" spans="1:8" ht="14.1" customHeight="1">
      <c r="A57" s="8" t="s">
        <v>55</v>
      </c>
      <c r="B57" s="8" t="s">
        <v>55</v>
      </c>
      <c r="C57" s="8" t="s">
        <v>57</v>
      </c>
      <c r="D57" s="8" t="s">
        <v>55</v>
      </c>
      <c r="E57" s="8" t="s">
        <v>57</v>
      </c>
      <c r="F57" s="8" t="s">
        <v>54</v>
      </c>
      <c r="G57" s="8" t="s">
        <v>56</v>
      </c>
      <c r="H57" s="4">
        <v>599.76840000000004</v>
      </c>
    </row>
    <row r="58" spans="1:8" ht="14.1" customHeight="1">
      <c r="A58" s="8" t="s">
        <v>57</v>
      </c>
      <c r="B58" s="8" t="s">
        <v>57</v>
      </c>
      <c r="C58" s="8" t="s">
        <v>55</v>
      </c>
      <c r="D58" s="8" t="s">
        <v>57</v>
      </c>
      <c r="E58" s="8" t="s">
        <v>57</v>
      </c>
      <c r="F58" s="8" t="s">
        <v>56</v>
      </c>
      <c r="G58" s="8" t="s">
        <v>54</v>
      </c>
      <c r="H58" s="4">
        <v>598.27890000000002</v>
      </c>
    </row>
    <row r="59" spans="1:8" ht="14.1" customHeight="1">
      <c r="A59" s="8" t="s">
        <v>57</v>
      </c>
      <c r="B59" s="8" t="s">
        <v>55</v>
      </c>
      <c r="C59" s="8" t="s">
        <v>57</v>
      </c>
      <c r="D59" s="8" t="s">
        <v>55</v>
      </c>
      <c r="E59" s="8" t="s">
        <v>58</v>
      </c>
      <c r="F59" s="8" t="s">
        <v>56</v>
      </c>
      <c r="G59" s="8" t="s">
        <v>54</v>
      </c>
      <c r="H59" s="4">
        <v>597.90629999999999</v>
      </c>
    </row>
    <row r="60" spans="1:8" ht="14.1" customHeight="1">
      <c r="A60" s="8" t="s">
        <v>57</v>
      </c>
      <c r="B60" s="8" t="s">
        <v>55</v>
      </c>
      <c r="C60" s="8" t="s">
        <v>57</v>
      </c>
      <c r="D60" s="8" t="s">
        <v>55</v>
      </c>
      <c r="E60" s="8" t="s">
        <v>55</v>
      </c>
      <c r="F60" s="8" t="s">
        <v>56</v>
      </c>
      <c r="G60" s="8" t="s">
        <v>56</v>
      </c>
      <c r="H60" s="11">
        <v>595.98199999999997</v>
      </c>
    </row>
    <row r="61" spans="1:8" ht="14.1" customHeight="1">
      <c r="A61" s="8" t="s">
        <v>57</v>
      </c>
      <c r="B61" s="8" t="s">
        <v>57</v>
      </c>
      <c r="C61" s="8" t="s">
        <v>55</v>
      </c>
      <c r="D61" s="8" t="s">
        <v>55</v>
      </c>
      <c r="E61" s="8" t="s">
        <v>57</v>
      </c>
      <c r="F61" s="8" t="s">
        <v>54</v>
      </c>
      <c r="G61" s="8" t="s">
        <v>56</v>
      </c>
      <c r="H61" s="4">
        <v>594.75760000000002</v>
      </c>
    </row>
    <row r="62" spans="1:8" ht="14.1" customHeight="1">
      <c r="A62" s="8" t="s">
        <v>55</v>
      </c>
      <c r="B62" s="8" t="s">
        <v>57</v>
      </c>
      <c r="C62" s="8" t="s">
        <v>57</v>
      </c>
      <c r="D62" s="8" t="s">
        <v>55</v>
      </c>
      <c r="E62" s="8" t="s">
        <v>57</v>
      </c>
      <c r="F62" s="8" t="s">
        <v>54</v>
      </c>
      <c r="G62" s="8" t="s">
        <v>54</v>
      </c>
      <c r="H62" s="4">
        <v>594.37210000000005</v>
      </c>
    </row>
    <row r="63" spans="1:8" ht="14.1" customHeight="1">
      <c r="A63" s="8" t="s">
        <v>55</v>
      </c>
      <c r="B63" s="8" t="s">
        <v>57</v>
      </c>
      <c r="C63" s="8" t="s">
        <v>57</v>
      </c>
      <c r="D63" s="8" t="s">
        <v>55</v>
      </c>
      <c r="E63" s="8" t="s">
        <v>58</v>
      </c>
      <c r="F63" s="8" t="s">
        <v>56</v>
      </c>
      <c r="G63" s="8" t="s">
        <v>56</v>
      </c>
      <c r="H63" s="4">
        <v>593.05359999999996</v>
      </c>
    </row>
    <row r="64" spans="1:8" ht="14.1" customHeight="1">
      <c r="A64" s="8" t="s">
        <v>57</v>
      </c>
      <c r="B64" s="8" t="s">
        <v>57</v>
      </c>
      <c r="C64" s="8" t="s">
        <v>55</v>
      </c>
      <c r="D64" s="8" t="s">
        <v>57</v>
      </c>
      <c r="E64" s="8" t="s">
        <v>57</v>
      </c>
      <c r="F64" s="8" t="s">
        <v>54</v>
      </c>
      <c r="G64" s="8" t="s">
        <v>54</v>
      </c>
      <c r="H64" s="4">
        <v>586.79190000000006</v>
      </c>
    </row>
    <row r="65" spans="1:8" ht="14.1" customHeight="1">
      <c r="A65" s="8" t="s">
        <v>55</v>
      </c>
      <c r="B65" s="8" t="s">
        <v>55</v>
      </c>
      <c r="C65" s="8" t="s">
        <v>57</v>
      </c>
      <c r="D65" s="8" t="s">
        <v>57</v>
      </c>
      <c r="E65" s="8" t="s">
        <v>57</v>
      </c>
      <c r="F65" s="8" t="s">
        <v>54</v>
      </c>
      <c r="G65" s="8" t="s">
        <v>54</v>
      </c>
      <c r="H65" s="4">
        <v>586.51160000000004</v>
      </c>
    </row>
    <row r="66" spans="1:8" ht="14.1" customHeight="1">
      <c r="A66" s="8" t="s">
        <v>55</v>
      </c>
      <c r="B66" s="8" t="s">
        <v>57</v>
      </c>
      <c r="C66" s="8" t="s">
        <v>57</v>
      </c>
      <c r="D66" s="8" t="s">
        <v>57</v>
      </c>
      <c r="E66" s="8" t="s">
        <v>55</v>
      </c>
      <c r="F66" s="8" t="s">
        <v>56</v>
      </c>
      <c r="G66" s="8" t="s">
        <v>56</v>
      </c>
      <c r="H66" s="4">
        <v>585.64859999999999</v>
      </c>
    </row>
    <row r="67" spans="1:8" ht="14.1" customHeight="1">
      <c r="A67" s="8" t="s">
        <v>57</v>
      </c>
      <c r="B67" s="8" t="s">
        <v>57</v>
      </c>
      <c r="C67" s="8" t="s">
        <v>57</v>
      </c>
      <c r="D67" s="8" t="s">
        <v>55</v>
      </c>
      <c r="E67" s="8" t="s">
        <v>55</v>
      </c>
      <c r="F67" s="8" t="s">
        <v>56</v>
      </c>
      <c r="G67" s="8" t="s">
        <v>54</v>
      </c>
      <c r="H67" s="4">
        <v>582.48530000000005</v>
      </c>
    </row>
    <row r="68" spans="1:8" ht="14.1" customHeight="1">
      <c r="A68" s="8" t="s">
        <v>57</v>
      </c>
      <c r="B68" s="8" t="s">
        <v>57</v>
      </c>
      <c r="C68" s="8" t="s">
        <v>57</v>
      </c>
      <c r="D68" s="8" t="s">
        <v>55</v>
      </c>
      <c r="E68" s="8" t="s">
        <v>55</v>
      </c>
      <c r="F68" s="8" t="s">
        <v>54</v>
      </c>
      <c r="G68" s="8" t="s">
        <v>54</v>
      </c>
      <c r="H68" s="4">
        <v>582.08839999999998</v>
      </c>
    </row>
    <row r="69" spans="1:8" ht="14.1" customHeight="1">
      <c r="A69" s="8" t="s">
        <v>57</v>
      </c>
      <c r="B69" s="8" t="s">
        <v>55</v>
      </c>
      <c r="C69" s="8" t="s">
        <v>57</v>
      </c>
      <c r="D69" s="8" t="s">
        <v>57</v>
      </c>
      <c r="E69" s="8" t="s">
        <v>55</v>
      </c>
      <c r="F69" s="8" t="s">
        <v>56</v>
      </c>
      <c r="G69" s="8" t="s">
        <v>54</v>
      </c>
      <c r="H69" s="4">
        <v>581.96550000000002</v>
      </c>
    </row>
    <row r="70" spans="1:8" ht="14.1" customHeight="1">
      <c r="A70" s="8" t="s">
        <v>55</v>
      </c>
      <c r="B70" s="8" t="s">
        <v>55</v>
      </c>
      <c r="C70" s="8" t="s">
        <v>57</v>
      </c>
      <c r="D70" s="8" t="s">
        <v>57</v>
      </c>
      <c r="E70" s="8" t="s">
        <v>58</v>
      </c>
      <c r="F70" s="8" t="s">
        <v>56</v>
      </c>
      <c r="G70" s="8" t="s">
        <v>56</v>
      </c>
      <c r="H70" s="4">
        <v>581.82690000000002</v>
      </c>
    </row>
    <row r="71" spans="1:8" ht="14.1" customHeight="1">
      <c r="A71" s="8" t="s">
        <v>57</v>
      </c>
      <c r="B71" s="8" t="s">
        <v>57</v>
      </c>
      <c r="C71" s="8" t="s">
        <v>55</v>
      </c>
      <c r="D71" s="8" t="s">
        <v>57</v>
      </c>
      <c r="E71" s="8" t="s">
        <v>58</v>
      </c>
      <c r="F71" s="8" t="s">
        <v>56</v>
      </c>
      <c r="G71" s="8" t="s">
        <v>56</v>
      </c>
      <c r="H71" s="4">
        <v>581.59720000000004</v>
      </c>
    </row>
    <row r="72" spans="1:8" ht="14.1" customHeight="1">
      <c r="A72" s="8" t="s">
        <v>57</v>
      </c>
      <c r="B72" s="8" t="s">
        <v>55</v>
      </c>
      <c r="C72" s="8" t="s">
        <v>55</v>
      </c>
      <c r="D72" s="8" t="s">
        <v>57</v>
      </c>
      <c r="E72" s="8" t="s">
        <v>57</v>
      </c>
      <c r="F72" s="8" t="s">
        <v>54</v>
      </c>
      <c r="G72" s="8" t="s">
        <v>56</v>
      </c>
      <c r="H72" s="4">
        <v>580.29259999999999</v>
      </c>
    </row>
    <row r="73" spans="1:8" ht="14.1" customHeight="1">
      <c r="A73" s="8" t="s">
        <v>55</v>
      </c>
      <c r="B73" s="8" t="s">
        <v>57</v>
      </c>
      <c r="C73" s="8" t="s">
        <v>57</v>
      </c>
      <c r="D73" s="8" t="s">
        <v>57</v>
      </c>
      <c r="E73" s="8" t="s">
        <v>58</v>
      </c>
      <c r="F73" s="8" t="s">
        <v>56</v>
      </c>
      <c r="G73" s="8" t="s">
        <v>54</v>
      </c>
      <c r="H73" s="4">
        <v>579.53869999999995</v>
      </c>
    </row>
    <row r="74" spans="1:8" ht="14.1" customHeight="1">
      <c r="A74" s="8" t="s">
        <v>55</v>
      </c>
      <c r="B74" s="8" t="s">
        <v>57</v>
      </c>
      <c r="C74" s="8" t="s">
        <v>57</v>
      </c>
      <c r="D74" s="8" t="s">
        <v>55</v>
      </c>
      <c r="E74" s="8" t="s">
        <v>58</v>
      </c>
      <c r="F74" s="8" t="s">
        <v>54</v>
      </c>
      <c r="G74" s="8" t="s">
        <v>56</v>
      </c>
      <c r="H74" s="4">
        <v>575.12120000000004</v>
      </c>
    </row>
    <row r="75" spans="1:8" ht="14.1" customHeight="1">
      <c r="A75" s="8" t="s">
        <v>57</v>
      </c>
      <c r="B75" s="8" t="s">
        <v>55</v>
      </c>
      <c r="C75" s="8" t="s">
        <v>57</v>
      </c>
      <c r="D75" s="8" t="s">
        <v>55</v>
      </c>
      <c r="E75" s="8" t="s">
        <v>55</v>
      </c>
      <c r="F75" s="8" t="s">
        <v>54</v>
      </c>
      <c r="G75" s="8" t="s">
        <v>56</v>
      </c>
      <c r="H75" s="4">
        <v>574.87009999999998</v>
      </c>
    </row>
    <row r="76" spans="1:8" ht="14.1" customHeight="1">
      <c r="A76" s="8" t="s">
        <v>57</v>
      </c>
      <c r="B76" s="8" t="s">
        <v>55</v>
      </c>
      <c r="C76" s="8" t="s">
        <v>57</v>
      </c>
      <c r="D76" s="8" t="s">
        <v>55</v>
      </c>
      <c r="E76" s="8" t="s">
        <v>58</v>
      </c>
      <c r="F76" s="8" t="s">
        <v>54</v>
      </c>
      <c r="G76" s="8" t="s">
        <v>54</v>
      </c>
      <c r="H76" s="4">
        <v>572.95809999999994</v>
      </c>
    </row>
    <row r="77" spans="1:8" ht="14.1" customHeight="1">
      <c r="A77" s="8" t="s">
        <v>57</v>
      </c>
      <c r="B77" s="8" t="s">
        <v>57</v>
      </c>
      <c r="C77" s="8" t="s">
        <v>55</v>
      </c>
      <c r="D77" s="8" t="s">
        <v>55</v>
      </c>
      <c r="E77" s="8" t="s">
        <v>57</v>
      </c>
      <c r="F77" s="8" t="s">
        <v>56</v>
      </c>
      <c r="G77" s="8" t="s">
        <v>54</v>
      </c>
      <c r="H77" s="4">
        <v>570.86239999999998</v>
      </c>
    </row>
    <row r="78" spans="1:8" ht="14.1" customHeight="1">
      <c r="A78" s="8" t="s">
        <v>57</v>
      </c>
      <c r="B78" s="8" t="s">
        <v>55</v>
      </c>
      <c r="C78" s="8" t="s">
        <v>55</v>
      </c>
      <c r="D78" s="8" t="s">
        <v>55</v>
      </c>
      <c r="E78" s="8" t="s">
        <v>57</v>
      </c>
      <c r="F78" s="8" t="s">
        <v>56</v>
      </c>
      <c r="G78" s="8" t="s">
        <v>56</v>
      </c>
      <c r="H78" s="4">
        <v>569.44169999999997</v>
      </c>
    </row>
    <row r="79" spans="1:8" ht="14.1" customHeight="1">
      <c r="A79" s="8" t="s">
        <v>55</v>
      </c>
      <c r="B79" s="8" t="s">
        <v>55</v>
      </c>
      <c r="C79" s="8" t="s">
        <v>57</v>
      </c>
      <c r="D79" s="8" t="s">
        <v>57</v>
      </c>
      <c r="E79" s="8" t="s">
        <v>58</v>
      </c>
      <c r="F79" s="8" t="s">
        <v>54</v>
      </c>
      <c r="G79" s="8" t="s">
        <v>56</v>
      </c>
      <c r="H79" s="4">
        <v>566.37139999999999</v>
      </c>
    </row>
    <row r="80" spans="1:8" ht="14.1" customHeight="1">
      <c r="A80" s="8" t="s">
        <v>55</v>
      </c>
      <c r="B80" s="8" t="s">
        <v>55</v>
      </c>
      <c r="C80" s="8" t="s">
        <v>57</v>
      </c>
      <c r="D80" s="8" t="s">
        <v>55</v>
      </c>
      <c r="E80" s="8" t="s">
        <v>57</v>
      </c>
      <c r="F80" s="8" t="s">
        <v>56</v>
      </c>
      <c r="G80" s="8" t="s">
        <v>54</v>
      </c>
      <c r="H80" s="4">
        <v>566.29459999999995</v>
      </c>
    </row>
    <row r="81" spans="1:8" ht="14.1" customHeight="1">
      <c r="A81" s="8" t="s">
        <v>55</v>
      </c>
      <c r="B81" s="8" t="s">
        <v>57</v>
      </c>
      <c r="C81" s="8" t="s">
        <v>57</v>
      </c>
      <c r="D81" s="8" t="s">
        <v>57</v>
      </c>
      <c r="E81" s="8" t="s">
        <v>58</v>
      </c>
      <c r="F81" s="8" t="s">
        <v>54</v>
      </c>
      <c r="G81" s="8" t="s">
        <v>54</v>
      </c>
      <c r="H81" s="4">
        <v>566.26980000000003</v>
      </c>
    </row>
    <row r="82" spans="1:8" ht="14.1" customHeight="1">
      <c r="A82" s="8" t="s">
        <v>57</v>
      </c>
      <c r="B82" s="8" t="s">
        <v>57</v>
      </c>
      <c r="C82" s="8" t="s">
        <v>55</v>
      </c>
      <c r="D82" s="8" t="s">
        <v>57</v>
      </c>
      <c r="E82" s="8" t="s">
        <v>58</v>
      </c>
      <c r="F82" s="8" t="s">
        <v>54</v>
      </c>
      <c r="G82" s="8" t="s">
        <v>56</v>
      </c>
      <c r="H82" s="11">
        <v>563.49099999999999</v>
      </c>
    </row>
    <row r="83" spans="1:8" ht="14.1" customHeight="1">
      <c r="A83" s="8" t="s">
        <v>57</v>
      </c>
      <c r="B83" s="8" t="s">
        <v>55</v>
      </c>
      <c r="C83" s="8" t="s">
        <v>57</v>
      </c>
      <c r="D83" s="8" t="s">
        <v>57</v>
      </c>
      <c r="E83" s="8" t="s">
        <v>55</v>
      </c>
      <c r="F83" s="8" t="s">
        <v>54</v>
      </c>
      <c r="G83" s="8" t="s">
        <v>54</v>
      </c>
      <c r="H83" s="4">
        <v>563.29470000000003</v>
      </c>
    </row>
    <row r="84" spans="1:8" ht="14.1" customHeight="1">
      <c r="A84" s="8" t="s">
        <v>55</v>
      </c>
      <c r="B84" s="8" t="s">
        <v>57</v>
      </c>
      <c r="C84" s="8" t="s">
        <v>57</v>
      </c>
      <c r="D84" s="8" t="s">
        <v>57</v>
      </c>
      <c r="E84" s="8" t="s">
        <v>55</v>
      </c>
      <c r="F84" s="8" t="s">
        <v>54</v>
      </c>
      <c r="G84" s="8" t="s">
        <v>56</v>
      </c>
      <c r="H84" s="4">
        <v>560.78920000000005</v>
      </c>
    </row>
    <row r="85" spans="1:8" ht="14.1" customHeight="1">
      <c r="A85" s="8" t="s">
        <v>57</v>
      </c>
      <c r="B85" s="8" t="s">
        <v>55</v>
      </c>
      <c r="C85" s="8" t="s">
        <v>55</v>
      </c>
      <c r="D85" s="8" t="s">
        <v>57</v>
      </c>
      <c r="E85" s="8" t="s">
        <v>57</v>
      </c>
      <c r="F85" s="8" t="s">
        <v>56</v>
      </c>
      <c r="G85" s="8" t="s">
        <v>54</v>
      </c>
      <c r="H85" s="4">
        <v>553.74720000000002</v>
      </c>
    </row>
    <row r="86" spans="1:8" ht="14.1" customHeight="1">
      <c r="A86" s="8" t="s">
        <v>57</v>
      </c>
      <c r="B86" s="8" t="s">
        <v>55</v>
      </c>
      <c r="C86" s="8" t="s">
        <v>57</v>
      </c>
      <c r="D86" s="8" t="s">
        <v>55</v>
      </c>
      <c r="E86" s="8" t="s">
        <v>55</v>
      </c>
      <c r="F86" s="8" t="s">
        <v>56</v>
      </c>
      <c r="G86" s="8" t="s">
        <v>54</v>
      </c>
      <c r="H86" s="4">
        <v>551.80849999999998</v>
      </c>
    </row>
    <row r="87" spans="1:8" ht="14.1" customHeight="1">
      <c r="A87" s="8" t="s">
        <v>55</v>
      </c>
      <c r="B87" s="8" t="s">
        <v>57</v>
      </c>
      <c r="C87" s="8" t="s">
        <v>57</v>
      </c>
      <c r="D87" s="8" t="s">
        <v>55</v>
      </c>
      <c r="E87" s="8" t="s">
        <v>58</v>
      </c>
      <c r="F87" s="8" t="s">
        <v>56</v>
      </c>
      <c r="G87" s="8" t="s">
        <v>54</v>
      </c>
      <c r="H87" s="4">
        <v>551.67460000000005</v>
      </c>
    </row>
    <row r="88" spans="1:8" ht="14.1" customHeight="1">
      <c r="A88" s="8" t="s">
        <v>57</v>
      </c>
      <c r="B88" s="8" t="s">
        <v>55</v>
      </c>
      <c r="C88" s="8" t="s">
        <v>55</v>
      </c>
      <c r="D88" s="8" t="s">
        <v>55</v>
      </c>
      <c r="E88" s="8" t="s">
        <v>57</v>
      </c>
      <c r="F88" s="8" t="s">
        <v>54</v>
      </c>
      <c r="G88" s="8" t="s">
        <v>56</v>
      </c>
      <c r="H88" s="4">
        <v>551.29229999999995</v>
      </c>
    </row>
    <row r="89" spans="1:8" ht="14.1" customHeight="1">
      <c r="A89" s="8" t="s">
        <v>55</v>
      </c>
      <c r="B89" s="8" t="s">
        <v>57</v>
      </c>
      <c r="C89" s="8" t="s">
        <v>57</v>
      </c>
      <c r="D89" s="8" t="s">
        <v>55</v>
      </c>
      <c r="E89" s="8" t="s">
        <v>55</v>
      </c>
      <c r="F89" s="8" t="s">
        <v>56</v>
      </c>
      <c r="G89" s="8" t="s">
        <v>56</v>
      </c>
      <c r="H89" s="4">
        <v>549.84109999999998</v>
      </c>
    </row>
    <row r="90" spans="1:8" ht="14.1" customHeight="1">
      <c r="A90" s="8" t="s">
        <v>55</v>
      </c>
      <c r="B90" s="8" t="s">
        <v>55</v>
      </c>
      <c r="C90" s="8" t="s">
        <v>57</v>
      </c>
      <c r="D90" s="8" t="s">
        <v>55</v>
      </c>
      <c r="E90" s="8" t="s">
        <v>58</v>
      </c>
      <c r="F90" s="8" t="s">
        <v>56</v>
      </c>
      <c r="G90" s="8" t="s">
        <v>56</v>
      </c>
      <c r="H90" s="4">
        <v>549.26390000000004</v>
      </c>
    </row>
    <row r="91" spans="1:8" ht="14.1" customHeight="1">
      <c r="A91" s="8" t="s">
        <v>55</v>
      </c>
      <c r="B91" s="8" t="s">
        <v>55</v>
      </c>
      <c r="C91" s="8" t="s">
        <v>57</v>
      </c>
      <c r="D91" s="8" t="s">
        <v>55</v>
      </c>
      <c r="E91" s="8" t="s">
        <v>57</v>
      </c>
      <c r="F91" s="8" t="s">
        <v>54</v>
      </c>
      <c r="G91" s="8" t="s">
        <v>54</v>
      </c>
      <c r="H91" s="4">
        <v>548.47550000000001</v>
      </c>
    </row>
    <row r="92" spans="1:8" ht="14.1" customHeight="1">
      <c r="A92" s="8" t="s">
        <v>57</v>
      </c>
      <c r="B92" s="8" t="s">
        <v>57</v>
      </c>
      <c r="C92" s="8" t="s">
        <v>55</v>
      </c>
      <c r="D92" s="8" t="s">
        <v>55</v>
      </c>
      <c r="E92" s="8" t="s">
        <v>58</v>
      </c>
      <c r="F92" s="8" t="s">
        <v>56</v>
      </c>
      <c r="G92" s="8" t="s">
        <v>56</v>
      </c>
      <c r="H92" s="4">
        <v>548.30960000000005</v>
      </c>
    </row>
    <row r="93" spans="1:8" ht="14.1" customHeight="1">
      <c r="A93" s="8" t="s">
        <v>57</v>
      </c>
      <c r="B93" s="8" t="s">
        <v>57</v>
      </c>
      <c r="C93" s="8" t="s">
        <v>55</v>
      </c>
      <c r="D93" s="8" t="s">
        <v>55</v>
      </c>
      <c r="E93" s="8" t="s">
        <v>57</v>
      </c>
      <c r="F93" s="8" t="s">
        <v>54</v>
      </c>
      <c r="G93" s="8" t="s">
        <v>54</v>
      </c>
      <c r="H93" s="4">
        <v>542.26880000000006</v>
      </c>
    </row>
    <row r="94" spans="1:8" ht="14.1" customHeight="1">
      <c r="A94" s="8" t="s">
        <v>55</v>
      </c>
      <c r="B94" s="8" t="s">
        <v>57</v>
      </c>
      <c r="C94" s="8" t="s">
        <v>55</v>
      </c>
      <c r="D94" s="8" t="s">
        <v>57</v>
      </c>
      <c r="E94" s="8" t="s">
        <v>57</v>
      </c>
      <c r="F94" s="8" t="s">
        <v>56</v>
      </c>
      <c r="G94" s="8" t="s">
        <v>56</v>
      </c>
      <c r="H94" s="4">
        <v>540.95569999999998</v>
      </c>
    </row>
    <row r="95" spans="1:8" ht="14.1" customHeight="1">
      <c r="A95" s="8" t="s">
        <v>55</v>
      </c>
      <c r="B95" s="8" t="s">
        <v>57</v>
      </c>
      <c r="C95" s="8" t="s">
        <v>57</v>
      </c>
      <c r="D95" s="8" t="s">
        <v>57</v>
      </c>
      <c r="E95" s="8" t="s">
        <v>55</v>
      </c>
      <c r="F95" s="8" t="s">
        <v>56</v>
      </c>
      <c r="G95" s="8" t="s">
        <v>54</v>
      </c>
      <c r="H95" s="4">
        <v>539.04340000000002</v>
      </c>
    </row>
    <row r="96" spans="1:8" ht="14.1" customHeight="1">
      <c r="A96" s="8" t="s">
        <v>57</v>
      </c>
      <c r="B96" s="8" t="s">
        <v>55</v>
      </c>
      <c r="C96" s="8" t="s">
        <v>55</v>
      </c>
      <c r="D96" s="8" t="s">
        <v>57</v>
      </c>
      <c r="E96" s="8" t="s">
        <v>57</v>
      </c>
      <c r="F96" s="8" t="s">
        <v>54</v>
      </c>
      <c r="G96" s="8" t="s">
        <v>54</v>
      </c>
      <c r="H96" s="4">
        <v>537.37660000000005</v>
      </c>
    </row>
    <row r="97" spans="1:8" ht="14.1" customHeight="1">
      <c r="A97" s="8" t="s">
        <v>55</v>
      </c>
      <c r="B97" s="8" t="s">
        <v>55</v>
      </c>
      <c r="C97" s="8" t="s">
        <v>57</v>
      </c>
      <c r="D97" s="8" t="s">
        <v>57</v>
      </c>
      <c r="E97" s="8" t="s">
        <v>55</v>
      </c>
      <c r="F97" s="8" t="s">
        <v>56</v>
      </c>
      <c r="G97" s="8" t="s">
        <v>56</v>
      </c>
      <c r="H97" s="4">
        <v>535.36080000000004</v>
      </c>
    </row>
    <row r="98" spans="1:8" ht="14.1" customHeight="1">
      <c r="A98" s="8" t="s">
        <v>57</v>
      </c>
      <c r="B98" s="8" t="s">
        <v>57</v>
      </c>
      <c r="C98" s="8" t="s">
        <v>55</v>
      </c>
      <c r="D98" s="8" t="s">
        <v>57</v>
      </c>
      <c r="E98" s="8" t="s">
        <v>58</v>
      </c>
      <c r="F98" s="8" t="s">
        <v>56</v>
      </c>
      <c r="G98" s="8" t="s">
        <v>54</v>
      </c>
      <c r="H98" s="4">
        <v>534.69749999999999</v>
      </c>
    </row>
    <row r="99" spans="1:8" ht="14.1" customHeight="1">
      <c r="A99" s="8" t="s">
        <v>57</v>
      </c>
      <c r="B99" s="8" t="s">
        <v>57</v>
      </c>
      <c r="C99" s="8" t="s">
        <v>55</v>
      </c>
      <c r="D99" s="8" t="s">
        <v>57</v>
      </c>
      <c r="E99" s="8" t="s">
        <v>55</v>
      </c>
      <c r="F99" s="8" t="s">
        <v>56</v>
      </c>
      <c r="G99" s="8" t="s">
        <v>56</v>
      </c>
      <c r="H99" s="4">
        <v>534.29849999999999</v>
      </c>
    </row>
    <row r="100" spans="1:8" ht="14.1" customHeight="1">
      <c r="A100" s="8" t="s">
        <v>55</v>
      </c>
      <c r="B100" s="8" t="s">
        <v>55</v>
      </c>
      <c r="C100" s="8" t="s">
        <v>57</v>
      </c>
      <c r="D100" s="8" t="s">
        <v>57</v>
      </c>
      <c r="E100" s="8" t="s">
        <v>58</v>
      </c>
      <c r="F100" s="8" t="s">
        <v>56</v>
      </c>
      <c r="G100" s="8" t="s">
        <v>54</v>
      </c>
      <c r="H100" s="4">
        <v>531.78809999999999</v>
      </c>
    </row>
    <row r="101" spans="1:8" ht="14.1" customHeight="1">
      <c r="A101" s="8" t="s">
        <v>57</v>
      </c>
      <c r="B101" s="8" t="s">
        <v>55</v>
      </c>
      <c r="C101" s="8" t="s">
        <v>55</v>
      </c>
      <c r="D101" s="8" t="s">
        <v>57</v>
      </c>
      <c r="E101" s="8" t="s">
        <v>58</v>
      </c>
      <c r="F101" s="8" t="s">
        <v>56</v>
      </c>
      <c r="G101" s="8" t="s">
        <v>56</v>
      </c>
      <c r="H101" s="4">
        <v>531.69029999999998</v>
      </c>
    </row>
    <row r="102" spans="1:8" ht="14.1" customHeight="1">
      <c r="A102" s="8" t="s">
        <v>57</v>
      </c>
      <c r="B102" s="8" t="s">
        <v>55</v>
      </c>
      <c r="C102" s="8" t="s">
        <v>57</v>
      </c>
      <c r="D102" s="8" t="s">
        <v>55</v>
      </c>
      <c r="E102" s="8" t="s">
        <v>55</v>
      </c>
      <c r="F102" s="8" t="s">
        <v>54</v>
      </c>
      <c r="G102" s="8" t="s">
        <v>54</v>
      </c>
      <c r="H102" s="4">
        <v>531.43089999999995</v>
      </c>
    </row>
    <row r="103" spans="1:8" ht="14.1" customHeight="1">
      <c r="A103" s="8" t="s">
        <v>55</v>
      </c>
      <c r="B103" s="8" t="s">
        <v>57</v>
      </c>
      <c r="C103" s="8" t="s">
        <v>57</v>
      </c>
      <c r="D103" s="8" t="s">
        <v>55</v>
      </c>
      <c r="E103" s="8" t="s">
        <v>55</v>
      </c>
      <c r="F103" s="8" t="s">
        <v>54</v>
      </c>
      <c r="G103" s="8" t="s">
        <v>56</v>
      </c>
      <c r="H103" s="4">
        <v>530.32579999999996</v>
      </c>
    </row>
    <row r="104" spans="1:8" ht="14.1" customHeight="1">
      <c r="A104" s="8" t="s">
        <v>55</v>
      </c>
      <c r="B104" s="8" t="s">
        <v>55</v>
      </c>
      <c r="C104" s="8" t="s">
        <v>57</v>
      </c>
      <c r="D104" s="8" t="s">
        <v>55</v>
      </c>
      <c r="E104" s="8" t="s">
        <v>58</v>
      </c>
      <c r="F104" s="8" t="s">
        <v>54</v>
      </c>
      <c r="G104" s="8" t="s">
        <v>56</v>
      </c>
      <c r="H104" s="4">
        <v>529.98260000000005</v>
      </c>
    </row>
    <row r="105" spans="1:8" ht="14.1" customHeight="1">
      <c r="A105" s="8" t="s">
        <v>55</v>
      </c>
      <c r="B105" s="8" t="s">
        <v>57</v>
      </c>
      <c r="C105" s="8" t="s">
        <v>57</v>
      </c>
      <c r="D105" s="8" t="s">
        <v>55</v>
      </c>
      <c r="E105" s="8" t="s">
        <v>58</v>
      </c>
      <c r="F105" s="8" t="s">
        <v>54</v>
      </c>
      <c r="G105" s="8" t="s">
        <v>54</v>
      </c>
      <c r="H105" s="4">
        <v>529.14980000000003</v>
      </c>
    </row>
    <row r="106" spans="1:8" ht="14.1" customHeight="1">
      <c r="A106" s="8" t="s">
        <v>55</v>
      </c>
      <c r="B106" s="8" t="s">
        <v>57</v>
      </c>
      <c r="C106" s="8" t="s">
        <v>55</v>
      </c>
      <c r="D106" s="8" t="s">
        <v>57</v>
      </c>
      <c r="E106" s="8" t="s">
        <v>57</v>
      </c>
      <c r="F106" s="8" t="s">
        <v>54</v>
      </c>
      <c r="G106" s="8" t="s">
        <v>56</v>
      </c>
      <c r="H106" s="4">
        <v>527.24990000000003</v>
      </c>
    </row>
    <row r="107" spans="1:8" ht="14.1" customHeight="1">
      <c r="A107" s="8" t="s">
        <v>57</v>
      </c>
      <c r="B107" s="8" t="s">
        <v>57</v>
      </c>
      <c r="C107" s="8" t="s">
        <v>55</v>
      </c>
      <c r="D107" s="8" t="s">
        <v>55</v>
      </c>
      <c r="E107" s="8" t="s">
        <v>58</v>
      </c>
      <c r="F107" s="8" t="s">
        <v>54</v>
      </c>
      <c r="G107" s="8" t="s">
        <v>56</v>
      </c>
      <c r="H107" s="4">
        <v>527.08460000000002</v>
      </c>
    </row>
    <row r="108" spans="1:8" ht="14.1" customHeight="1">
      <c r="A108" s="8" t="s">
        <v>57</v>
      </c>
      <c r="B108" s="8" t="s">
        <v>57</v>
      </c>
      <c r="C108" s="8" t="s">
        <v>55</v>
      </c>
      <c r="D108" s="8" t="s">
        <v>57</v>
      </c>
      <c r="E108" s="8" t="s">
        <v>58</v>
      </c>
      <c r="F108" s="8" t="s">
        <v>54</v>
      </c>
      <c r="G108" s="8" t="s">
        <v>54</v>
      </c>
      <c r="H108" s="4">
        <v>519.44539999999995</v>
      </c>
    </row>
    <row r="109" spans="1:8" ht="14.1" customHeight="1">
      <c r="A109" s="8" t="s">
        <v>55</v>
      </c>
      <c r="B109" s="8" t="s">
        <v>57</v>
      </c>
      <c r="C109" s="8" t="s">
        <v>57</v>
      </c>
      <c r="D109" s="8" t="s">
        <v>57</v>
      </c>
      <c r="E109" s="8" t="s">
        <v>55</v>
      </c>
      <c r="F109" s="8" t="s">
        <v>54</v>
      </c>
      <c r="G109" s="8" t="s">
        <v>54</v>
      </c>
      <c r="H109" s="4">
        <v>518.10770000000002</v>
      </c>
    </row>
    <row r="110" spans="1:8" ht="14.1" customHeight="1">
      <c r="A110" s="8" t="s">
        <v>57</v>
      </c>
      <c r="B110" s="8" t="s">
        <v>55</v>
      </c>
      <c r="C110" s="8" t="s">
        <v>55</v>
      </c>
      <c r="D110" s="8" t="s">
        <v>55</v>
      </c>
      <c r="E110" s="8" t="s">
        <v>57</v>
      </c>
      <c r="F110" s="8" t="s">
        <v>56</v>
      </c>
      <c r="G110" s="8" t="s">
        <v>54</v>
      </c>
      <c r="H110" s="4">
        <v>517.2518</v>
      </c>
    </row>
    <row r="111" spans="1:8" ht="14.1" customHeight="1">
      <c r="A111" s="8" t="s">
        <v>57</v>
      </c>
      <c r="B111" s="8" t="s">
        <v>57</v>
      </c>
      <c r="C111" s="8" t="s">
        <v>55</v>
      </c>
      <c r="D111" s="8" t="s">
        <v>57</v>
      </c>
      <c r="E111" s="8" t="s">
        <v>55</v>
      </c>
      <c r="F111" s="8" t="s">
        <v>54</v>
      </c>
      <c r="G111" s="8" t="s">
        <v>56</v>
      </c>
      <c r="H111" s="4">
        <v>515.69669999999996</v>
      </c>
    </row>
    <row r="112" spans="1:8" ht="14.1" customHeight="1">
      <c r="A112" s="8" t="s">
        <v>57</v>
      </c>
      <c r="B112" s="8" t="s">
        <v>55</v>
      </c>
      <c r="C112" s="8" t="s">
        <v>55</v>
      </c>
      <c r="D112" s="8" t="s">
        <v>57</v>
      </c>
      <c r="E112" s="8" t="s">
        <v>58</v>
      </c>
      <c r="F112" s="8" t="s">
        <v>54</v>
      </c>
      <c r="G112" s="8" t="s">
        <v>56</v>
      </c>
      <c r="H112" s="11">
        <v>515.35400000000004</v>
      </c>
    </row>
    <row r="113" spans="1:8" ht="14.1" customHeight="1">
      <c r="A113" s="8" t="s">
        <v>55</v>
      </c>
      <c r="B113" s="8" t="s">
        <v>55</v>
      </c>
      <c r="C113" s="8" t="s">
        <v>57</v>
      </c>
      <c r="D113" s="8" t="s">
        <v>57</v>
      </c>
      <c r="E113" s="8" t="s">
        <v>55</v>
      </c>
      <c r="F113" s="8" t="s">
        <v>54</v>
      </c>
      <c r="G113" s="8" t="s">
        <v>56</v>
      </c>
      <c r="H113" s="4">
        <v>515.27260000000001</v>
      </c>
    </row>
    <row r="114" spans="1:8" ht="14.1" customHeight="1">
      <c r="A114" s="8" t="s">
        <v>55</v>
      </c>
      <c r="B114" s="8" t="s">
        <v>55</v>
      </c>
      <c r="C114" s="8" t="s">
        <v>57</v>
      </c>
      <c r="D114" s="8" t="s">
        <v>57</v>
      </c>
      <c r="E114" s="8" t="s">
        <v>58</v>
      </c>
      <c r="F114" s="8" t="s">
        <v>54</v>
      </c>
      <c r="G114" s="8" t="s">
        <v>54</v>
      </c>
      <c r="H114" s="4">
        <v>513.92420000000004</v>
      </c>
    </row>
    <row r="115" spans="1:8" ht="14.1" customHeight="1">
      <c r="A115" s="8" t="s">
        <v>55</v>
      </c>
      <c r="B115" s="8" t="s">
        <v>57</v>
      </c>
      <c r="C115" s="8" t="s">
        <v>55</v>
      </c>
      <c r="D115" s="8" t="s">
        <v>55</v>
      </c>
      <c r="E115" s="8" t="s">
        <v>57</v>
      </c>
      <c r="F115" s="8" t="s">
        <v>56</v>
      </c>
      <c r="G115" s="8" t="s">
        <v>56</v>
      </c>
      <c r="H115" s="4">
        <v>510.80840000000001</v>
      </c>
    </row>
    <row r="116" spans="1:8" ht="14.1" customHeight="1">
      <c r="A116" s="8" t="s">
        <v>57</v>
      </c>
      <c r="B116" s="8" t="s">
        <v>57</v>
      </c>
      <c r="C116" s="8" t="s">
        <v>55</v>
      </c>
      <c r="D116" s="8" t="s">
        <v>55</v>
      </c>
      <c r="E116" s="8" t="s">
        <v>58</v>
      </c>
      <c r="F116" s="8" t="s">
        <v>56</v>
      </c>
      <c r="G116" s="8" t="s">
        <v>54</v>
      </c>
      <c r="H116" s="4">
        <v>503.41919999999999</v>
      </c>
    </row>
    <row r="117" spans="1:8" ht="14.1" customHeight="1">
      <c r="A117" s="8" t="s">
        <v>57</v>
      </c>
      <c r="B117" s="8" t="s">
        <v>57</v>
      </c>
      <c r="C117" s="8" t="s">
        <v>55</v>
      </c>
      <c r="D117" s="8" t="s">
        <v>55</v>
      </c>
      <c r="E117" s="8" t="s">
        <v>55</v>
      </c>
      <c r="F117" s="8" t="s">
        <v>56</v>
      </c>
      <c r="G117" s="8" t="s">
        <v>56</v>
      </c>
      <c r="H117" s="4">
        <v>502.69459999999998</v>
      </c>
    </row>
    <row r="118" spans="1:8" ht="14.1" customHeight="1">
      <c r="A118" s="8" t="s">
        <v>55</v>
      </c>
      <c r="B118" s="8" t="s">
        <v>57</v>
      </c>
      <c r="C118" s="8" t="s">
        <v>57</v>
      </c>
      <c r="D118" s="8" t="s">
        <v>55</v>
      </c>
      <c r="E118" s="8" t="s">
        <v>55</v>
      </c>
      <c r="F118" s="8" t="s">
        <v>56</v>
      </c>
      <c r="G118" s="8" t="s">
        <v>54</v>
      </c>
      <c r="H118" s="4">
        <v>501.2122</v>
      </c>
    </row>
    <row r="119" spans="1:8" ht="14.1" customHeight="1">
      <c r="A119" s="8" t="s">
        <v>57</v>
      </c>
      <c r="B119" s="8" t="s">
        <v>55</v>
      </c>
      <c r="C119" s="8" t="s">
        <v>55</v>
      </c>
      <c r="D119" s="8" t="s">
        <v>55</v>
      </c>
      <c r="E119" s="8" t="s">
        <v>57</v>
      </c>
      <c r="F119" s="8" t="s">
        <v>54</v>
      </c>
      <c r="G119" s="8" t="s">
        <v>54</v>
      </c>
      <c r="H119" s="4">
        <v>500.15350000000001</v>
      </c>
    </row>
    <row r="120" spans="1:8" ht="14.1" customHeight="1">
      <c r="A120" s="8" t="s">
        <v>55</v>
      </c>
      <c r="B120" s="8" t="s">
        <v>55</v>
      </c>
      <c r="C120" s="8" t="s">
        <v>57</v>
      </c>
      <c r="D120" s="8" t="s">
        <v>55</v>
      </c>
      <c r="E120" s="8" t="s">
        <v>58</v>
      </c>
      <c r="F120" s="8" t="s">
        <v>56</v>
      </c>
      <c r="G120" s="8" t="s">
        <v>54</v>
      </c>
      <c r="H120" s="4">
        <v>498.84859999999998</v>
      </c>
    </row>
    <row r="121" spans="1:8" ht="14.1" customHeight="1">
      <c r="A121" s="8" t="s">
        <v>55</v>
      </c>
      <c r="B121" s="8" t="s">
        <v>57</v>
      </c>
      <c r="C121" s="8" t="s">
        <v>55</v>
      </c>
      <c r="D121" s="8" t="s">
        <v>57</v>
      </c>
      <c r="E121" s="8" t="s">
        <v>57</v>
      </c>
      <c r="F121" s="8" t="s">
        <v>56</v>
      </c>
      <c r="G121" s="8" t="s">
        <v>54</v>
      </c>
      <c r="H121" s="4">
        <v>498.47550000000001</v>
      </c>
    </row>
    <row r="122" spans="1:8" ht="14.1" customHeight="1">
      <c r="A122" s="8" t="s">
        <v>55</v>
      </c>
      <c r="B122" s="8" t="s">
        <v>55</v>
      </c>
      <c r="C122" s="8" t="s">
        <v>57</v>
      </c>
      <c r="D122" s="8" t="s">
        <v>55</v>
      </c>
      <c r="E122" s="8" t="s">
        <v>55</v>
      </c>
      <c r="F122" s="8" t="s">
        <v>56</v>
      </c>
      <c r="G122" s="8" t="s">
        <v>56</v>
      </c>
      <c r="H122" s="4">
        <v>498.0625</v>
      </c>
    </row>
    <row r="123" spans="1:8" ht="14.1" customHeight="1">
      <c r="A123" s="8" t="s">
        <v>57</v>
      </c>
      <c r="B123" s="8" t="s">
        <v>55</v>
      </c>
      <c r="C123" s="8" t="s">
        <v>55</v>
      </c>
      <c r="D123" s="8" t="s">
        <v>55</v>
      </c>
      <c r="E123" s="8" t="s">
        <v>58</v>
      </c>
      <c r="F123" s="8" t="s">
        <v>56</v>
      </c>
      <c r="G123" s="8" t="s">
        <v>56</v>
      </c>
      <c r="H123" s="4">
        <v>495.60629999999998</v>
      </c>
    </row>
    <row r="124" spans="1:8" ht="14.1" customHeight="1">
      <c r="A124" s="8" t="s">
        <v>55</v>
      </c>
      <c r="B124" s="8" t="s">
        <v>55</v>
      </c>
      <c r="C124" s="8" t="s">
        <v>55</v>
      </c>
      <c r="D124" s="8" t="s">
        <v>57</v>
      </c>
      <c r="E124" s="8" t="s">
        <v>57</v>
      </c>
      <c r="F124" s="8" t="s">
        <v>56</v>
      </c>
      <c r="G124" s="8" t="s">
        <v>56</v>
      </c>
      <c r="H124" s="4">
        <v>492.7885</v>
      </c>
    </row>
    <row r="125" spans="1:8" ht="14.1" customHeight="1">
      <c r="A125" s="8" t="s">
        <v>57</v>
      </c>
      <c r="B125" s="8" t="s">
        <v>57</v>
      </c>
      <c r="C125" s="8" t="s">
        <v>55</v>
      </c>
      <c r="D125" s="8" t="s">
        <v>57</v>
      </c>
      <c r="E125" s="8" t="s">
        <v>55</v>
      </c>
      <c r="F125" s="8" t="s">
        <v>56</v>
      </c>
      <c r="G125" s="8" t="s">
        <v>54</v>
      </c>
      <c r="H125" s="4">
        <v>490.2833</v>
      </c>
    </row>
    <row r="126" spans="1:8" ht="14.1" customHeight="1">
      <c r="A126" s="8" t="s">
        <v>55</v>
      </c>
      <c r="B126" s="8" t="s">
        <v>57</v>
      </c>
      <c r="C126" s="8" t="s">
        <v>55</v>
      </c>
      <c r="D126" s="8" t="s">
        <v>55</v>
      </c>
      <c r="E126" s="8" t="s">
        <v>57</v>
      </c>
      <c r="F126" s="8" t="s">
        <v>54</v>
      </c>
      <c r="G126" s="8" t="s">
        <v>56</v>
      </c>
      <c r="H126" s="4">
        <v>487.68020000000001</v>
      </c>
    </row>
    <row r="127" spans="1:8" ht="14.1" customHeight="1">
      <c r="A127" s="8" t="s">
        <v>55</v>
      </c>
      <c r="B127" s="8" t="s">
        <v>55</v>
      </c>
      <c r="C127" s="8" t="s">
        <v>57</v>
      </c>
      <c r="D127" s="8" t="s">
        <v>57</v>
      </c>
      <c r="E127" s="8" t="s">
        <v>55</v>
      </c>
      <c r="F127" s="8" t="s">
        <v>56</v>
      </c>
      <c r="G127" s="8" t="s">
        <v>54</v>
      </c>
      <c r="H127" s="4">
        <v>487.1678</v>
      </c>
    </row>
    <row r="128" spans="1:8" ht="14.1" customHeight="1">
      <c r="A128" s="8" t="s">
        <v>57</v>
      </c>
      <c r="B128" s="8" t="s">
        <v>55</v>
      </c>
      <c r="C128" s="8" t="s">
        <v>55</v>
      </c>
      <c r="D128" s="8" t="s">
        <v>57</v>
      </c>
      <c r="E128" s="8" t="s">
        <v>58</v>
      </c>
      <c r="F128" s="8" t="s">
        <v>56</v>
      </c>
      <c r="G128" s="8" t="s">
        <v>54</v>
      </c>
      <c r="H128" s="4">
        <v>486.16390000000001</v>
      </c>
    </row>
    <row r="129" spans="1:8" ht="14.1" customHeight="1">
      <c r="A129" s="8" t="s">
        <v>57</v>
      </c>
      <c r="B129" s="8" t="s">
        <v>55</v>
      </c>
      <c r="C129" s="8" t="s">
        <v>55</v>
      </c>
      <c r="D129" s="8" t="s">
        <v>57</v>
      </c>
      <c r="E129" s="8" t="s">
        <v>55</v>
      </c>
      <c r="F129" s="8" t="s">
        <v>56</v>
      </c>
      <c r="G129" s="8" t="s">
        <v>56</v>
      </c>
      <c r="H129" s="4">
        <v>485.39350000000002</v>
      </c>
    </row>
    <row r="130" spans="1:8" ht="14.1" customHeight="1">
      <c r="A130" s="8" t="s">
        <v>57</v>
      </c>
      <c r="B130" s="8" t="s">
        <v>57</v>
      </c>
      <c r="C130" s="8" t="s">
        <v>55</v>
      </c>
      <c r="D130" s="8" t="s">
        <v>55</v>
      </c>
      <c r="E130" s="8" t="s">
        <v>58</v>
      </c>
      <c r="F130" s="8" t="s">
        <v>54</v>
      </c>
      <c r="G130" s="8" t="s">
        <v>54</v>
      </c>
      <c r="H130" s="12">
        <v>485.13</v>
      </c>
    </row>
    <row r="131" spans="1:8" ht="14.1" customHeight="1">
      <c r="A131" s="8" t="s">
        <v>57</v>
      </c>
      <c r="B131" s="8" t="s">
        <v>57</v>
      </c>
      <c r="C131" s="8" t="s">
        <v>55</v>
      </c>
      <c r="D131" s="8" t="s">
        <v>55</v>
      </c>
      <c r="E131" s="8" t="s">
        <v>55</v>
      </c>
      <c r="F131" s="8" t="s">
        <v>54</v>
      </c>
      <c r="G131" s="8" t="s">
        <v>56</v>
      </c>
      <c r="H131" s="11">
        <v>483.29500000000002</v>
      </c>
    </row>
    <row r="132" spans="1:8" ht="14.1" customHeight="1">
      <c r="A132" s="8" t="s">
        <v>55</v>
      </c>
      <c r="B132" s="8" t="s">
        <v>57</v>
      </c>
      <c r="C132" s="8" t="s">
        <v>55</v>
      </c>
      <c r="D132" s="8" t="s">
        <v>57</v>
      </c>
      <c r="E132" s="8" t="s">
        <v>57</v>
      </c>
      <c r="F132" s="8" t="s">
        <v>54</v>
      </c>
      <c r="G132" s="8" t="s">
        <v>54</v>
      </c>
      <c r="H132" s="4">
        <v>482.5883</v>
      </c>
    </row>
    <row r="133" spans="1:8" ht="14.1" customHeight="1">
      <c r="A133" s="8" t="s">
        <v>55</v>
      </c>
      <c r="B133" s="8" t="s">
        <v>57</v>
      </c>
      <c r="C133" s="8" t="s">
        <v>55</v>
      </c>
      <c r="D133" s="8" t="s">
        <v>57</v>
      </c>
      <c r="E133" s="8" t="s">
        <v>58</v>
      </c>
      <c r="F133" s="8" t="s">
        <v>56</v>
      </c>
      <c r="G133" s="8" t="s">
        <v>56</v>
      </c>
      <c r="H133" s="4">
        <v>480.9735</v>
      </c>
    </row>
    <row r="134" spans="1:8" ht="14.1" customHeight="1">
      <c r="A134" s="8" t="s">
        <v>57</v>
      </c>
      <c r="B134" s="8" t="s">
        <v>55</v>
      </c>
      <c r="C134" s="8" t="s">
        <v>55</v>
      </c>
      <c r="D134" s="8" t="s">
        <v>55</v>
      </c>
      <c r="E134" s="8" t="s">
        <v>58</v>
      </c>
      <c r="F134" s="8" t="s">
        <v>54</v>
      </c>
      <c r="G134" s="8" t="s">
        <v>56</v>
      </c>
      <c r="H134" s="4">
        <v>480.2552</v>
      </c>
    </row>
    <row r="135" spans="1:8" ht="14.1" customHeight="1">
      <c r="A135" s="8" t="s">
        <v>57</v>
      </c>
      <c r="B135" s="8" t="s">
        <v>57</v>
      </c>
      <c r="C135" s="8" t="s">
        <v>55</v>
      </c>
      <c r="D135" s="8" t="s">
        <v>57</v>
      </c>
      <c r="E135" s="8" t="s">
        <v>55</v>
      </c>
      <c r="F135" s="8" t="s">
        <v>54</v>
      </c>
      <c r="G135" s="8" t="s">
        <v>54</v>
      </c>
      <c r="H135" s="4">
        <v>480.05270000000002</v>
      </c>
    </row>
    <row r="136" spans="1:8" ht="14.1" customHeight="1">
      <c r="A136" s="8" t="s">
        <v>55</v>
      </c>
      <c r="B136" s="8" t="s">
        <v>55</v>
      </c>
      <c r="C136" s="8" t="s">
        <v>57</v>
      </c>
      <c r="D136" s="8" t="s">
        <v>55</v>
      </c>
      <c r="E136" s="8" t="s">
        <v>58</v>
      </c>
      <c r="F136" s="8" t="s">
        <v>54</v>
      </c>
      <c r="G136" s="8" t="s">
        <v>54</v>
      </c>
      <c r="H136" s="4">
        <v>478.48989999999998</v>
      </c>
    </row>
    <row r="137" spans="1:8" ht="14.1" customHeight="1">
      <c r="A137" s="8" t="s">
        <v>55</v>
      </c>
      <c r="B137" s="8" t="s">
        <v>57</v>
      </c>
      <c r="C137" s="8" t="s">
        <v>57</v>
      </c>
      <c r="D137" s="8" t="s">
        <v>55</v>
      </c>
      <c r="E137" s="8" t="s">
        <v>55</v>
      </c>
      <c r="F137" s="8" t="s">
        <v>54</v>
      </c>
      <c r="G137" s="8" t="s">
        <v>54</v>
      </c>
      <c r="H137" s="4">
        <v>478.43770000000001</v>
      </c>
    </row>
    <row r="138" spans="1:8" ht="14.1" customHeight="1">
      <c r="A138" s="8" t="s">
        <v>55</v>
      </c>
      <c r="B138" s="8" t="s">
        <v>55</v>
      </c>
      <c r="C138" s="8" t="s">
        <v>55</v>
      </c>
      <c r="D138" s="8" t="s">
        <v>57</v>
      </c>
      <c r="E138" s="8" t="s">
        <v>57</v>
      </c>
      <c r="F138" s="8" t="s">
        <v>54</v>
      </c>
      <c r="G138" s="8" t="s">
        <v>56</v>
      </c>
      <c r="H138" s="4">
        <v>475.63940000000002</v>
      </c>
    </row>
    <row r="139" spans="1:8" ht="14.1" customHeight="1">
      <c r="A139" s="8" t="s">
        <v>55</v>
      </c>
      <c r="B139" s="8" t="s">
        <v>55</v>
      </c>
      <c r="C139" s="8" t="s">
        <v>57</v>
      </c>
      <c r="D139" s="8" t="s">
        <v>55</v>
      </c>
      <c r="E139" s="8" t="s">
        <v>55</v>
      </c>
      <c r="F139" s="8" t="s">
        <v>54</v>
      </c>
      <c r="G139" s="8" t="s">
        <v>56</v>
      </c>
      <c r="H139" s="11">
        <v>475.43099999999998</v>
      </c>
    </row>
    <row r="140" spans="1:8" ht="14.1" customHeight="1">
      <c r="A140" s="8" t="s">
        <v>57</v>
      </c>
      <c r="B140" s="8" t="s">
        <v>57</v>
      </c>
      <c r="C140" s="8" t="s">
        <v>55</v>
      </c>
      <c r="D140" s="8" t="s">
        <v>55</v>
      </c>
      <c r="E140" s="8" t="s">
        <v>55</v>
      </c>
      <c r="F140" s="8" t="s">
        <v>56</v>
      </c>
      <c r="G140" s="8" t="s">
        <v>54</v>
      </c>
      <c r="H140" s="4">
        <v>470.71620000000001</v>
      </c>
    </row>
    <row r="141" spans="1:8" ht="14.1" customHeight="1">
      <c r="A141" s="8" t="s">
        <v>57</v>
      </c>
      <c r="B141" s="8" t="s">
        <v>55</v>
      </c>
      <c r="C141" s="8" t="s">
        <v>55</v>
      </c>
      <c r="D141" s="8" t="s">
        <v>57</v>
      </c>
      <c r="E141" s="8" t="s">
        <v>55</v>
      </c>
      <c r="F141" s="8" t="s">
        <v>54</v>
      </c>
      <c r="G141" s="8" t="s">
        <v>56</v>
      </c>
      <c r="H141" s="4">
        <v>469.2912</v>
      </c>
    </row>
    <row r="142" spans="1:8" ht="14.1" customHeight="1">
      <c r="A142" s="8" t="s">
        <v>57</v>
      </c>
      <c r="B142" s="8" t="s">
        <v>55</v>
      </c>
      <c r="C142" s="8" t="s">
        <v>55</v>
      </c>
      <c r="D142" s="8" t="s">
        <v>57</v>
      </c>
      <c r="E142" s="8" t="s">
        <v>58</v>
      </c>
      <c r="F142" s="8" t="s">
        <v>54</v>
      </c>
      <c r="G142" s="8" t="s">
        <v>54</v>
      </c>
      <c r="H142" s="4">
        <v>468.38690000000003</v>
      </c>
    </row>
    <row r="143" spans="1:8" ht="14.1" customHeight="1">
      <c r="A143" s="8" t="s">
        <v>55</v>
      </c>
      <c r="B143" s="8" t="s">
        <v>55</v>
      </c>
      <c r="C143" s="8" t="s">
        <v>57</v>
      </c>
      <c r="D143" s="8" t="s">
        <v>57</v>
      </c>
      <c r="E143" s="8" t="s">
        <v>55</v>
      </c>
      <c r="F143" s="8" t="s">
        <v>54</v>
      </c>
      <c r="G143" s="8" t="s">
        <v>54</v>
      </c>
      <c r="H143" s="4">
        <v>466.67410000000001</v>
      </c>
    </row>
    <row r="144" spans="1:8" ht="14.1" customHeight="1">
      <c r="A144" s="8" t="s">
        <v>55</v>
      </c>
      <c r="B144" s="8" t="s">
        <v>57</v>
      </c>
      <c r="C144" s="8" t="s">
        <v>55</v>
      </c>
      <c r="D144" s="8" t="s">
        <v>57</v>
      </c>
      <c r="E144" s="8" t="s">
        <v>58</v>
      </c>
      <c r="F144" s="8" t="s">
        <v>54</v>
      </c>
      <c r="G144" s="8" t="s">
        <v>56</v>
      </c>
      <c r="H144" s="4">
        <v>466.2097</v>
      </c>
    </row>
    <row r="145" spans="1:8" ht="14.1" customHeight="1">
      <c r="A145" s="8" t="s">
        <v>55</v>
      </c>
      <c r="B145" s="8" t="s">
        <v>57</v>
      </c>
      <c r="C145" s="8" t="s">
        <v>55</v>
      </c>
      <c r="D145" s="8" t="s">
        <v>55</v>
      </c>
      <c r="E145" s="8" t="s">
        <v>57</v>
      </c>
      <c r="F145" s="8" t="s">
        <v>56</v>
      </c>
      <c r="G145" s="8" t="s">
        <v>54</v>
      </c>
      <c r="H145" s="4">
        <v>462.95690000000002</v>
      </c>
    </row>
    <row r="146" spans="1:8" ht="14.1" customHeight="1">
      <c r="A146" s="8" t="s">
        <v>55</v>
      </c>
      <c r="B146" s="8" t="s">
        <v>55</v>
      </c>
      <c r="C146" s="8" t="s">
        <v>55</v>
      </c>
      <c r="D146" s="8" t="s">
        <v>55</v>
      </c>
      <c r="E146" s="8" t="s">
        <v>57</v>
      </c>
      <c r="F146" s="8" t="s">
        <v>56</v>
      </c>
      <c r="G146" s="8" t="s">
        <v>56</v>
      </c>
      <c r="H146" s="4">
        <v>458.8211</v>
      </c>
    </row>
    <row r="147" spans="1:8" ht="14.1" customHeight="1">
      <c r="A147" s="8" t="s">
        <v>57</v>
      </c>
      <c r="B147" s="8" t="s">
        <v>55</v>
      </c>
      <c r="C147" s="8" t="s">
        <v>55</v>
      </c>
      <c r="D147" s="8" t="s">
        <v>55</v>
      </c>
      <c r="E147" s="8" t="s">
        <v>55</v>
      </c>
      <c r="F147" s="8" t="s">
        <v>56</v>
      </c>
      <c r="G147" s="8" t="s">
        <v>56</v>
      </c>
      <c r="H147" s="4">
        <v>455.9599</v>
      </c>
    </row>
    <row r="148" spans="1:8" ht="14.1" customHeight="1">
      <c r="A148" s="8" t="s">
        <v>55</v>
      </c>
      <c r="B148" s="8" t="s">
        <v>57</v>
      </c>
      <c r="C148" s="8" t="s">
        <v>55</v>
      </c>
      <c r="D148" s="8" t="s">
        <v>55</v>
      </c>
      <c r="E148" s="8" t="s">
        <v>57</v>
      </c>
      <c r="F148" s="8" t="s">
        <v>54</v>
      </c>
      <c r="G148" s="8" t="s">
        <v>54</v>
      </c>
      <c r="H148" s="4">
        <v>454.98970000000003</v>
      </c>
    </row>
    <row r="149" spans="1:8" ht="14.1" customHeight="1">
      <c r="A149" s="8" t="s">
        <v>57</v>
      </c>
      <c r="B149" s="8" t="s">
        <v>55</v>
      </c>
      <c r="C149" s="8" t="s">
        <v>55</v>
      </c>
      <c r="D149" s="8" t="s">
        <v>55</v>
      </c>
      <c r="E149" s="8" t="s">
        <v>58</v>
      </c>
      <c r="F149" s="8" t="s">
        <v>56</v>
      </c>
      <c r="G149" s="8" t="s">
        <v>54</v>
      </c>
      <c r="H149" s="4">
        <v>452.48540000000003</v>
      </c>
    </row>
    <row r="150" spans="1:8" ht="14.1" customHeight="1">
      <c r="A150" s="8" t="s">
        <v>55</v>
      </c>
      <c r="B150" s="8" t="s">
        <v>55</v>
      </c>
      <c r="C150" s="8" t="s">
        <v>57</v>
      </c>
      <c r="D150" s="8" t="s">
        <v>55</v>
      </c>
      <c r="E150" s="8" t="s">
        <v>55</v>
      </c>
      <c r="F150" s="8" t="s">
        <v>56</v>
      </c>
      <c r="G150" s="8" t="s">
        <v>54</v>
      </c>
      <c r="H150" s="4">
        <v>449.73480000000001</v>
      </c>
    </row>
    <row r="151" spans="1:8" ht="14.1" customHeight="1">
      <c r="A151" s="8" t="s">
        <v>57</v>
      </c>
      <c r="B151" s="8" t="s">
        <v>57</v>
      </c>
      <c r="C151" s="8" t="s">
        <v>55</v>
      </c>
      <c r="D151" s="8" t="s">
        <v>55</v>
      </c>
      <c r="E151" s="8" t="s">
        <v>55</v>
      </c>
      <c r="F151" s="8" t="s">
        <v>54</v>
      </c>
      <c r="G151" s="8" t="s">
        <v>54</v>
      </c>
      <c r="H151" s="4">
        <v>449.3621</v>
      </c>
    </row>
    <row r="152" spans="1:8" ht="14.1" customHeight="1">
      <c r="A152" s="8" t="s">
        <v>55</v>
      </c>
      <c r="B152" s="8" t="s">
        <v>57</v>
      </c>
      <c r="C152" s="8" t="s">
        <v>55</v>
      </c>
      <c r="D152" s="8" t="s">
        <v>55</v>
      </c>
      <c r="E152" s="8" t="s">
        <v>58</v>
      </c>
      <c r="F152" s="8" t="s">
        <v>56</v>
      </c>
      <c r="G152" s="8" t="s">
        <v>56</v>
      </c>
      <c r="H152" s="4">
        <v>448.40859999999998</v>
      </c>
    </row>
    <row r="153" spans="1:8" ht="14.1" customHeight="1">
      <c r="A153" s="8" t="s">
        <v>55</v>
      </c>
      <c r="B153" s="8" t="s">
        <v>55</v>
      </c>
      <c r="C153" s="8" t="s">
        <v>55</v>
      </c>
      <c r="D153" s="8" t="s">
        <v>57</v>
      </c>
      <c r="E153" s="8" t="s">
        <v>57</v>
      </c>
      <c r="F153" s="8" t="s">
        <v>56</v>
      </c>
      <c r="G153" s="8" t="s">
        <v>54</v>
      </c>
      <c r="H153" s="4">
        <v>447.58949999999999</v>
      </c>
    </row>
    <row r="154" spans="1:8" ht="14.1" customHeight="1">
      <c r="A154" s="8" t="s">
        <v>57</v>
      </c>
      <c r="B154" s="8" t="s">
        <v>55</v>
      </c>
      <c r="C154" s="8" t="s">
        <v>55</v>
      </c>
      <c r="D154" s="8" t="s">
        <v>57</v>
      </c>
      <c r="E154" s="8" t="s">
        <v>55</v>
      </c>
      <c r="F154" s="8" t="s">
        <v>56</v>
      </c>
      <c r="G154" s="8" t="s">
        <v>54</v>
      </c>
      <c r="H154" s="4">
        <v>446.23820000000001</v>
      </c>
    </row>
    <row r="155" spans="1:8" ht="14.1" customHeight="1">
      <c r="A155" s="8" t="s">
        <v>55</v>
      </c>
      <c r="B155" s="8" t="s">
        <v>57</v>
      </c>
      <c r="C155" s="8" t="s">
        <v>55</v>
      </c>
      <c r="D155" s="8" t="s">
        <v>57</v>
      </c>
      <c r="E155" s="8" t="s">
        <v>55</v>
      </c>
      <c r="F155" s="8" t="s">
        <v>56</v>
      </c>
      <c r="G155" s="8" t="s">
        <v>56</v>
      </c>
      <c r="H155" s="4">
        <v>445.45530000000002</v>
      </c>
    </row>
    <row r="156" spans="1:8" ht="14.1" customHeight="1">
      <c r="A156" s="8" t="s">
        <v>55</v>
      </c>
      <c r="B156" s="8" t="s">
        <v>57</v>
      </c>
      <c r="C156" s="8" t="s">
        <v>55</v>
      </c>
      <c r="D156" s="8" t="s">
        <v>57</v>
      </c>
      <c r="E156" s="8" t="s">
        <v>58</v>
      </c>
      <c r="F156" s="8" t="s">
        <v>56</v>
      </c>
      <c r="G156" s="8" t="s">
        <v>54</v>
      </c>
      <c r="H156" s="4">
        <v>443.02339999999998</v>
      </c>
    </row>
    <row r="157" spans="1:8" ht="14.1" customHeight="1">
      <c r="A157" s="8" t="s">
        <v>55</v>
      </c>
      <c r="B157" s="8" t="s">
        <v>55</v>
      </c>
      <c r="C157" s="8" t="s">
        <v>55</v>
      </c>
      <c r="D157" s="8" t="s">
        <v>55</v>
      </c>
      <c r="E157" s="8" t="s">
        <v>57</v>
      </c>
      <c r="F157" s="8" t="s">
        <v>54</v>
      </c>
      <c r="G157" s="8" t="s">
        <v>56</v>
      </c>
      <c r="H157" s="4">
        <v>437.75110000000001</v>
      </c>
    </row>
    <row r="158" spans="1:8" ht="14.1" customHeight="1">
      <c r="A158" s="8" t="s">
        <v>57</v>
      </c>
      <c r="B158" s="8" t="s">
        <v>55</v>
      </c>
      <c r="C158" s="8" t="s">
        <v>55</v>
      </c>
      <c r="D158" s="8" t="s">
        <v>55</v>
      </c>
      <c r="E158" s="8" t="s">
        <v>58</v>
      </c>
      <c r="F158" s="8" t="s">
        <v>54</v>
      </c>
      <c r="G158" s="8" t="s">
        <v>54</v>
      </c>
      <c r="H158" s="11">
        <v>437.65899999999999</v>
      </c>
    </row>
    <row r="159" spans="1:8" ht="14.1" customHeight="1">
      <c r="A159" s="8" t="s">
        <v>55</v>
      </c>
      <c r="B159" s="8" t="s">
        <v>57</v>
      </c>
      <c r="C159" s="8" t="s">
        <v>55</v>
      </c>
      <c r="D159" s="8" t="s">
        <v>55</v>
      </c>
      <c r="E159" s="8" t="s">
        <v>58</v>
      </c>
      <c r="F159" s="8" t="s">
        <v>54</v>
      </c>
      <c r="G159" s="8" t="s">
        <v>56</v>
      </c>
      <c r="H159" s="4">
        <v>436.00150000000002</v>
      </c>
    </row>
    <row r="160" spans="1:8" ht="14.1" customHeight="1">
      <c r="A160" s="8" t="s">
        <v>55</v>
      </c>
      <c r="B160" s="8" t="s">
        <v>55</v>
      </c>
      <c r="C160" s="8" t="s">
        <v>55</v>
      </c>
      <c r="D160" s="8" t="s">
        <v>57</v>
      </c>
      <c r="E160" s="8" t="s">
        <v>57</v>
      </c>
      <c r="F160" s="8" t="s">
        <v>54</v>
      </c>
      <c r="G160" s="8" t="s">
        <v>54</v>
      </c>
      <c r="H160" s="4">
        <v>434.11290000000002</v>
      </c>
    </row>
    <row r="161" spans="1:8" ht="14.1" customHeight="1">
      <c r="A161" s="8" t="s">
        <v>55</v>
      </c>
      <c r="B161" s="8" t="s">
        <v>57</v>
      </c>
      <c r="C161" s="8" t="s">
        <v>55</v>
      </c>
      <c r="D161" s="8" t="s">
        <v>57</v>
      </c>
      <c r="E161" s="8" t="s">
        <v>55</v>
      </c>
      <c r="F161" s="8" t="s">
        <v>54</v>
      </c>
      <c r="G161" s="8" t="s">
        <v>56</v>
      </c>
      <c r="H161" s="4">
        <v>434.09809999999999</v>
      </c>
    </row>
    <row r="162" spans="1:8" ht="14.1" customHeight="1">
      <c r="A162" s="8" t="s">
        <v>55</v>
      </c>
      <c r="B162" s="8" t="s">
        <v>55</v>
      </c>
      <c r="C162" s="8" t="s">
        <v>55</v>
      </c>
      <c r="D162" s="8" t="s">
        <v>57</v>
      </c>
      <c r="E162" s="8" t="s">
        <v>58</v>
      </c>
      <c r="F162" s="8" t="s">
        <v>56</v>
      </c>
      <c r="G162" s="8" t="s">
        <v>56</v>
      </c>
      <c r="H162" s="4">
        <v>432.3408</v>
      </c>
    </row>
    <row r="163" spans="1:8" ht="14.1" customHeight="1">
      <c r="A163" s="8" t="s">
        <v>55</v>
      </c>
      <c r="B163" s="8" t="s">
        <v>57</v>
      </c>
      <c r="C163" s="8" t="s">
        <v>55</v>
      </c>
      <c r="D163" s="8" t="s">
        <v>57</v>
      </c>
      <c r="E163" s="8" t="s">
        <v>58</v>
      </c>
      <c r="F163" s="8" t="s">
        <v>54</v>
      </c>
      <c r="G163" s="8" t="s">
        <v>54</v>
      </c>
      <c r="H163" s="4">
        <v>431.5985</v>
      </c>
    </row>
    <row r="164" spans="1:8" ht="14.1" customHeight="1">
      <c r="A164" s="8" t="s">
        <v>57</v>
      </c>
      <c r="B164" s="8" t="s">
        <v>55</v>
      </c>
      <c r="C164" s="8" t="s">
        <v>55</v>
      </c>
      <c r="D164" s="8" t="s">
        <v>55</v>
      </c>
      <c r="E164" s="8" t="s">
        <v>55</v>
      </c>
      <c r="F164" s="8" t="s">
        <v>54</v>
      </c>
      <c r="G164" s="8" t="s">
        <v>56</v>
      </c>
      <c r="H164" s="4">
        <v>430.60570000000001</v>
      </c>
    </row>
    <row r="165" spans="1:8" ht="14.1" customHeight="1">
      <c r="A165" s="8" t="s">
        <v>57</v>
      </c>
      <c r="B165" s="8" t="s">
        <v>55</v>
      </c>
      <c r="C165" s="8" t="s">
        <v>55</v>
      </c>
      <c r="D165" s="8" t="s">
        <v>57</v>
      </c>
      <c r="E165" s="8" t="s">
        <v>55</v>
      </c>
      <c r="F165" s="8" t="s">
        <v>54</v>
      </c>
      <c r="G165" s="8" t="s">
        <v>54</v>
      </c>
      <c r="H165" s="4">
        <v>428.6472</v>
      </c>
    </row>
    <row r="166" spans="1:8" ht="14.1" customHeight="1">
      <c r="A166" s="8" t="s">
        <v>55</v>
      </c>
      <c r="B166" s="8" t="s">
        <v>55</v>
      </c>
      <c r="C166" s="8" t="s">
        <v>57</v>
      </c>
      <c r="D166" s="8" t="s">
        <v>55</v>
      </c>
      <c r="E166" s="8" t="s">
        <v>55</v>
      </c>
      <c r="F166" s="8" t="s">
        <v>54</v>
      </c>
      <c r="G166" s="8" t="s">
        <v>54</v>
      </c>
      <c r="H166" s="4">
        <v>427.1234</v>
      </c>
    </row>
    <row r="167" spans="1:8" ht="14.1" customHeight="1">
      <c r="A167" s="8" t="s">
        <v>55</v>
      </c>
      <c r="B167" s="8" t="s">
        <v>57</v>
      </c>
      <c r="C167" s="8" t="s">
        <v>55</v>
      </c>
      <c r="D167" s="8" t="s">
        <v>55</v>
      </c>
      <c r="E167" s="8" t="s">
        <v>55</v>
      </c>
      <c r="F167" s="8" t="s">
        <v>56</v>
      </c>
      <c r="G167" s="8" t="s">
        <v>56</v>
      </c>
      <c r="H167" s="11">
        <v>418.01100000000002</v>
      </c>
    </row>
    <row r="168" spans="1:8" ht="14.1" customHeight="1">
      <c r="A168" s="8" t="s">
        <v>55</v>
      </c>
      <c r="B168" s="8" t="s">
        <v>55</v>
      </c>
      <c r="C168" s="8" t="s">
        <v>55</v>
      </c>
      <c r="D168" s="8" t="s">
        <v>57</v>
      </c>
      <c r="E168" s="8" t="s">
        <v>58</v>
      </c>
      <c r="F168" s="8" t="s">
        <v>54</v>
      </c>
      <c r="G168" s="8" t="s">
        <v>56</v>
      </c>
      <c r="H168" s="4">
        <v>417.2244</v>
      </c>
    </row>
    <row r="169" spans="1:8" ht="14.1" customHeight="1">
      <c r="A169" s="8" t="s">
        <v>55</v>
      </c>
      <c r="B169" s="8" t="s">
        <v>57</v>
      </c>
      <c r="C169" s="8" t="s">
        <v>55</v>
      </c>
      <c r="D169" s="8" t="s">
        <v>55</v>
      </c>
      <c r="E169" s="8" t="s">
        <v>58</v>
      </c>
      <c r="F169" s="8" t="s">
        <v>56</v>
      </c>
      <c r="G169" s="8" t="s">
        <v>54</v>
      </c>
      <c r="H169" s="4">
        <v>416.19229999999999</v>
      </c>
    </row>
    <row r="170" spans="1:8" ht="14.1" customHeight="1">
      <c r="A170" s="8" t="s">
        <v>55</v>
      </c>
      <c r="B170" s="8" t="s">
        <v>55</v>
      </c>
      <c r="C170" s="8" t="s">
        <v>55</v>
      </c>
      <c r="D170" s="8" t="s">
        <v>55</v>
      </c>
      <c r="E170" s="8" t="s">
        <v>57</v>
      </c>
      <c r="F170" s="8" t="s">
        <v>56</v>
      </c>
      <c r="G170" s="8" t="s">
        <v>54</v>
      </c>
      <c r="H170" s="11">
        <v>415.47899999999998</v>
      </c>
    </row>
    <row r="171" spans="1:8" ht="14.1" customHeight="1">
      <c r="A171" s="8" t="s">
        <v>57</v>
      </c>
      <c r="B171" s="8" t="s">
        <v>55</v>
      </c>
      <c r="C171" s="8" t="s">
        <v>55</v>
      </c>
      <c r="D171" s="8" t="s">
        <v>55</v>
      </c>
      <c r="E171" s="8" t="s">
        <v>55</v>
      </c>
      <c r="F171" s="8" t="s">
        <v>56</v>
      </c>
      <c r="G171" s="8" t="s">
        <v>54</v>
      </c>
      <c r="H171" s="4">
        <v>411.13909999999998</v>
      </c>
    </row>
    <row r="172" spans="1:8" ht="14.1" customHeight="1">
      <c r="A172" s="8" t="s">
        <v>55</v>
      </c>
      <c r="B172" s="8" t="s">
        <v>57</v>
      </c>
      <c r="C172" s="8" t="s">
        <v>55</v>
      </c>
      <c r="D172" s="8" t="s">
        <v>57</v>
      </c>
      <c r="E172" s="8" t="s">
        <v>55</v>
      </c>
      <c r="F172" s="8" t="s">
        <v>56</v>
      </c>
      <c r="G172" s="8" t="s">
        <v>54</v>
      </c>
      <c r="H172" s="4">
        <v>407.96460000000002</v>
      </c>
    </row>
    <row r="173" spans="1:8" ht="14.1" customHeight="1">
      <c r="A173" s="8" t="s">
        <v>55</v>
      </c>
      <c r="B173" s="8" t="s">
        <v>57</v>
      </c>
      <c r="C173" s="8" t="s">
        <v>55</v>
      </c>
      <c r="D173" s="8" t="s">
        <v>55</v>
      </c>
      <c r="E173" s="8" t="s">
        <v>55</v>
      </c>
      <c r="F173" s="8" t="s">
        <v>54</v>
      </c>
      <c r="G173" s="8" t="s">
        <v>56</v>
      </c>
      <c r="H173" s="4">
        <v>401.60849999999999</v>
      </c>
    </row>
    <row r="174" spans="1:8" ht="14.1" customHeight="1">
      <c r="A174" s="8" t="s">
        <v>55</v>
      </c>
      <c r="B174" s="8" t="s">
        <v>57</v>
      </c>
      <c r="C174" s="8" t="s">
        <v>55</v>
      </c>
      <c r="D174" s="8" t="s">
        <v>55</v>
      </c>
      <c r="E174" s="8" t="s">
        <v>58</v>
      </c>
      <c r="F174" s="8" t="s">
        <v>54</v>
      </c>
      <c r="G174" s="8" t="s">
        <v>54</v>
      </c>
      <c r="H174" s="4">
        <v>399.8467</v>
      </c>
    </row>
    <row r="175" spans="1:8" ht="14.1" customHeight="1">
      <c r="A175" s="8" t="s">
        <v>55</v>
      </c>
      <c r="B175" s="8" t="s">
        <v>55</v>
      </c>
      <c r="C175" s="8" t="s">
        <v>55</v>
      </c>
      <c r="D175" s="8" t="s">
        <v>55</v>
      </c>
      <c r="E175" s="8" t="s">
        <v>57</v>
      </c>
      <c r="F175" s="8" t="s">
        <v>54</v>
      </c>
      <c r="G175" s="8" t="s">
        <v>54</v>
      </c>
      <c r="H175" s="4">
        <v>396.24419999999998</v>
      </c>
    </row>
    <row r="176" spans="1:8" ht="14.1" customHeight="1">
      <c r="A176" s="8" t="s">
        <v>55</v>
      </c>
      <c r="B176" s="8" t="s">
        <v>55</v>
      </c>
      <c r="C176" s="8" t="s">
        <v>55</v>
      </c>
      <c r="D176" s="8" t="s">
        <v>55</v>
      </c>
      <c r="E176" s="8" t="s">
        <v>58</v>
      </c>
      <c r="F176" s="8" t="s">
        <v>56</v>
      </c>
      <c r="G176" s="8" t="s">
        <v>56</v>
      </c>
      <c r="H176" s="11">
        <v>395.51299999999998</v>
      </c>
    </row>
    <row r="177" spans="1:8" ht="14.1" customHeight="1">
      <c r="A177" s="8" t="s">
        <v>57</v>
      </c>
      <c r="B177" s="8" t="s">
        <v>55</v>
      </c>
      <c r="C177" s="8" t="s">
        <v>55</v>
      </c>
      <c r="D177" s="8" t="s">
        <v>55</v>
      </c>
      <c r="E177" s="8" t="s">
        <v>55</v>
      </c>
      <c r="F177" s="8" t="s">
        <v>54</v>
      </c>
      <c r="G177" s="8" t="s">
        <v>54</v>
      </c>
      <c r="H177" s="4">
        <v>393.2799</v>
      </c>
    </row>
    <row r="178" spans="1:8" ht="14.1" customHeight="1">
      <c r="A178" s="8" t="s">
        <v>55</v>
      </c>
      <c r="B178" s="8" t="s">
        <v>55</v>
      </c>
      <c r="C178" s="8" t="s">
        <v>55</v>
      </c>
      <c r="D178" s="8" t="s">
        <v>57</v>
      </c>
      <c r="E178" s="8" t="s">
        <v>55</v>
      </c>
      <c r="F178" s="8" t="s">
        <v>56</v>
      </c>
      <c r="G178" s="8" t="s">
        <v>56</v>
      </c>
      <c r="H178" s="4">
        <v>393.1807</v>
      </c>
    </row>
    <row r="179" spans="1:8" ht="14.1" customHeight="1">
      <c r="A179" s="8" t="s">
        <v>55</v>
      </c>
      <c r="B179" s="8" t="s">
        <v>57</v>
      </c>
      <c r="C179" s="8" t="s">
        <v>55</v>
      </c>
      <c r="D179" s="8" t="s">
        <v>57</v>
      </c>
      <c r="E179" s="8" t="s">
        <v>55</v>
      </c>
      <c r="F179" s="8" t="s">
        <v>54</v>
      </c>
      <c r="G179" s="8" t="s">
        <v>54</v>
      </c>
      <c r="H179" s="4">
        <v>392.28649999999999</v>
      </c>
    </row>
    <row r="180" spans="1:8" ht="14.1" customHeight="1">
      <c r="A180" s="8" t="s">
        <v>55</v>
      </c>
      <c r="B180" s="8" t="s">
        <v>55</v>
      </c>
      <c r="C180" s="8" t="s">
        <v>55</v>
      </c>
      <c r="D180" s="8" t="s">
        <v>57</v>
      </c>
      <c r="E180" s="8" t="s">
        <v>58</v>
      </c>
      <c r="F180" s="8" t="s">
        <v>56</v>
      </c>
      <c r="G180" s="8" t="s">
        <v>54</v>
      </c>
      <c r="H180" s="4">
        <v>391.27949999999998</v>
      </c>
    </row>
    <row r="181" spans="1:8" ht="14.1" customHeight="1">
      <c r="A181" s="8" t="s">
        <v>55</v>
      </c>
      <c r="B181" s="8" t="s">
        <v>55</v>
      </c>
      <c r="C181" s="8" t="s">
        <v>55</v>
      </c>
      <c r="D181" s="8" t="s">
        <v>55</v>
      </c>
      <c r="E181" s="8" t="s">
        <v>58</v>
      </c>
      <c r="F181" s="8" t="s">
        <v>54</v>
      </c>
      <c r="G181" s="8" t="s">
        <v>56</v>
      </c>
      <c r="H181" s="4">
        <v>376.39580000000001</v>
      </c>
    </row>
    <row r="182" spans="1:8" ht="14.1" customHeight="1">
      <c r="A182" s="8" t="s">
        <v>55</v>
      </c>
      <c r="B182" s="8" t="s">
        <v>55</v>
      </c>
      <c r="C182" s="8" t="s">
        <v>55</v>
      </c>
      <c r="D182" s="8" t="s">
        <v>57</v>
      </c>
      <c r="E182" s="8" t="s">
        <v>55</v>
      </c>
      <c r="F182" s="8" t="s">
        <v>54</v>
      </c>
      <c r="G182" s="8" t="s">
        <v>56</v>
      </c>
      <c r="H182" s="4">
        <v>370.65120000000002</v>
      </c>
    </row>
    <row r="183" spans="1:8" ht="14.1" customHeight="1">
      <c r="A183" s="8" t="s">
        <v>55</v>
      </c>
      <c r="B183" s="8" t="s">
        <v>55</v>
      </c>
      <c r="C183" s="8" t="s">
        <v>55</v>
      </c>
      <c r="D183" s="8" t="s">
        <v>57</v>
      </c>
      <c r="E183" s="8" t="s">
        <v>58</v>
      </c>
      <c r="F183" s="8" t="s">
        <v>54</v>
      </c>
      <c r="G183" s="8" t="s">
        <v>54</v>
      </c>
      <c r="H183" s="4">
        <v>368.48559999999998</v>
      </c>
    </row>
    <row r="184" spans="1:8" ht="14.1" customHeight="1">
      <c r="A184" s="8" t="s">
        <v>55</v>
      </c>
      <c r="B184" s="8" t="s">
        <v>57</v>
      </c>
      <c r="C184" s="8" t="s">
        <v>55</v>
      </c>
      <c r="D184" s="8" t="s">
        <v>55</v>
      </c>
      <c r="E184" s="8" t="s">
        <v>55</v>
      </c>
      <c r="F184" s="8" t="s">
        <v>56</v>
      </c>
      <c r="G184" s="8" t="s">
        <v>54</v>
      </c>
      <c r="H184" s="4">
        <v>366.50029999999998</v>
      </c>
    </row>
    <row r="185" spans="1:8" ht="14.1" customHeight="1">
      <c r="A185" s="8" t="s">
        <v>55</v>
      </c>
      <c r="B185" s="8" t="s">
        <v>57</v>
      </c>
      <c r="C185" s="8" t="s">
        <v>55</v>
      </c>
      <c r="D185" s="8" t="s">
        <v>55</v>
      </c>
      <c r="E185" s="8" t="s">
        <v>55</v>
      </c>
      <c r="F185" s="8" t="s">
        <v>54</v>
      </c>
      <c r="G185" s="8" t="s">
        <v>54</v>
      </c>
      <c r="H185" s="4">
        <v>346.56810000000002</v>
      </c>
    </row>
    <row r="186" spans="1:8" ht="14.1" customHeight="1">
      <c r="A186" s="8" t="s">
        <v>55</v>
      </c>
      <c r="B186" s="8" t="s">
        <v>55</v>
      </c>
      <c r="C186" s="8" t="s">
        <v>55</v>
      </c>
      <c r="D186" s="8" t="s">
        <v>55</v>
      </c>
      <c r="E186" s="8" t="s">
        <v>55</v>
      </c>
      <c r="F186" s="8" t="s">
        <v>56</v>
      </c>
      <c r="G186" s="8" t="s">
        <v>56</v>
      </c>
      <c r="H186" s="4">
        <v>342.3689</v>
      </c>
    </row>
    <row r="187" spans="1:8" ht="14.1" customHeight="1">
      <c r="A187" s="8" t="s">
        <v>55</v>
      </c>
      <c r="B187" s="8" t="s">
        <v>55</v>
      </c>
      <c r="C187" s="8" t="s">
        <v>55</v>
      </c>
      <c r="D187" s="8" t="s">
        <v>55</v>
      </c>
      <c r="E187" s="8" t="s">
        <v>58</v>
      </c>
      <c r="F187" s="8" t="s">
        <v>56</v>
      </c>
      <c r="G187" s="8" t="s">
        <v>54</v>
      </c>
      <c r="H187" s="4">
        <v>342.31110000000001</v>
      </c>
    </row>
    <row r="188" spans="1:8" ht="14.1" customHeight="1">
      <c r="A188" s="8" t="s">
        <v>55</v>
      </c>
      <c r="B188" s="8" t="s">
        <v>55</v>
      </c>
      <c r="C188" s="8" t="s">
        <v>55</v>
      </c>
      <c r="D188" s="8" t="s">
        <v>57</v>
      </c>
      <c r="E188" s="8" t="s">
        <v>55</v>
      </c>
      <c r="F188" s="8" t="s">
        <v>56</v>
      </c>
      <c r="G188" s="8" t="s">
        <v>54</v>
      </c>
      <c r="H188" s="4">
        <v>333.7577</v>
      </c>
    </row>
    <row r="189" spans="1:8" ht="14.1" customHeight="1">
      <c r="A189" s="8" t="s">
        <v>55</v>
      </c>
      <c r="B189" s="8" t="s">
        <v>55</v>
      </c>
      <c r="C189" s="8" t="s">
        <v>55</v>
      </c>
      <c r="D189" s="8" t="s">
        <v>55</v>
      </c>
      <c r="E189" s="8" t="s">
        <v>58</v>
      </c>
      <c r="F189" s="8" t="s">
        <v>54</v>
      </c>
      <c r="G189" s="8" t="s">
        <v>54</v>
      </c>
      <c r="H189" s="4">
        <v>321.47210000000001</v>
      </c>
    </row>
    <row r="190" spans="1:8" ht="14.1" customHeight="1">
      <c r="A190" s="8" t="s">
        <v>55</v>
      </c>
      <c r="B190" s="8" t="s">
        <v>55</v>
      </c>
      <c r="C190" s="8" t="s">
        <v>55</v>
      </c>
      <c r="D190" s="8" t="s">
        <v>55</v>
      </c>
      <c r="E190" s="8" t="s">
        <v>55</v>
      </c>
      <c r="F190" s="8" t="s">
        <v>54</v>
      </c>
      <c r="G190" s="8" t="s">
        <v>56</v>
      </c>
      <c r="H190" s="4">
        <v>321.46980000000002</v>
      </c>
    </row>
    <row r="191" spans="1:8" ht="14.1" customHeight="1">
      <c r="A191" s="8" t="s">
        <v>55</v>
      </c>
      <c r="B191" s="8" t="s">
        <v>55</v>
      </c>
      <c r="C191" s="8" t="s">
        <v>55</v>
      </c>
      <c r="D191" s="8" t="s">
        <v>57</v>
      </c>
      <c r="E191" s="8" t="s">
        <v>55</v>
      </c>
      <c r="F191" s="8" t="s">
        <v>54</v>
      </c>
      <c r="G191" s="8" t="s">
        <v>54</v>
      </c>
      <c r="H191" s="4">
        <v>311.06650000000002</v>
      </c>
    </row>
    <row r="192" spans="1:8" ht="14.1" customHeight="1">
      <c r="A192" s="8" t="s">
        <v>55</v>
      </c>
      <c r="B192" s="8" t="s">
        <v>55</v>
      </c>
      <c r="C192" s="8" t="s">
        <v>55</v>
      </c>
      <c r="D192" s="8" t="s">
        <v>55</v>
      </c>
      <c r="E192" s="8" t="s">
        <v>55</v>
      </c>
      <c r="F192" s="8" t="s">
        <v>56</v>
      </c>
      <c r="G192" s="8" t="s">
        <v>54</v>
      </c>
      <c r="H192" s="4">
        <v>295.70569999999998</v>
      </c>
    </row>
    <row r="193" spans="1:8" ht="14.1" customHeight="1">
      <c r="A193" s="8" t="s">
        <v>55</v>
      </c>
      <c r="B193" s="8" t="s">
        <v>55</v>
      </c>
      <c r="C193" s="8" t="s">
        <v>55</v>
      </c>
      <c r="D193" s="8" t="s">
        <v>55</v>
      </c>
      <c r="E193" s="8" t="s">
        <v>55</v>
      </c>
      <c r="F193" s="8" t="s">
        <v>54</v>
      </c>
      <c r="G193" s="8" t="s">
        <v>54</v>
      </c>
      <c r="H193" s="4">
        <v>273.0849</v>
      </c>
    </row>
  </sheetData>
  <pageMargins left="0.05" right="0.05" top="0.5" bottom="0.5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Table 5</vt:lpstr>
      <vt:lpstr>Table6</vt:lpstr>
      <vt:lpstr>Table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sasdemo</dc:creator>
  <cp:lastModifiedBy>alex</cp:lastModifiedBy>
  <cp:revision>1</cp:revision>
  <dcterms:created xsi:type="dcterms:W3CDTF">2019-02-23T14:41:17Z</dcterms:created>
  <dcterms:modified xsi:type="dcterms:W3CDTF">2019-02-23T18:35:05Z</dcterms:modified>
</cp:coreProperties>
</file>