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RC PROJECT\1-DAILY PROGRESS\"/>
    </mc:Choice>
  </mc:AlternateContent>
  <bookViews>
    <workbookView xWindow="0" yWindow="0" windowWidth="23040" windowHeight="9192" tabRatio="847"/>
  </bookViews>
  <sheets>
    <sheet name="Dashboard" sheetId="1" r:id="rId1"/>
    <sheet name="SUPPLY &amp; DC" sheetId="15" r:id="rId2"/>
    <sheet name="Work Order Status" sheetId="18" r:id="rId3"/>
    <sheet name="Banswara-Judiciary" sheetId="16" r:id="rId4"/>
    <sheet name="SriGanganagar-Judiciary" sheetId="17" r:id="rId5"/>
    <sheet name="Anupgarh" sheetId="2" r:id="rId6"/>
    <sheet name="Dausa-Judiciary" sheetId="7" r:id="rId7"/>
    <sheet name="Gangapur City" sheetId="9" r:id="rId8"/>
    <sheet name="Neem Ka Thana" sheetId="11" r:id="rId9"/>
    <sheet name="Kotputli" sheetId="8" r:id="rId10"/>
    <sheet name="Sanchore" sheetId="19" r:id="rId11"/>
    <sheet name="Khairthal" sheetId="10" r:id="rId12"/>
    <sheet name="Deeg" sheetId="12" r:id="rId13"/>
  </sheets>
  <definedNames>
    <definedName name="_xlnm._FilterDatabase" localSheetId="5" hidden="1">Anupgarh!$A$2:$O$102</definedName>
    <definedName name="_xlnm._FilterDatabase" localSheetId="9" hidden="1">Kotputli!$A$2:$O$90</definedName>
    <definedName name="_xlnm._FilterDatabase" localSheetId="8" hidden="1">'Neem Ka Thana'!$A$2:$O$103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8" l="1"/>
  <c r="H4" i="18"/>
  <c r="H3" i="18"/>
  <c r="A33" i="2" l="1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19" i="1" l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<sst xmlns="http://schemas.openxmlformats.org/spreadsheetml/2006/main" count="3278" uniqueCount="809">
  <si>
    <t>Sr.No.</t>
  </si>
  <si>
    <t>Location</t>
  </si>
  <si>
    <t>Survey</t>
  </si>
  <si>
    <t>Location sign off</t>
  </si>
  <si>
    <t>Electricity cable lying</t>
  </si>
  <si>
    <t>JB Mounting</t>
  </si>
  <si>
    <t>Arm Fixing</t>
  </si>
  <si>
    <t>Foundation</t>
  </si>
  <si>
    <t xml:space="preserve">Earthing </t>
  </si>
  <si>
    <t>District Name</t>
  </si>
  <si>
    <t>TAD Hostel</t>
  </si>
  <si>
    <t>Location Finalization</t>
  </si>
  <si>
    <t>Pole Erection</t>
  </si>
  <si>
    <t>Electricity Cabling</t>
  </si>
  <si>
    <t>Total Sites</t>
  </si>
  <si>
    <t xml:space="preserve">Material Delivery </t>
  </si>
  <si>
    <t>File Submission</t>
  </si>
  <si>
    <t>Meter Status</t>
  </si>
  <si>
    <t>Anupgarh</t>
  </si>
  <si>
    <t>Deeg</t>
  </si>
  <si>
    <t>Gangapur City</t>
  </si>
  <si>
    <t>Phalodi</t>
  </si>
  <si>
    <t>Sanchore</t>
  </si>
  <si>
    <t>Balotra</t>
  </si>
  <si>
    <t>Neem Ka Thana</t>
  </si>
  <si>
    <t>Kotputli- Behror</t>
  </si>
  <si>
    <t>Deedwana- Kuchaman</t>
  </si>
  <si>
    <t>Khairthal - Tijara</t>
  </si>
  <si>
    <t>Beawar</t>
  </si>
  <si>
    <t>Ambedkar Chowk Bazar ki Taraf</t>
  </si>
  <si>
    <t xml:space="preserve">Ambedkar Chowk Ramsinghpur Ki Taraf </t>
  </si>
  <si>
    <t>Ambedkar Chowk Ke Pul Per</t>
  </si>
  <si>
    <t>Ambedkar Thana Road Chourah</t>
  </si>
  <si>
    <t xml:space="preserve">Railway Satation Road </t>
  </si>
  <si>
    <t>Chuna Fatak Cross</t>
  </si>
  <si>
    <t xml:space="preserve">Rahupeer Fatak </t>
  </si>
  <si>
    <t xml:space="preserve">Truck Union Road Main Bazar Ki Taraf </t>
  </si>
  <si>
    <t xml:space="preserve">Kanat Place </t>
  </si>
  <si>
    <t>27 A Chowk</t>
  </si>
  <si>
    <t>27 A Road Prem Nagar Naher Ki Puli</t>
  </si>
  <si>
    <t>Panchayat Samiti Choraha</t>
  </si>
  <si>
    <t xml:space="preserve">Ganesh Mandir </t>
  </si>
  <si>
    <t>Prem Nagar Choraha Marwad Light House Ki Taraf</t>
  </si>
  <si>
    <t xml:space="preserve">22 A Road Naher Ki Puliya </t>
  </si>
  <si>
    <t xml:space="preserve">Bus Stand Shahid Sukhdev Singh Chowk </t>
  </si>
  <si>
    <t xml:space="preserve">Bus Stand Ke Andar </t>
  </si>
  <si>
    <t>Thana Mandi Vyapar Mandal Ki Taraf</t>
  </si>
  <si>
    <t>Godam Tirah Ward No. 19 A 20</t>
  </si>
  <si>
    <t xml:space="preserve">Kote Mukhya Dwar Tahsil Road Gate </t>
  </si>
  <si>
    <t xml:space="preserve">Kote Mukhya Dwar 27 A Road Gate </t>
  </si>
  <si>
    <t xml:space="preserve">Collectorate Main Gate </t>
  </si>
  <si>
    <t xml:space="preserve">Collectorate Office Ke Pass </t>
  </si>
  <si>
    <t xml:space="preserve">Police Adhikshak Mail Gate </t>
  </si>
  <si>
    <t>Police Adhikshak Comford Eyelate Tiraha</t>
  </si>
  <si>
    <t xml:space="preserve">Dussehra Ground </t>
  </si>
  <si>
    <t xml:space="preserve">Stadium Ground </t>
  </si>
  <si>
    <t>Police Thana Road Main Bazar Ki Taraf Hanuman Flour Mill Ki Taraf</t>
  </si>
  <si>
    <t>Nagarpalika Chowk Shiv Mandir</t>
  </si>
  <si>
    <t xml:space="preserve">Ambedkar Park </t>
  </si>
  <si>
    <t xml:space="preserve">Ambedkar Office Gard Ke Pass </t>
  </si>
  <si>
    <t xml:space="preserve">Finance Tiraya </t>
  </si>
  <si>
    <t>Jail Chowk Alpasankhayak Chhatrawas  Ke Pass</t>
  </si>
  <si>
    <t>I.T.I Road Ke Samne Waheguru Saras Buth Ke Pass</t>
  </si>
  <si>
    <t>Panjabi Tadka Tiraha</t>
  </si>
  <si>
    <t>Gaurav Furniture Road Ke Pass Tiraha</t>
  </si>
  <si>
    <t xml:space="preserve">Geeta Chowk </t>
  </si>
  <si>
    <t xml:space="preserve">Sabjee Mandi Chowk </t>
  </si>
  <si>
    <t xml:space="preserve">Samudaik Bhawan Bharat Mala Road </t>
  </si>
  <si>
    <t xml:space="preserve">Main Dhan Mandi Gate Birbal Das Chawda Gate </t>
  </si>
  <si>
    <t xml:space="preserve">Main Dhan Mandi Gate Mohit Pump Ke Samne </t>
  </si>
  <si>
    <t>Main Dhan Mandi Gate Chug Pesticide</t>
  </si>
  <si>
    <t xml:space="preserve">Main Dhan Mandi Gate Bus Stant Ke Samne Wale Gate Ke Andar </t>
  </si>
  <si>
    <t xml:space="preserve">Main Sabjee Mandi </t>
  </si>
  <si>
    <t xml:space="preserve">Krishi Bipnan Bord </t>
  </si>
  <si>
    <t>Dhan Mandi Ke Piche Wali Road PNB Bank Ki Taraf Krey Bikrey Sahakari Samiti Tiraya</t>
  </si>
  <si>
    <t xml:space="preserve">Pashu Chikitsak Tiraya </t>
  </si>
  <si>
    <t xml:space="preserve">Udam Singh Chowk Niche Bazar Ki Taraf </t>
  </si>
  <si>
    <t xml:space="preserve">Udam Singh Chowk Niche 2 P.G.M Ki Taraf </t>
  </si>
  <si>
    <t xml:space="preserve">Udam Singh Chowk K Upar </t>
  </si>
  <si>
    <t>Naherawali Road 2 P.G.M. Tiraha</t>
  </si>
  <si>
    <t xml:space="preserve">B.S.F Puliya </t>
  </si>
  <si>
    <t>Sarkari Hospital Ke Andar 1</t>
  </si>
  <si>
    <t>Sarkari Hospital Ke Andar 2</t>
  </si>
  <si>
    <t xml:space="preserve">Dhan Mandi Ke Samne 22 A Road </t>
  </si>
  <si>
    <t>Nali Pul Ramsinghpur Ki Taraf</t>
  </si>
  <si>
    <t xml:space="preserve">Shyam Mandir Chouraha Gaushala Ki Taraf </t>
  </si>
  <si>
    <t xml:space="preserve">27 A Road Bord Home Guard Vartaman Sthai Police Line </t>
  </si>
  <si>
    <t xml:space="preserve">Pashu Chikitsalay Ke Piche </t>
  </si>
  <si>
    <t xml:space="preserve">Kamra K Ghar K Pass Warehouse Road </t>
  </si>
  <si>
    <t xml:space="preserve">Sharma Hospital Chouraha </t>
  </si>
  <si>
    <t xml:space="preserve">Tahsil Parishar </t>
  </si>
  <si>
    <t xml:space="preserve">Krishi Vistar Kendra Tiraha </t>
  </si>
  <si>
    <t>Prem Nagar Baypass Road Nahar Ke Pass Kulvindra Singh Ki Aata Chakki Ke Pass</t>
  </si>
  <si>
    <t xml:space="preserve">Prem Nagar Baypass Road Nahar Ke pass Rajkiya Prathmik Pathshala Road </t>
  </si>
  <si>
    <t xml:space="preserve">Nali Puliya Raysingh Nagar Road </t>
  </si>
  <si>
    <t xml:space="preserve">Aadash Chowk Ramdev Mandir Ki Taraf </t>
  </si>
  <si>
    <t>Sushila Godara Advocate Ke Ghar Ke Pass Tiraha Pr</t>
  </si>
  <si>
    <t xml:space="preserve">Preeti Place Ke Pass Tiraya </t>
  </si>
  <si>
    <t xml:space="preserve">Girls School Ke Pass Tiraya </t>
  </si>
  <si>
    <t xml:space="preserve">Bhoomika City Ke Samne Bharat Mala Road </t>
  </si>
  <si>
    <t xml:space="preserve">Mistri Market New </t>
  </si>
  <si>
    <t xml:space="preserve">Gori Place Ke Pass </t>
  </si>
  <si>
    <t>Riico Area Janta Agriculture Warks</t>
  </si>
  <si>
    <t xml:space="preserve">Riico Area Gurunanak Harikrishn School Ke Pass </t>
  </si>
  <si>
    <t xml:space="preserve">Mohit Chabda Ke Pump Ke Pass </t>
  </si>
  <si>
    <t xml:space="preserve">Singh Sabha Gurudwara Ke Age </t>
  </si>
  <si>
    <t xml:space="preserve">Shital Painter Ke Pass Bazar Me Purani Mistari Market </t>
  </si>
  <si>
    <t>Nagarpalika Dharmshala Chouraha Adesh Colony Ki Taraf</t>
  </si>
  <si>
    <t>Adesh Park, Adesh Colony</t>
  </si>
  <si>
    <t>Lovely Children School Tiraha</t>
  </si>
  <si>
    <t>Kalyan Bhoomi Ke Pass</t>
  </si>
  <si>
    <t xml:space="preserve">Rabla Bus Stand </t>
  </si>
  <si>
    <t>Prem Nagar Me Gurudwara Ke Pass</t>
  </si>
  <si>
    <t xml:space="preserve">Madina Colony Tiraya </t>
  </si>
  <si>
    <t xml:space="preserve">Saras Buth Ke Pass Ward No. 1, Office Gali </t>
  </si>
  <si>
    <t xml:space="preserve">Nank Nagri Chouraha </t>
  </si>
  <si>
    <t xml:space="preserve">Purana R.S. Hotel ke Pass A.F.C.I Road </t>
  </si>
  <si>
    <t>Prithvi Soni Ke Ghar Ke Pass Chouraha</t>
  </si>
  <si>
    <t xml:space="preserve">16 A, Yadav Pashu Aahar Ke Samne Tiraya </t>
  </si>
  <si>
    <t xml:space="preserve">Dhan Dhan Satguru Dera Tiraya </t>
  </si>
  <si>
    <t xml:space="preserve">Prem Nagar M Ramdev Mandir </t>
  </si>
  <si>
    <t>Priyanka Balan ghr Ki Taraf Tiraha</t>
  </si>
  <si>
    <t xml:space="preserve">22 A, Road Musalman Mohalla ki Taraf Road </t>
  </si>
  <si>
    <t xml:space="preserve">H.D.F.C Bank Tiraha Public Park Ke Pass </t>
  </si>
  <si>
    <t xml:space="preserve">Walmiki Chouraha </t>
  </si>
  <si>
    <t>DONE</t>
  </si>
  <si>
    <t>PENDING</t>
  </si>
  <si>
    <t>DELIVERED</t>
  </si>
  <si>
    <t>Court Entry Geat No 2</t>
  </si>
  <si>
    <t>Infront Of CJM &amp;SC-ST Court</t>
  </si>
  <si>
    <t>Infront Of ACJM And ADJ Court</t>
  </si>
  <si>
    <t>ADR Cetnre And Gram Court</t>
  </si>
  <si>
    <t>DJ Court Front</t>
  </si>
  <si>
    <t>CJM&amp;SCST Court Backside New Building Corner</t>
  </si>
  <si>
    <t>Staff Room Corner Infront Of ACJM-2</t>
  </si>
  <si>
    <t xml:space="preserve">Infrount Of ADR Near Water Harvesting </t>
  </si>
  <si>
    <t>ACJM &amp; ADJ Court Gate-2</t>
  </si>
  <si>
    <t xml:space="preserve">Infront Of CJM Aawaas </t>
  </si>
  <si>
    <t>Residence</t>
  </si>
  <si>
    <t>Infront Of CJM Aawaas DR-6</t>
  </si>
  <si>
    <t>C-20 ADJ Residence</t>
  </si>
  <si>
    <t>Infront Of DR-04</t>
  </si>
  <si>
    <t>New Quarters Building</t>
  </si>
  <si>
    <t>Dausa</t>
  </si>
  <si>
    <t>Survey Status - RC -Anupgarh</t>
  </si>
  <si>
    <t>Meter Installed</t>
  </si>
  <si>
    <t>Area</t>
  </si>
  <si>
    <t>Court Campus</t>
  </si>
  <si>
    <t>Judiciary Campus-Dausa</t>
  </si>
  <si>
    <t>Survey Status - RC -Dausa-Judiciary</t>
  </si>
  <si>
    <t>Survey Status - RC -Kotputli</t>
  </si>
  <si>
    <t>Survey Status - RC - Neem Ka Thana</t>
  </si>
  <si>
    <t xml:space="preserve"> </t>
  </si>
  <si>
    <t>Ambedkar Dharamshala</t>
  </si>
  <si>
    <t>Post Office Sawai Madhopur Road</t>
  </si>
  <si>
    <t>Idgah Tiraha</t>
  </si>
  <si>
    <t>Truck Union</t>
  </si>
  <si>
    <t>Town Chowki</t>
  </si>
  <si>
    <t>JAMMA Masjid</t>
  </si>
  <si>
    <t>Fawara Chouk Choraha</t>
  </si>
  <si>
    <t>Court Circle Tiraha</t>
  </si>
  <si>
    <t>High Secondary School Tiraha</t>
  </si>
  <si>
    <t>Mini Sachiwalya Andar Bahar</t>
  </si>
  <si>
    <t>Sabji Mandi Tiraha</t>
  </si>
  <si>
    <t xml:space="preserve">Mal Godam Tiraha </t>
  </si>
  <si>
    <t>Railway Station Bajaria</t>
  </si>
  <si>
    <t>Nehru Park</t>
  </si>
  <si>
    <t>Devi Store</t>
  </si>
  <si>
    <t xml:space="preserve">Naya Bajar </t>
  </si>
  <si>
    <t xml:space="preserve">Chopati </t>
  </si>
  <si>
    <t>Balaji Chouk</t>
  </si>
  <si>
    <t>Ghasmandi Tiraha</t>
  </si>
  <si>
    <t>Government Hospital Gangapur city</t>
  </si>
  <si>
    <t>Nasiya Colony School Tiraha</t>
  </si>
  <si>
    <t xml:space="preserve">Kalyanji Mandir </t>
  </si>
  <si>
    <t>Baba Mistan Bandar</t>
  </si>
  <si>
    <t>Shastri Park Nasiya Colony</t>
  </si>
  <si>
    <t>Chuli Gate</t>
  </si>
  <si>
    <t xml:space="preserve"> Bhagwati College Ke Pass Saini colony </t>
  </si>
  <si>
    <t>Dudh Dairy</t>
  </si>
  <si>
    <t>Bypass Tiraha Karauli Road</t>
  </si>
  <si>
    <t>Bypass Tiraha Hindaun Road</t>
  </si>
  <si>
    <t>Tajpur Road Nale Ke Uppar</t>
  </si>
  <si>
    <t>Railway Fatak Railway Colony Mahukla</t>
  </si>
  <si>
    <t xml:space="preserve">Purani Nagarpalika </t>
  </si>
  <si>
    <t xml:space="preserve">Purani Anaj Mandi </t>
  </si>
  <si>
    <t xml:space="preserve">Soni Baba Choraha </t>
  </si>
  <si>
    <t xml:space="preserve"> Police Station Gangapur City Ke Samne</t>
  </si>
  <si>
    <t>Private Bus Stand</t>
  </si>
  <si>
    <t>Mahukla Choraha Tajpur Road</t>
  </si>
  <si>
    <t>Mahukla Puliya Railway colony</t>
  </si>
  <si>
    <t>Kamala Hospital Ke Pass Shubh Laxmi Meel</t>
  </si>
  <si>
    <t>DS Science Academy Choraha Nasiya Colony</t>
  </si>
  <si>
    <t>Agarwal Girls College</t>
  </si>
  <si>
    <t>Dayal Nagar Parvesh Gate</t>
  </si>
  <si>
    <t>Ughadmal Balaji</t>
  </si>
  <si>
    <t>Hingotiya Road Lodha Basti</t>
  </si>
  <si>
    <t>Hingotiya Road Chambal Dem</t>
  </si>
  <si>
    <t>Agarwal Karmchari Colony</t>
  </si>
  <si>
    <t>Bhajan Ashram Jaipur Road</t>
  </si>
  <si>
    <t>Surya Hotel Bypass Road</t>
  </si>
  <si>
    <t>Nadoti Choraha</t>
  </si>
  <si>
    <t xml:space="preserve">Maliyo Ki Dhani Bypass Road </t>
  </si>
  <si>
    <t>Mansingh Tiraha</t>
  </si>
  <si>
    <t>Shitala Mata Mandir Shed Road</t>
  </si>
  <si>
    <t>Mahidas Balaji</t>
  </si>
  <si>
    <t>Nagar Road Dhanwantari Nagar</t>
  </si>
  <si>
    <t>Mandi Ke Piche Nagar Road</t>
  </si>
  <si>
    <t xml:space="preserve">Tehsil Ke Samne Gangapur City </t>
  </si>
  <si>
    <t>Purani Chungi</t>
  </si>
  <si>
    <t>Udei Mod Choraha</t>
  </si>
  <si>
    <t xml:space="preserve">FCI Godam SBI Bank Ke Samne </t>
  </si>
  <si>
    <t>Divsya Mod</t>
  </si>
  <si>
    <t>Riddhi Siddhi Choraha</t>
  </si>
  <si>
    <t xml:space="preserve">Pani Ki Tanki Ke Pass Ricco Area Gangapur City </t>
  </si>
  <si>
    <t>Saloda Mode Gangapur City</t>
  </si>
  <si>
    <t>Meen Bhagwan Mandir Vasundhara colony</t>
  </si>
  <si>
    <t>Ambedkar Nagar Mod Gangapur city</t>
  </si>
  <si>
    <t>Lata House Gali Gangapur</t>
  </si>
  <si>
    <t xml:space="preserve">Bandriya Ke Balaji </t>
  </si>
  <si>
    <t xml:space="preserve">Jind Baba Sthan Karmchari Colony </t>
  </si>
  <si>
    <t>Survey Status - RC -Gangapur City</t>
  </si>
  <si>
    <t>Under Pass School</t>
  </si>
  <si>
    <t>Teu Chowk</t>
  </si>
  <si>
    <t>40 Ft road Kisangarh</t>
  </si>
  <si>
    <t>Hemu Kalyan Chowk</t>
  </si>
  <si>
    <t>Sabzi Mandi</t>
  </si>
  <si>
    <t>Dailway Fatak no 92</t>
  </si>
  <si>
    <t>Soni Sharafa Market</t>
  </si>
  <si>
    <t>SBI Gali Mataur</t>
  </si>
  <si>
    <t>Aasain Circle</t>
  </si>
  <si>
    <t>Railway Station</t>
  </si>
  <si>
    <t>Happy school</t>
  </si>
  <si>
    <t>Ghiswana Road</t>
  </si>
  <si>
    <t>Dhisaram Marg</t>
  </si>
  <si>
    <t>Badana tyre</t>
  </si>
  <si>
    <t>Hanuman Chowk</t>
  </si>
  <si>
    <t>Dantla Mod By pass</t>
  </si>
  <si>
    <t>Bypass road Mandi gate</t>
  </si>
  <si>
    <t>Jogi wada</t>
  </si>
  <si>
    <t>Bhuda wali road</t>
  </si>
  <si>
    <t>Harshuali road</t>
  </si>
  <si>
    <t>Sarkari Hospital</t>
  </si>
  <si>
    <t>Pahel mod</t>
  </si>
  <si>
    <t>Harshuali road Kirwari mod</t>
  </si>
  <si>
    <t>Shailja</t>
  </si>
  <si>
    <t>Kirwari Fatak</t>
  </si>
  <si>
    <t>92 No fatak</t>
  </si>
  <si>
    <t>Hanuman pahadi Circle</t>
  </si>
  <si>
    <t>Near Park khairthal village</t>
  </si>
  <si>
    <t>Khigchi toll</t>
  </si>
  <si>
    <t>Ganda Nala</t>
  </si>
  <si>
    <t>Near Tel Mil</t>
  </si>
  <si>
    <t>Green land hotel</t>
  </si>
  <si>
    <t>Saini Dharam Kanta</t>
  </si>
  <si>
    <t>BSNS Office</t>
  </si>
  <si>
    <t>Geeta Colony</t>
  </si>
  <si>
    <t>Railway Fatak 40 foota road</t>
  </si>
  <si>
    <t>Aamir ki chaki</t>
  </si>
  <si>
    <t>Gurudwara Subhashnagar</t>
  </si>
  <si>
    <t>Near Pani ki tanki</t>
  </si>
  <si>
    <t>Purni dhan mandi</t>
  </si>
  <si>
    <t>PNB purani dhan Mandi</t>
  </si>
  <si>
    <t>Purni dhan mandi Dantla road</t>
  </si>
  <si>
    <t>Samshan ghat budawali</t>
  </si>
  <si>
    <t>Girls school</t>
  </si>
  <si>
    <t>Pushkarna Mohalla</t>
  </si>
  <si>
    <t>Mataur road</t>
  </si>
  <si>
    <t>Near Naodya school</t>
  </si>
  <si>
    <t>Hanuman Pahadi road near kisangarh tiraha</t>
  </si>
  <si>
    <t>Nai dhan Mandi cinema hall gate</t>
  </si>
  <si>
    <t>Khairthal</t>
  </si>
  <si>
    <t>Survey Status - RC -Khairthal</t>
  </si>
  <si>
    <t xml:space="preserve">Motel hotel tiraha </t>
  </si>
  <si>
    <t xml:space="preserve">Bijli gred ka tiraha </t>
  </si>
  <si>
    <t xml:space="preserve">Station ke piche kuthli mode </t>
  </si>
  <si>
    <t>Railway station k bahar agrsan circle</t>
  </si>
  <si>
    <t>Station ke dusri tarf tiraha</t>
  </si>
  <si>
    <t xml:space="preserve">Khetdi  Mod </t>
  </si>
  <si>
    <t>Jeevan rekha hospital</t>
  </si>
  <si>
    <t>shaheed hoshiyaar singh</t>
  </si>
  <si>
    <t>sharma hospital</t>
  </si>
  <si>
    <t>abhay collony</t>
  </si>
  <si>
    <t>shivam hotel</t>
  </si>
  <si>
    <t>arya hotal</t>
  </si>
  <si>
    <t>SNKP college</t>
  </si>
  <si>
    <t>SP office</t>
  </si>
  <si>
    <t>roadways bus stand</t>
  </si>
  <si>
    <t>sabji mandi</t>
  </si>
  <si>
    <t>mansarovar collony</t>
  </si>
  <si>
    <t>santoshi mata ,modi bagh</t>
  </si>
  <si>
    <t>manvaar paradise</t>
  </si>
  <si>
    <t>gurjar collony</t>
  </si>
  <si>
    <t>modi hospital</t>
  </si>
  <si>
    <t>kamla modi mahila college</t>
  </si>
  <si>
    <t>panchayat samiti</t>
  </si>
  <si>
    <t>kapil kunj</t>
  </si>
  <si>
    <t>collectorate,RTO office</t>
  </si>
  <si>
    <t>collectorate parisar</t>
  </si>
  <si>
    <t xml:space="preserve">taxi stand ,suresh modi makan ke samne </t>
  </si>
  <si>
    <t>ram lila maidan</t>
  </si>
  <si>
    <t>chawni chowk</t>
  </si>
  <si>
    <t>police mohalla</t>
  </si>
  <si>
    <t>chawni se chala ki dhanni</t>
  </si>
  <si>
    <t>prakartik hospital</t>
  </si>
  <si>
    <t xml:space="preserve">bhandak ka mohalla </t>
  </si>
  <si>
    <t xml:space="preserve">nyayla parisar </t>
  </si>
  <si>
    <t xml:space="preserve">nyayla parisar inside </t>
  </si>
  <si>
    <t>sub jail</t>
  </si>
  <si>
    <t>SP office aavaas</t>
  </si>
  <si>
    <t>janana hospital</t>
  </si>
  <si>
    <t>gawdi mod</t>
  </si>
  <si>
    <t>hera honda showroom</t>
  </si>
  <si>
    <t xml:space="preserve">hoshiyaar singh heera nagar </t>
  </si>
  <si>
    <t>govt mahatma gandhi school</t>
  </si>
  <si>
    <t>vinayak vistaar colony</t>
  </si>
  <si>
    <t>nidhi van paradise</t>
  </si>
  <si>
    <t>ram mandir</t>
  </si>
  <si>
    <t xml:space="preserve">kheda ke balaji </t>
  </si>
  <si>
    <t>neem ka ghatta</t>
  </si>
  <si>
    <t>purana bazar</t>
  </si>
  <si>
    <t>idgah ke paas, rao ji ka mohalla</t>
  </si>
  <si>
    <t>heera nagar tiraha</t>
  </si>
  <si>
    <t>FCI godam</t>
  </si>
  <si>
    <t>kamla modi dharamshala</t>
  </si>
  <si>
    <t>govt kapil hospital</t>
  </si>
  <si>
    <t>Dr.Usha choudhary makan ke paas</t>
  </si>
  <si>
    <t>laxmi talkies</t>
  </si>
  <si>
    <t>SBI bank ke paas</t>
  </si>
  <si>
    <t>congress kariyaley ke paas</t>
  </si>
  <si>
    <t>LIC office ke paas</t>
  </si>
  <si>
    <t>PNB bank ke paas</t>
  </si>
  <si>
    <t>Ganesh talkies</t>
  </si>
  <si>
    <t>shubash mandi</t>
  </si>
  <si>
    <t xml:space="preserve">taxi stand  </t>
  </si>
  <si>
    <t>puran bus stand</t>
  </si>
  <si>
    <t>SBI BANK kamla modi market</t>
  </si>
  <si>
    <t>modi mill</t>
  </si>
  <si>
    <t>orental bank</t>
  </si>
  <si>
    <t>saraswati public school</t>
  </si>
  <si>
    <t>sharda hospital</t>
  </si>
  <si>
    <t>argasen circle</t>
  </si>
  <si>
    <t>post office</t>
  </si>
  <si>
    <t>shyaam mandir</t>
  </si>
  <si>
    <t>varda school</t>
  </si>
  <si>
    <t>tana hotel</t>
  </si>
  <si>
    <t>shiv mandir shahpura road</t>
  </si>
  <si>
    <t xml:space="preserve">ranasar tiraha </t>
  </si>
  <si>
    <t xml:space="preserve">arawali college </t>
  </si>
  <si>
    <t>keroda stand</t>
  </si>
  <si>
    <t>mandiya college</t>
  </si>
  <si>
    <t>hema wali ,rajwali dhaani</t>
  </si>
  <si>
    <t xml:space="preserve">naya baans road </t>
  </si>
  <si>
    <t xml:space="preserve">krishi upaj mandi </t>
  </si>
  <si>
    <t>kotda naya baans</t>
  </si>
  <si>
    <t>meera bai mandir</t>
  </si>
  <si>
    <t xml:space="preserve">railway station </t>
  </si>
  <si>
    <t>godawas road</t>
  </si>
  <si>
    <t>agrawal petrol pump</t>
  </si>
  <si>
    <t>kotwaali thane ke pass</t>
  </si>
  <si>
    <t>godawas school</t>
  </si>
  <si>
    <t>montu gas agency</t>
  </si>
  <si>
    <t>godawas underpass</t>
  </si>
  <si>
    <t>77 number phantak underpaas</t>
  </si>
  <si>
    <t>venus factory</t>
  </si>
  <si>
    <t>bhudholi road chourahaya</t>
  </si>
  <si>
    <t>dhehra vhrasingh vaas chourahaya</t>
  </si>
  <si>
    <t>aagwaadi underpaas</t>
  </si>
  <si>
    <t>ultratech gust house</t>
  </si>
  <si>
    <t>sirohi se kairot road</t>
  </si>
  <si>
    <t>sirohi se byepass</t>
  </si>
  <si>
    <t>sirohi bus stand ,prithvi raj mandir ke paas</t>
  </si>
  <si>
    <t>jheer ki chowkey</t>
  </si>
  <si>
    <t>bhadiya mod</t>
  </si>
  <si>
    <t>sirohi se rana sar</t>
  </si>
  <si>
    <t>gawdi chourhya</t>
  </si>
  <si>
    <t>police thana sadar</t>
  </si>
  <si>
    <t xml:space="preserve">Latitude </t>
  </si>
  <si>
    <t>Longitude</t>
  </si>
  <si>
    <t>Latitude</t>
  </si>
  <si>
    <t>Kotputli</t>
  </si>
  <si>
    <t>Main Square Kotputli Delhi Road South Side</t>
  </si>
  <si>
    <t>Main Square Kotputli Delhi Road North Side</t>
  </si>
  <si>
    <t>Main Square Kotputli Jaipur Road North Side</t>
  </si>
  <si>
    <t>Main Square Kotputli Jaipur Road South Side</t>
  </si>
  <si>
    <t>Near Dak Bungalow Jaipur Road</t>
  </si>
  <si>
    <t>Vinayak Hospital Putli Pulya Climb Jaipur Road</t>
  </si>
  <si>
    <t>Putli Cut Jaipur Road</t>
  </si>
  <si>
    <t>Devnarayan Temple Jaipur Road</t>
  </si>
  <si>
    <t>Kanwarpura Jaipur Road</t>
  </si>
  <si>
    <t>Gordhanpura Rajnauta Road</t>
  </si>
  <si>
    <t>Gordhanpura Delhi Road, Birla Cement Factory</t>
  </si>
  <si>
    <t>Putli Cut Delhi Road</t>
  </si>
  <si>
    <t>Near Lalchand Laxminarayan Dharamshala, Shyam Mandir</t>
  </si>
  <si>
    <t>BDM District Hospital</t>
  </si>
  <si>
    <t>Satyam Garden Sundarpura Road, Sarund Road</t>
  </si>
  <si>
    <t>Chaulai Mor</t>
  </si>
  <si>
    <t>Kripa Ka Tibara Kotputli City Road</t>
  </si>
  <si>
    <t>Dewan Hotel Gopalpura Road</t>
  </si>
  <si>
    <t>Royal Hotel Cut Delhi Road</t>
  </si>
  <si>
    <t>Maulahera Pulya Climb Delhi Road</t>
  </si>
  <si>
    <t>Sangtera Delhi Road</t>
  </si>
  <si>
    <t>Paniala Mor Delhi Road</t>
  </si>
  <si>
    <t>Paniala Square Narnaul Road</t>
  </si>
  <si>
    <t>Paniala Chauraha Jaipur Road</t>
  </si>
  <si>
    <t>Goneda Narnaul Road</t>
  </si>
  <si>
    <t>Goneda State. Near Health Center Kotputli Road</t>
  </si>
  <si>
    <t>Sangtera Jaipur Road</t>
  </si>
  <si>
    <t>Maulahera Jaipur Road</t>
  </si>
  <si>
    <t>Royal Hotel Cut Jaipur Road</t>
  </si>
  <si>
    <t>Bansur Mor</t>
  </si>
  <si>
    <t>Purva Cinema Tiraha</t>
  </si>
  <si>
    <t>Near Janana Hospital</t>
  </si>
  <si>
    <t>Near Jai Durga Dharmkanta Bansur Road</t>
  </si>
  <si>
    <t>Chaturbhuj Bus Stand</t>
  </si>
  <si>
    <t>Old Panadevi College Near Mukesh Goyal's house</t>
  </si>
  <si>
    <t>Delhi Gate</t>
  </si>
  <si>
    <t>Bahadur Shah Ghazi Mosque</t>
  </si>
  <si>
    <t>Opposite State. Veterinary Hospital</t>
  </si>
  <si>
    <t>Near Shahrawat Hospital Police Control Room</t>
  </si>
  <si>
    <t>Near Laxminagar Sanskrit School</t>
  </si>
  <si>
    <t>Nagar Parishad Park Bank Wali Gali</t>
  </si>
  <si>
    <t>Agrasen Tiraha</t>
  </si>
  <si>
    <t>Near Azad Chowk Library</t>
  </si>
  <si>
    <t>Near Azad Chowk Mishthan Bhandar</t>
  </si>
  <si>
    <t>Near Old UCO Bank</t>
  </si>
  <si>
    <t>Old Grain Market</t>
  </si>
  <si>
    <t>Old Vegetable Market Opposite Tarachand Hospital</t>
  </si>
  <si>
    <t>Raj. Opposite Sardar School</t>
  </si>
  <si>
    <t>Panchayat Samiti Tiraha</t>
  </si>
  <si>
    <t>Nagaji Ki Gaur, Pra.Swa.Kendra</t>
  </si>
  <si>
    <t>Basai Nangal Panditpura Tiraha</t>
  </si>
  <si>
    <t>Tiraha near Surajmal Seth School</t>
  </si>
  <si>
    <t>Nagaji Ki Gaur near Ravan Dahan Ground</t>
  </si>
  <si>
    <t>ITI Road Near Dr. Ashwani Goyal's house</t>
  </si>
  <si>
    <t>Chhota Bazaar</t>
  </si>
  <si>
    <t>Durga Mata Mandir Near SP Office</t>
  </si>
  <si>
    <t>Hans College Road Near Sharanam Paradise</t>
  </si>
  <si>
    <t>Forest Department Putli DTO Road</t>
  </si>
  <si>
    <t>Near Pradeep Garden Garh Colony Sanjeevani Hospital Road</t>
  </si>
  <si>
    <t>Near PNB Bank LIC Office</t>
  </si>
  <si>
    <t>Near Gokul Tower</t>
  </si>
  <si>
    <t>Govind Vihar Near Sitaram Grocery Shop</t>
  </si>
  <si>
    <t>Govind Vihar Meow Wali Road Shamshan Road</t>
  </si>
  <si>
    <t>Adarsh ​​Nagar Near Telephone Exchange</t>
  </si>
  <si>
    <t>Adarsh ​​Nagar Sharan Market Road</t>
  </si>
  <si>
    <t>Dabla Road Near Kumawat Trading</t>
  </si>
  <si>
    <t>Manasi Vihar Colony</t>
  </si>
  <si>
    <t>Shyam Vihar Near Sharda ITI</t>
  </si>
  <si>
    <t>Sunderpura Road Near Kumawat Hostel</t>
  </si>
  <si>
    <t>Near Maruti Showroom</t>
  </si>
  <si>
    <t>Near LBS College Gate Near</t>
  </si>
  <si>
    <t>Near Mahalaxmi Mishthan Bhandar</t>
  </si>
  <si>
    <t>ADJ Court Campus</t>
  </si>
  <si>
    <t>Collector Campus</t>
  </si>
  <si>
    <t>Jeevandhara Blood Bank</t>
  </si>
  <si>
    <t>Near Arogya Hospital</t>
  </si>
  <si>
    <t>Near Krishna Talkies</t>
  </si>
  <si>
    <t>Gokul Sarovar</t>
  </si>
  <si>
    <t>Om Vihar Colony</t>
  </si>
  <si>
    <t>Itali Ki Dhani</t>
  </si>
  <si>
    <t>Kharkadi Road Gopalpura</t>
  </si>
  <si>
    <t>Housing Board</t>
  </si>
  <si>
    <t>Housing Board Chowki</t>
  </si>
  <si>
    <t>Itali Ki Dhani Ramsinghpura</t>
  </si>
  <si>
    <t>Chanchki Road Laxmi Nagar Road</t>
  </si>
  <si>
    <t>Torda Shuklawas</t>
  </si>
  <si>
    <t>Todi Mor</t>
  </si>
  <si>
    <t>Kujota Road</t>
  </si>
  <si>
    <t>Contact Person</t>
  </si>
  <si>
    <t>Contact</t>
  </si>
  <si>
    <t>Ram Das Saini</t>
  </si>
  <si>
    <t xml:space="preserve">Muktesh Verma </t>
  </si>
  <si>
    <t>Shyam Pratap Singh</t>
  </si>
  <si>
    <t>Krishan Kumar</t>
  </si>
  <si>
    <t>Akash Sharma</t>
  </si>
  <si>
    <t>Rakesh Kumar Meena</t>
  </si>
  <si>
    <t>Laxman mandir ke samne</t>
  </si>
  <si>
    <t>Laxman mandir back side</t>
  </si>
  <si>
    <t>kama bye pass kama road</t>
  </si>
  <si>
    <t>kama road barai road</t>
  </si>
  <si>
    <t>lala wala kunda</t>
  </si>
  <si>
    <t>kama bye pass banda road tiraha</t>
  </si>
  <si>
    <t>banda gav rac btaliyan</t>
  </si>
  <si>
    <t>kama bye pass bus stand ki taraf</t>
  </si>
  <si>
    <t>naya bus stand atm ki taraf</t>
  </si>
  <si>
    <t>agrseen collage ke samne</t>
  </si>
  <si>
    <t>inside new bus stand</t>
  </si>
  <si>
    <t>axis bank nagar road</t>
  </si>
  <si>
    <t>sahari road tiraha nagar road</t>
  </si>
  <si>
    <t>behtana road tiraha</t>
  </si>
  <si>
    <t>anaj mandi ke samne</t>
  </si>
  <si>
    <t>sadar thana deeg 1</t>
  </si>
  <si>
    <t>sadar thana deeg 2</t>
  </si>
  <si>
    <t>Purana sdm tiraha</t>
  </si>
  <si>
    <t>bajriya</t>
  </si>
  <si>
    <t>aau gate tiraha</t>
  </si>
  <si>
    <t>co office ke samne</t>
  </si>
  <si>
    <t>Puurana bus stand 1</t>
  </si>
  <si>
    <t>purana bus stand 2</t>
  </si>
  <si>
    <t>purana bus stand 3</t>
  </si>
  <si>
    <t>railway station road kama road</t>
  </si>
  <si>
    <t>kila gate</t>
  </si>
  <si>
    <t>goverdhan road agnisaamak ke samne</t>
  </si>
  <si>
    <t>bajrang TT collage</t>
  </si>
  <si>
    <t>kuchapati mod hari singh ismarak</t>
  </si>
  <si>
    <t>csc deeg</t>
  </si>
  <si>
    <t>ganesh mandir</t>
  </si>
  <si>
    <t>yadav dharmshala</t>
  </si>
  <si>
    <t>mela ground</t>
  </si>
  <si>
    <t>mela ground new road</t>
  </si>
  <si>
    <t>lala manohar lal</t>
  </si>
  <si>
    <t>loha mandi</t>
  </si>
  <si>
    <t>pani ki tanki ke pass eklehra road</t>
  </si>
  <si>
    <t>devo gujar ke ghar ke pass</t>
  </si>
  <si>
    <t>gurudwara</t>
  </si>
  <si>
    <t>ghanta ghar 1</t>
  </si>
  <si>
    <t>ghanta ghar 2</t>
  </si>
  <si>
    <t>aadresh mahatma gandhi school</t>
  </si>
  <si>
    <t>santoshi mata ka mandir goverdhan road</t>
  </si>
  <si>
    <t>bhim aashram loha mandi road</t>
  </si>
  <si>
    <t>industrial area 1</t>
  </si>
  <si>
    <t>industrial area 2</t>
  </si>
  <si>
    <t>industrial area 3</t>
  </si>
  <si>
    <t>industrial area 4</t>
  </si>
  <si>
    <t>industrial area 5</t>
  </si>
  <si>
    <t>panchayat samiti ke samne</t>
  </si>
  <si>
    <t>Tahsil deeg</t>
  </si>
  <si>
    <t>DEEG</t>
  </si>
  <si>
    <t>Daily Work Progress Report- RC Project</t>
  </si>
  <si>
    <r>
      <rPr>
        <sz val="16"/>
        <rFont val="Calibri"/>
        <family val="2"/>
        <scheme val="minor"/>
      </rPr>
      <t>Ambedkar Circle</t>
    </r>
  </si>
  <si>
    <r>
      <rPr>
        <sz val="16"/>
        <rFont val="Calibri"/>
        <family val="2"/>
        <scheme val="minor"/>
      </rPr>
      <t>Ambedkar Dharamshala</t>
    </r>
  </si>
  <si>
    <t>Survey Sign Off</t>
  </si>
  <si>
    <t>SR.NO</t>
  </si>
  <si>
    <t>DC SIGN OFF</t>
  </si>
  <si>
    <t>QUANTITY DELIEVERED</t>
  </si>
  <si>
    <t>LOCATION</t>
  </si>
  <si>
    <t>Vikas Cheepa</t>
  </si>
  <si>
    <t>Earthing</t>
  </si>
  <si>
    <t>Deedwana-Kuchaman</t>
  </si>
  <si>
    <t>ORIGINAL DC RECIVED</t>
  </si>
  <si>
    <t>DELIVERED DATE</t>
  </si>
  <si>
    <t>Ganganapur City</t>
  </si>
  <si>
    <t>J-BOLT</t>
  </si>
  <si>
    <t>Judiciary Campus-Banswara</t>
  </si>
  <si>
    <t>Judiciary Campus-SriGanganagar</t>
  </si>
  <si>
    <t>Judiciary Campus- Nagaur</t>
  </si>
  <si>
    <t>Judiciary Campus- Bundi</t>
  </si>
  <si>
    <t>Dwarka Prasad</t>
  </si>
  <si>
    <t>Rajesh Khatik</t>
  </si>
  <si>
    <t>Done</t>
  </si>
  <si>
    <t>Nari Niketan-(Bharatpur)</t>
  </si>
  <si>
    <t>Judiciary Campus -Palli</t>
  </si>
  <si>
    <t>Judiciary Campus- Jhujhunu</t>
  </si>
  <si>
    <t>Judiciary Campus- Chittorgarh</t>
  </si>
  <si>
    <t>Judiciary Campus- Sirohi</t>
  </si>
  <si>
    <t>Judiciary Campus- Alwar</t>
  </si>
  <si>
    <t>Vikram Singh</t>
  </si>
  <si>
    <t>Jagdish Jaat</t>
  </si>
  <si>
    <t>Lokendra Singh Gehlot</t>
  </si>
  <si>
    <t xml:space="preserve">Rajkumar </t>
  </si>
  <si>
    <t>Location Not Finalized By DOIT</t>
  </si>
  <si>
    <t>Permission Issue-DOIT</t>
  </si>
  <si>
    <t>NA</t>
  </si>
  <si>
    <t>No Req of poles as they will be mounted on wall</t>
  </si>
  <si>
    <t>Pradeep Soni</t>
  </si>
  <si>
    <t>Sharad Saini</t>
  </si>
  <si>
    <t>QUANTITY DELIEVERED(in no's)</t>
  </si>
  <si>
    <t>Banswara</t>
  </si>
  <si>
    <t>Survey Status - RC -Banswara-Judiciary</t>
  </si>
  <si>
    <t>Survey Status - RC -SriGanganagar-Judiciary</t>
  </si>
  <si>
    <t>SriGanganagar</t>
  </si>
  <si>
    <t>OPPOSITE SENIK VISHRAM GRAH</t>
  </si>
  <si>
    <t>29.9306N</t>
  </si>
  <si>
    <t>73.8684E</t>
  </si>
  <si>
    <t>NEAR KHADY PRAYOGSHALA</t>
  </si>
  <si>
    <t>29.9309N</t>
  </si>
  <si>
    <t>73.8686E</t>
  </si>
  <si>
    <t>FRONT OF VISHISHT NAYALAY</t>
  </si>
  <si>
    <t>29.9308N</t>
  </si>
  <si>
    <t>73.8690E</t>
  </si>
  <si>
    <t>FRONT OF NDPS/SCST OFFICE</t>
  </si>
  <si>
    <t>29.9310N</t>
  </si>
  <si>
    <t>73.8691E</t>
  </si>
  <si>
    <t>FRONT OF ACB OFFICE</t>
  </si>
  <si>
    <t>29.9312N</t>
  </si>
  <si>
    <t>INSIDE GRAM NAYALAY</t>
  </si>
  <si>
    <t>29.9300N</t>
  </si>
  <si>
    <t>73.8654E</t>
  </si>
  <si>
    <t>OPPOSITE GRAM NAYALAY</t>
  </si>
  <si>
    <t>29.9299N</t>
  </si>
  <si>
    <t>73.8655E</t>
  </si>
  <si>
    <t>NEAR LOK ADALAT</t>
  </si>
  <si>
    <t>73.8657E</t>
  </si>
  <si>
    <t>DISTRICT COURT GATE 1</t>
  </si>
  <si>
    <t>29.9320N</t>
  </si>
  <si>
    <t>73.8669E</t>
  </si>
  <si>
    <t>OPPOSITE DISTRICT COURT GATE 1</t>
  </si>
  <si>
    <t>29.9319N</t>
  </si>
  <si>
    <t>DISTRICT COURT INSIDE PARK</t>
  </si>
  <si>
    <t>29.9321N</t>
  </si>
  <si>
    <t>73.8668E</t>
  </si>
  <si>
    <t>DISTRICT COURT D BLOCK</t>
  </si>
  <si>
    <t>29.9322N</t>
  </si>
  <si>
    <t>73.8670E</t>
  </si>
  <si>
    <t>DISTRICT COURT GATE 2</t>
  </si>
  <si>
    <t>73.8663E</t>
  </si>
  <si>
    <t>OPPOSITE DISTRICT COURT GATE 2</t>
  </si>
  <si>
    <t>DISTRICT COURT INSIDE GATE 2</t>
  </si>
  <si>
    <t>POCSO COURT NO. 2</t>
  </si>
  <si>
    <t>29.9325N</t>
  </si>
  <si>
    <t>73.8661E</t>
  </si>
  <si>
    <t xml:space="preserve">OPPOSITE POCSO COURT NO. 2 </t>
  </si>
  <si>
    <t>29.9326N</t>
  </si>
  <si>
    <t>DISTRICT COURT NEAR PARKING</t>
  </si>
  <si>
    <t>73.8672E</t>
  </si>
  <si>
    <t>Jaipur -Warehouse</t>
  </si>
  <si>
    <t>EARTHING</t>
  </si>
  <si>
    <t>METER -BOX</t>
  </si>
  <si>
    <t>POLE-ARM</t>
  </si>
  <si>
    <t>NON-BILLING ITEMS (Accessories)</t>
  </si>
  <si>
    <t>Court Building-Pole no-4</t>
  </si>
  <si>
    <t>Court Building-Pole no-3</t>
  </si>
  <si>
    <t>Court Building-Pole no-2</t>
  </si>
  <si>
    <t>Court Building-Pole no-1</t>
  </si>
  <si>
    <t>Civil Lines ,Additional Ditrict And Session Judge gate no -1/12</t>
  </si>
  <si>
    <t>Civil Lines ,Additional Ditrict And Session Judge gate no-1/8</t>
  </si>
  <si>
    <t>Public Park Ke Andar</t>
  </si>
  <si>
    <t xml:space="preserve">Judiciary-SriGanganagar </t>
  </si>
  <si>
    <t>Judiciary-Dausa</t>
  </si>
  <si>
    <t>Judiciary-Nagaur</t>
  </si>
  <si>
    <t>#</t>
  </si>
  <si>
    <t>D-link -L2-Switch -8 Port</t>
  </si>
  <si>
    <t>QUANTITY DELIEVERED (in no's)</t>
  </si>
  <si>
    <t>court  Tiraha</t>
  </si>
  <si>
    <t>Electric Cable</t>
  </si>
  <si>
    <t>Electric Cable/Pole</t>
  </si>
  <si>
    <t>Pole</t>
  </si>
  <si>
    <t xml:space="preserve">  </t>
  </si>
  <si>
    <t>Sr.No</t>
  </si>
  <si>
    <t>Item</t>
  </si>
  <si>
    <t>Delivered</t>
  </si>
  <si>
    <t>Remaining</t>
  </si>
  <si>
    <t>Juntion Box(JB)</t>
  </si>
  <si>
    <t>Bullet Camera</t>
  </si>
  <si>
    <t>PTZ Camera</t>
  </si>
  <si>
    <t>Work Order QTY</t>
  </si>
  <si>
    <t>Electric Cable(in mtr)</t>
  </si>
  <si>
    <t>In Stock (Jaipur Warehouse)</t>
  </si>
  <si>
    <t>Work Order -1</t>
  </si>
  <si>
    <t>Work Order -2</t>
  </si>
  <si>
    <t>Switch(4-port)</t>
  </si>
  <si>
    <t>SFP(2 per switch)</t>
  </si>
  <si>
    <t>Total QTY</t>
  </si>
  <si>
    <t xml:space="preserve">Fulesh and Lokendra </t>
  </si>
  <si>
    <t>7568113997 and 9772904318</t>
  </si>
  <si>
    <t>1- BULLET CAMERA</t>
  </si>
  <si>
    <t>2- PTZ CAMERA</t>
  </si>
  <si>
    <t>4- ELECTRIC CABLE</t>
  </si>
  <si>
    <t>JUNCTION BOX</t>
  </si>
  <si>
    <t>QUANTITY DELIEVERED (IN MTR)</t>
  </si>
  <si>
    <t>DOIT ITEMS (Acc. To Work Order1 &amp; 2)-Number Of Items =5</t>
  </si>
  <si>
    <t xml:space="preserve">3- SWITCH ALONG WITH SFP </t>
  </si>
  <si>
    <t>POLE(8-MTR)</t>
  </si>
  <si>
    <t>5- POLE ALONG WITH JUNCTION BOX</t>
  </si>
  <si>
    <t xml:space="preserve"> SFP (2 per SWITCH)</t>
  </si>
  <si>
    <t>SWITCH (4-PORT)</t>
  </si>
  <si>
    <t>Survey Status - RC -Sanchore</t>
  </si>
  <si>
    <t>Ambedkar Murti</t>
  </si>
  <si>
    <t>Near Sarkari hospital</t>
  </si>
  <si>
    <t>Nabariyas Circle</t>
  </si>
  <si>
    <t>Agar Road</t>
  </si>
  <si>
    <t>Near Nagar Palika</t>
  </si>
  <si>
    <t>Higher Sec school</t>
  </si>
  <si>
    <t>Power House</t>
  </si>
  <si>
    <t>darbar chowk</t>
  </si>
  <si>
    <t>Pipli chowk</t>
  </si>
  <si>
    <t>Godiji Temple</t>
  </si>
  <si>
    <t xml:space="preserve">Dabal Road </t>
  </si>
  <si>
    <t>Dabal Roadd mahadev hospital</t>
  </si>
  <si>
    <t xml:space="preserve">Mehta Hospital </t>
  </si>
  <si>
    <t>City Center</t>
  </si>
  <si>
    <t>Nagauri Dairy</t>
  </si>
  <si>
    <t>Krishna College</t>
  </si>
  <si>
    <t>Hadecha Bas station</t>
  </si>
  <si>
    <t>chitalwana vediya bus stand</t>
  </si>
  <si>
    <t>Shri Ji Market</t>
  </si>
  <si>
    <t>HDFC Bank</t>
  </si>
  <si>
    <t>Mamta Hospital</t>
  </si>
  <si>
    <t>Bank  OF Baroda</t>
  </si>
  <si>
    <t xml:space="preserve">Krishna Doodh Dairy </t>
  </si>
  <si>
    <t>Maruti Furniture</t>
  </si>
  <si>
    <t>Meghwal Samaj</t>
  </si>
  <si>
    <t>Jatiya Dharmshala</t>
  </si>
  <si>
    <t>Dadi Wada Jain mandir</t>
  </si>
  <si>
    <t>police station Front side</t>
  </si>
  <si>
    <t xml:space="preserve">Karda Road </t>
  </si>
  <si>
    <t>Lachdi Raod Bhagaram</t>
  </si>
  <si>
    <t>Lic chowk</t>
  </si>
  <si>
    <t>BUS stand 1</t>
  </si>
  <si>
    <t>Sapna Cloths Store</t>
  </si>
  <si>
    <t>Dr.Satyapal Hospital</t>
  </si>
  <si>
    <t>Taleshra Hospital  Gali</t>
  </si>
  <si>
    <t>Vishnoi Dharmshala</t>
  </si>
  <si>
    <t>Chowdhary Dharmshala</t>
  </si>
  <si>
    <t>Indra Vachnalya</t>
  </si>
  <si>
    <t>Parivar mall near Indra chowk</t>
  </si>
  <si>
    <t>Vivekanand Circle</t>
  </si>
  <si>
    <t>Mohram Chowk</t>
  </si>
  <si>
    <t>Jherdiyawas Masjid walli gali</t>
  </si>
  <si>
    <t>Vivekanand Circle -1</t>
  </si>
  <si>
    <t>Reeta Fashion</t>
  </si>
  <si>
    <t>Rao Market</t>
  </si>
  <si>
    <t>Mehta Market PNB bank</t>
  </si>
  <si>
    <t>Mehta Market Near SBI ATM</t>
  </si>
  <si>
    <t>Mehta Market UCO Bank</t>
  </si>
  <si>
    <t>24.75.3757</t>
  </si>
  <si>
    <t>Mehta Market</t>
  </si>
  <si>
    <t>Traffic Chowki</t>
  </si>
  <si>
    <t>Modi Nagar</t>
  </si>
  <si>
    <t>Mukhpura tiraha</t>
  </si>
  <si>
    <t>Badsam Tiraha</t>
  </si>
  <si>
    <t>Badsam road Sri College</t>
  </si>
  <si>
    <t>Shivam Hotel</t>
  </si>
  <si>
    <t>Sudarshan road</t>
  </si>
  <si>
    <t>Sundha Daalbata</t>
  </si>
  <si>
    <t>Adarsh Hotel</t>
  </si>
  <si>
    <t>Tharad taxi staion</t>
  </si>
  <si>
    <t>Ahmdabad Mumbai bus stand</t>
  </si>
  <si>
    <t>Raniwada Road</t>
  </si>
  <si>
    <t>Ranwada Char rasta</t>
  </si>
  <si>
    <t>Way to market</t>
  </si>
  <si>
    <t>Raniwara Taxi stand</t>
  </si>
  <si>
    <t>Vivek School Gali</t>
  </si>
  <si>
    <t>Ekta Auto Parts</t>
  </si>
  <si>
    <t>Ramesh colony</t>
  </si>
  <si>
    <t>SM Colony</t>
  </si>
  <si>
    <t>Ramesh colony last gali</t>
  </si>
  <si>
    <t>Sri Ram Nagar</t>
  </si>
  <si>
    <t>Ghayal Service Centre</t>
  </si>
  <si>
    <t>Sewda Dhorimana</t>
  </si>
  <si>
    <t>Roadways bus stand</t>
  </si>
  <si>
    <t>Jyoti nagar</t>
  </si>
  <si>
    <t>Ganpati market</t>
  </si>
  <si>
    <t>B Lal hospital</t>
  </si>
  <si>
    <t>Karola Phanta</t>
  </si>
  <si>
    <t>Karola Phanta B</t>
  </si>
  <si>
    <t>Bijli Ghar</t>
  </si>
  <si>
    <t xml:space="preserve">Kheteshwar Travels </t>
  </si>
  <si>
    <t>Guru Jambeshwar</t>
  </si>
  <si>
    <t>Kangna Market</t>
  </si>
  <si>
    <t>Badsam tiraha Dwarkadhish medical</t>
  </si>
  <si>
    <t>Satyam Gujrat Hospital</t>
  </si>
  <si>
    <t>Near Liquor Shop</t>
  </si>
  <si>
    <t>Purani Sabzi mandi</t>
  </si>
  <si>
    <t>Balika Vidyalya</t>
  </si>
  <si>
    <t>Ramdev Chowk</t>
  </si>
  <si>
    <t>Hanuman ji Mandir Mejia was</t>
  </si>
  <si>
    <t>Mejiawas</t>
  </si>
  <si>
    <t>Jherdiyawas Meghwalo ka was</t>
  </si>
  <si>
    <t>Hanuman Ji Mandir</t>
  </si>
  <si>
    <t>Saras parlour</t>
  </si>
  <si>
    <t>Bala Ji saras parlour</t>
  </si>
  <si>
    <t>Hari kripa Steel Bartan</t>
  </si>
  <si>
    <t>Raytan School Narmada</t>
  </si>
  <si>
    <t>Gondi Mandir Tiraha</t>
  </si>
  <si>
    <t>Hawaipatti chouraha</t>
  </si>
  <si>
    <t>Badsam Bypass</t>
  </si>
  <si>
    <t>Sri Ji Market</t>
  </si>
  <si>
    <t xml:space="preserve">Location </t>
  </si>
  <si>
    <t xml:space="preserve">Nos. of Pole </t>
  </si>
  <si>
    <t xml:space="preserve">Beawar </t>
  </si>
  <si>
    <t>Deedwana-kuchama</t>
  </si>
  <si>
    <t xml:space="preserve">Gangapur City </t>
  </si>
  <si>
    <t>Khairtal-Tijara</t>
  </si>
  <si>
    <t>Kotputli-Behror</t>
  </si>
  <si>
    <t>Neemka Thana</t>
  </si>
  <si>
    <t>Hostels of TAD Deptt.</t>
  </si>
  <si>
    <t>Nari Niketan-Bharatpur</t>
  </si>
  <si>
    <t>Judiciary Campus</t>
  </si>
  <si>
    <t>Ajmer</t>
  </si>
  <si>
    <t>Alwar</t>
  </si>
  <si>
    <t>Balotara</t>
  </si>
  <si>
    <t>Bharatpur</t>
  </si>
  <si>
    <t>Bikaner</t>
  </si>
  <si>
    <t>Chittorgarh</t>
  </si>
  <si>
    <t>Churu</t>
  </si>
  <si>
    <t>Didwana-Kuchaman</t>
  </si>
  <si>
    <t>Dungarpur</t>
  </si>
  <si>
    <t>Hanumangarh</t>
  </si>
  <si>
    <t>Jhunjhunu</t>
  </si>
  <si>
    <t>Kekri</t>
  </si>
  <si>
    <t>Kota</t>
  </si>
  <si>
    <t>Nagaur</t>
  </si>
  <si>
    <t>Neem Ka thana</t>
  </si>
  <si>
    <t>Pratapgarh</t>
  </si>
  <si>
    <t xml:space="preserve">Rajsamand </t>
  </si>
  <si>
    <t>Salumber</t>
  </si>
  <si>
    <t>Sri Ganganagar</t>
  </si>
  <si>
    <t>Tonk</t>
  </si>
  <si>
    <t>Udaipur</t>
  </si>
  <si>
    <t>TOTAL LOCATIONS</t>
  </si>
  <si>
    <t>LOCATIONS ACCORING TO WORK ORDER (1 &amp; 2)</t>
  </si>
  <si>
    <t>WORK ORDER-1</t>
  </si>
  <si>
    <t>WORK ORDER-2</t>
  </si>
  <si>
    <t xml:space="preserve">Anupgarh </t>
  </si>
  <si>
    <t>Work Order Number</t>
  </si>
  <si>
    <t>Survey Status - RC - Deeg</t>
  </si>
  <si>
    <t>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</si>
</sst>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"/>
    <numFmt numFmtId="166" formatCode="0.00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Segoe UI Black"/>
      <family val="2"/>
    </font>
    <font>
      <b/>
      <sz val="24"/>
      <color theme="1"/>
      <name val="Segoe UI Black"/>
      <family val="2"/>
    </font>
    <font>
      <b/>
      <sz val="26"/>
      <color theme="1"/>
      <name val="Segoe UI Black"/>
      <family val="2"/>
    </font>
    <font>
      <sz val="24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24"/>
      <color theme="1"/>
      <name val="Segoe UI Black"/>
      <family val="2"/>
    </font>
    <font>
      <b/>
      <sz val="16"/>
      <color theme="1"/>
      <name val="Arial Black"/>
      <family val="2"/>
    </font>
    <font>
      <b/>
      <sz val="36"/>
      <color theme="1"/>
      <name val="Segoe UI Black"/>
      <family val="2"/>
    </font>
    <font>
      <b/>
      <sz val="11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Segoe UI Black"/>
      <family val="2"/>
    </font>
    <font>
      <b/>
      <sz val="12"/>
      <color theme="1"/>
      <name val="Segoe UI Black"/>
      <family val="2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E8E8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0BD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shrinkToFit="1"/>
    </xf>
    <xf numFmtId="165" fontId="13" fillId="0" borderId="1" xfId="1" applyNumberFormat="1" applyFont="1" applyFill="1" applyBorder="1" applyAlignment="1">
      <alignment horizontal="center" vertical="center" shrinkToFit="1"/>
    </xf>
    <xf numFmtId="164" fontId="13" fillId="0" borderId="1" xfId="1" applyNumberFormat="1" applyFont="1" applyFill="1" applyBorder="1" applyAlignment="1">
      <alignment horizontal="center" vertical="top" shrinkToFit="1"/>
    </xf>
    <xf numFmtId="165" fontId="13" fillId="0" borderId="1" xfId="1" applyNumberFormat="1" applyFont="1" applyFill="1" applyBorder="1" applyAlignment="1">
      <alignment horizontal="center" vertical="top" shrinkToFit="1"/>
    </xf>
    <xf numFmtId="166" fontId="13" fillId="0" borderId="1" xfId="1" applyNumberFormat="1" applyFont="1" applyFill="1" applyBorder="1" applyAlignment="1">
      <alignment horizontal="center" vertical="top" shrinkToFit="1"/>
    </xf>
    <xf numFmtId="0" fontId="2" fillId="0" borderId="1" xfId="2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3" fontId="1" fillId="5" borderId="26" xfId="0" applyNumberFormat="1" applyFont="1" applyFill="1" applyBorder="1" applyAlignment="1">
      <alignment horizontal="center" vertical="center"/>
    </xf>
    <xf numFmtId="3" fontId="1" fillId="5" borderId="21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3" fontId="1" fillId="7" borderId="26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3" fontId="1" fillId="4" borderId="25" xfId="0" applyNumberFormat="1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3" fontId="1" fillId="8" borderId="28" xfId="0" applyNumberFormat="1" applyFont="1" applyFill="1" applyBorder="1" applyAlignment="1">
      <alignment horizontal="center" vertical="center"/>
    </xf>
    <xf numFmtId="3" fontId="1" fillId="8" borderId="30" xfId="0" applyNumberFormat="1" applyFont="1" applyFill="1" applyBorder="1" applyAlignment="1">
      <alignment horizontal="center" vertical="center"/>
    </xf>
    <xf numFmtId="3" fontId="1" fillId="8" borderId="31" xfId="0" applyNumberFormat="1" applyFont="1" applyFill="1" applyBorder="1" applyAlignment="1">
      <alignment horizontal="center" vertical="center"/>
    </xf>
    <xf numFmtId="3" fontId="1" fillId="8" borderId="29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20" xfId="0" applyFont="1" applyFill="1" applyBorder="1" applyAlignment="1">
      <alignment horizontal="center" vertical="center" wrapText="1"/>
    </xf>
    <xf numFmtId="14" fontId="26" fillId="5" borderId="1" xfId="0" applyNumberFormat="1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7" fillId="11" borderId="44" xfId="0" applyFont="1" applyFill="1" applyBorder="1" applyAlignment="1">
      <alignment horizontal="center" vertical="center"/>
    </xf>
    <xf numFmtId="0" fontId="27" fillId="11" borderId="8" xfId="0" applyFont="1" applyFill="1" applyBorder="1" applyAlignment="1">
      <alignment horizontal="center" vertical="center"/>
    </xf>
    <xf numFmtId="0" fontId="27" fillId="11" borderId="41" xfId="0" applyFont="1" applyFill="1" applyBorder="1" applyAlignment="1">
      <alignment horizontal="center" vertical="center"/>
    </xf>
    <xf numFmtId="0" fontId="27" fillId="10" borderId="44" xfId="0" applyFont="1" applyFill="1" applyBorder="1" applyAlignment="1">
      <alignment horizontal="center" vertical="center"/>
    </xf>
    <xf numFmtId="0" fontId="27" fillId="10" borderId="8" xfId="0" applyFont="1" applyFill="1" applyBorder="1" applyAlignment="1">
      <alignment horizontal="center" vertical="center"/>
    </xf>
    <xf numFmtId="0" fontId="27" fillId="10" borderId="41" xfId="0" applyFont="1" applyFill="1" applyBorder="1" applyAlignment="1">
      <alignment horizontal="center" vertical="center"/>
    </xf>
    <xf numFmtId="0" fontId="27" fillId="8" borderId="44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7" fillId="8" borderId="41" xfId="0" applyFont="1" applyFill="1" applyBorder="1" applyAlignment="1">
      <alignment horizontal="center" vertical="center"/>
    </xf>
    <xf numFmtId="0" fontId="27" fillId="4" borderId="44" xfId="0" applyFont="1" applyFill="1" applyBorder="1" applyAlignment="1">
      <alignment horizontal="center" vertical="center"/>
    </xf>
    <xf numFmtId="14" fontId="27" fillId="4" borderId="8" xfId="0" applyNumberFormat="1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7" fillId="4" borderId="41" xfId="0" applyFont="1" applyFill="1" applyBorder="1" applyAlignment="1">
      <alignment horizontal="center" vertical="center"/>
    </xf>
    <xf numFmtId="0" fontId="27" fillId="3" borderId="44" xfId="0" applyFont="1" applyFill="1" applyBorder="1" applyAlignment="1">
      <alignment horizontal="center" vertical="center"/>
    </xf>
    <xf numFmtId="14" fontId="27" fillId="3" borderId="8" xfId="0" applyNumberFormat="1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41" xfId="0" applyFont="1" applyFill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0" fontId="27" fillId="5" borderId="8" xfId="0" applyFont="1" applyFill="1" applyBorder="1" applyAlignment="1">
      <alignment horizontal="center" vertical="center"/>
    </xf>
    <xf numFmtId="0" fontId="27" fillId="5" borderId="41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7" fillId="11" borderId="19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1" borderId="20" xfId="0" applyFont="1" applyFill="1" applyBorder="1" applyAlignment="1">
      <alignment horizontal="center" vertical="center"/>
    </xf>
    <xf numFmtId="0" fontId="27" fillId="10" borderId="19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20" xfId="0" applyFont="1" applyFill="1" applyBorder="1" applyAlignment="1">
      <alignment horizontal="center" vertical="center"/>
    </xf>
    <xf numFmtId="0" fontId="26" fillId="8" borderId="19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14" fontId="26" fillId="8" borderId="1" xfId="0" applyNumberFormat="1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/>
    </xf>
    <xf numFmtId="0" fontId="27" fillId="8" borderId="20" xfId="0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14" fontId="27" fillId="4" borderId="1" xfId="0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5" borderId="19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5" borderId="20" xfId="0" applyFont="1" applyFill="1" applyBorder="1" applyAlignment="1">
      <alignment horizontal="center" vertical="center"/>
    </xf>
    <xf numFmtId="0" fontId="27" fillId="8" borderId="19" xfId="0" applyFont="1" applyFill="1" applyBorder="1" applyAlignment="1">
      <alignment horizontal="center" vertical="center"/>
    </xf>
    <xf numFmtId="14" fontId="27" fillId="3" borderId="1" xfId="0" applyNumberFormat="1" applyFont="1" applyFill="1" applyBorder="1" applyAlignment="1">
      <alignment horizontal="center" vertical="center"/>
    </xf>
    <xf numFmtId="0" fontId="27" fillId="8" borderId="38" xfId="0" applyFont="1" applyFill="1" applyBorder="1" applyAlignment="1">
      <alignment horizontal="center" vertical="center"/>
    </xf>
    <xf numFmtId="0" fontId="26" fillId="5" borderId="36" xfId="0" applyFont="1" applyFill="1" applyBorder="1" applyAlignment="1">
      <alignment horizontal="center" vertical="center"/>
    </xf>
    <xf numFmtId="0" fontId="27" fillId="8" borderId="36" xfId="0" applyFont="1" applyFill="1" applyBorder="1" applyAlignment="1">
      <alignment horizontal="center" vertical="center"/>
    </xf>
    <xf numFmtId="0" fontId="27" fillId="4" borderId="36" xfId="0" applyFont="1" applyFill="1" applyBorder="1" applyAlignment="1">
      <alignment horizontal="center" vertical="center"/>
    </xf>
    <xf numFmtId="14" fontId="27" fillId="5" borderId="1" xfId="0" applyNumberFormat="1" applyFont="1" applyFill="1" applyBorder="1" applyAlignment="1">
      <alignment horizontal="center" vertical="center"/>
    </xf>
    <xf numFmtId="0" fontId="27" fillId="3" borderId="37" xfId="0" applyFont="1" applyFill="1" applyBorder="1" applyAlignment="1">
      <alignment horizontal="center" vertical="center"/>
    </xf>
    <xf numFmtId="0" fontId="27" fillId="5" borderId="7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 vertical="center"/>
    </xf>
    <xf numFmtId="0" fontId="27" fillId="11" borderId="18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/>
    </xf>
    <xf numFmtId="0" fontId="27" fillId="10" borderId="17" xfId="0" applyFont="1" applyFill="1" applyBorder="1" applyAlignment="1">
      <alignment horizontal="center" vertical="center"/>
    </xf>
    <xf numFmtId="0" fontId="27" fillId="10" borderId="18" xfId="0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/>
    </xf>
    <xf numFmtId="0" fontId="27" fillId="8" borderId="17" xfId="0" applyFont="1" applyFill="1" applyBorder="1" applyAlignment="1">
      <alignment horizontal="center" vertical="center"/>
    </xf>
    <xf numFmtId="0" fontId="27" fillId="8" borderId="18" xfId="0" applyFont="1" applyFill="1" applyBorder="1" applyAlignment="1">
      <alignment horizontal="center" vertical="center"/>
    </xf>
    <xf numFmtId="0" fontId="27" fillId="4" borderId="16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0" fontId="27" fillId="4" borderId="18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7" fillId="5" borderId="16" xfId="0" applyFont="1" applyFill="1" applyBorder="1" applyAlignment="1">
      <alignment horizontal="center" vertical="center"/>
    </xf>
    <xf numFmtId="0" fontId="27" fillId="5" borderId="17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5" fillId="9" borderId="18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18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12" borderId="1" xfId="0" applyFill="1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4" fontId="27" fillId="5" borderId="8" xfId="0" applyNumberFormat="1" applyFont="1" applyFill="1" applyBorder="1" applyAlignment="1">
      <alignment horizontal="center" vertical="center"/>
    </xf>
    <xf numFmtId="1" fontId="15" fillId="5" borderId="16" xfId="0" applyNumberFormat="1" applyFont="1" applyFill="1" applyBorder="1" applyAlignment="1">
      <alignment horizontal="center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7" fillId="5" borderId="8" xfId="0" applyNumberFormat="1" applyFont="1" applyFill="1" applyBorder="1" applyAlignment="1">
      <alignment horizontal="center" vertical="center"/>
    </xf>
    <xf numFmtId="1" fontId="27" fillId="5" borderId="1" xfId="0" applyNumberFormat="1" applyFont="1" applyFill="1" applyBorder="1" applyAlignment="1">
      <alignment horizontal="center" vertical="center"/>
    </xf>
    <xf numFmtId="1" fontId="27" fillId="5" borderId="7" xfId="0" applyNumberFormat="1" applyFont="1" applyFill="1" applyBorder="1" applyAlignment="1">
      <alignment horizontal="center" vertical="center"/>
    </xf>
    <xf numFmtId="1" fontId="27" fillId="5" borderId="17" xfId="0" applyNumberFormat="1" applyFont="1" applyFill="1" applyBorder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6" fillId="5" borderId="39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13" xfId="0" applyFont="1" applyFill="1" applyBorder="1" applyAlignment="1">
      <alignment horizontal="center" vertical="center" wrapText="1"/>
    </xf>
    <xf numFmtId="0" fontId="26" fillId="5" borderId="14" xfId="0" applyFont="1" applyFill="1" applyBorder="1" applyAlignment="1">
      <alignment horizontal="center" vertical="center" wrapText="1"/>
    </xf>
    <xf numFmtId="0" fontId="26" fillId="5" borderId="15" xfId="0" applyFont="1" applyFill="1" applyBorder="1" applyAlignment="1">
      <alignment horizontal="center" vertical="center" wrapText="1"/>
    </xf>
    <xf numFmtId="14" fontId="26" fillId="5" borderId="14" xfId="0" applyNumberFormat="1" applyFont="1" applyFill="1" applyBorder="1" applyAlignment="1">
      <alignment horizontal="center" vertical="center" wrapText="1"/>
    </xf>
    <xf numFmtId="1" fontId="26" fillId="5" borderId="14" xfId="0" applyNumberFormat="1" applyFont="1" applyFill="1" applyBorder="1" applyAlignment="1">
      <alignment horizontal="center" vertical="center" wrapText="1"/>
    </xf>
    <xf numFmtId="0" fontId="26" fillId="5" borderId="14" xfId="0" applyFont="1" applyFill="1" applyBorder="1" applyAlignment="1">
      <alignment horizontal="center" vertical="center"/>
    </xf>
    <xf numFmtId="0" fontId="26" fillId="5" borderId="15" xfId="0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 vertical="center" wrapText="1"/>
    </xf>
    <xf numFmtId="0" fontId="26" fillId="5" borderId="18" xfId="0" applyFont="1" applyFill="1" applyBorder="1" applyAlignment="1">
      <alignment horizontal="center" vertical="center" wrapText="1"/>
    </xf>
    <xf numFmtId="14" fontId="26" fillId="5" borderId="17" xfId="0" applyNumberFormat="1" applyFont="1" applyFill="1" applyBorder="1" applyAlignment="1">
      <alignment horizontal="center" vertical="center" wrapText="1"/>
    </xf>
    <xf numFmtId="1" fontId="26" fillId="5" borderId="17" xfId="0" applyNumberFormat="1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26" fillId="5" borderId="39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5" fillId="5" borderId="13" xfId="0" applyFont="1" applyFill="1" applyBorder="1" applyAlignment="1">
      <alignment horizontal="center" vertical="center"/>
    </xf>
    <xf numFmtId="0" fontId="25" fillId="5" borderId="19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25" fillId="5" borderId="20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/>
    </xf>
    <xf numFmtId="0" fontId="15" fillId="8" borderId="27" xfId="0" applyFont="1" applyFill="1" applyBorder="1" applyAlignment="1">
      <alignment horizontal="center" vertical="center"/>
    </xf>
    <xf numFmtId="0" fontId="15" fillId="9" borderId="33" xfId="0" applyFont="1" applyFill="1" applyBorder="1" applyAlignment="1">
      <alignment horizontal="center" vertical="center"/>
    </xf>
    <xf numFmtId="0" fontId="15" fillId="9" borderId="50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51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52" xfId="0" applyFont="1" applyFill="1" applyBorder="1" applyAlignment="1">
      <alignment horizontal="center" vertical="center"/>
    </xf>
    <xf numFmtId="0" fontId="15" fillId="10" borderId="33" xfId="0" applyFont="1" applyFill="1" applyBorder="1" applyAlignment="1">
      <alignment horizontal="center" vertical="center"/>
    </xf>
    <xf numFmtId="0" fontId="15" fillId="10" borderId="50" xfId="0" applyFont="1" applyFill="1" applyBorder="1" applyAlignment="1">
      <alignment horizontal="center" vertical="center"/>
    </xf>
    <xf numFmtId="0" fontId="15" fillId="10" borderId="28" xfId="0" applyFont="1" applyFill="1" applyBorder="1" applyAlignment="1">
      <alignment horizontal="center" vertical="center"/>
    </xf>
    <xf numFmtId="0" fontId="15" fillId="10" borderId="51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5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26" fillId="5" borderId="37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15" fillId="5" borderId="56" xfId="0" applyFont="1" applyFill="1" applyBorder="1" applyAlignment="1">
      <alignment horizontal="center" vertical="center"/>
    </xf>
    <xf numFmtId="0" fontId="15" fillId="5" borderId="54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55" xfId="0" applyFont="1" applyFill="1" applyBorder="1" applyAlignment="1">
      <alignment horizontal="center" vertical="center"/>
    </xf>
    <xf numFmtId="0" fontId="15" fillId="5" borderId="57" xfId="0" applyFont="1" applyFill="1" applyBorder="1" applyAlignment="1">
      <alignment horizontal="center" vertical="center"/>
    </xf>
    <xf numFmtId="0" fontId="15" fillId="5" borderId="52" xfId="0" applyFont="1" applyFill="1" applyBorder="1" applyAlignment="1">
      <alignment horizontal="center" vertical="center"/>
    </xf>
    <xf numFmtId="0" fontId="10" fillId="5" borderId="45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49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30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51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5" borderId="53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/>
    </xf>
    <xf numFmtId="0" fontId="21" fillId="7" borderId="25" xfId="0" applyFont="1" applyFill="1" applyBorder="1" applyAlignment="1">
      <alignment horizontal="center" vertical="center"/>
    </xf>
    <xf numFmtId="0" fontId="21" fillId="8" borderId="26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3" fontId="1" fillId="5" borderId="28" xfId="0" applyNumberFormat="1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3" fontId="1" fillId="5" borderId="26" xfId="0" applyNumberFormat="1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21" fillId="5" borderId="33" xfId="0" applyFont="1" applyFill="1" applyBorder="1" applyAlignment="1">
      <alignment horizontal="center" vertical="center"/>
    </xf>
    <xf numFmtId="0" fontId="21" fillId="5" borderId="50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 vertical="center"/>
    </xf>
    <xf numFmtId="0" fontId="21" fillId="5" borderId="58" xfId="0" applyFont="1" applyFill="1" applyBorder="1" applyAlignment="1">
      <alignment horizontal="center" vertical="center"/>
    </xf>
    <xf numFmtId="0" fontId="21" fillId="5" borderId="29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8E82"/>
      <color rgb="FFD0BDFF"/>
      <color rgb="FF9999FF"/>
      <color rgb="FF996633"/>
      <color rgb="FFC78FFF"/>
      <color rgb="FFD9B3FF"/>
      <color rgb="FF9933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76899</xdr:colOff>
      <xdr:row>13</xdr:row>
      <xdr:rowOff>335560</xdr:rowOff>
    </xdr:from>
    <xdr:to>
      <xdr:col>10</xdr:col>
      <xdr:colOff>381699</xdr:colOff>
      <xdr:row>15</xdr:row>
      <xdr:rowOff>114300</xdr:rowOff>
    </xdr:to>
    <xdr:sp macro="" textlink="">
      <xdr:nvSpPr>
        <xdr:cNvPr id="3073" name="AutoShape 1" descr="Forms response chart. Question title: Chalna h kya. Number of responses: 7 responses."/>
        <xdr:cNvSpPr>
          <a:spLocks noChangeAspect="1" noChangeArrowheads="1"/>
        </xdr:cNvSpPr>
      </xdr:nvSpPr>
      <xdr:spPr bwMode="auto">
        <a:xfrm>
          <a:off x="11402037" y="3089945"/>
          <a:ext cx="304800" cy="303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6"/>
  <sheetViews>
    <sheetView tabSelected="1" zoomScale="89" zoomScaleNormal="70" workbookViewId="0">
      <selection activeCell="J7" sqref="J7:J8"/>
    </sheetView>
  </sheetViews>
  <sheetFormatPr defaultRowHeight="18.600000000000001" customHeight="1" x14ac:dyDescent="0.3"/>
  <cols>
    <col min="1" max="1" width="6.21875" style="5" bestFit="1" customWidth="1"/>
    <col min="2" max="2" width="29.109375" style="5" bestFit="1" customWidth="1"/>
    <col min="3" max="3" width="11.6640625" style="5" customWidth="1"/>
    <col min="4" max="4" width="5.5546875" style="1" customWidth="1"/>
    <col min="5" max="5" width="13.21875" style="1" bestFit="1" customWidth="1"/>
    <col min="6" max="6" width="10.44140625" style="1" customWidth="1"/>
    <col min="7" max="7" width="11.109375" style="1" bestFit="1" customWidth="1"/>
    <col min="8" max="8" width="17.109375" style="1" bestFit="1" customWidth="1"/>
    <col min="9" max="9" width="10.6640625" style="1" bestFit="1" customWidth="1"/>
    <col min="10" max="10" width="22" style="1" bestFit="1" customWidth="1"/>
    <col min="11" max="12" width="12.44140625" style="1" customWidth="1"/>
    <col min="13" max="13" width="11.21875" style="1" customWidth="1"/>
    <col min="14" max="14" width="8.88671875" style="1" customWidth="1"/>
    <col min="15" max="15" width="22" style="1" bestFit="1" customWidth="1"/>
    <col min="16" max="16" width="29.33203125" style="1" customWidth="1"/>
    <col min="17" max="17" width="8.88671875" style="1"/>
    <col min="18" max="18" width="27.6640625" style="1" customWidth="1"/>
    <col min="19" max="16384" width="8.88671875" style="1"/>
  </cols>
  <sheetData>
    <row r="1" spans="1:16" ht="48" customHeight="1" thickBot="1" x14ac:dyDescent="0.35">
      <c r="A1" s="230" t="s">
        <v>529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2"/>
    </row>
    <row r="2" spans="1:16" ht="30.6" customHeight="1" thickBot="1" x14ac:dyDescent="0.35">
      <c r="A2" s="39" t="s">
        <v>0</v>
      </c>
      <c r="B2" s="40" t="s">
        <v>1</v>
      </c>
      <c r="C2" s="41" t="s">
        <v>806</v>
      </c>
      <c r="D2" s="41" t="s">
        <v>14</v>
      </c>
      <c r="E2" s="41" t="s">
        <v>11</v>
      </c>
      <c r="F2" s="40" t="s">
        <v>2</v>
      </c>
      <c r="G2" s="41" t="s">
        <v>532</v>
      </c>
      <c r="H2" s="41" t="s">
        <v>15</v>
      </c>
      <c r="I2" s="40" t="s">
        <v>7</v>
      </c>
      <c r="J2" s="41" t="s">
        <v>12</v>
      </c>
      <c r="K2" s="41" t="s">
        <v>13</v>
      </c>
      <c r="L2" s="41" t="s">
        <v>538</v>
      </c>
      <c r="M2" s="41" t="s">
        <v>16</v>
      </c>
      <c r="N2" s="41" t="s">
        <v>17</v>
      </c>
      <c r="O2" s="41" t="s">
        <v>469</v>
      </c>
      <c r="P2" s="42" t="s">
        <v>470</v>
      </c>
    </row>
    <row r="3" spans="1:16" ht="18.600000000000001" customHeight="1" x14ac:dyDescent="0.3">
      <c r="A3" s="38">
        <f>ROW()-2</f>
        <v>1</v>
      </c>
      <c r="B3" s="38" t="s">
        <v>18</v>
      </c>
      <c r="C3" s="38">
        <v>1</v>
      </c>
      <c r="D3" s="37">
        <v>100</v>
      </c>
      <c r="E3" s="37">
        <v>87</v>
      </c>
      <c r="F3" s="37">
        <v>87</v>
      </c>
      <c r="G3" s="37" t="s">
        <v>126</v>
      </c>
      <c r="H3" s="37" t="s">
        <v>636</v>
      </c>
      <c r="I3" s="37">
        <v>87</v>
      </c>
      <c r="J3" s="37">
        <v>81</v>
      </c>
      <c r="K3" s="37">
        <v>21</v>
      </c>
      <c r="L3" s="37" t="s">
        <v>125</v>
      </c>
      <c r="M3" s="37"/>
      <c r="N3" s="37"/>
      <c r="O3" s="37" t="s">
        <v>537</v>
      </c>
      <c r="P3" s="37">
        <v>9079676135</v>
      </c>
    </row>
    <row r="4" spans="1:16" ht="18.600000000000001" customHeight="1" x14ac:dyDescent="0.3">
      <c r="A4" s="3">
        <f>A3+1</f>
        <v>2</v>
      </c>
      <c r="B4" s="3" t="s">
        <v>28</v>
      </c>
      <c r="C4" s="3">
        <v>1</v>
      </c>
      <c r="D4" s="50"/>
      <c r="E4" s="50"/>
      <c r="F4" s="50"/>
      <c r="G4" s="2"/>
      <c r="H4" s="2" t="s">
        <v>635</v>
      </c>
      <c r="I4" s="2"/>
      <c r="J4" s="2"/>
      <c r="K4" s="2"/>
      <c r="L4" s="2"/>
      <c r="M4" s="2"/>
      <c r="N4" s="2"/>
      <c r="O4" s="2"/>
      <c r="P4" s="2"/>
    </row>
    <row r="5" spans="1:16" ht="18.600000000000001" customHeight="1" x14ac:dyDescent="0.3">
      <c r="A5" s="3">
        <f t="shared" ref="A5:A25" si="0">A4+1</f>
        <v>3</v>
      </c>
      <c r="B5" s="3" t="s">
        <v>19</v>
      </c>
      <c r="C5" s="3">
        <v>1</v>
      </c>
      <c r="D5" s="50">
        <v>44</v>
      </c>
      <c r="E5" s="50">
        <v>51</v>
      </c>
      <c r="F5" s="50">
        <v>51</v>
      </c>
      <c r="G5" s="2" t="s">
        <v>125</v>
      </c>
      <c r="H5" s="2" t="s">
        <v>635</v>
      </c>
      <c r="I5" s="84">
        <v>4</v>
      </c>
      <c r="J5" s="2"/>
      <c r="K5" s="2">
        <v>8</v>
      </c>
      <c r="L5" s="2"/>
      <c r="M5" s="2"/>
      <c r="N5" s="2"/>
      <c r="O5" s="2" t="s">
        <v>473</v>
      </c>
      <c r="P5" s="2">
        <v>7374951010</v>
      </c>
    </row>
    <row r="6" spans="1:16" ht="18.600000000000001" customHeight="1" x14ac:dyDescent="0.3">
      <c r="A6" s="3">
        <f t="shared" si="0"/>
        <v>4</v>
      </c>
      <c r="B6" s="3" t="s">
        <v>20</v>
      </c>
      <c r="C6" s="3">
        <v>1</v>
      </c>
      <c r="D6" s="50">
        <v>68</v>
      </c>
      <c r="E6" s="50">
        <v>68</v>
      </c>
      <c r="F6" s="50">
        <v>68</v>
      </c>
      <c r="G6" s="2" t="s">
        <v>126</v>
      </c>
      <c r="H6" s="2" t="s">
        <v>635</v>
      </c>
      <c r="I6" s="2"/>
      <c r="J6" s="2"/>
      <c r="K6" s="2"/>
      <c r="L6" s="2"/>
      <c r="M6" s="2"/>
      <c r="N6" s="2"/>
      <c r="O6" s="2" t="s">
        <v>475</v>
      </c>
      <c r="P6" s="2">
        <v>7891202236</v>
      </c>
    </row>
    <row r="7" spans="1:16" ht="18.600000000000001" customHeight="1" x14ac:dyDescent="0.3">
      <c r="A7" s="3">
        <f t="shared" si="0"/>
        <v>5</v>
      </c>
      <c r="B7" s="3" t="s">
        <v>21</v>
      </c>
      <c r="C7" s="3">
        <v>1</v>
      </c>
      <c r="D7" s="50"/>
      <c r="E7" s="50"/>
      <c r="F7" s="50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8.600000000000001" customHeight="1" x14ac:dyDescent="0.3">
      <c r="A8" s="3">
        <f t="shared" si="0"/>
        <v>6</v>
      </c>
      <c r="B8" s="3" t="s">
        <v>22</v>
      </c>
      <c r="C8" s="3">
        <v>1</v>
      </c>
      <c r="D8" s="50">
        <v>100</v>
      </c>
      <c r="E8" s="50">
        <v>100</v>
      </c>
      <c r="F8" s="50" t="s">
        <v>125</v>
      </c>
      <c r="G8" s="2" t="s">
        <v>125</v>
      </c>
      <c r="H8" s="2"/>
      <c r="I8" s="2"/>
      <c r="J8" s="2"/>
      <c r="K8" s="2"/>
      <c r="L8" s="2"/>
      <c r="M8" s="2"/>
      <c r="N8" s="2"/>
      <c r="O8" s="2" t="s">
        <v>654</v>
      </c>
      <c r="P8" s="2" t="s">
        <v>655</v>
      </c>
    </row>
    <row r="9" spans="1:16" ht="18.600000000000001" customHeight="1" x14ac:dyDescent="0.3">
      <c r="A9" s="3">
        <f t="shared" si="0"/>
        <v>7</v>
      </c>
      <c r="B9" s="3" t="s">
        <v>23</v>
      </c>
      <c r="C9" s="3">
        <v>1</v>
      </c>
      <c r="D9" s="50">
        <v>104</v>
      </c>
      <c r="E9" s="50">
        <v>102</v>
      </c>
      <c r="F9" s="50">
        <v>102</v>
      </c>
      <c r="G9" s="2" t="s">
        <v>125</v>
      </c>
      <c r="H9" s="2" t="s">
        <v>635</v>
      </c>
      <c r="I9" s="2"/>
      <c r="J9" s="2"/>
      <c r="K9" s="2"/>
      <c r="L9" s="2"/>
      <c r="M9" s="2"/>
      <c r="N9" s="2"/>
      <c r="O9" s="2" t="s">
        <v>471</v>
      </c>
      <c r="P9" s="6">
        <v>8955457273</v>
      </c>
    </row>
    <row r="10" spans="1:16" ht="18.600000000000001" customHeight="1" x14ac:dyDescent="0.3">
      <c r="A10" s="3">
        <f t="shared" si="0"/>
        <v>8</v>
      </c>
      <c r="B10" s="3" t="s">
        <v>24</v>
      </c>
      <c r="C10" s="3">
        <v>1</v>
      </c>
      <c r="D10" s="50">
        <v>101</v>
      </c>
      <c r="E10" s="50">
        <v>101</v>
      </c>
      <c r="F10" s="50">
        <v>101</v>
      </c>
      <c r="G10" s="2" t="s">
        <v>125</v>
      </c>
      <c r="H10" s="2" t="s">
        <v>637</v>
      </c>
      <c r="I10" s="84">
        <v>70</v>
      </c>
      <c r="J10" s="2" t="s">
        <v>638</v>
      </c>
      <c r="K10" s="2"/>
      <c r="L10" s="2"/>
      <c r="M10" s="2"/>
      <c r="N10" s="2"/>
      <c r="O10" s="2" t="s">
        <v>471</v>
      </c>
      <c r="P10" s="6">
        <v>8955457273</v>
      </c>
    </row>
    <row r="11" spans="1:16" ht="18.600000000000001" customHeight="1" x14ac:dyDescent="0.3">
      <c r="A11" s="3">
        <f t="shared" si="0"/>
        <v>9</v>
      </c>
      <c r="B11" s="3" t="s">
        <v>25</v>
      </c>
      <c r="C11" s="3">
        <v>1</v>
      </c>
      <c r="D11" s="50">
        <v>88</v>
      </c>
      <c r="E11" s="50">
        <v>88</v>
      </c>
      <c r="F11" s="50">
        <v>88</v>
      </c>
      <c r="G11" s="2" t="s">
        <v>125</v>
      </c>
      <c r="H11" s="37" t="s">
        <v>636</v>
      </c>
      <c r="I11" s="84">
        <v>22</v>
      </c>
      <c r="J11" s="2"/>
      <c r="K11" s="2">
        <v>11</v>
      </c>
      <c r="L11" s="2"/>
      <c r="M11" s="2"/>
      <c r="N11" s="2"/>
      <c r="O11" s="2" t="s">
        <v>476</v>
      </c>
      <c r="P11" s="2">
        <v>8696784572</v>
      </c>
    </row>
    <row r="12" spans="1:16" ht="18.600000000000001" customHeight="1" x14ac:dyDescent="0.3">
      <c r="A12" s="3">
        <f t="shared" si="0"/>
        <v>10</v>
      </c>
      <c r="B12" s="3" t="s">
        <v>26</v>
      </c>
      <c r="C12" s="3">
        <v>1</v>
      </c>
      <c r="D12" s="50"/>
      <c r="E12" s="50"/>
      <c r="F12" s="50"/>
      <c r="G12" s="2"/>
      <c r="H12" s="2" t="s">
        <v>635</v>
      </c>
      <c r="I12" s="2"/>
      <c r="J12" s="2"/>
      <c r="K12" s="2"/>
      <c r="L12" s="2"/>
      <c r="M12" s="2"/>
      <c r="N12" s="2"/>
      <c r="O12" s="2"/>
      <c r="P12" s="2"/>
    </row>
    <row r="13" spans="1:16" ht="18.600000000000001" customHeight="1" x14ac:dyDescent="0.3">
      <c r="A13" s="3">
        <f t="shared" si="0"/>
        <v>11</v>
      </c>
      <c r="B13" s="3" t="s">
        <v>27</v>
      </c>
      <c r="C13" s="3">
        <v>1</v>
      </c>
      <c r="D13" s="50">
        <v>56</v>
      </c>
      <c r="E13" s="50">
        <v>56</v>
      </c>
      <c r="F13" s="50">
        <v>56</v>
      </c>
      <c r="G13" s="2" t="s">
        <v>126</v>
      </c>
      <c r="H13" s="2" t="s">
        <v>635</v>
      </c>
      <c r="I13" s="2"/>
      <c r="J13" s="2"/>
      <c r="K13" s="2"/>
      <c r="L13" s="2"/>
      <c r="M13" s="2"/>
      <c r="N13" s="2"/>
      <c r="O13" s="2" t="s">
        <v>472</v>
      </c>
      <c r="P13" s="2">
        <v>9024816635</v>
      </c>
    </row>
    <row r="14" spans="1:16" ht="18.600000000000001" customHeight="1" thickBot="1" x14ac:dyDescent="0.35">
      <c r="A14" s="3">
        <f t="shared" si="0"/>
        <v>12</v>
      </c>
      <c r="B14" s="3" t="s">
        <v>10</v>
      </c>
      <c r="C14" s="3">
        <v>1</v>
      </c>
      <c r="D14" s="50"/>
      <c r="E14" s="50"/>
      <c r="F14" s="50"/>
      <c r="G14" s="2"/>
      <c r="H14" s="36"/>
      <c r="I14" s="36"/>
      <c r="J14" s="36"/>
      <c r="K14" s="36"/>
      <c r="L14" s="36"/>
      <c r="M14" s="36"/>
      <c r="N14" s="2"/>
      <c r="O14" s="2"/>
      <c r="P14" s="2"/>
    </row>
    <row r="15" spans="1:16" ht="39.6" customHeight="1" thickBot="1" x14ac:dyDescent="0.35">
      <c r="A15" s="3">
        <f t="shared" si="0"/>
        <v>13</v>
      </c>
      <c r="B15" s="3" t="s">
        <v>551</v>
      </c>
      <c r="C15" s="3">
        <v>1</v>
      </c>
      <c r="D15" s="50">
        <v>16</v>
      </c>
      <c r="E15" s="50">
        <v>16</v>
      </c>
      <c r="F15" s="50">
        <v>16</v>
      </c>
      <c r="G15" s="2" t="s">
        <v>125</v>
      </c>
      <c r="H15" s="34"/>
      <c r="I15" s="52"/>
      <c r="J15" s="51" t="s">
        <v>564</v>
      </c>
      <c r="K15" s="44"/>
      <c r="L15" s="45" t="s">
        <v>563</v>
      </c>
      <c r="M15" s="35"/>
      <c r="N15" s="35"/>
      <c r="O15" s="2" t="s">
        <v>473</v>
      </c>
      <c r="P15" s="2">
        <v>7374951010</v>
      </c>
    </row>
    <row r="16" spans="1:16" ht="18.600000000000001" customHeight="1" x14ac:dyDescent="0.3">
      <c r="A16" s="3">
        <f t="shared" si="0"/>
        <v>14</v>
      </c>
      <c r="B16" s="3" t="s">
        <v>148</v>
      </c>
      <c r="C16" s="3">
        <v>1</v>
      </c>
      <c r="D16" s="2">
        <v>14</v>
      </c>
      <c r="E16" s="2">
        <v>14</v>
      </c>
      <c r="F16" s="2">
        <v>14</v>
      </c>
      <c r="G16" s="2" t="s">
        <v>125</v>
      </c>
      <c r="H16" s="37" t="s">
        <v>127</v>
      </c>
      <c r="I16" s="37">
        <v>14</v>
      </c>
      <c r="J16" s="37">
        <v>14</v>
      </c>
      <c r="K16" s="37">
        <v>14</v>
      </c>
      <c r="L16" s="37" t="s">
        <v>125</v>
      </c>
      <c r="M16" s="37">
        <v>14</v>
      </c>
      <c r="N16" s="2">
        <v>14</v>
      </c>
      <c r="O16" s="2" t="s">
        <v>474</v>
      </c>
      <c r="P16" s="2">
        <v>9166344067</v>
      </c>
    </row>
    <row r="17" spans="1:16" ht="18.600000000000001" customHeight="1" x14ac:dyDescent="0.3">
      <c r="A17" s="3">
        <f t="shared" si="0"/>
        <v>15</v>
      </c>
      <c r="B17" s="3" t="s">
        <v>545</v>
      </c>
      <c r="C17" s="3">
        <v>1</v>
      </c>
      <c r="D17" s="2">
        <v>18</v>
      </c>
      <c r="E17" s="2">
        <v>18</v>
      </c>
      <c r="F17" s="2" t="s">
        <v>125</v>
      </c>
      <c r="G17" s="1" t="s">
        <v>125</v>
      </c>
      <c r="H17" s="2" t="s">
        <v>127</v>
      </c>
      <c r="I17" s="2">
        <v>18</v>
      </c>
      <c r="J17" s="2">
        <v>18</v>
      </c>
      <c r="K17" s="2">
        <v>18</v>
      </c>
      <c r="L17" s="2" t="s">
        <v>125</v>
      </c>
      <c r="M17" s="2"/>
      <c r="N17" s="2"/>
      <c r="O17" s="2" t="s">
        <v>565</v>
      </c>
      <c r="P17" s="2">
        <v>7793095563</v>
      </c>
    </row>
    <row r="18" spans="1:16" ht="18.600000000000001" customHeight="1" x14ac:dyDescent="0.3">
      <c r="A18" s="3">
        <f t="shared" si="0"/>
        <v>16</v>
      </c>
      <c r="B18" s="3" t="s">
        <v>547</v>
      </c>
      <c r="C18" s="3">
        <v>1</v>
      </c>
      <c r="D18" s="2">
        <v>5</v>
      </c>
      <c r="E18" s="2">
        <v>5</v>
      </c>
      <c r="F18" s="2" t="s">
        <v>125</v>
      </c>
      <c r="G18" s="2" t="s">
        <v>125</v>
      </c>
      <c r="H18" s="2" t="s">
        <v>127</v>
      </c>
      <c r="I18" s="2">
        <v>5</v>
      </c>
      <c r="J18" s="2">
        <v>5</v>
      </c>
      <c r="K18" s="2">
        <v>5</v>
      </c>
      <c r="L18" s="2" t="s">
        <v>125</v>
      </c>
      <c r="M18" s="2"/>
      <c r="N18" s="2"/>
      <c r="O18" s="2" t="s">
        <v>566</v>
      </c>
      <c r="P18" s="2">
        <v>9530098273</v>
      </c>
    </row>
    <row r="19" spans="1:16" ht="18.600000000000001" customHeight="1" x14ac:dyDescent="0.3">
      <c r="A19" s="3">
        <f t="shared" si="0"/>
        <v>17</v>
      </c>
      <c r="B19" s="3" t="s">
        <v>546</v>
      </c>
      <c r="C19" s="3">
        <v>1</v>
      </c>
      <c r="D19" s="2">
        <v>14</v>
      </c>
      <c r="E19" s="2">
        <v>14</v>
      </c>
      <c r="F19" s="2">
        <v>14</v>
      </c>
      <c r="G19" s="2" t="s">
        <v>125</v>
      </c>
      <c r="H19" s="2" t="s">
        <v>127</v>
      </c>
      <c r="I19" s="2">
        <v>14</v>
      </c>
      <c r="J19" s="2">
        <v>14</v>
      </c>
      <c r="K19" s="2" t="s">
        <v>126</v>
      </c>
      <c r="L19" s="2" t="s">
        <v>125</v>
      </c>
      <c r="M19" s="2"/>
      <c r="N19" s="2"/>
      <c r="O19" s="2" t="s">
        <v>548</v>
      </c>
      <c r="P19" s="2">
        <v>6376280300</v>
      </c>
    </row>
    <row r="20" spans="1:16" ht="18.600000000000001" customHeight="1" thickBot="1" x14ac:dyDescent="0.35">
      <c r="A20" s="43">
        <f>A19+1</f>
        <v>18</v>
      </c>
      <c r="B20" s="43" t="s">
        <v>544</v>
      </c>
      <c r="C20" s="3">
        <v>1</v>
      </c>
      <c r="D20" s="36">
        <v>6</v>
      </c>
      <c r="E20" s="36">
        <v>6</v>
      </c>
      <c r="F20" s="36" t="s">
        <v>125</v>
      </c>
      <c r="G20" s="36" t="s">
        <v>125</v>
      </c>
      <c r="H20" s="36" t="s">
        <v>127</v>
      </c>
      <c r="I20" s="36">
        <v>6</v>
      </c>
      <c r="J20" s="36">
        <v>6</v>
      </c>
      <c r="K20" s="36" t="s">
        <v>126</v>
      </c>
      <c r="L20" s="36" t="s">
        <v>125</v>
      </c>
      <c r="M20" s="36"/>
      <c r="N20" s="36"/>
      <c r="O20" s="36" t="s">
        <v>549</v>
      </c>
      <c r="P20" s="36">
        <v>9928428778</v>
      </c>
    </row>
    <row r="21" spans="1:16" ht="18.600000000000001" customHeight="1" x14ac:dyDescent="0.3">
      <c r="A21" s="3">
        <f t="shared" si="0"/>
        <v>19</v>
      </c>
      <c r="B21" s="3" t="s">
        <v>552</v>
      </c>
      <c r="C21" s="3">
        <v>1</v>
      </c>
      <c r="D21" s="2">
        <v>14</v>
      </c>
      <c r="E21" s="2">
        <v>14</v>
      </c>
      <c r="F21" s="2" t="s">
        <v>125</v>
      </c>
      <c r="G21" s="2" t="s">
        <v>126</v>
      </c>
      <c r="H21" s="34" t="s">
        <v>127</v>
      </c>
      <c r="I21" s="233" t="s">
        <v>562</v>
      </c>
      <c r="J21" s="234"/>
      <c r="K21" s="234"/>
      <c r="L21" s="234"/>
      <c r="M21" s="234"/>
      <c r="N21" s="235"/>
      <c r="O21" s="35" t="s">
        <v>557</v>
      </c>
      <c r="P21" s="2">
        <v>8003802288</v>
      </c>
    </row>
    <row r="22" spans="1:16" ht="18.600000000000001" customHeight="1" thickBot="1" x14ac:dyDescent="0.35">
      <c r="A22" s="3">
        <f t="shared" si="0"/>
        <v>20</v>
      </c>
      <c r="B22" s="3" t="s">
        <v>553</v>
      </c>
      <c r="C22" s="3">
        <v>1</v>
      </c>
      <c r="D22" s="2">
        <v>8</v>
      </c>
      <c r="E22" s="2">
        <v>8</v>
      </c>
      <c r="F22" s="2" t="s">
        <v>125</v>
      </c>
      <c r="G22" s="2" t="s">
        <v>126</v>
      </c>
      <c r="H22" s="34" t="s">
        <v>127</v>
      </c>
      <c r="I22" s="236"/>
      <c r="J22" s="237"/>
      <c r="K22" s="237"/>
      <c r="L22" s="237"/>
      <c r="M22" s="237"/>
      <c r="N22" s="238"/>
      <c r="O22" s="35" t="s">
        <v>560</v>
      </c>
      <c r="P22" s="2">
        <v>9460584767</v>
      </c>
    </row>
    <row r="23" spans="1:16" ht="18.600000000000001" customHeight="1" x14ac:dyDescent="0.3">
      <c r="A23" s="3">
        <f>A22+1</f>
        <v>21</v>
      </c>
      <c r="B23" s="3" t="s">
        <v>554</v>
      </c>
      <c r="C23" s="3">
        <v>1</v>
      </c>
      <c r="D23" s="2">
        <v>15</v>
      </c>
      <c r="E23" s="2" t="s">
        <v>126</v>
      </c>
      <c r="F23" s="2" t="s">
        <v>126</v>
      </c>
      <c r="G23" s="2" t="s">
        <v>126</v>
      </c>
      <c r="H23" s="34" t="s">
        <v>127</v>
      </c>
      <c r="I23" s="239" t="s">
        <v>561</v>
      </c>
      <c r="J23" s="240"/>
      <c r="K23" s="240"/>
      <c r="L23" s="240"/>
      <c r="M23" s="240"/>
      <c r="N23" s="241"/>
      <c r="O23" s="35" t="s">
        <v>558</v>
      </c>
      <c r="P23" s="2">
        <v>7742186572</v>
      </c>
    </row>
    <row r="24" spans="1:16" ht="18.600000000000001" customHeight="1" x14ac:dyDescent="0.3">
      <c r="A24" s="3">
        <f t="shared" si="0"/>
        <v>22</v>
      </c>
      <c r="B24" s="3" t="s">
        <v>555</v>
      </c>
      <c r="C24" s="3">
        <v>1</v>
      </c>
      <c r="D24" s="2">
        <v>30</v>
      </c>
      <c r="E24" s="2" t="s">
        <v>126</v>
      </c>
      <c r="F24" s="2" t="s">
        <v>126</v>
      </c>
      <c r="G24" s="2" t="s">
        <v>126</v>
      </c>
      <c r="H24" s="34" t="s">
        <v>127</v>
      </c>
      <c r="I24" s="242"/>
      <c r="J24" s="243"/>
      <c r="K24" s="243"/>
      <c r="L24" s="243"/>
      <c r="M24" s="243"/>
      <c r="N24" s="244"/>
      <c r="O24" s="35" t="s">
        <v>559</v>
      </c>
      <c r="P24" s="2">
        <v>9772904318</v>
      </c>
    </row>
    <row r="25" spans="1:16" ht="18.600000000000001" customHeight="1" thickBot="1" x14ac:dyDescent="0.35">
      <c r="A25" s="43">
        <f t="shared" si="0"/>
        <v>23</v>
      </c>
      <c r="B25" s="43" t="s">
        <v>556</v>
      </c>
      <c r="C25" s="3">
        <v>1</v>
      </c>
      <c r="D25" s="36">
        <v>8</v>
      </c>
      <c r="E25" s="36" t="s">
        <v>126</v>
      </c>
      <c r="F25" s="36" t="s">
        <v>126</v>
      </c>
      <c r="G25" s="36" t="s">
        <v>126</v>
      </c>
      <c r="H25" s="185" t="s">
        <v>127</v>
      </c>
      <c r="I25" s="245"/>
      <c r="J25" s="246"/>
      <c r="K25" s="246"/>
      <c r="L25" s="246"/>
      <c r="M25" s="246"/>
      <c r="N25" s="247"/>
      <c r="O25" s="186" t="s">
        <v>472</v>
      </c>
      <c r="P25" s="36">
        <v>9024816635</v>
      </c>
    </row>
    <row r="26" spans="1:16" ht="18.600000000000001" customHeight="1" x14ac:dyDescent="0.3">
      <c r="A26" s="3">
        <v>24</v>
      </c>
      <c r="B26" s="3" t="s">
        <v>791</v>
      </c>
      <c r="C26" s="3">
        <v>2</v>
      </c>
      <c r="D26" s="2">
        <v>51</v>
      </c>
      <c r="E26" s="2">
        <v>55</v>
      </c>
      <c r="F26" s="2" t="s">
        <v>125</v>
      </c>
      <c r="G26" s="2" t="s">
        <v>125</v>
      </c>
      <c r="H26" s="2"/>
      <c r="I26" s="37"/>
      <c r="J26" s="37"/>
      <c r="K26" s="37"/>
      <c r="L26" s="37"/>
      <c r="M26" s="37"/>
      <c r="N26" s="37"/>
      <c r="O26" s="2" t="s">
        <v>471</v>
      </c>
      <c r="P26" s="6">
        <v>8955457273</v>
      </c>
    </row>
  </sheetData>
  <mergeCells count="3">
    <mergeCell ref="A1:P1"/>
    <mergeCell ref="I21:N22"/>
    <mergeCell ref="I23:N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zoomScale="79" workbookViewId="0">
      <selection activeCell="H12" sqref="H12"/>
    </sheetView>
  </sheetViews>
  <sheetFormatPr defaultRowHeight="21" x14ac:dyDescent="0.3"/>
  <cols>
    <col min="1" max="1" width="9" style="4" bestFit="1" customWidth="1"/>
    <col min="2" max="2" width="20.33203125" style="4" bestFit="1" customWidth="1"/>
    <col min="3" max="3" width="75.5546875" style="4" bestFit="1" customWidth="1"/>
    <col min="4" max="4" width="16.88671875" style="4" bestFit="1" customWidth="1"/>
    <col min="5" max="5" width="15.33203125" style="4" bestFit="1" customWidth="1"/>
    <col min="6" max="6" width="9.77734375" style="4" bestFit="1" customWidth="1"/>
    <col min="7" max="7" width="13.33203125" style="4" customWidth="1"/>
    <col min="8" max="8" width="17" style="4" customWidth="1"/>
    <col min="9" max="9" width="11.5546875" style="4" bestFit="1" customWidth="1"/>
    <col min="10" max="10" width="20.77734375" style="4" customWidth="1"/>
    <col min="11" max="11" width="13.5546875" style="4" bestFit="1" customWidth="1"/>
    <col min="12" max="12" width="9.5546875" style="4" customWidth="1"/>
    <col min="13" max="13" width="12.21875" style="4" bestFit="1" customWidth="1"/>
    <col min="14" max="14" width="18" style="4" customWidth="1"/>
    <col min="15" max="15" width="13.6640625" style="4" customWidth="1"/>
    <col min="16" max="16384" width="8.88671875" style="4"/>
  </cols>
  <sheetData>
    <row r="1" spans="1:15" s="32" customFormat="1" ht="43.2" customHeight="1" x14ac:dyDescent="0.3">
      <c r="A1" s="339" t="s">
        <v>150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5" s="21" customFormat="1" ht="43.2" customHeight="1" x14ac:dyDescent="0.3">
      <c r="A2" s="18" t="s">
        <v>0</v>
      </c>
      <c r="B2" s="18" t="s">
        <v>9</v>
      </c>
      <c r="C2" s="18" t="s">
        <v>1</v>
      </c>
      <c r="D2" s="18" t="s">
        <v>379</v>
      </c>
      <c r="E2" s="18" t="s">
        <v>378</v>
      </c>
      <c r="F2" s="18" t="s">
        <v>2</v>
      </c>
      <c r="G2" s="19" t="s">
        <v>3</v>
      </c>
      <c r="H2" s="18" t="s">
        <v>7</v>
      </c>
      <c r="I2" s="19" t="s">
        <v>12</v>
      </c>
      <c r="J2" s="19" t="s">
        <v>4</v>
      </c>
      <c r="K2" s="19" t="s">
        <v>5</v>
      </c>
      <c r="L2" s="19" t="s">
        <v>6</v>
      </c>
      <c r="M2" s="18" t="s">
        <v>8</v>
      </c>
      <c r="N2" s="19" t="s">
        <v>16</v>
      </c>
      <c r="O2" s="19" t="s">
        <v>145</v>
      </c>
    </row>
    <row r="3" spans="1:15" x14ac:dyDescent="0.3">
      <c r="A3" s="10">
        <v>1</v>
      </c>
      <c r="B3" s="10" t="s">
        <v>380</v>
      </c>
      <c r="C3" s="10" t="s">
        <v>381</v>
      </c>
      <c r="D3" s="10">
        <v>27.706068999999999</v>
      </c>
      <c r="E3" s="10">
        <v>76.193939999999998</v>
      </c>
      <c r="F3" s="10" t="s">
        <v>125</v>
      </c>
      <c r="G3" s="10" t="s">
        <v>125</v>
      </c>
      <c r="H3" s="10"/>
      <c r="I3" s="10"/>
      <c r="J3" s="10"/>
      <c r="K3" s="10"/>
      <c r="L3" s="10"/>
      <c r="M3" s="10"/>
      <c r="N3" s="10"/>
      <c r="O3" s="10"/>
    </row>
    <row r="4" spans="1:15" x14ac:dyDescent="0.3">
      <c r="A4" s="10">
        <v>2</v>
      </c>
      <c r="B4" s="10" t="s">
        <v>380</v>
      </c>
      <c r="C4" s="10" t="s">
        <v>382</v>
      </c>
      <c r="D4" s="10">
        <v>27.705313</v>
      </c>
      <c r="E4" s="10">
        <v>76.193770000000001</v>
      </c>
      <c r="F4" s="10" t="s">
        <v>125</v>
      </c>
      <c r="G4" s="10" t="s">
        <v>125</v>
      </c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0">
        <v>3</v>
      </c>
      <c r="B5" s="10" t="s">
        <v>380</v>
      </c>
      <c r="C5" s="10" t="s">
        <v>383</v>
      </c>
      <c r="D5" s="10">
        <v>27.705531000000001</v>
      </c>
      <c r="E5" s="10">
        <v>76.19444</v>
      </c>
      <c r="F5" s="10" t="s">
        <v>125</v>
      </c>
      <c r="G5" s="10" t="s">
        <v>125</v>
      </c>
      <c r="H5" s="10"/>
      <c r="I5" s="10"/>
      <c r="J5" s="10"/>
      <c r="K5" s="10"/>
      <c r="L5" s="10"/>
      <c r="M5" s="10"/>
      <c r="N5" s="10"/>
      <c r="O5" s="10"/>
    </row>
    <row r="6" spans="1:15" x14ac:dyDescent="0.3">
      <c r="A6" s="10">
        <v>4</v>
      </c>
      <c r="B6" s="10" t="s">
        <v>380</v>
      </c>
      <c r="C6" s="10" t="s">
        <v>384</v>
      </c>
      <c r="D6" s="10">
        <v>27.705521000000001</v>
      </c>
      <c r="E6" s="10">
        <v>76.193929999999995</v>
      </c>
      <c r="F6" s="10" t="s">
        <v>125</v>
      </c>
      <c r="G6" s="10" t="s">
        <v>125</v>
      </c>
      <c r="H6" s="10"/>
      <c r="I6" s="10"/>
      <c r="J6" s="10"/>
      <c r="K6" s="10"/>
      <c r="L6" s="10"/>
      <c r="M6" s="10"/>
      <c r="N6" s="10"/>
      <c r="O6" s="10"/>
    </row>
    <row r="7" spans="1:15" x14ac:dyDescent="0.3">
      <c r="A7" s="10">
        <v>5</v>
      </c>
      <c r="B7" s="10" t="s">
        <v>380</v>
      </c>
      <c r="C7" s="10" t="s">
        <v>385</v>
      </c>
      <c r="D7" s="10">
        <v>27.700462999999999</v>
      </c>
      <c r="E7" s="10">
        <v>76.194469999999995</v>
      </c>
      <c r="F7" s="10" t="s">
        <v>125</v>
      </c>
      <c r="G7" s="10" t="s">
        <v>125</v>
      </c>
      <c r="H7" s="10"/>
      <c r="I7" s="10"/>
      <c r="J7" s="10"/>
      <c r="K7" s="10"/>
      <c r="L7" s="10"/>
      <c r="M7" s="10"/>
      <c r="N7" s="10"/>
      <c r="O7" s="10"/>
    </row>
    <row r="8" spans="1:15" x14ac:dyDescent="0.3">
      <c r="A8" s="10">
        <v>6</v>
      </c>
      <c r="B8" s="10" t="s">
        <v>380</v>
      </c>
      <c r="C8" s="10" t="s">
        <v>386</v>
      </c>
      <c r="D8" s="10">
        <v>27.695841000000001</v>
      </c>
      <c r="E8" s="10">
        <v>76.188090000000003</v>
      </c>
      <c r="F8" s="10" t="s">
        <v>125</v>
      </c>
      <c r="G8" s="10" t="s">
        <v>125</v>
      </c>
      <c r="H8" s="10"/>
      <c r="I8" s="10"/>
      <c r="J8" s="10"/>
      <c r="K8" s="10"/>
      <c r="L8" s="10"/>
      <c r="M8" s="10"/>
      <c r="N8" s="10"/>
      <c r="O8" s="10"/>
    </row>
    <row r="9" spans="1:15" x14ac:dyDescent="0.3">
      <c r="A9" s="10">
        <v>7</v>
      </c>
      <c r="B9" s="10" t="s">
        <v>380</v>
      </c>
      <c r="C9" s="10" t="s">
        <v>387</v>
      </c>
      <c r="D9" s="10">
        <v>27.691596000000001</v>
      </c>
      <c r="E9" s="10">
        <v>76.186370999999994</v>
      </c>
      <c r="F9" s="10" t="s">
        <v>125</v>
      </c>
      <c r="G9" s="10" t="s">
        <v>125</v>
      </c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s="10">
        <v>8</v>
      </c>
      <c r="B10" s="10" t="s">
        <v>380</v>
      </c>
      <c r="C10" s="47" t="s">
        <v>388</v>
      </c>
      <c r="D10" s="10">
        <v>27.671997600000001</v>
      </c>
      <c r="E10" s="10">
        <v>76.173090000000002</v>
      </c>
      <c r="F10" s="10" t="s">
        <v>125</v>
      </c>
      <c r="G10" s="10" t="s">
        <v>125</v>
      </c>
      <c r="H10" s="10"/>
      <c r="I10" s="10"/>
      <c r="J10" s="10" t="s">
        <v>125</v>
      </c>
      <c r="K10" s="10"/>
      <c r="L10" s="10"/>
      <c r="M10" s="10"/>
      <c r="N10" s="10"/>
      <c r="O10" s="10"/>
    </row>
    <row r="11" spans="1:15" x14ac:dyDescent="0.3">
      <c r="A11" s="10">
        <v>9</v>
      </c>
      <c r="B11" s="10" t="s">
        <v>380</v>
      </c>
      <c r="C11" s="47" t="s">
        <v>389</v>
      </c>
      <c r="D11" s="10">
        <v>27.659648000000001</v>
      </c>
      <c r="E11" s="10">
        <v>76.149479999999997</v>
      </c>
      <c r="F11" s="10" t="s">
        <v>125</v>
      </c>
      <c r="G11" s="10" t="s">
        <v>125</v>
      </c>
      <c r="H11" s="10"/>
      <c r="I11" s="10"/>
      <c r="J11" s="10" t="s">
        <v>125</v>
      </c>
      <c r="K11" s="10"/>
      <c r="L11" s="10"/>
      <c r="M11" s="10"/>
      <c r="N11" s="10"/>
      <c r="O11" s="10"/>
    </row>
    <row r="12" spans="1:15" x14ac:dyDescent="0.3">
      <c r="A12" s="10">
        <v>10</v>
      </c>
      <c r="B12" s="10" t="s">
        <v>380</v>
      </c>
      <c r="C12" s="47" t="s">
        <v>390</v>
      </c>
      <c r="D12" s="10">
        <v>27.650537</v>
      </c>
      <c r="E12" s="10">
        <v>76.139435000000006</v>
      </c>
      <c r="F12" s="10" t="s">
        <v>125</v>
      </c>
      <c r="G12" s="10" t="s">
        <v>125</v>
      </c>
      <c r="H12" s="10"/>
      <c r="I12" s="10"/>
      <c r="J12" s="10" t="s">
        <v>125</v>
      </c>
      <c r="K12" s="10"/>
      <c r="L12" s="10"/>
      <c r="M12" s="10"/>
      <c r="N12" s="10"/>
      <c r="O12" s="10"/>
    </row>
    <row r="13" spans="1:15" x14ac:dyDescent="0.3">
      <c r="A13" s="10">
        <v>11</v>
      </c>
      <c r="B13" s="10" t="s">
        <v>380</v>
      </c>
      <c r="C13" s="10" t="s">
        <v>391</v>
      </c>
      <c r="D13" s="10">
        <v>27.649989999999999</v>
      </c>
      <c r="E13" s="10">
        <v>76.138313999999994</v>
      </c>
      <c r="F13" s="10" t="s">
        <v>125</v>
      </c>
      <c r="G13" s="10" t="s">
        <v>125</v>
      </c>
      <c r="H13" s="10"/>
      <c r="I13" s="10"/>
      <c r="J13" s="10"/>
      <c r="K13" s="10"/>
      <c r="L13" s="10"/>
      <c r="M13" s="10"/>
      <c r="N13" s="10"/>
      <c r="O13" s="10"/>
    </row>
    <row r="14" spans="1:15" x14ac:dyDescent="0.3">
      <c r="A14" s="10">
        <v>12</v>
      </c>
      <c r="B14" s="10" t="s">
        <v>380</v>
      </c>
      <c r="C14" s="10" t="s">
        <v>392</v>
      </c>
      <c r="D14" s="10">
        <v>27.691958</v>
      </c>
      <c r="E14" s="10">
        <v>76.185603</v>
      </c>
      <c r="F14" s="10" t="s">
        <v>125</v>
      </c>
      <c r="G14" s="10" t="s">
        <v>125</v>
      </c>
      <c r="H14" s="10"/>
      <c r="I14" s="10"/>
      <c r="J14" s="10"/>
      <c r="K14" s="10"/>
      <c r="L14" s="10"/>
      <c r="M14" s="10"/>
      <c r="N14" s="10"/>
      <c r="O14" s="10"/>
    </row>
    <row r="15" spans="1:15" x14ac:dyDescent="0.3">
      <c r="A15" s="10">
        <v>13</v>
      </c>
      <c r="B15" s="10" t="s">
        <v>380</v>
      </c>
      <c r="C15" s="10" t="s">
        <v>393</v>
      </c>
      <c r="D15" s="10">
        <v>27.699392</v>
      </c>
      <c r="E15" s="10">
        <v>76.190477999999999</v>
      </c>
      <c r="F15" s="10" t="s">
        <v>125</v>
      </c>
      <c r="G15" s="10" t="s">
        <v>125</v>
      </c>
      <c r="H15" s="10"/>
      <c r="I15" s="10"/>
      <c r="J15" s="10"/>
      <c r="K15" s="10"/>
      <c r="L15" s="10"/>
      <c r="M15" s="10"/>
      <c r="N15" s="10"/>
      <c r="O15" s="10"/>
    </row>
    <row r="16" spans="1:15" x14ac:dyDescent="0.3">
      <c r="A16" s="10">
        <v>14</v>
      </c>
      <c r="B16" s="10" t="s">
        <v>380</v>
      </c>
      <c r="C16" s="10" t="s">
        <v>394</v>
      </c>
      <c r="D16" s="10">
        <v>27.701204000000001</v>
      </c>
      <c r="E16" s="10">
        <v>76.191406000000001</v>
      </c>
      <c r="F16" s="10" t="s">
        <v>125</v>
      </c>
      <c r="G16" s="10" t="s">
        <v>125</v>
      </c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10">
        <v>15</v>
      </c>
      <c r="B17" s="10" t="s">
        <v>380</v>
      </c>
      <c r="C17" s="10" t="s">
        <v>395</v>
      </c>
      <c r="D17" s="10">
        <v>27.70899</v>
      </c>
      <c r="E17" s="10">
        <v>76.176401999999996</v>
      </c>
      <c r="F17" s="10" t="s">
        <v>125</v>
      </c>
      <c r="G17" s="10" t="s">
        <v>125</v>
      </c>
      <c r="H17" s="10"/>
      <c r="I17" s="10"/>
      <c r="J17" s="10"/>
      <c r="K17" s="10"/>
      <c r="L17" s="10"/>
      <c r="M17" s="10"/>
      <c r="N17" s="10"/>
      <c r="O17" s="10"/>
    </row>
    <row r="18" spans="1:15" x14ac:dyDescent="0.3">
      <c r="A18" s="10">
        <v>16</v>
      </c>
      <c r="B18" s="10" t="s">
        <v>380</v>
      </c>
      <c r="C18" s="47" t="s">
        <v>396</v>
      </c>
      <c r="D18" s="10">
        <v>27.714259999999999</v>
      </c>
      <c r="E18" s="10">
        <v>76.150508000000002</v>
      </c>
      <c r="F18" s="10" t="s">
        <v>125</v>
      </c>
      <c r="G18" s="10" t="s">
        <v>125</v>
      </c>
      <c r="H18" s="10"/>
      <c r="I18" s="10"/>
      <c r="J18" s="10" t="s">
        <v>125</v>
      </c>
      <c r="K18" s="10"/>
      <c r="L18" s="10"/>
      <c r="M18" s="10"/>
      <c r="N18" s="10"/>
      <c r="O18" s="10"/>
    </row>
    <row r="19" spans="1:15" x14ac:dyDescent="0.3">
      <c r="A19" s="10">
        <v>17</v>
      </c>
      <c r="B19" s="10" t="s">
        <v>380</v>
      </c>
      <c r="C19" s="10" t="s">
        <v>397</v>
      </c>
      <c r="D19" s="10">
        <v>27.709631999999999</v>
      </c>
      <c r="E19" s="10">
        <v>76.176075999999995</v>
      </c>
      <c r="F19" s="10" t="s">
        <v>125</v>
      </c>
      <c r="G19" s="10" t="s">
        <v>125</v>
      </c>
      <c r="H19" s="10"/>
      <c r="I19" s="10"/>
      <c r="J19" s="10"/>
      <c r="K19" s="10"/>
      <c r="L19" s="10"/>
      <c r="M19" s="10"/>
      <c r="N19" s="10"/>
      <c r="O19" s="10"/>
    </row>
    <row r="20" spans="1:15" x14ac:dyDescent="0.3">
      <c r="A20" s="10">
        <v>18</v>
      </c>
      <c r="B20" s="10" t="s">
        <v>380</v>
      </c>
      <c r="C20" s="10" t="s">
        <v>398</v>
      </c>
      <c r="D20" s="10">
        <v>27.711314999999999</v>
      </c>
      <c r="E20" s="10">
        <v>76.198831999999996</v>
      </c>
      <c r="F20" s="10" t="s">
        <v>125</v>
      </c>
      <c r="G20" s="10" t="s">
        <v>125</v>
      </c>
      <c r="H20" s="10"/>
      <c r="I20" s="10"/>
      <c r="J20" s="10"/>
      <c r="K20" s="10"/>
      <c r="L20" s="10"/>
      <c r="M20" s="10"/>
      <c r="N20" s="10"/>
      <c r="O20" s="10"/>
    </row>
    <row r="21" spans="1:15" x14ac:dyDescent="0.3">
      <c r="A21" s="10">
        <v>19</v>
      </c>
      <c r="B21" s="10" t="s">
        <v>380</v>
      </c>
      <c r="C21" s="10" t="s">
        <v>399</v>
      </c>
      <c r="D21" s="10">
        <v>27.725283000000001</v>
      </c>
      <c r="E21" s="10">
        <v>76.209299999999999</v>
      </c>
      <c r="F21" s="10" t="s">
        <v>125</v>
      </c>
      <c r="G21" s="10" t="s">
        <v>125</v>
      </c>
      <c r="H21" s="10"/>
      <c r="I21" s="10"/>
      <c r="J21" s="10"/>
      <c r="K21" s="10"/>
      <c r="L21" s="10"/>
      <c r="M21" s="10"/>
      <c r="N21" s="10"/>
      <c r="O21" s="10"/>
    </row>
    <row r="22" spans="1:15" x14ac:dyDescent="0.3">
      <c r="A22" s="10">
        <v>20</v>
      </c>
      <c r="B22" s="10" t="s">
        <v>380</v>
      </c>
      <c r="C22" s="10" t="s">
        <v>400</v>
      </c>
      <c r="D22" s="10">
        <v>27.745031000000001</v>
      </c>
      <c r="E22" s="10">
        <v>76.215451999999999</v>
      </c>
      <c r="F22" s="10" t="s">
        <v>125</v>
      </c>
      <c r="G22" s="10" t="s">
        <v>125</v>
      </c>
      <c r="H22" s="10"/>
      <c r="I22" s="10"/>
      <c r="J22" s="10"/>
      <c r="K22" s="10"/>
      <c r="L22" s="10"/>
      <c r="M22" s="10"/>
      <c r="N22" s="10"/>
      <c r="O22" s="10"/>
    </row>
    <row r="23" spans="1:15" x14ac:dyDescent="0.3">
      <c r="A23" s="10">
        <v>21</v>
      </c>
      <c r="B23" s="10" t="s">
        <v>380</v>
      </c>
      <c r="C23" s="10" t="s">
        <v>401</v>
      </c>
      <c r="D23" s="10">
        <v>27.753620000000002</v>
      </c>
      <c r="E23" s="10">
        <v>76.220501999999996</v>
      </c>
      <c r="F23" s="10" t="s">
        <v>125</v>
      </c>
      <c r="G23" s="10" t="s">
        <v>125</v>
      </c>
      <c r="H23" s="10"/>
      <c r="I23" s="10"/>
      <c r="J23" s="10"/>
      <c r="K23" s="10"/>
      <c r="L23" s="10"/>
      <c r="M23" s="10"/>
      <c r="N23" s="10"/>
      <c r="O23" s="10"/>
    </row>
    <row r="24" spans="1:15" x14ac:dyDescent="0.3">
      <c r="A24" s="10">
        <v>22</v>
      </c>
      <c r="B24" s="10" t="s">
        <v>380</v>
      </c>
      <c r="C24" s="47" t="s">
        <v>402</v>
      </c>
      <c r="D24" s="10">
        <v>27.780162000000001</v>
      </c>
      <c r="E24" s="10">
        <v>76.230328</v>
      </c>
      <c r="F24" s="10" t="s">
        <v>125</v>
      </c>
      <c r="G24" s="10" t="s">
        <v>125</v>
      </c>
      <c r="H24" s="10"/>
      <c r="I24" s="10"/>
      <c r="J24" s="10" t="s">
        <v>125</v>
      </c>
      <c r="K24" s="10"/>
      <c r="L24" s="10"/>
      <c r="M24" s="10"/>
      <c r="N24" s="10"/>
      <c r="O24" s="10"/>
    </row>
    <row r="25" spans="1:15" x14ac:dyDescent="0.3">
      <c r="A25" s="10">
        <v>23</v>
      </c>
      <c r="B25" s="10" t="s">
        <v>380</v>
      </c>
      <c r="C25" s="10" t="s">
        <v>403</v>
      </c>
      <c r="D25" s="10">
        <v>27.783521</v>
      </c>
      <c r="E25" s="10">
        <v>76.231340000000003</v>
      </c>
      <c r="F25" s="10" t="s">
        <v>125</v>
      </c>
      <c r="G25" s="10" t="s">
        <v>125</v>
      </c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A26" s="10">
        <v>24</v>
      </c>
      <c r="B26" s="10" t="s">
        <v>380</v>
      </c>
      <c r="C26" s="47" t="s">
        <v>404</v>
      </c>
      <c r="D26" s="10">
        <v>27.783253999999999</v>
      </c>
      <c r="E26" s="10">
        <v>76.231840000000005</v>
      </c>
      <c r="F26" s="10" t="s">
        <v>125</v>
      </c>
      <c r="G26" s="10" t="s">
        <v>125</v>
      </c>
      <c r="H26" s="10"/>
      <c r="I26" s="10"/>
      <c r="J26" s="10" t="s">
        <v>125</v>
      </c>
      <c r="K26" s="10"/>
      <c r="L26" s="10"/>
      <c r="M26" s="10"/>
      <c r="N26" s="10"/>
      <c r="O26" s="10"/>
    </row>
    <row r="27" spans="1:15" x14ac:dyDescent="0.3">
      <c r="A27" s="10">
        <v>25</v>
      </c>
      <c r="B27" s="10" t="s">
        <v>380</v>
      </c>
      <c r="C27" s="47" t="s">
        <v>405</v>
      </c>
      <c r="D27" s="10">
        <v>27.795804</v>
      </c>
      <c r="E27" s="10">
        <v>76.199287999999996</v>
      </c>
      <c r="F27" s="10" t="s">
        <v>125</v>
      </c>
      <c r="G27" s="10" t="s">
        <v>125</v>
      </c>
      <c r="H27" s="10"/>
      <c r="I27" s="10"/>
      <c r="J27" s="10" t="s">
        <v>125</v>
      </c>
      <c r="K27" s="10"/>
      <c r="L27" s="10"/>
      <c r="M27" s="10"/>
      <c r="N27" s="10"/>
      <c r="O27" s="10"/>
    </row>
    <row r="28" spans="1:15" x14ac:dyDescent="0.3">
      <c r="A28" s="10">
        <v>26</v>
      </c>
      <c r="B28" s="10" t="s">
        <v>380</v>
      </c>
      <c r="C28" s="47" t="s">
        <v>406</v>
      </c>
      <c r="D28" s="10">
        <v>27.795884999999998</v>
      </c>
      <c r="E28" s="10">
        <v>76.199162999999999</v>
      </c>
      <c r="F28" s="10" t="s">
        <v>125</v>
      </c>
      <c r="G28" s="10" t="s">
        <v>125</v>
      </c>
      <c r="H28" s="10"/>
      <c r="I28" s="10"/>
      <c r="J28" s="10" t="s">
        <v>125</v>
      </c>
      <c r="K28" s="10"/>
      <c r="L28" s="10"/>
      <c r="M28" s="10"/>
      <c r="N28" s="10"/>
      <c r="O28" s="10"/>
    </row>
    <row r="29" spans="1:15" x14ac:dyDescent="0.3">
      <c r="A29" s="10">
        <v>27</v>
      </c>
      <c r="B29" s="10" t="s">
        <v>380</v>
      </c>
      <c r="C29" s="10" t="s">
        <v>407</v>
      </c>
      <c r="D29" s="10">
        <v>27.796433</v>
      </c>
      <c r="E29" s="10">
        <v>76.198288000000005</v>
      </c>
      <c r="F29" s="10" t="s">
        <v>125</v>
      </c>
      <c r="G29" s="10" t="s">
        <v>125</v>
      </c>
      <c r="H29" s="10"/>
      <c r="I29" s="10"/>
      <c r="J29" s="10"/>
      <c r="K29" s="10"/>
      <c r="L29" s="10"/>
      <c r="M29" s="10"/>
      <c r="N29" s="10"/>
      <c r="O29" s="10"/>
    </row>
    <row r="30" spans="1:15" x14ac:dyDescent="0.3">
      <c r="A30" s="10">
        <v>28</v>
      </c>
      <c r="B30" s="10" t="s">
        <v>380</v>
      </c>
      <c r="C30" s="10" t="s">
        <v>408</v>
      </c>
      <c r="D30" s="10">
        <v>27.753105000000001</v>
      </c>
      <c r="E30" s="10">
        <v>76.220676999999995</v>
      </c>
      <c r="F30" s="10" t="s">
        <v>125</v>
      </c>
      <c r="G30" s="10" t="s">
        <v>125</v>
      </c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A31" s="10">
        <v>29</v>
      </c>
      <c r="B31" s="10" t="s">
        <v>380</v>
      </c>
      <c r="C31" s="10" t="s">
        <v>409</v>
      </c>
      <c r="D31" s="10">
        <v>27.725280999999999</v>
      </c>
      <c r="E31" s="10">
        <v>76.209733</v>
      </c>
      <c r="F31" s="10" t="s">
        <v>125</v>
      </c>
      <c r="G31" s="10" t="s">
        <v>125</v>
      </c>
      <c r="H31" s="10"/>
      <c r="I31" s="10"/>
      <c r="J31" s="10"/>
      <c r="K31" s="10"/>
      <c r="L31" s="10"/>
      <c r="M31" s="10"/>
      <c r="N31" s="10"/>
      <c r="O31" s="10"/>
    </row>
    <row r="32" spans="1:15" x14ac:dyDescent="0.3">
      <c r="A32" s="10">
        <v>30</v>
      </c>
      <c r="B32" s="10" t="s">
        <v>380</v>
      </c>
      <c r="C32" s="10" t="s">
        <v>410</v>
      </c>
      <c r="D32" s="10">
        <v>27.726600000000001</v>
      </c>
      <c r="E32" s="10">
        <v>76.206500000000005</v>
      </c>
      <c r="F32" s="10" t="s">
        <v>125</v>
      </c>
      <c r="G32" s="10" t="s">
        <v>125</v>
      </c>
      <c r="H32" s="10"/>
      <c r="I32" s="10"/>
      <c r="J32" s="10"/>
      <c r="K32" s="10"/>
      <c r="L32" s="10"/>
      <c r="M32" s="10"/>
      <c r="N32" s="10"/>
      <c r="O32" s="10"/>
    </row>
    <row r="33" spans="1:15" x14ac:dyDescent="0.3">
      <c r="A33" s="10">
        <v>31</v>
      </c>
      <c r="B33" s="10" t="s">
        <v>380</v>
      </c>
      <c r="C33" s="10" t="s">
        <v>411</v>
      </c>
      <c r="D33" s="10">
        <v>27.708515999999999</v>
      </c>
      <c r="E33" s="10">
        <v>76.201194000000001</v>
      </c>
      <c r="F33" s="10" t="s">
        <v>125</v>
      </c>
      <c r="G33" s="10" t="s">
        <v>125</v>
      </c>
      <c r="H33" s="10"/>
      <c r="I33" s="10"/>
      <c r="J33" s="10"/>
      <c r="K33" s="10"/>
      <c r="L33" s="10"/>
      <c r="M33" s="10"/>
      <c r="N33" s="10"/>
      <c r="O33" s="10"/>
    </row>
    <row r="34" spans="1:15" x14ac:dyDescent="0.3">
      <c r="A34" s="10">
        <v>32</v>
      </c>
      <c r="B34" s="10" t="s">
        <v>380</v>
      </c>
      <c r="C34" s="10" t="s">
        <v>412</v>
      </c>
      <c r="D34" s="10">
        <v>27.709233999999999</v>
      </c>
      <c r="E34" s="10">
        <v>76.202855999999997</v>
      </c>
      <c r="F34" s="10" t="s">
        <v>125</v>
      </c>
      <c r="G34" s="10" t="s">
        <v>125</v>
      </c>
      <c r="H34" s="10"/>
      <c r="I34" s="10"/>
      <c r="J34" s="10"/>
      <c r="K34" s="10"/>
      <c r="L34" s="10"/>
      <c r="M34" s="10"/>
      <c r="N34" s="10"/>
      <c r="O34" s="10"/>
    </row>
    <row r="35" spans="1:15" x14ac:dyDescent="0.3">
      <c r="A35" s="10">
        <v>33</v>
      </c>
      <c r="B35" s="10" t="s">
        <v>380</v>
      </c>
      <c r="C35" s="10" t="s">
        <v>413</v>
      </c>
      <c r="D35" s="10">
        <v>27.704718</v>
      </c>
      <c r="E35" s="10">
        <v>76.206451000000001</v>
      </c>
      <c r="F35" s="10" t="s">
        <v>125</v>
      </c>
      <c r="G35" s="10" t="s">
        <v>125</v>
      </c>
      <c r="H35" s="10"/>
      <c r="I35" s="10"/>
      <c r="J35" s="10"/>
      <c r="K35" s="10"/>
      <c r="L35" s="10"/>
      <c r="M35" s="10"/>
      <c r="N35" s="10"/>
      <c r="O35" s="10"/>
    </row>
    <row r="36" spans="1:15" x14ac:dyDescent="0.3">
      <c r="A36" s="10">
        <v>34</v>
      </c>
      <c r="B36" s="10" t="s">
        <v>380</v>
      </c>
      <c r="C36" s="10" t="s">
        <v>414</v>
      </c>
      <c r="D36" s="10">
        <v>27.701654999999999</v>
      </c>
      <c r="E36" s="10">
        <v>76.240745000000004</v>
      </c>
      <c r="F36" s="10" t="s">
        <v>125</v>
      </c>
      <c r="G36" s="10" t="s">
        <v>125</v>
      </c>
      <c r="H36" s="10"/>
      <c r="I36" s="10"/>
      <c r="J36" s="10"/>
      <c r="K36" s="10"/>
      <c r="L36" s="10"/>
      <c r="M36" s="10"/>
      <c r="N36" s="10"/>
      <c r="O36" s="10"/>
    </row>
    <row r="37" spans="1:15" x14ac:dyDescent="0.3">
      <c r="A37" s="10">
        <v>35</v>
      </c>
      <c r="B37" s="10" t="s">
        <v>380</v>
      </c>
      <c r="C37" s="10" t="s">
        <v>415</v>
      </c>
      <c r="D37" s="10">
        <v>27.703683000000002</v>
      </c>
      <c r="E37" s="10">
        <v>76.230177999999995</v>
      </c>
      <c r="F37" s="10" t="s">
        <v>125</v>
      </c>
      <c r="G37" s="10" t="s">
        <v>125</v>
      </c>
      <c r="H37" s="10"/>
      <c r="I37" s="10"/>
      <c r="J37" s="10"/>
      <c r="K37" s="10"/>
      <c r="L37" s="10"/>
      <c r="M37" s="10"/>
      <c r="N37" s="10"/>
      <c r="O37" s="10"/>
    </row>
    <row r="38" spans="1:15" x14ac:dyDescent="0.3">
      <c r="A38" s="10">
        <v>36</v>
      </c>
      <c r="B38" s="10" t="s">
        <v>380</v>
      </c>
      <c r="C38" s="10" t="s">
        <v>416</v>
      </c>
      <c r="D38" s="10">
        <v>27.706536</v>
      </c>
      <c r="E38" s="10">
        <v>76.201267000000001</v>
      </c>
      <c r="F38" s="10" t="s">
        <v>125</v>
      </c>
      <c r="G38" s="10" t="s">
        <v>125</v>
      </c>
      <c r="H38" s="10"/>
      <c r="I38" s="10"/>
      <c r="J38" s="10"/>
      <c r="K38" s="10"/>
      <c r="L38" s="10"/>
      <c r="M38" s="10"/>
      <c r="N38" s="10"/>
      <c r="O38" s="10"/>
    </row>
    <row r="39" spans="1:15" x14ac:dyDescent="0.3">
      <c r="A39" s="10">
        <v>37</v>
      </c>
      <c r="B39" s="10" t="s">
        <v>380</v>
      </c>
      <c r="C39" s="10" t="s">
        <v>417</v>
      </c>
      <c r="D39" s="10">
        <v>27.706403000000002</v>
      </c>
      <c r="E39" s="10">
        <v>76.201132000000001</v>
      </c>
      <c r="F39" s="10" t="s">
        <v>125</v>
      </c>
      <c r="G39" s="10" t="s">
        <v>125</v>
      </c>
      <c r="H39" s="10"/>
      <c r="I39" s="10"/>
      <c r="J39" s="10"/>
      <c r="K39" s="10"/>
      <c r="L39" s="10"/>
      <c r="M39" s="10"/>
      <c r="N39" s="10"/>
      <c r="O39" s="10"/>
    </row>
    <row r="40" spans="1:15" x14ac:dyDescent="0.3">
      <c r="A40" s="10">
        <v>38</v>
      </c>
      <c r="B40" s="10" t="s">
        <v>380</v>
      </c>
      <c r="C40" s="10" t="s">
        <v>418</v>
      </c>
      <c r="D40" s="10">
        <v>27.707094000000001</v>
      </c>
      <c r="E40" s="10">
        <v>76.198811000000006</v>
      </c>
      <c r="F40" s="10" t="s">
        <v>125</v>
      </c>
      <c r="G40" s="10" t="s">
        <v>125</v>
      </c>
      <c r="H40" s="10"/>
      <c r="I40" s="10"/>
      <c r="J40" s="10"/>
      <c r="K40" s="10"/>
      <c r="L40" s="10"/>
      <c r="M40" s="10"/>
      <c r="N40" s="10"/>
      <c r="O40" s="10"/>
    </row>
    <row r="41" spans="1:15" x14ac:dyDescent="0.3">
      <c r="A41" s="10">
        <v>39</v>
      </c>
      <c r="B41" s="10" t="s">
        <v>380</v>
      </c>
      <c r="C41" s="10" t="s">
        <v>419</v>
      </c>
      <c r="D41" s="10">
        <v>27.707424</v>
      </c>
      <c r="E41" s="10">
        <v>76.195381999999995</v>
      </c>
      <c r="F41" s="10" t="s">
        <v>125</v>
      </c>
      <c r="G41" s="10" t="s">
        <v>125</v>
      </c>
      <c r="H41" s="10"/>
      <c r="I41" s="10"/>
      <c r="J41" s="10"/>
      <c r="K41" s="10"/>
      <c r="L41" s="10"/>
      <c r="M41" s="10"/>
      <c r="N41" s="10"/>
      <c r="O41" s="10"/>
    </row>
    <row r="42" spans="1:15" x14ac:dyDescent="0.3">
      <c r="A42" s="10">
        <v>40</v>
      </c>
      <c r="B42" s="10" t="s">
        <v>380</v>
      </c>
      <c r="C42" s="10" t="s">
        <v>420</v>
      </c>
      <c r="D42" s="10">
        <v>27.711444</v>
      </c>
      <c r="E42" s="10">
        <v>76.194582999999994</v>
      </c>
      <c r="F42" s="10" t="s">
        <v>125</v>
      </c>
      <c r="G42" s="10" t="s">
        <v>125</v>
      </c>
      <c r="H42" s="10"/>
      <c r="I42" s="10"/>
      <c r="J42" s="10"/>
      <c r="K42" s="10"/>
      <c r="L42" s="10"/>
      <c r="M42" s="10"/>
      <c r="N42" s="10"/>
      <c r="O42" s="10"/>
    </row>
    <row r="43" spans="1:15" x14ac:dyDescent="0.3">
      <c r="A43" s="10">
        <v>41</v>
      </c>
      <c r="B43" s="10" t="s">
        <v>380</v>
      </c>
      <c r="C43" s="10" t="s">
        <v>421</v>
      </c>
      <c r="D43" s="10">
        <v>27.705514999999998</v>
      </c>
      <c r="E43" s="10">
        <v>76.197134000000005</v>
      </c>
      <c r="F43" s="10" t="s">
        <v>125</v>
      </c>
      <c r="G43" s="10" t="s">
        <v>125</v>
      </c>
      <c r="H43" s="10"/>
      <c r="I43" s="10"/>
      <c r="J43" s="10"/>
      <c r="K43" s="10"/>
      <c r="L43" s="10"/>
      <c r="M43" s="10"/>
      <c r="N43" s="10"/>
      <c r="O43" s="10"/>
    </row>
    <row r="44" spans="1:15" x14ac:dyDescent="0.3">
      <c r="A44" s="10">
        <v>42</v>
      </c>
      <c r="B44" s="10" t="s">
        <v>380</v>
      </c>
      <c r="C44" s="10" t="s">
        <v>422</v>
      </c>
      <c r="D44" s="10">
        <v>27.706515</v>
      </c>
      <c r="E44" s="10">
        <v>76.197333999999998</v>
      </c>
      <c r="F44" s="10" t="s">
        <v>125</v>
      </c>
      <c r="G44" s="10" t="s">
        <v>125</v>
      </c>
      <c r="H44" s="10"/>
      <c r="I44" s="10"/>
      <c r="J44" s="10"/>
      <c r="K44" s="10"/>
      <c r="L44" s="10"/>
      <c r="M44" s="10"/>
      <c r="N44" s="10"/>
      <c r="O44" s="10"/>
    </row>
    <row r="45" spans="1:15" x14ac:dyDescent="0.3">
      <c r="A45" s="10">
        <v>43</v>
      </c>
      <c r="B45" s="10" t="s">
        <v>380</v>
      </c>
      <c r="C45" s="10" t="s">
        <v>423</v>
      </c>
      <c r="D45" s="10">
        <v>27.704045000000001</v>
      </c>
      <c r="E45" s="10">
        <v>76.200596000000004</v>
      </c>
      <c r="F45" s="10" t="s">
        <v>125</v>
      </c>
      <c r="G45" s="10" t="s">
        <v>125</v>
      </c>
      <c r="H45" s="10"/>
      <c r="I45" s="10"/>
      <c r="J45" s="10"/>
      <c r="K45" s="10"/>
      <c r="L45" s="10"/>
      <c r="M45" s="10"/>
      <c r="N45" s="10"/>
      <c r="O45" s="10"/>
    </row>
    <row r="46" spans="1:15" x14ac:dyDescent="0.3">
      <c r="A46" s="10">
        <v>44</v>
      </c>
      <c r="B46" s="10" t="s">
        <v>380</v>
      </c>
      <c r="C46" s="10" t="s">
        <v>424</v>
      </c>
      <c r="D46" s="10">
        <v>27.703946999999999</v>
      </c>
      <c r="E46" s="10">
        <v>76.200288999999998</v>
      </c>
      <c r="F46" s="10" t="s">
        <v>125</v>
      </c>
      <c r="G46" s="10" t="s">
        <v>125</v>
      </c>
      <c r="H46" s="10"/>
      <c r="I46" s="10"/>
      <c r="J46" s="10"/>
      <c r="K46" s="10"/>
      <c r="L46" s="10"/>
      <c r="M46" s="10"/>
      <c r="N46" s="10"/>
      <c r="O46" s="10"/>
    </row>
    <row r="47" spans="1:15" x14ac:dyDescent="0.3">
      <c r="A47" s="10">
        <v>45</v>
      </c>
      <c r="B47" s="10" t="s">
        <v>380</v>
      </c>
      <c r="C47" s="10" t="s">
        <v>425</v>
      </c>
      <c r="D47" s="10">
        <v>27.705310999999998</v>
      </c>
      <c r="E47" s="10">
        <v>76.201231000000007</v>
      </c>
      <c r="F47" s="10" t="s">
        <v>125</v>
      </c>
      <c r="G47" s="10" t="s">
        <v>125</v>
      </c>
      <c r="H47" s="10"/>
      <c r="I47" s="10"/>
      <c r="J47" s="10"/>
      <c r="K47" s="10"/>
      <c r="L47" s="10"/>
      <c r="M47" s="10"/>
      <c r="N47" s="10"/>
      <c r="O47" s="10"/>
    </row>
    <row r="48" spans="1:15" x14ac:dyDescent="0.3">
      <c r="A48" s="10">
        <v>46</v>
      </c>
      <c r="B48" s="10" t="s">
        <v>380</v>
      </c>
      <c r="C48" s="10" t="s">
        <v>426</v>
      </c>
      <c r="D48" s="10">
        <v>27.705172999999998</v>
      </c>
      <c r="E48" s="10">
        <v>76.201496000000006</v>
      </c>
      <c r="F48" s="10" t="s">
        <v>125</v>
      </c>
      <c r="G48" s="10" t="s">
        <v>125</v>
      </c>
      <c r="H48" s="10"/>
      <c r="I48" s="10"/>
      <c r="J48" s="10"/>
      <c r="K48" s="10"/>
      <c r="L48" s="10"/>
      <c r="M48" s="10"/>
      <c r="N48" s="10"/>
      <c r="O48" s="10"/>
    </row>
    <row r="49" spans="1:15" x14ac:dyDescent="0.3">
      <c r="A49" s="10">
        <v>47</v>
      </c>
      <c r="B49" s="10" t="s">
        <v>380</v>
      </c>
      <c r="C49" s="10" t="s">
        <v>427</v>
      </c>
      <c r="D49" s="10">
        <v>27.704407</v>
      </c>
      <c r="E49" s="10">
        <v>76.200518000000002</v>
      </c>
      <c r="F49" s="10" t="s">
        <v>125</v>
      </c>
      <c r="G49" s="10" t="s">
        <v>125</v>
      </c>
      <c r="H49" s="10"/>
      <c r="I49" s="10"/>
      <c r="J49" s="10"/>
      <c r="K49" s="10"/>
      <c r="L49" s="10"/>
      <c r="M49" s="10"/>
      <c r="N49" s="10"/>
      <c r="O49" s="10"/>
    </row>
    <row r="50" spans="1:15" x14ac:dyDescent="0.3">
      <c r="A50" s="10">
        <v>48</v>
      </c>
      <c r="B50" s="10" t="s">
        <v>380</v>
      </c>
      <c r="C50" s="10" t="s">
        <v>428</v>
      </c>
      <c r="D50" s="10">
        <v>27.703205000000001</v>
      </c>
      <c r="E50" s="10">
        <v>76.197832000000005</v>
      </c>
      <c r="F50" s="10" t="s">
        <v>125</v>
      </c>
      <c r="G50" s="10" t="s">
        <v>125</v>
      </c>
      <c r="H50" s="10"/>
      <c r="I50" s="10"/>
      <c r="J50" s="10"/>
      <c r="K50" s="10"/>
      <c r="L50" s="10"/>
      <c r="M50" s="10"/>
      <c r="N50" s="10"/>
      <c r="O50" s="10"/>
    </row>
    <row r="51" spans="1:15" x14ac:dyDescent="0.3">
      <c r="A51" s="10">
        <v>49</v>
      </c>
      <c r="B51" s="10" t="s">
        <v>380</v>
      </c>
      <c r="C51" s="10" t="s">
        <v>429</v>
      </c>
      <c r="D51" s="10">
        <v>27.703012000000001</v>
      </c>
      <c r="E51" s="10">
        <v>76.196797000000004</v>
      </c>
      <c r="F51" s="10" t="s">
        <v>125</v>
      </c>
      <c r="G51" s="10" t="s">
        <v>125</v>
      </c>
      <c r="H51" s="10"/>
      <c r="I51" s="10"/>
      <c r="J51" s="10"/>
      <c r="K51" s="10"/>
      <c r="L51" s="10"/>
      <c r="M51" s="10"/>
      <c r="N51" s="10"/>
      <c r="O51" s="10"/>
    </row>
    <row r="52" spans="1:15" x14ac:dyDescent="0.3">
      <c r="A52" s="10">
        <v>50</v>
      </c>
      <c r="B52" s="10" t="s">
        <v>380</v>
      </c>
      <c r="C52" s="10" t="s">
        <v>430</v>
      </c>
      <c r="D52" s="10">
        <v>27.698613999999999</v>
      </c>
      <c r="E52" s="10">
        <v>76.200621999999996</v>
      </c>
      <c r="F52" s="10" t="s">
        <v>125</v>
      </c>
      <c r="G52" s="10" t="s">
        <v>125</v>
      </c>
      <c r="H52" s="10"/>
      <c r="I52" s="10"/>
      <c r="J52" s="10"/>
      <c r="K52" s="10"/>
      <c r="L52" s="10"/>
      <c r="M52" s="10"/>
      <c r="N52" s="10"/>
      <c r="O52" s="10"/>
    </row>
    <row r="53" spans="1:15" x14ac:dyDescent="0.3">
      <c r="A53" s="10">
        <v>51</v>
      </c>
      <c r="B53" s="10" t="s">
        <v>380</v>
      </c>
      <c r="C53" s="10" t="s">
        <v>431</v>
      </c>
      <c r="D53" s="10">
        <v>27.691037999999999</v>
      </c>
      <c r="E53" s="10">
        <v>76.202287999999996</v>
      </c>
      <c r="F53" s="10" t="s">
        <v>125</v>
      </c>
      <c r="G53" s="10" t="s">
        <v>125</v>
      </c>
      <c r="H53" s="10"/>
      <c r="I53" s="10"/>
      <c r="J53" s="10"/>
      <c r="K53" s="10"/>
      <c r="L53" s="10"/>
      <c r="M53" s="10"/>
      <c r="N53" s="10"/>
      <c r="O53" s="10"/>
    </row>
    <row r="54" spans="1:15" x14ac:dyDescent="0.3">
      <c r="A54" s="10">
        <v>52</v>
      </c>
      <c r="B54" s="10" t="s">
        <v>380</v>
      </c>
      <c r="C54" s="10" t="s">
        <v>432</v>
      </c>
      <c r="D54" s="10">
        <v>27.692663</v>
      </c>
      <c r="E54" s="10">
        <v>76.205607000000001</v>
      </c>
      <c r="F54" s="10" t="s">
        <v>125</v>
      </c>
      <c r="G54" s="10" t="s">
        <v>125</v>
      </c>
      <c r="H54" s="10"/>
      <c r="I54" s="10"/>
      <c r="J54" s="10"/>
      <c r="K54" s="10"/>
      <c r="L54" s="10"/>
      <c r="M54" s="10"/>
      <c r="N54" s="10"/>
      <c r="O54" s="10"/>
    </row>
    <row r="55" spans="1:15" x14ac:dyDescent="0.3">
      <c r="A55" s="10">
        <v>53</v>
      </c>
      <c r="B55" s="10" t="s">
        <v>380</v>
      </c>
      <c r="C55" s="10" t="s">
        <v>433</v>
      </c>
      <c r="D55" s="10">
        <v>27.698765999999999</v>
      </c>
      <c r="E55" s="10">
        <v>76.202354</v>
      </c>
      <c r="F55" s="10" t="s">
        <v>125</v>
      </c>
      <c r="G55" s="10" t="s">
        <v>125</v>
      </c>
      <c r="H55" s="10"/>
      <c r="I55" s="10"/>
      <c r="J55" s="10"/>
      <c r="K55" s="10"/>
      <c r="L55" s="10"/>
      <c r="M55" s="10"/>
      <c r="N55" s="10"/>
      <c r="O55" s="10"/>
    </row>
    <row r="56" spans="1:15" x14ac:dyDescent="0.3">
      <c r="A56" s="10">
        <v>54</v>
      </c>
      <c r="B56" s="10" t="s">
        <v>380</v>
      </c>
      <c r="C56" s="10" t="s">
        <v>434</v>
      </c>
      <c r="D56" s="10">
        <v>27.703441000000002</v>
      </c>
      <c r="E56" s="10">
        <v>76.203407999999996</v>
      </c>
      <c r="F56" s="10" t="s">
        <v>125</v>
      </c>
      <c r="G56" s="10" t="s">
        <v>125</v>
      </c>
      <c r="H56" s="10"/>
      <c r="I56" s="10"/>
      <c r="J56" s="10"/>
      <c r="K56" s="10"/>
      <c r="L56" s="10"/>
      <c r="M56" s="10"/>
      <c r="N56" s="10"/>
      <c r="O56" s="10"/>
    </row>
    <row r="57" spans="1:15" x14ac:dyDescent="0.3">
      <c r="A57" s="10">
        <v>55</v>
      </c>
      <c r="B57" s="10" t="s">
        <v>380</v>
      </c>
      <c r="C57" s="10" t="s">
        <v>435</v>
      </c>
      <c r="D57" s="10">
        <v>27.702725999999998</v>
      </c>
      <c r="E57" s="10">
        <v>76.202100000000002</v>
      </c>
      <c r="F57" s="10" t="s">
        <v>125</v>
      </c>
      <c r="G57" s="10" t="s">
        <v>125</v>
      </c>
      <c r="H57" s="10"/>
      <c r="I57" s="10"/>
      <c r="J57" s="10"/>
      <c r="K57" s="10"/>
      <c r="L57" s="10"/>
      <c r="M57" s="10"/>
      <c r="N57" s="10"/>
      <c r="O57" s="10"/>
    </row>
    <row r="58" spans="1:15" x14ac:dyDescent="0.3">
      <c r="A58" s="10">
        <v>56</v>
      </c>
      <c r="B58" s="10" t="s">
        <v>380</v>
      </c>
      <c r="C58" s="10" t="s">
        <v>436</v>
      </c>
      <c r="D58" s="10">
        <v>27.697724000000001</v>
      </c>
      <c r="E58" s="10">
        <v>76.195316000000005</v>
      </c>
      <c r="F58" s="10" t="s">
        <v>125</v>
      </c>
      <c r="G58" s="10" t="s">
        <v>125</v>
      </c>
      <c r="H58" s="10"/>
      <c r="I58" s="10"/>
      <c r="J58" s="10"/>
      <c r="K58" s="10"/>
      <c r="L58" s="10"/>
      <c r="M58" s="10"/>
      <c r="N58" s="10"/>
      <c r="O58" s="10"/>
    </row>
    <row r="59" spans="1:15" x14ac:dyDescent="0.3">
      <c r="A59" s="10">
        <v>57</v>
      </c>
      <c r="B59" s="10" t="s">
        <v>380</v>
      </c>
      <c r="C59" s="10" t="s">
        <v>437</v>
      </c>
      <c r="D59" s="10">
        <v>27.696484999999999</v>
      </c>
      <c r="E59" s="10">
        <v>76.193076000000005</v>
      </c>
      <c r="F59" s="10" t="s">
        <v>125</v>
      </c>
      <c r="G59" s="10" t="s">
        <v>125</v>
      </c>
      <c r="H59" s="10"/>
      <c r="I59" s="10"/>
      <c r="J59" s="10"/>
      <c r="K59" s="10"/>
      <c r="L59" s="10"/>
      <c r="M59" s="10"/>
      <c r="N59" s="10"/>
      <c r="O59" s="10"/>
    </row>
    <row r="60" spans="1:15" x14ac:dyDescent="0.3">
      <c r="A60" s="10">
        <v>58</v>
      </c>
      <c r="B60" s="10" t="s">
        <v>380</v>
      </c>
      <c r="C60" s="10" t="s">
        <v>438</v>
      </c>
      <c r="D60" s="10">
        <v>27.693563000000001</v>
      </c>
      <c r="E60" s="10">
        <v>76.189333000000005</v>
      </c>
      <c r="F60" s="10" t="s">
        <v>125</v>
      </c>
      <c r="G60" s="10" t="s">
        <v>125</v>
      </c>
      <c r="H60" s="10"/>
      <c r="I60" s="10"/>
      <c r="J60" s="10"/>
      <c r="K60" s="10"/>
      <c r="L60" s="10"/>
      <c r="M60" s="10"/>
      <c r="N60" s="10"/>
      <c r="O60" s="10"/>
    </row>
    <row r="61" spans="1:15" x14ac:dyDescent="0.3">
      <c r="A61" s="10">
        <v>59</v>
      </c>
      <c r="B61" s="10" t="s">
        <v>380</v>
      </c>
      <c r="C61" s="10" t="s">
        <v>439</v>
      </c>
      <c r="D61" s="10">
        <v>27.69979</v>
      </c>
      <c r="E61" s="10">
        <v>76.194072000000006</v>
      </c>
      <c r="F61" s="10" t="s">
        <v>125</v>
      </c>
      <c r="G61" s="10" t="s">
        <v>125</v>
      </c>
      <c r="H61" s="10"/>
      <c r="I61" s="10"/>
      <c r="J61" s="10"/>
      <c r="K61" s="10"/>
      <c r="L61" s="10"/>
      <c r="M61" s="10"/>
      <c r="N61" s="10"/>
      <c r="O61" s="10"/>
    </row>
    <row r="62" spans="1:15" x14ac:dyDescent="0.3">
      <c r="A62" s="10">
        <v>60</v>
      </c>
      <c r="B62" s="10" t="s">
        <v>380</v>
      </c>
      <c r="C62" s="10" t="s">
        <v>440</v>
      </c>
      <c r="D62" s="10">
        <v>27.701447999999999</v>
      </c>
      <c r="E62" s="10">
        <v>76.1965</v>
      </c>
      <c r="F62" s="10" t="s">
        <v>125</v>
      </c>
      <c r="G62" s="10" t="s">
        <v>125</v>
      </c>
      <c r="H62" s="10"/>
      <c r="I62" s="10"/>
      <c r="J62" s="10"/>
      <c r="K62" s="10"/>
      <c r="L62" s="10"/>
      <c r="M62" s="10"/>
      <c r="N62" s="10"/>
      <c r="O62" s="10"/>
    </row>
    <row r="63" spans="1:15" x14ac:dyDescent="0.3">
      <c r="A63" s="10">
        <v>61</v>
      </c>
      <c r="B63" s="10" t="s">
        <v>380</v>
      </c>
      <c r="C63" s="10" t="s">
        <v>441</v>
      </c>
      <c r="D63" s="10">
        <v>27.701449</v>
      </c>
      <c r="E63" s="10">
        <v>76.197559999999996</v>
      </c>
      <c r="F63" s="10" t="s">
        <v>125</v>
      </c>
      <c r="G63" s="10" t="s">
        <v>125</v>
      </c>
      <c r="H63" s="10"/>
      <c r="I63" s="10"/>
      <c r="J63" s="10"/>
      <c r="K63" s="10"/>
      <c r="L63" s="10"/>
      <c r="M63" s="10"/>
      <c r="N63" s="10"/>
      <c r="O63" s="10"/>
    </row>
    <row r="64" spans="1:15" x14ac:dyDescent="0.3">
      <c r="A64" s="10">
        <v>62</v>
      </c>
      <c r="B64" s="10" t="s">
        <v>380</v>
      </c>
      <c r="C64" s="10" t="s">
        <v>442</v>
      </c>
      <c r="D64" s="10">
        <v>27.696576</v>
      </c>
      <c r="E64" s="10">
        <v>76.197402999999994</v>
      </c>
      <c r="F64" s="10" t="s">
        <v>125</v>
      </c>
      <c r="G64" s="10" t="s">
        <v>125</v>
      </c>
      <c r="H64" s="10"/>
      <c r="I64" s="10"/>
      <c r="J64" s="10"/>
      <c r="K64" s="10"/>
      <c r="L64" s="10"/>
      <c r="M64" s="10"/>
      <c r="N64" s="10"/>
      <c r="O64" s="10"/>
    </row>
    <row r="65" spans="1:15" x14ac:dyDescent="0.3">
      <c r="A65" s="10">
        <v>63</v>
      </c>
      <c r="B65" s="10" t="s">
        <v>380</v>
      </c>
      <c r="C65" s="10" t="s">
        <v>443</v>
      </c>
      <c r="D65" s="10">
        <v>27.695452</v>
      </c>
      <c r="E65" s="10">
        <v>76.199234000000004</v>
      </c>
      <c r="F65" s="10" t="s">
        <v>125</v>
      </c>
      <c r="G65" s="10" t="s">
        <v>125</v>
      </c>
      <c r="H65" s="10"/>
      <c r="I65" s="10"/>
      <c r="J65" s="10"/>
      <c r="K65" s="10"/>
      <c r="L65" s="10"/>
      <c r="M65" s="10"/>
      <c r="N65" s="10"/>
      <c r="O65" s="10"/>
    </row>
    <row r="66" spans="1:15" x14ac:dyDescent="0.3">
      <c r="A66" s="10">
        <v>64</v>
      </c>
      <c r="B66" s="10" t="s">
        <v>380</v>
      </c>
      <c r="C66" s="10" t="s">
        <v>444</v>
      </c>
      <c r="D66" s="10">
        <v>27.708953999999999</v>
      </c>
      <c r="E66" s="10">
        <v>76.192224999999993</v>
      </c>
      <c r="F66" s="10" t="s">
        <v>125</v>
      </c>
      <c r="G66" s="10" t="s">
        <v>125</v>
      </c>
      <c r="H66" s="10"/>
      <c r="I66" s="10"/>
      <c r="J66" s="10"/>
      <c r="K66" s="10"/>
      <c r="L66" s="10"/>
      <c r="M66" s="10"/>
      <c r="N66" s="10"/>
      <c r="O66" s="10"/>
    </row>
    <row r="67" spans="1:15" x14ac:dyDescent="0.3">
      <c r="A67" s="10">
        <v>65</v>
      </c>
      <c r="B67" s="10" t="s">
        <v>380</v>
      </c>
      <c r="C67" s="10" t="s">
        <v>445</v>
      </c>
      <c r="D67" s="10">
        <v>27.707809999999998</v>
      </c>
      <c r="E67" s="10">
        <v>76.191659000000001</v>
      </c>
      <c r="F67" s="10" t="s">
        <v>125</v>
      </c>
      <c r="G67" s="10" t="s">
        <v>125</v>
      </c>
      <c r="H67" s="10"/>
      <c r="I67" s="10"/>
      <c r="J67" s="10"/>
      <c r="K67" s="10"/>
      <c r="L67" s="10"/>
      <c r="M67" s="10"/>
      <c r="N67" s="10"/>
      <c r="O67" s="10"/>
    </row>
    <row r="68" spans="1:15" x14ac:dyDescent="0.3">
      <c r="A68" s="10">
        <v>66</v>
      </c>
      <c r="B68" s="10" t="s">
        <v>380</v>
      </c>
      <c r="C68" s="10" t="s">
        <v>446</v>
      </c>
      <c r="D68" s="10">
        <v>27.706226000000001</v>
      </c>
      <c r="E68" s="10">
        <v>76.188481999999993</v>
      </c>
      <c r="F68" s="10" t="s">
        <v>125</v>
      </c>
      <c r="G68" s="10" t="s">
        <v>125</v>
      </c>
      <c r="H68" s="10"/>
      <c r="I68" s="10"/>
      <c r="J68" s="10"/>
      <c r="K68" s="10"/>
      <c r="L68" s="10"/>
      <c r="M68" s="10"/>
      <c r="N68" s="10"/>
      <c r="O68" s="10"/>
    </row>
    <row r="69" spans="1:15" x14ac:dyDescent="0.3">
      <c r="A69" s="10">
        <v>67</v>
      </c>
      <c r="B69" s="10" t="s">
        <v>380</v>
      </c>
      <c r="C69" s="10" t="s">
        <v>447</v>
      </c>
      <c r="D69" s="10">
        <v>27.703527999999999</v>
      </c>
      <c r="E69" s="10">
        <v>76.185207000000005</v>
      </c>
      <c r="F69" s="10" t="s">
        <v>125</v>
      </c>
      <c r="G69" s="10" t="s">
        <v>125</v>
      </c>
      <c r="H69" s="10"/>
      <c r="I69" s="10"/>
      <c r="J69" s="10"/>
      <c r="K69" s="10"/>
      <c r="L69" s="10"/>
      <c r="M69" s="10"/>
      <c r="N69" s="10"/>
      <c r="O69" s="10"/>
    </row>
    <row r="70" spans="1:15" x14ac:dyDescent="0.3">
      <c r="A70" s="10">
        <v>68</v>
      </c>
      <c r="B70" s="10" t="s">
        <v>380</v>
      </c>
      <c r="C70" s="10" t="s">
        <v>448</v>
      </c>
      <c r="D70" s="10">
        <v>27.698505999999998</v>
      </c>
      <c r="E70" s="10">
        <v>76.184015000000002</v>
      </c>
      <c r="F70" s="10" t="s">
        <v>125</v>
      </c>
      <c r="G70" s="10" t="s">
        <v>125</v>
      </c>
      <c r="H70" s="10"/>
      <c r="I70" s="10"/>
      <c r="J70" s="10"/>
      <c r="K70" s="10"/>
      <c r="L70" s="10"/>
      <c r="M70" s="10"/>
      <c r="N70" s="10"/>
      <c r="O70" s="10"/>
    </row>
    <row r="71" spans="1:15" x14ac:dyDescent="0.3">
      <c r="A71" s="10">
        <v>69</v>
      </c>
      <c r="B71" s="10" t="s">
        <v>380</v>
      </c>
      <c r="C71" s="10" t="s">
        <v>449</v>
      </c>
      <c r="D71" s="10">
        <v>27.695868999999998</v>
      </c>
      <c r="E71" s="10">
        <v>76.184728000000007</v>
      </c>
      <c r="F71" s="10" t="s">
        <v>125</v>
      </c>
      <c r="G71" s="10" t="s">
        <v>125</v>
      </c>
      <c r="H71" s="10"/>
      <c r="I71" s="10"/>
      <c r="J71" s="10"/>
      <c r="K71" s="10"/>
      <c r="L71" s="10"/>
      <c r="M71" s="10"/>
      <c r="N71" s="10"/>
      <c r="O71" s="10"/>
    </row>
    <row r="72" spans="1:15" x14ac:dyDescent="0.3">
      <c r="A72" s="10">
        <v>70</v>
      </c>
      <c r="B72" s="10" t="s">
        <v>380</v>
      </c>
      <c r="C72" s="10" t="s">
        <v>450</v>
      </c>
      <c r="D72" s="10">
        <v>27.696262999999998</v>
      </c>
      <c r="E72" s="10">
        <v>76.188394000000002</v>
      </c>
      <c r="F72" s="10" t="s">
        <v>125</v>
      </c>
      <c r="G72" s="10" t="s">
        <v>125</v>
      </c>
      <c r="H72" s="10"/>
      <c r="I72" s="10"/>
      <c r="J72" s="10"/>
      <c r="K72" s="10"/>
      <c r="L72" s="10"/>
      <c r="M72" s="10"/>
      <c r="N72" s="10"/>
      <c r="O72" s="10"/>
    </row>
    <row r="73" spans="1:15" x14ac:dyDescent="0.3">
      <c r="A73" s="10">
        <v>71</v>
      </c>
      <c r="B73" s="10" t="s">
        <v>380</v>
      </c>
      <c r="C73" s="10" t="s">
        <v>451</v>
      </c>
      <c r="D73" s="10">
        <v>27.70383</v>
      </c>
      <c r="E73" s="10">
        <v>76.193430000000006</v>
      </c>
      <c r="F73" s="10" t="s">
        <v>125</v>
      </c>
      <c r="G73" s="10" t="s">
        <v>125</v>
      </c>
      <c r="H73" s="10"/>
      <c r="I73" s="10"/>
      <c r="J73" s="10"/>
      <c r="K73" s="10"/>
      <c r="L73" s="10"/>
      <c r="M73" s="10"/>
      <c r="N73" s="10"/>
      <c r="O73" s="10"/>
    </row>
    <row r="74" spans="1:15" x14ac:dyDescent="0.3">
      <c r="A74" s="10">
        <v>72</v>
      </c>
      <c r="B74" s="10" t="s">
        <v>380</v>
      </c>
      <c r="C74" s="10" t="s">
        <v>452</v>
      </c>
      <c r="D74" s="10">
        <v>27.705283000000001</v>
      </c>
      <c r="E74" s="10">
        <v>76.196601999999999</v>
      </c>
      <c r="F74" s="10" t="s">
        <v>125</v>
      </c>
      <c r="G74" s="10" t="s">
        <v>125</v>
      </c>
      <c r="H74" s="10"/>
      <c r="I74" s="10"/>
      <c r="J74" s="10"/>
      <c r="K74" s="10"/>
      <c r="L74" s="10"/>
      <c r="M74" s="10"/>
      <c r="N74" s="10"/>
      <c r="O74" s="10"/>
    </row>
    <row r="75" spans="1:15" x14ac:dyDescent="0.3">
      <c r="A75" s="10">
        <v>73</v>
      </c>
      <c r="B75" s="10" t="s">
        <v>380</v>
      </c>
      <c r="C75" s="10" t="s">
        <v>453</v>
      </c>
      <c r="D75" s="10">
        <v>27.700942000000001</v>
      </c>
      <c r="E75" s="10">
        <v>76.197072000000006</v>
      </c>
      <c r="F75" s="10" t="s">
        <v>125</v>
      </c>
      <c r="G75" s="10" t="s">
        <v>125</v>
      </c>
      <c r="H75" s="10"/>
      <c r="I75" s="10"/>
      <c r="J75" s="10"/>
      <c r="K75" s="10"/>
      <c r="L75" s="10"/>
      <c r="M75" s="10"/>
      <c r="N75" s="10"/>
      <c r="O75" s="10"/>
    </row>
    <row r="76" spans="1:15" x14ac:dyDescent="0.3">
      <c r="A76" s="10">
        <v>74</v>
      </c>
      <c r="B76" s="10" t="s">
        <v>380</v>
      </c>
      <c r="C76" s="10" t="s">
        <v>454</v>
      </c>
      <c r="D76" s="10">
        <v>27.697178000000001</v>
      </c>
      <c r="E76" s="10">
        <v>76.194655999999995</v>
      </c>
      <c r="F76" s="10" t="s">
        <v>125</v>
      </c>
      <c r="G76" s="10" t="s">
        <v>125</v>
      </c>
      <c r="H76" s="10"/>
      <c r="I76" s="10"/>
      <c r="J76" s="10"/>
      <c r="K76" s="10"/>
      <c r="L76" s="10"/>
      <c r="M76" s="10"/>
      <c r="N76" s="10"/>
      <c r="O76" s="10"/>
    </row>
    <row r="77" spans="1:15" x14ac:dyDescent="0.3">
      <c r="A77" s="10">
        <v>75</v>
      </c>
      <c r="B77" s="10" t="s">
        <v>380</v>
      </c>
      <c r="C77" s="10" t="s">
        <v>455</v>
      </c>
      <c r="D77" s="10">
        <v>27.6990929</v>
      </c>
      <c r="E77" s="10">
        <v>76.185918999999998</v>
      </c>
      <c r="F77" s="10" t="s">
        <v>125</v>
      </c>
      <c r="G77" s="10" t="s">
        <v>125</v>
      </c>
      <c r="H77" s="10"/>
      <c r="I77" s="10"/>
      <c r="J77" s="10"/>
      <c r="K77" s="10"/>
      <c r="L77" s="10"/>
      <c r="M77" s="10"/>
      <c r="N77" s="10"/>
      <c r="O77" s="10"/>
    </row>
    <row r="78" spans="1:15" x14ac:dyDescent="0.3">
      <c r="A78" s="10">
        <v>76</v>
      </c>
      <c r="B78" s="10" t="s">
        <v>380</v>
      </c>
      <c r="C78" s="10" t="s">
        <v>456</v>
      </c>
      <c r="D78" s="10">
        <v>27.697085000000001</v>
      </c>
      <c r="E78" s="10">
        <v>76.188129000000004</v>
      </c>
      <c r="F78" s="10" t="s">
        <v>125</v>
      </c>
      <c r="G78" s="10" t="s">
        <v>125</v>
      </c>
      <c r="H78" s="10"/>
      <c r="I78" s="10"/>
      <c r="J78" s="10"/>
      <c r="K78" s="10"/>
      <c r="L78" s="10"/>
      <c r="M78" s="10"/>
      <c r="N78" s="10"/>
      <c r="O78" s="10"/>
    </row>
    <row r="79" spans="1:15" x14ac:dyDescent="0.3">
      <c r="A79" s="10">
        <v>77</v>
      </c>
      <c r="B79" s="10" t="s">
        <v>380</v>
      </c>
      <c r="C79" s="10" t="s">
        <v>457</v>
      </c>
      <c r="D79" s="10">
        <v>27.706506000000001</v>
      </c>
      <c r="E79" s="10">
        <v>76.197778</v>
      </c>
      <c r="F79" s="10" t="s">
        <v>125</v>
      </c>
      <c r="G79" s="10" t="s">
        <v>125</v>
      </c>
      <c r="H79" s="10"/>
      <c r="I79" s="10"/>
      <c r="J79" s="10"/>
      <c r="K79" s="10"/>
      <c r="L79" s="10"/>
      <c r="M79" s="10"/>
      <c r="N79" s="10"/>
      <c r="O79" s="10"/>
    </row>
    <row r="80" spans="1:15" x14ac:dyDescent="0.3">
      <c r="A80" s="10">
        <v>78</v>
      </c>
      <c r="B80" s="10" t="s">
        <v>380</v>
      </c>
      <c r="C80" s="10" t="s">
        <v>458</v>
      </c>
      <c r="D80" s="10">
        <v>27.704716000000001</v>
      </c>
      <c r="E80" s="10">
        <v>76.218357999999995</v>
      </c>
      <c r="F80" s="10" t="s">
        <v>125</v>
      </c>
      <c r="G80" s="10" t="s">
        <v>125</v>
      </c>
      <c r="H80" s="10"/>
      <c r="I80" s="10"/>
      <c r="J80" s="10"/>
      <c r="K80" s="10"/>
      <c r="L80" s="10"/>
      <c r="M80" s="10"/>
      <c r="N80" s="10"/>
      <c r="O80" s="10"/>
    </row>
    <row r="81" spans="1:15" x14ac:dyDescent="0.3">
      <c r="A81" s="10">
        <v>79</v>
      </c>
      <c r="B81" s="10" t="s">
        <v>380</v>
      </c>
      <c r="C81" s="10" t="s">
        <v>459</v>
      </c>
      <c r="D81" s="10">
        <v>27.715418</v>
      </c>
      <c r="E81" s="10">
        <v>76.202139000000003</v>
      </c>
      <c r="F81" s="10" t="s">
        <v>125</v>
      </c>
      <c r="G81" s="10" t="s">
        <v>125</v>
      </c>
      <c r="H81" s="10"/>
      <c r="I81" s="10"/>
      <c r="J81" s="10"/>
      <c r="K81" s="10"/>
      <c r="L81" s="10"/>
      <c r="M81" s="10"/>
      <c r="N81" s="10"/>
      <c r="O81" s="10"/>
    </row>
    <row r="82" spans="1:15" x14ac:dyDescent="0.3">
      <c r="A82" s="10">
        <v>80</v>
      </c>
      <c r="B82" s="10" t="s">
        <v>380</v>
      </c>
      <c r="C82" s="10" t="s">
        <v>460</v>
      </c>
      <c r="D82" s="10">
        <v>27.713228999999998</v>
      </c>
      <c r="E82" s="10">
        <v>76.198150999999996</v>
      </c>
      <c r="F82" s="10" t="s">
        <v>125</v>
      </c>
      <c r="G82" s="10" t="s">
        <v>125</v>
      </c>
      <c r="H82" s="10"/>
      <c r="I82" s="10"/>
      <c r="J82" s="10"/>
      <c r="K82" s="10"/>
      <c r="L82" s="10"/>
      <c r="M82" s="10"/>
      <c r="N82" s="10"/>
      <c r="O82" s="10"/>
    </row>
    <row r="83" spans="1:15" x14ac:dyDescent="0.3">
      <c r="A83" s="10">
        <v>81</v>
      </c>
      <c r="B83" s="10" t="s">
        <v>380</v>
      </c>
      <c r="C83" s="10" t="s">
        <v>461</v>
      </c>
      <c r="D83" s="10">
        <v>27.731342000000001</v>
      </c>
      <c r="E83" s="10">
        <v>76.193506999999997</v>
      </c>
      <c r="F83" s="10" t="s">
        <v>125</v>
      </c>
      <c r="G83" s="10" t="s">
        <v>125</v>
      </c>
      <c r="H83" s="10"/>
      <c r="I83" s="10"/>
      <c r="J83" s="10"/>
      <c r="K83" s="10"/>
      <c r="L83" s="10"/>
      <c r="M83" s="10"/>
      <c r="N83" s="10"/>
      <c r="O83" s="10"/>
    </row>
    <row r="84" spans="1:15" x14ac:dyDescent="0.3">
      <c r="A84" s="10">
        <v>82</v>
      </c>
      <c r="B84" s="10" t="s">
        <v>380</v>
      </c>
      <c r="C84" s="10" t="s">
        <v>462</v>
      </c>
      <c r="D84" s="10">
        <v>27.730363000000001</v>
      </c>
      <c r="E84" s="10">
        <v>76.191233999999994</v>
      </c>
      <c r="F84" s="10" t="s">
        <v>125</v>
      </c>
      <c r="G84" s="10" t="s">
        <v>125</v>
      </c>
      <c r="H84" s="10"/>
      <c r="I84" s="10"/>
      <c r="J84" s="10"/>
      <c r="K84" s="10"/>
      <c r="L84" s="10"/>
      <c r="M84" s="10"/>
      <c r="N84" s="10"/>
      <c r="O84" s="10"/>
    </row>
    <row r="85" spans="1:15" x14ac:dyDescent="0.3">
      <c r="A85" s="10">
        <v>83</v>
      </c>
      <c r="B85" s="10" t="s">
        <v>380</v>
      </c>
      <c r="C85" s="10" t="s">
        <v>463</v>
      </c>
      <c r="D85" s="10">
        <v>27.731933999999999</v>
      </c>
      <c r="E85" s="10">
        <v>76.189032999999995</v>
      </c>
      <c r="F85" s="10" t="s">
        <v>125</v>
      </c>
      <c r="G85" s="10" t="s">
        <v>125</v>
      </c>
      <c r="H85" s="10"/>
      <c r="I85" s="10"/>
      <c r="J85" s="10"/>
      <c r="K85" s="10"/>
      <c r="L85" s="10"/>
      <c r="M85" s="10"/>
      <c r="N85" s="10"/>
      <c r="O85" s="10"/>
    </row>
    <row r="86" spans="1:15" x14ac:dyDescent="0.3">
      <c r="A86" s="10">
        <v>84</v>
      </c>
      <c r="B86" s="10" t="s">
        <v>380</v>
      </c>
      <c r="C86" s="10" t="s">
        <v>464</v>
      </c>
      <c r="D86" s="10">
        <v>27.726989</v>
      </c>
      <c r="E86" s="10">
        <v>76.186082999999996</v>
      </c>
      <c r="F86" s="10" t="s">
        <v>125</v>
      </c>
      <c r="G86" s="10" t="s">
        <v>125</v>
      </c>
      <c r="H86" s="10"/>
      <c r="I86" s="10"/>
      <c r="J86" s="10"/>
      <c r="K86" s="10"/>
      <c r="L86" s="10"/>
      <c r="M86" s="10"/>
      <c r="N86" s="10"/>
      <c r="O86" s="10"/>
    </row>
    <row r="87" spans="1:15" x14ac:dyDescent="0.3">
      <c r="A87" s="10">
        <v>85</v>
      </c>
      <c r="B87" s="10" t="s">
        <v>380</v>
      </c>
      <c r="C87" s="10" t="s">
        <v>465</v>
      </c>
      <c r="D87" s="10">
        <v>27.721226999999999</v>
      </c>
      <c r="E87" s="10">
        <v>76.181732999999994</v>
      </c>
      <c r="F87" s="10" t="s">
        <v>125</v>
      </c>
      <c r="G87" s="10" t="s">
        <v>125</v>
      </c>
      <c r="H87" s="10"/>
      <c r="I87" s="10"/>
      <c r="J87" s="10"/>
      <c r="K87" s="10"/>
      <c r="L87" s="10"/>
      <c r="M87" s="10"/>
      <c r="N87" s="10"/>
      <c r="O87" s="10"/>
    </row>
    <row r="88" spans="1:15" x14ac:dyDescent="0.3">
      <c r="A88" s="10">
        <v>86</v>
      </c>
      <c r="B88" s="10" t="s">
        <v>380</v>
      </c>
      <c r="C88" s="10" t="s">
        <v>466</v>
      </c>
      <c r="D88" s="10">
        <v>27.726184</v>
      </c>
      <c r="E88" s="10">
        <v>76.101889</v>
      </c>
      <c r="F88" s="10" t="s">
        <v>125</v>
      </c>
      <c r="G88" s="10" t="s">
        <v>125</v>
      </c>
      <c r="H88" s="10"/>
      <c r="I88" s="10"/>
      <c r="J88" s="10"/>
      <c r="K88" s="10"/>
      <c r="L88" s="10"/>
      <c r="M88" s="10"/>
      <c r="N88" s="10"/>
      <c r="O88" s="10"/>
    </row>
    <row r="89" spans="1:15" x14ac:dyDescent="0.3">
      <c r="A89" s="10">
        <v>87</v>
      </c>
      <c r="B89" s="10" t="s">
        <v>380</v>
      </c>
      <c r="C89" s="10" t="s">
        <v>467</v>
      </c>
      <c r="D89" s="10">
        <v>27.714268000000001</v>
      </c>
      <c r="E89" s="10">
        <v>76.141424999999998</v>
      </c>
      <c r="F89" s="10" t="s">
        <v>125</v>
      </c>
      <c r="G89" s="10" t="s">
        <v>125</v>
      </c>
      <c r="H89" s="10"/>
      <c r="I89" s="10"/>
      <c r="J89" s="10"/>
      <c r="K89" s="10"/>
      <c r="L89" s="10"/>
      <c r="M89" s="10"/>
      <c r="N89" s="10"/>
      <c r="O89" s="10"/>
    </row>
    <row r="90" spans="1:15" x14ac:dyDescent="0.3">
      <c r="A90" s="10">
        <v>88</v>
      </c>
      <c r="B90" s="10" t="s">
        <v>380</v>
      </c>
      <c r="C90" s="10" t="s">
        <v>468</v>
      </c>
      <c r="D90" s="10">
        <v>27.714127999999999</v>
      </c>
      <c r="E90" s="10">
        <v>76.141750999999999</v>
      </c>
      <c r="F90" s="10" t="s">
        <v>125</v>
      </c>
      <c r="G90" s="10" t="s">
        <v>125</v>
      </c>
      <c r="H90" s="10"/>
      <c r="I90" s="10"/>
      <c r="J90" s="10"/>
      <c r="K90" s="10"/>
      <c r="L90" s="10"/>
      <c r="M90" s="10"/>
      <c r="N90" s="10"/>
      <c r="O90" s="10"/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B1" zoomScale="87" workbookViewId="0">
      <selection activeCell="H4" sqref="H4"/>
    </sheetView>
  </sheetViews>
  <sheetFormatPr defaultRowHeight="14.4" x14ac:dyDescent="0.3"/>
  <cols>
    <col min="1" max="1" width="9.77734375" bestFit="1" customWidth="1"/>
    <col min="2" max="2" width="20.33203125" bestFit="1" customWidth="1"/>
    <col min="3" max="3" width="46.33203125" bestFit="1" customWidth="1"/>
    <col min="4" max="4" width="13.77734375" bestFit="1" customWidth="1"/>
    <col min="5" max="5" width="15.109375" bestFit="1" customWidth="1"/>
    <col min="6" max="6" width="10.5546875" bestFit="1" customWidth="1"/>
    <col min="7" max="7" width="18.44140625" customWidth="1"/>
    <col min="8" max="8" width="17.109375" bestFit="1" customWidth="1"/>
    <col min="9" max="9" width="13.88671875" customWidth="1"/>
    <col min="10" max="10" width="16.6640625" customWidth="1"/>
    <col min="11" max="11" width="15.21875" customWidth="1"/>
    <col min="12" max="12" width="10.44140625" customWidth="1"/>
    <col min="13" max="13" width="13.6640625" bestFit="1" customWidth="1"/>
    <col min="14" max="14" width="18.21875" customWidth="1"/>
    <col min="15" max="15" width="15.21875" customWidth="1"/>
  </cols>
  <sheetData>
    <row r="1" spans="1:15" ht="38.4" x14ac:dyDescent="0.3">
      <c r="A1" s="336" t="s">
        <v>667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8"/>
      <c r="N1" s="338"/>
      <c r="O1" s="338"/>
    </row>
    <row r="2" spans="1:15" ht="93.6" x14ac:dyDescent="0.3">
      <c r="A2" s="18" t="s">
        <v>0</v>
      </c>
      <c r="B2" s="18" t="s">
        <v>9</v>
      </c>
      <c r="C2" s="18" t="s">
        <v>1</v>
      </c>
      <c r="D2" s="18" t="s">
        <v>377</v>
      </c>
      <c r="E2" s="18" t="s">
        <v>378</v>
      </c>
      <c r="F2" s="18" t="s">
        <v>2</v>
      </c>
      <c r="G2" s="19" t="s">
        <v>3</v>
      </c>
      <c r="H2" s="18" t="s">
        <v>7</v>
      </c>
      <c r="I2" s="19" t="s">
        <v>12</v>
      </c>
      <c r="J2" s="19" t="s">
        <v>4</v>
      </c>
      <c r="K2" s="19" t="s">
        <v>5</v>
      </c>
      <c r="L2" s="20" t="s">
        <v>6</v>
      </c>
      <c r="M2" s="18" t="s">
        <v>8</v>
      </c>
      <c r="N2" s="19" t="s">
        <v>16</v>
      </c>
      <c r="O2" s="19" t="s">
        <v>145</v>
      </c>
    </row>
    <row r="3" spans="1:15" ht="21" x14ac:dyDescent="0.4">
      <c r="A3" s="183">
        <v>1</v>
      </c>
      <c r="B3" s="183" t="s">
        <v>22</v>
      </c>
      <c r="C3" s="17" t="s">
        <v>668</v>
      </c>
      <c r="D3" s="17">
        <v>24.752353400000001</v>
      </c>
      <c r="E3" s="17">
        <v>71.768835999999993</v>
      </c>
      <c r="F3" s="183" t="s">
        <v>125</v>
      </c>
      <c r="G3" s="182"/>
      <c r="H3" s="182"/>
      <c r="I3" s="182"/>
      <c r="J3" s="182"/>
      <c r="K3" s="182"/>
      <c r="L3" s="182"/>
      <c r="M3" s="182"/>
      <c r="N3" s="182"/>
      <c r="O3" s="182"/>
    </row>
    <row r="4" spans="1:15" ht="21" x14ac:dyDescent="0.4">
      <c r="A4" s="183">
        <v>2</v>
      </c>
      <c r="B4" s="183" t="s">
        <v>22</v>
      </c>
      <c r="C4" s="17" t="s">
        <v>669</v>
      </c>
      <c r="D4" s="17">
        <v>24.752514000000001</v>
      </c>
      <c r="E4" s="17">
        <v>71.768092499999995</v>
      </c>
      <c r="F4" s="183" t="s">
        <v>125</v>
      </c>
      <c r="G4" s="182"/>
      <c r="H4" s="182"/>
      <c r="I4" s="182"/>
      <c r="J4" s="182"/>
      <c r="K4" s="182"/>
      <c r="L4" s="182"/>
      <c r="M4" s="182"/>
      <c r="N4" s="182"/>
      <c r="O4" s="182"/>
    </row>
    <row r="5" spans="1:15" ht="21" x14ac:dyDescent="0.4">
      <c r="A5" s="183">
        <v>3</v>
      </c>
      <c r="B5" s="183" t="s">
        <v>22</v>
      </c>
      <c r="C5" s="17" t="s">
        <v>670</v>
      </c>
      <c r="D5" s="17">
        <v>24.752511200000001</v>
      </c>
      <c r="E5" s="17">
        <v>71.767554070000003</v>
      </c>
      <c r="F5" s="183" t="s">
        <v>125</v>
      </c>
      <c r="G5" s="182"/>
      <c r="H5" s="182"/>
      <c r="I5" s="182"/>
      <c r="J5" s="182"/>
      <c r="K5" s="182"/>
      <c r="L5" s="182"/>
      <c r="M5" s="182"/>
      <c r="N5" s="182"/>
      <c r="O5" s="182"/>
    </row>
    <row r="6" spans="1:15" ht="21" x14ac:dyDescent="0.4">
      <c r="A6" s="183">
        <v>4</v>
      </c>
      <c r="B6" s="183" t="s">
        <v>22</v>
      </c>
      <c r="C6" s="17" t="s">
        <v>671</v>
      </c>
      <c r="D6" s="17">
        <v>24.752469000000001</v>
      </c>
      <c r="E6" s="17">
        <v>71.765850999999998</v>
      </c>
      <c r="F6" s="183" t="s">
        <v>125</v>
      </c>
      <c r="G6" s="182"/>
      <c r="H6" s="182"/>
      <c r="I6" s="182"/>
      <c r="J6" s="182"/>
      <c r="K6" s="182"/>
      <c r="L6" s="182"/>
      <c r="M6" s="182"/>
      <c r="N6" s="182"/>
      <c r="O6" s="182"/>
    </row>
    <row r="7" spans="1:15" ht="21" x14ac:dyDescent="0.4">
      <c r="A7" s="183">
        <v>5</v>
      </c>
      <c r="B7" s="183" t="s">
        <v>22</v>
      </c>
      <c r="C7" s="17" t="s">
        <v>672</v>
      </c>
      <c r="D7" s="17">
        <v>24.754027199999999</v>
      </c>
      <c r="E7" s="17">
        <v>71.767144599999995</v>
      </c>
      <c r="F7" s="183" t="s">
        <v>125</v>
      </c>
      <c r="G7" s="182"/>
      <c r="H7" s="182"/>
      <c r="I7" s="182"/>
      <c r="J7" s="182"/>
      <c r="K7" s="182"/>
      <c r="L7" s="182"/>
      <c r="M7" s="182"/>
      <c r="N7" s="182"/>
      <c r="O7" s="182"/>
    </row>
    <row r="8" spans="1:15" ht="21" x14ac:dyDescent="0.4">
      <c r="A8" s="183">
        <v>6</v>
      </c>
      <c r="B8" s="183" t="s">
        <v>22</v>
      </c>
      <c r="C8" s="17" t="s">
        <v>673</v>
      </c>
      <c r="D8" s="17">
        <v>24.751533999999999</v>
      </c>
      <c r="E8" s="17">
        <v>71.767372399999999</v>
      </c>
      <c r="F8" s="183" t="s">
        <v>125</v>
      </c>
      <c r="G8" s="182"/>
      <c r="H8" s="182"/>
      <c r="I8" s="182"/>
      <c r="J8" s="182"/>
      <c r="K8" s="182"/>
      <c r="L8" s="182"/>
      <c r="M8" s="182"/>
      <c r="N8" s="182"/>
      <c r="O8" s="182"/>
    </row>
    <row r="9" spans="1:15" ht="21" x14ac:dyDescent="0.4">
      <c r="A9" s="183">
        <v>7</v>
      </c>
      <c r="B9" s="183" t="s">
        <v>22</v>
      </c>
      <c r="C9" s="17" t="s">
        <v>674</v>
      </c>
      <c r="D9" s="17">
        <v>24.750638200000001</v>
      </c>
      <c r="E9" s="17">
        <v>71.768315099999995</v>
      </c>
      <c r="F9" s="183" t="s">
        <v>125</v>
      </c>
      <c r="G9" s="182"/>
      <c r="H9" s="182"/>
      <c r="I9" s="182"/>
      <c r="J9" s="182"/>
      <c r="K9" s="182"/>
      <c r="L9" s="182"/>
      <c r="M9" s="182"/>
      <c r="N9" s="182"/>
      <c r="O9" s="182"/>
    </row>
    <row r="10" spans="1:15" ht="21" x14ac:dyDescent="0.4">
      <c r="A10" s="183">
        <v>8</v>
      </c>
      <c r="B10" s="183" t="s">
        <v>22</v>
      </c>
      <c r="C10" s="17" t="s">
        <v>675</v>
      </c>
      <c r="D10" s="17">
        <v>24.752233700000001</v>
      </c>
      <c r="E10" s="17">
        <v>71.771165499999995</v>
      </c>
      <c r="F10" s="183" t="s">
        <v>125</v>
      </c>
      <c r="G10" s="182"/>
      <c r="H10" s="182"/>
      <c r="I10" s="182"/>
      <c r="J10" s="182"/>
      <c r="K10" s="182"/>
      <c r="L10" s="182"/>
      <c r="M10" s="182"/>
      <c r="N10" s="182"/>
      <c r="O10" s="182"/>
    </row>
    <row r="11" spans="1:15" ht="21" x14ac:dyDescent="0.4">
      <c r="A11" s="183">
        <v>9</v>
      </c>
      <c r="B11" s="183" t="s">
        <v>22</v>
      </c>
      <c r="C11" s="17" t="s">
        <v>676</v>
      </c>
      <c r="D11" s="17">
        <v>24.754072600000001</v>
      </c>
      <c r="E11" s="17">
        <v>71.771534700000004</v>
      </c>
      <c r="F11" s="183" t="s">
        <v>125</v>
      </c>
      <c r="G11" s="182"/>
      <c r="H11" s="182"/>
      <c r="I11" s="182"/>
      <c r="J11" s="182"/>
      <c r="K11" s="182"/>
      <c r="L11" s="182"/>
      <c r="M11" s="182"/>
      <c r="N11" s="182"/>
      <c r="O11" s="182"/>
    </row>
    <row r="12" spans="1:15" ht="21" x14ac:dyDescent="0.4">
      <c r="A12" s="183">
        <v>10</v>
      </c>
      <c r="B12" s="183" t="s">
        <v>22</v>
      </c>
      <c r="C12" s="17" t="s">
        <v>677</v>
      </c>
      <c r="D12" s="17">
        <v>24.755214800000001</v>
      </c>
      <c r="E12" s="17">
        <v>71.767674</v>
      </c>
      <c r="F12" s="183" t="s">
        <v>125</v>
      </c>
      <c r="G12" s="182"/>
      <c r="H12" s="182"/>
      <c r="I12" s="182"/>
      <c r="J12" s="182"/>
      <c r="K12" s="182"/>
      <c r="L12" s="182"/>
      <c r="M12" s="182"/>
      <c r="N12" s="182"/>
      <c r="O12" s="182"/>
    </row>
    <row r="13" spans="1:15" ht="21" x14ac:dyDescent="0.4">
      <c r="A13" s="183">
        <v>11</v>
      </c>
      <c r="B13" s="183" t="s">
        <v>22</v>
      </c>
      <c r="C13" s="17" t="s">
        <v>678</v>
      </c>
      <c r="D13" s="17">
        <v>24.756250000000001</v>
      </c>
      <c r="E13" s="17">
        <v>71.766833599999998</v>
      </c>
      <c r="F13" s="183" t="s">
        <v>125</v>
      </c>
      <c r="G13" s="182"/>
      <c r="H13" s="182"/>
      <c r="I13" s="182"/>
      <c r="J13" s="182"/>
      <c r="K13" s="182"/>
      <c r="L13" s="182"/>
      <c r="M13" s="182"/>
      <c r="N13" s="182"/>
      <c r="O13" s="182"/>
    </row>
    <row r="14" spans="1:15" ht="21" x14ac:dyDescent="0.4">
      <c r="A14" s="183">
        <v>12</v>
      </c>
      <c r="B14" s="183" t="s">
        <v>22</v>
      </c>
      <c r="C14" s="17" t="s">
        <v>679</v>
      </c>
      <c r="D14" s="17">
        <v>24.75564</v>
      </c>
      <c r="E14" s="17">
        <v>71.762814000000006</v>
      </c>
      <c r="F14" s="183" t="s">
        <v>125</v>
      </c>
      <c r="G14" s="182"/>
      <c r="H14" s="182"/>
      <c r="I14" s="182"/>
      <c r="J14" s="182"/>
      <c r="K14" s="182"/>
      <c r="L14" s="182"/>
      <c r="M14" s="182"/>
      <c r="N14" s="182"/>
      <c r="O14" s="182"/>
    </row>
    <row r="15" spans="1:15" ht="21" x14ac:dyDescent="0.4">
      <c r="A15" s="183">
        <v>13</v>
      </c>
      <c r="B15" s="183" t="s">
        <v>22</v>
      </c>
      <c r="C15" s="17" t="s">
        <v>680</v>
      </c>
      <c r="D15" s="17">
        <v>24.759211000000001</v>
      </c>
      <c r="E15" s="17">
        <v>71.766352999999995</v>
      </c>
      <c r="F15" s="183" t="s">
        <v>125</v>
      </c>
      <c r="G15" s="182"/>
      <c r="H15" s="182"/>
      <c r="I15" s="182"/>
      <c r="J15" s="182"/>
      <c r="K15" s="182"/>
      <c r="L15" s="182"/>
      <c r="M15" s="182"/>
      <c r="N15" s="182"/>
      <c r="O15" s="182"/>
    </row>
    <row r="16" spans="1:15" ht="21" x14ac:dyDescent="0.4">
      <c r="A16" s="183">
        <v>14</v>
      </c>
      <c r="B16" s="183" t="s">
        <v>22</v>
      </c>
      <c r="C16" s="17" t="s">
        <v>681</v>
      </c>
      <c r="D16" s="17">
        <v>24.759011000000001</v>
      </c>
      <c r="E16" s="17">
        <v>71.769930000000002</v>
      </c>
      <c r="F16" s="183" t="s">
        <v>125</v>
      </c>
      <c r="G16" s="182"/>
      <c r="H16" s="182"/>
      <c r="I16" s="182"/>
      <c r="J16" s="182"/>
      <c r="K16" s="182"/>
      <c r="L16" s="182"/>
      <c r="M16" s="182"/>
      <c r="N16" s="182"/>
      <c r="O16" s="182"/>
    </row>
    <row r="17" spans="1:15" ht="21" x14ac:dyDescent="0.4">
      <c r="A17" s="183">
        <v>15</v>
      </c>
      <c r="B17" s="183" t="s">
        <v>22</v>
      </c>
      <c r="C17" s="17" t="s">
        <v>682</v>
      </c>
      <c r="D17" s="17">
        <v>24.756291000000001</v>
      </c>
      <c r="E17" s="17">
        <v>71.769760000000005</v>
      </c>
      <c r="F17" s="183" t="s">
        <v>125</v>
      </c>
      <c r="G17" s="182"/>
      <c r="H17" s="182"/>
      <c r="I17" s="182"/>
      <c r="J17" s="182"/>
      <c r="K17" s="182"/>
      <c r="L17" s="182"/>
      <c r="M17" s="182"/>
      <c r="N17" s="182"/>
      <c r="O17" s="182"/>
    </row>
    <row r="18" spans="1:15" ht="21" x14ac:dyDescent="0.4">
      <c r="A18" s="183">
        <v>16</v>
      </c>
      <c r="B18" s="183" t="s">
        <v>22</v>
      </c>
      <c r="C18" s="17" t="s">
        <v>683</v>
      </c>
      <c r="D18" s="17">
        <v>24.756519000000001</v>
      </c>
      <c r="E18" s="17">
        <v>71.773972999999998</v>
      </c>
      <c r="F18" s="183" t="s">
        <v>125</v>
      </c>
      <c r="G18" s="182"/>
      <c r="H18" s="182"/>
      <c r="I18" s="182"/>
      <c r="J18" s="182"/>
      <c r="K18" s="182"/>
      <c r="L18" s="182"/>
      <c r="M18" s="182"/>
      <c r="N18" s="182"/>
      <c r="O18" s="182"/>
    </row>
    <row r="19" spans="1:15" ht="21" x14ac:dyDescent="0.4">
      <c r="A19" s="183">
        <v>17</v>
      </c>
      <c r="B19" s="183" t="s">
        <v>22</v>
      </c>
      <c r="C19" s="17" t="s">
        <v>684</v>
      </c>
      <c r="D19" s="17">
        <v>24.754377999999999</v>
      </c>
      <c r="E19" s="17">
        <v>71.77458</v>
      </c>
      <c r="F19" s="183" t="s">
        <v>125</v>
      </c>
      <c r="G19" s="182"/>
      <c r="H19" s="182"/>
      <c r="I19" s="182"/>
      <c r="J19" s="182"/>
      <c r="K19" s="182"/>
      <c r="L19" s="182"/>
      <c r="M19" s="182"/>
      <c r="N19" s="182"/>
      <c r="O19" s="182"/>
    </row>
    <row r="20" spans="1:15" ht="21" x14ac:dyDescent="0.4">
      <c r="A20" s="183">
        <v>18</v>
      </c>
      <c r="B20" s="183" t="s">
        <v>22</v>
      </c>
      <c r="C20" s="17" t="s">
        <v>685</v>
      </c>
      <c r="D20" s="17">
        <v>24.754588999999999</v>
      </c>
      <c r="E20" s="17">
        <v>71.775476999999995</v>
      </c>
      <c r="F20" s="183" t="s">
        <v>125</v>
      </c>
      <c r="G20" s="182"/>
      <c r="H20" s="182"/>
      <c r="I20" s="182"/>
      <c r="J20" s="182"/>
      <c r="K20" s="182"/>
      <c r="L20" s="182"/>
      <c r="M20" s="182"/>
      <c r="N20" s="182"/>
      <c r="O20" s="182"/>
    </row>
    <row r="21" spans="1:15" ht="21" x14ac:dyDescent="0.4">
      <c r="A21" s="183">
        <v>19</v>
      </c>
      <c r="B21" s="183" t="s">
        <v>22</v>
      </c>
      <c r="C21" s="17" t="s">
        <v>686</v>
      </c>
      <c r="D21" s="17">
        <v>24.75639</v>
      </c>
      <c r="E21" s="17">
        <v>71.775419999999997</v>
      </c>
      <c r="F21" s="183" t="s">
        <v>125</v>
      </c>
      <c r="G21" s="182"/>
      <c r="H21" s="182"/>
      <c r="I21" s="182"/>
      <c r="J21" s="182"/>
      <c r="K21" s="182"/>
      <c r="L21" s="182"/>
      <c r="M21" s="182"/>
      <c r="N21" s="182"/>
      <c r="O21" s="182"/>
    </row>
    <row r="22" spans="1:15" ht="21" x14ac:dyDescent="0.4">
      <c r="A22" s="183">
        <v>20</v>
      </c>
      <c r="B22" s="183" t="s">
        <v>22</v>
      </c>
      <c r="C22" s="17" t="s">
        <v>687</v>
      </c>
      <c r="D22" s="17">
        <v>24.754930000000002</v>
      </c>
      <c r="E22" s="17">
        <v>71.775620000000004</v>
      </c>
      <c r="F22" s="183" t="s">
        <v>125</v>
      </c>
      <c r="G22" s="182"/>
      <c r="H22" s="182"/>
      <c r="I22" s="182"/>
      <c r="J22" s="182"/>
      <c r="K22" s="182"/>
      <c r="L22" s="182"/>
      <c r="M22" s="182"/>
      <c r="N22" s="182"/>
      <c r="O22" s="182"/>
    </row>
    <row r="23" spans="1:15" ht="21" x14ac:dyDescent="0.4">
      <c r="A23" s="183">
        <v>21</v>
      </c>
      <c r="B23" s="183" t="s">
        <v>22</v>
      </c>
      <c r="C23" s="17" t="s">
        <v>688</v>
      </c>
      <c r="D23" s="17">
        <v>24.755203999999999</v>
      </c>
      <c r="E23" s="17">
        <v>71.775768999999997</v>
      </c>
      <c r="F23" s="183" t="s">
        <v>125</v>
      </c>
      <c r="G23" s="182"/>
      <c r="H23" s="182"/>
      <c r="I23" s="182"/>
      <c r="J23" s="182"/>
      <c r="K23" s="182"/>
      <c r="L23" s="182"/>
      <c r="M23" s="182"/>
      <c r="N23" s="182"/>
      <c r="O23" s="182"/>
    </row>
    <row r="24" spans="1:15" ht="21" x14ac:dyDescent="0.4">
      <c r="A24" s="183">
        <v>22</v>
      </c>
      <c r="B24" s="183" t="s">
        <v>22</v>
      </c>
      <c r="C24" s="17" t="s">
        <v>689</v>
      </c>
      <c r="D24" s="17">
        <v>24.755709</v>
      </c>
      <c r="E24" s="17">
        <v>71.776038999999997</v>
      </c>
      <c r="F24" s="183" t="s">
        <v>125</v>
      </c>
      <c r="G24" s="182"/>
      <c r="H24" s="182"/>
      <c r="I24" s="182"/>
      <c r="J24" s="182"/>
      <c r="K24" s="182"/>
      <c r="L24" s="182"/>
      <c r="M24" s="182"/>
      <c r="N24" s="182"/>
      <c r="O24" s="182"/>
    </row>
    <row r="25" spans="1:15" ht="21" x14ac:dyDescent="0.4">
      <c r="A25" s="183">
        <v>23</v>
      </c>
      <c r="B25" s="183" t="s">
        <v>22</v>
      </c>
      <c r="C25" s="17" t="s">
        <v>690</v>
      </c>
      <c r="D25" s="17">
        <v>24.756322999999998</v>
      </c>
      <c r="E25" s="17">
        <v>71.776392999999999</v>
      </c>
      <c r="F25" s="183" t="s">
        <v>125</v>
      </c>
      <c r="G25" s="182"/>
      <c r="H25" s="182"/>
      <c r="I25" s="182"/>
      <c r="J25" s="182"/>
      <c r="K25" s="182"/>
      <c r="L25" s="182"/>
      <c r="M25" s="182"/>
      <c r="N25" s="182"/>
      <c r="O25" s="182"/>
    </row>
    <row r="26" spans="1:15" ht="21" x14ac:dyDescent="0.4">
      <c r="A26" s="183">
        <v>24</v>
      </c>
      <c r="B26" s="183" t="s">
        <v>22</v>
      </c>
      <c r="C26" s="17" t="s">
        <v>691</v>
      </c>
      <c r="D26" s="17">
        <v>24.756941000000001</v>
      </c>
      <c r="E26" s="17">
        <v>71.777184000000005</v>
      </c>
      <c r="F26" s="183" t="s">
        <v>125</v>
      </c>
      <c r="G26" s="182"/>
      <c r="H26" s="182"/>
      <c r="I26" s="182"/>
      <c r="J26" s="182"/>
      <c r="K26" s="182"/>
      <c r="L26" s="182"/>
      <c r="M26" s="182"/>
      <c r="N26" s="182"/>
      <c r="O26" s="182"/>
    </row>
    <row r="27" spans="1:15" ht="21" x14ac:dyDescent="0.4">
      <c r="A27" s="183">
        <v>25</v>
      </c>
      <c r="B27" s="183" t="s">
        <v>22</v>
      </c>
      <c r="C27" s="17" t="s">
        <v>692</v>
      </c>
      <c r="D27" s="17">
        <v>24.759409000000002</v>
      </c>
      <c r="E27" s="17">
        <v>71.777176999999995</v>
      </c>
      <c r="F27" s="183" t="s">
        <v>125</v>
      </c>
      <c r="G27" s="182"/>
      <c r="H27" s="182"/>
      <c r="I27" s="182"/>
      <c r="J27" s="182"/>
      <c r="K27" s="182"/>
      <c r="L27" s="182"/>
      <c r="M27" s="182"/>
      <c r="N27" s="182"/>
      <c r="O27" s="182"/>
    </row>
    <row r="28" spans="1:15" ht="21" x14ac:dyDescent="0.4">
      <c r="A28" s="183">
        <v>26</v>
      </c>
      <c r="B28" s="183" t="s">
        <v>22</v>
      </c>
      <c r="C28" s="17" t="s">
        <v>693</v>
      </c>
      <c r="D28" s="17">
        <v>24.759537000000002</v>
      </c>
      <c r="E28" s="17">
        <v>71.774359000000004</v>
      </c>
      <c r="F28" s="183" t="s">
        <v>125</v>
      </c>
      <c r="G28" s="182"/>
      <c r="H28" s="182"/>
      <c r="I28" s="182"/>
      <c r="J28" s="182"/>
      <c r="K28" s="182"/>
      <c r="L28" s="182"/>
      <c r="M28" s="182"/>
      <c r="N28" s="182"/>
      <c r="O28" s="182"/>
    </row>
    <row r="29" spans="1:15" ht="21" x14ac:dyDescent="0.4">
      <c r="A29" s="183">
        <v>27</v>
      </c>
      <c r="B29" s="183" t="s">
        <v>22</v>
      </c>
      <c r="C29" s="17" t="s">
        <v>694</v>
      </c>
      <c r="D29" s="17">
        <v>24762853</v>
      </c>
      <c r="E29" s="17">
        <v>71.777009000000007</v>
      </c>
      <c r="F29" s="183" t="s">
        <v>125</v>
      </c>
      <c r="G29" s="182"/>
      <c r="H29" s="182"/>
      <c r="I29" s="182"/>
      <c r="J29" s="182"/>
      <c r="K29" s="182"/>
      <c r="L29" s="182"/>
      <c r="M29" s="182"/>
      <c r="N29" s="182"/>
      <c r="O29" s="182"/>
    </row>
    <row r="30" spans="1:15" ht="21" x14ac:dyDescent="0.4">
      <c r="A30" s="183">
        <v>28</v>
      </c>
      <c r="B30" s="183" t="s">
        <v>22</v>
      </c>
      <c r="C30" s="17" t="s">
        <v>695</v>
      </c>
      <c r="D30" s="17">
        <v>24.7662935</v>
      </c>
      <c r="E30" s="17">
        <v>71.779116000000002</v>
      </c>
      <c r="F30" s="183" t="s">
        <v>125</v>
      </c>
      <c r="G30" s="182"/>
      <c r="H30" s="182"/>
      <c r="I30" s="182"/>
      <c r="J30" s="182"/>
      <c r="K30" s="182"/>
      <c r="L30" s="182"/>
      <c r="M30" s="182"/>
      <c r="N30" s="182"/>
      <c r="O30" s="182"/>
    </row>
    <row r="31" spans="1:15" ht="21" x14ac:dyDescent="0.4">
      <c r="A31" s="183">
        <v>29</v>
      </c>
      <c r="B31" s="183" t="s">
        <v>22</v>
      </c>
      <c r="C31" s="17" t="s">
        <v>696</v>
      </c>
      <c r="D31" s="17">
        <v>24.769977000000001</v>
      </c>
      <c r="E31" s="17">
        <v>71.772632000000002</v>
      </c>
      <c r="F31" s="183" t="s">
        <v>125</v>
      </c>
      <c r="G31" s="182"/>
      <c r="H31" s="182"/>
      <c r="I31" s="182"/>
      <c r="J31" s="182"/>
      <c r="K31" s="182"/>
      <c r="L31" s="182"/>
      <c r="M31" s="182"/>
      <c r="N31" s="182"/>
      <c r="O31" s="182"/>
    </row>
    <row r="32" spans="1:15" ht="21" x14ac:dyDescent="0.4">
      <c r="A32" s="183">
        <v>30</v>
      </c>
      <c r="B32" s="183" t="s">
        <v>22</v>
      </c>
      <c r="C32" s="17" t="s">
        <v>697</v>
      </c>
      <c r="D32" s="17">
        <v>24.763701999999999</v>
      </c>
      <c r="E32" s="17">
        <v>71.794636999999994</v>
      </c>
      <c r="F32" s="183" t="s">
        <v>125</v>
      </c>
      <c r="G32" s="182"/>
      <c r="H32" s="182"/>
      <c r="I32" s="182"/>
      <c r="J32" s="182"/>
      <c r="K32" s="182"/>
      <c r="L32" s="182"/>
      <c r="M32" s="182"/>
      <c r="N32" s="182"/>
      <c r="O32" s="182"/>
    </row>
    <row r="33" spans="1:15" ht="21" x14ac:dyDescent="0.4">
      <c r="A33" s="183">
        <v>31</v>
      </c>
      <c r="B33" s="183" t="s">
        <v>22</v>
      </c>
      <c r="C33" s="17" t="s">
        <v>698</v>
      </c>
      <c r="D33" s="17">
        <v>24.7603604</v>
      </c>
      <c r="E33" s="17">
        <v>71.779497000000006</v>
      </c>
      <c r="F33" s="183" t="s">
        <v>125</v>
      </c>
      <c r="G33" s="182"/>
      <c r="H33" s="182"/>
      <c r="I33" s="182"/>
      <c r="J33" s="182"/>
      <c r="K33" s="182"/>
      <c r="L33" s="182"/>
      <c r="M33" s="182"/>
      <c r="N33" s="182"/>
      <c r="O33" s="182"/>
    </row>
    <row r="34" spans="1:15" ht="21" x14ac:dyDescent="0.4">
      <c r="A34" s="183">
        <v>32</v>
      </c>
      <c r="B34" s="183" t="s">
        <v>22</v>
      </c>
      <c r="C34" s="17" t="s">
        <v>699</v>
      </c>
      <c r="D34" s="17">
        <v>24.756674</v>
      </c>
      <c r="E34" s="17">
        <v>71.778907000000004</v>
      </c>
      <c r="F34" s="183" t="s">
        <v>125</v>
      </c>
      <c r="G34" s="182"/>
      <c r="H34" s="182"/>
      <c r="I34" s="182"/>
      <c r="J34" s="182"/>
      <c r="K34" s="182"/>
      <c r="L34" s="182"/>
      <c r="M34" s="182"/>
      <c r="N34" s="182"/>
      <c r="O34" s="182"/>
    </row>
    <row r="35" spans="1:15" ht="21" x14ac:dyDescent="0.4">
      <c r="A35" s="183">
        <v>33</v>
      </c>
      <c r="B35" s="183" t="s">
        <v>22</v>
      </c>
      <c r="C35" s="17" t="s">
        <v>700</v>
      </c>
      <c r="D35" s="17">
        <v>24.751639999999998</v>
      </c>
      <c r="E35" s="17">
        <v>71.778864999999996</v>
      </c>
      <c r="F35" s="183" t="s">
        <v>125</v>
      </c>
      <c r="G35" s="182"/>
      <c r="H35" s="182"/>
      <c r="I35" s="182"/>
      <c r="J35" s="182"/>
      <c r="K35" s="182"/>
      <c r="L35" s="182"/>
      <c r="M35" s="182"/>
      <c r="N35" s="182"/>
      <c r="O35" s="182"/>
    </row>
    <row r="36" spans="1:15" ht="21" x14ac:dyDescent="0.4">
      <c r="A36" s="183">
        <v>34</v>
      </c>
      <c r="B36" s="183" t="s">
        <v>22</v>
      </c>
      <c r="C36" s="17" t="s">
        <v>701</v>
      </c>
      <c r="D36" s="17">
        <v>24.755396000000001</v>
      </c>
      <c r="E36" s="17">
        <v>71.778593999999998</v>
      </c>
      <c r="F36" s="183" t="s">
        <v>125</v>
      </c>
      <c r="G36" s="182"/>
      <c r="H36" s="182"/>
      <c r="I36" s="182"/>
      <c r="J36" s="182"/>
      <c r="K36" s="182"/>
      <c r="L36" s="182"/>
      <c r="M36" s="182"/>
      <c r="N36" s="182"/>
      <c r="O36" s="182"/>
    </row>
    <row r="37" spans="1:15" ht="21" x14ac:dyDescent="0.4">
      <c r="A37" s="183">
        <v>35</v>
      </c>
      <c r="B37" s="183" t="s">
        <v>22</v>
      </c>
      <c r="C37" s="17" t="s">
        <v>702</v>
      </c>
      <c r="D37" s="17">
        <v>24.687559629999999</v>
      </c>
      <c r="E37" s="17">
        <v>71.779754999999994</v>
      </c>
      <c r="F37" s="183" t="s">
        <v>125</v>
      </c>
      <c r="G37" s="182"/>
      <c r="H37" s="182"/>
      <c r="I37" s="182"/>
      <c r="J37" s="182"/>
      <c r="K37" s="182"/>
      <c r="L37" s="182"/>
      <c r="M37" s="182"/>
      <c r="N37" s="182"/>
      <c r="O37" s="182"/>
    </row>
    <row r="38" spans="1:15" ht="21" x14ac:dyDescent="0.4">
      <c r="A38" s="183">
        <v>36</v>
      </c>
      <c r="B38" s="183" t="s">
        <v>22</v>
      </c>
      <c r="C38" s="17" t="s">
        <v>703</v>
      </c>
      <c r="D38" s="17">
        <v>24.675466</v>
      </c>
      <c r="E38" s="17">
        <v>71.776315999999994</v>
      </c>
      <c r="F38" s="183" t="s">
        <v>125</v>
      </c>
      <c r="G38" s="182"/>
      <c r="H38" s="182"/>
      <c r="I38" s="182"/>
      <c r="J38" s="182"/>
      <c r="K38" s="182"/>
      <c r="L38" s="182"/>
      <c r="M38" s="182"/>
      <c r="N38" s="182"/>
      <c r="O38" s="182"/>
    </row>
    <row r="39" spans="1:15" ht="21" x14ac:dyDescent="0.4">
      <c r="A39" s="183">
        <v>37</v>
      </c>
      <c r="B39" s="183" t="s">
        <v>22</v>
      </c>
      <c r="C39" s="17" t="s">
        <v>704</v>
      </c>
      <c r="D39" s="17">
        <v>24.753875000000001</v>
      </c>
      <c r="E39" s="17">
        <v>71.775232000000003</v>
      </c>
      <c r="F39" s="183" t="s">
        <v>125</v>
      </c>
      <c r="G39" s="182"/>
      <c r="H39" s="182"/>
      <c r="I39" s="182"/>
      <c r="J39" s="182"/>
      <c r="K39" s="182"/>
      <c r="L39" s="182"/>
      <c r="M39" s="182"/>
      <c r="N39" s="182"/>
      <c r="O39" s="182"/>
    </row>
    <row r="40" spans="1:15" ht="21" x14ac:dyDescent="0.4">
      <c r="A40" s="183">
        <v>38</v>
      </c>
      <c r="B40" s="183" t="s">
        <v>22</v>
      </c>
      <c r="C40" s="17" t="s">
        <v>705</v>
      </c>
      <c r="D40" s="17">
        <v>24.753332</v>
      </c>
      <c r="E40" s="17">
        <v>71.775171999999998</v>
      </c>
      <c r="F40" s="183" t="s">
        <v>125</v>
      </c>
      <c r="G40" s="182"/>
      <c r="H40" s="182"/>
      <c r="I40" s="182"/>
      <c r="J40" s="182"/>
      <c r="K40" s="182"/>
      <c r="L40" s="182"/>
      <c r="M40" s="182"/>
      <c r="N40" s="182"/>
      <c r="O40" s="182"/>
    </row>
    <row r="41" spans="1:15" ht="21" x14ac:dyDescent="0.4">
      <c r="A41" s="183">
        <v>39</v>
      </c>
      <c r="B41" s="183" t="s">
        <v>22</v>
      </c>
      <c r="C41" s="17" t="s">
        <v>706</v>
      </c>
      <c r="D41" s="17">
        <v>24.753232000000001</v>
      </c>
      <c r="E41" s="17">
        <v>71.774680000000004</v>
      </c>
      <c r="F41" s="183" t="s">
        <v>125</v>
      </c>
      <c r="G41" s="182"/>
      <c r="H41" s="182"/>
      <c r="I41" s="182"/>
      <c r="J41" s="182"/>
      <c r="K41" s="182"/>
      <c r="L41" s="182"/>
      <c r="M41" s="182"/>
      <c r="N41" s="182"/>
      <c r="O41" s="182"/>
    </row>
    <row r="42" spans="1:15" ht="21" x14ac:dyDescent="0.4">
      <c r="A42" s="183">
        <v>40</v>
      </c>
      <c r="B42" s="183" t="s">
        <v>22</v>
      </c>
      <c r="C42" s="17" t="s">
        <v>707</v>
      </c>
      <c r="D42" s="17">
        <v>24.752568</v>
      </c>
      <c r="E42" s="17">
        <v>71.774107999999998</v>
      </c>
      <c r="F42" s="183" t="s">
        <v>125</v>
      </c>
      <c r="G42" s="182"/>
      <c r="H42" s="182"/>
      <c r="I42" s="182"/>
      <c r="J42" s="182"/>
      <c r="K42" s="182"/>
      <c r="L42" s="182"/>
      <c r="M42" s="182"/>
      <c r="N42" s="182"/>
      <c r="O42" s="182"/>
    </row>
    <row r="43" spans="1:15" ht="21" x14ac:dyDescent="0.4">
      <c r="A43" s="183">
        <v>41</v>
      </c>
      <c r="B43" s="183" t="s">
        <v>22</v>
      </c>
      <c r="C43" s="17" t="s">
        <v>708</v>
      </c>
      <c r="D43" s="17">
        <v>24.755099999999999</v>
      </c>
      <c r="E43" s="17">
        <v>71.773923999999994</v>
      </c>
      <c r="F43" s="183" t="s">
        <v>125</v>
      </c>
      <c r="G43" s="182"/>
      <c r="H43" s="182"/>
      <c r="I43" s="182"/>
      <c r="J43" s="182"/>
      <c r="K43" s="182"/>
      <c r="L43" s="182"/>
      <c r="M43" s="182"/>
      <c r="N43" s="182"/>
      <c r="O43" s="182"/>
    </row>
    <row r="44" spans="1:15" ht="21" x14ac:dyDescent="0.4">
      <c r="A44" s="183">
        <v>42</v>
      </c>
      <c r="B44" s="183" t="s">
        <v>22</v>
      </c>
      <c r="C44" s="17" t="s">
        <v>709</v>
      </c>
      <c r="D44" s="17">
        <v>24.751926000000001</v>
      </c>
      <c r="E44" s="17">
        <v>71.773938999999999</v>
      </c>
      <c r="F44" s="183" t="s">
        <v>125</v>
      </c>
      <c r="G44" s="182"/>
      <c r="H44" s="182"/>
      <c r="I44" s="182"/>
      <c r="J44" s="182"/>
      <c r="K44" s="182"/>
      <c r="L44" s="182"/>
      <c r="M44" s="182"/>
      <c r="N44" s="182"/>
      <c r="O44" s="182"/>
    </row>
    <row r="45" spans="1:15" ht="21" x14ac:dyDescent="0.4">
      <c r="A45" s="183">
        <v>43</v>
      </c>
      <c r="B45" s="183" t="s">
        <v>22</v>
      </c>
      <c r="C45" s="17" t="s">
        <v>710</v>
      </c>
      <c r="D45" s="17">
        <v>24.752481</v>
      </c>
      <c r="E45" s="17">
        <v>71.773418000000007</v>
      </c>
      <c r="F45" s="183" t="s">
        <v>125</v>
      </c>
      <c r="G45" s="182"/>
      <c r="H45" s="182"/>
      <c r="I45" s="182"/>
      <c r="J45" s="182"/>
      <c r="K45" s="182"/>
      <c r="L45" s="182"/>
      <c r="M45" s="182"/>
      <c r="N45" s="182"/>
      <c r="O45" s="182"/>
    </row>
    <row r="46" spans="1:15" ht="21" x14ac:dyDescent="0.4">
      <c r="A46" s="183">
        <v>44</v>
      </c>
      <c r="B46" s="183" t="s">
        <v>22</v>
      </c>
      <c r="C46" s="17" t="s">
        <v>711</v>
      </c>
      <c r="D46" s="17">
        <v>24.752770000000002</v>
      </c>
      <c r="E46" s="17">
        <v>71.773289000000005</v>
      </c>
      <c r="F46" s="183" t="s">
        <v>125</v>
      </c>
      <c r="G46" s="182"/>
      <c r="H46" s="182"/>
      <c r="I46" s="182"/>
      <c r="J46" s="182"/>
      <c r="K46" s="182"/>
      <c r="L46" s="182"/>
      <c r="M46" s="182"/>
      <c r="N46" s="182"/>
      <c r="O46" s="182"/>
    </row>
    <row r="47" spans="1:15" ht="21" x14ac:dyDescent="0.4">
      <c r="A47" s="183">
        <v>45</v>
      </c>
      <c r="B47" s="183" t="s">
        <v>22</v>
      </c>
      <c r="C47" s="17" t="s">
        <v>712</v>
      </c>
      <c r="D47" s="17">
        <v>24.752842000000001</v>
      </c>
      <c r="E47" s="17">
        <v>71.777591000000001</v>
      </c>
      <c r="F47" s="183" t="s">
        <v>125</v>
      </c>
      <c r="G47" s="182"/>
      <c r="H47" s="182"/>
      <c r="I47" s="182"/>
      <c r="J47" s="182"/>
      <c r="K47" s="182"/>
      <c r="L47" s="182"/>
      <c r="M47" s="182"/>
      <c r="N47" s="182"/>
      <c r="O47" s="182"/>
    </row>
    <row r="48" spans="1:15" ht="21" x14ac:dyDescent="0.4">
      <c r="A48" s="183">
        <v>46</v>
      </c>
      <c r="B48" s="183" t="s">
        <v>22</v>
      </c>
      <c r="C48" s="17" t="s">
        <v>713</v>
      </c>
      <c r="D48" s="17">
        <v>24.753620999999999</v>
      </c>
      <c r="E48" s="17">
        <v>71.779086000000007</v>
      </c>
      <c r="F48" s="183" t="s">
        <v>125</v>
      </c>
      <c r="G48" s="182"/>
      <c r="H48" s="182"/>
      <c r="I48" s="182"/>
      <c r="J48" s="182"/>
      <c r="K48" s="182"/>
      <c r="L48" s="182"/>
      <c r="M48" s="182"/>
      <c r="N48" s="182"/>
      <c r="O48" s="182"/>
    </row>
    <row r="49" spans="1:15" ht="21" x14ac:dyDescent="0.4">
      <c r="A49" s="183">
        <v>47</v>
      </c>
      <c r="B49" s="183" t="s">
        <v>22</v>
      </c>
      <c r="C49" s="17" t="s">
        <v>714</v>
      </c>
      <c r="D49" s="17">
        <v>24.754010999999998</v>
      </c>
      <c r="E49" s="17">
        <v>71.779118999999994</v>
      </c>
      <c r="F49" s="183" t="s">
        <v>125</v>
      </c>
      <c r="G49" s="182"/>
      <c r="H49" s="182"/>
      <c r="I49" s="182"/>
      <c r="J49" s="182"/>
      <c r="K49" s="182"/>
      <c r="L49" s="182"/>
      <c r="M49" s="182"/>
      <c r="N49" s="182"/>
      <c r="O49" s="182"/>
    </row>
    <row r="50" spans="1:15" ht="21" x14ac:dyDescent="0.4">
      <c r="A50" s="183">
        <v>48</v>
      </c>
      <c r="B50" s="183" t="s">
        <v>22</v>
      </c>
      <c r="C50" s="17" t="s">
        <v>715</v>
      </c>
      <c r="D50" s="17" t="s">
        <v>716</v>
      </c>
      <c r="E50" s="17">
        <v>71.779595999999998</v>
      </c>
      <c r="F50" s="183" t="s">
        <v>125</v>
      </c>
      <c r="G50" s="182"/>
      <c r="H50" s="182"/>
      <c r="I50" s="182"/>
      <c r="J50" s="182"/>
      <c r="K50" s="182"/>
      <c r="L50" s="182"/>
      <c r="M50" s="182"/>
      <c r="N50" s="182"/>
      <c r="O50" s="182"/>
    </row>
    <row r="51" spans="1:15" ht="21" x14ac:dyDescent="0.4">
      <c r="A51" s="183">
        <v>49</v>
      </c>
      <c r="B51" s="183" t="s">
        <v>22</v>
      </c>
      <c r="C51" s="17" t="s">
        <v>717</v>
      </c>
      <c r="D51" s="17">
        <v>24.754632000000001</v>
      </c>
      <c r="E51" s="17">
        <v>71.779994000000002</v>
      </c>
      <c r="F51" s="183" t="s">
        <v>125</v>
      </c>
      <c r="G51" s="182"/>
      <c r="H51" s="182"/>
      <c r="I51" s="182"/>
      <c r="J51" s="182"/>
      <c r="K51" s="182"/>
      <c r="L51" s="182"/>
      <c r="M51" s="182"/>
      <c r="N51" s="182"/>
      <c r="O51" s="182"/>
    </row>
    <row r="52" spans="1:15" ht="21" x14ac:dyDescent="0.4">
      <c r="A52" s="183">
        <v>50</v>
      </c>
      <c r="B52" s="183" t="s">
        <v>22</v>
      </c>
      <c r="C52" s="17" t="s">
        <v>718</v>
      </c>
      <c r="D52" s="17">
        <v>24.753295000000001</v>
      </c>
      <c r="E52" s="17">
        <v>71.780152999999999</v>
      </c>
      <c r="F52" s="183" t="s">
        <v>125</v>
      </c>
      <c r="G52" s="182"/>
      <c r="H52" s="182"/>
      <c r="I52" s="182"/>
      <c r="J52" s="182"/>
      <c r="K52" s="182"/>
      <c r="L52" s="182"/>
      <c r="M52" s="182"/>
      <c r="N52" s="182"/>
      <c r="O52" s="182"/>
    </row>
    <row r="53" spans="1:15" ht="21" x14ac:dyDescent="0.4">
      <c r="A53" s="183">
        <v>51</v>
      </c>
      <c r="B53" s="183" t="s">
        <v>22</v>
      </c>
      <c r="C53" s="17" t="s">
        <v>719</v>
      </c>
      <c r="D53" s="17">
        <v>24.746331000000001</v>
      </c>
      <c r="E53" s="17">
        <v>71.763583999999994</v>
      </c>
      <c r="F53" s="183" t="s">
        <v>125</v>
      </c>
      <c r="G53" s="182"/>
      <c r="H53" s="182"/>
      <c r="I53" s="182"/>
      <c r="J53" s="182"/>
      <c r="K53" s="182"/>
      <c r="L53" s="182"/>
      <c r="M53" s="182"/>
      <c r="N53" s="182"/>
      <c r="O53" s="182"/>
    </row>
    <row r="54" spans="1:15" ht="21" x14ac:dyDescent="0.4">
      <c r="A54" s="183">
        <v>52</v>
      </c>
      <c r="B54" s="183" t="s">
        <v>22</v>
      </c>
      <c r="C54" s="17" t="s">
        <v>720</v>
      </c>
      <c r="D54" s="17">
        <v>24.728733999999999</v>
      </c>
      <c r="E54" s="17">
        <v>71.774860000000004</v>
      </c>
      <c r="F54" s="183" t="s">
        <v>125</v>
      </c>
      <c r="G54" s="182"/>
      <c r="H54" s="182"/>
      <c r="I54" s="182"/>
      <c r="J54" s="182"/>
      <c r="K54" s="182"/>
      <c r="L54" s="182"/>
      <c r="M54" s="182"/>
      <c r="N54" s="182"/>
      <c r="O54" s="182"/>
    </row>
    <row r="55" spans="1:15" ht="21" x14ac:dyDescent="0.4">
      <c r="A55" s="183">
        <v>53</v>
      </c>
      <c r="B55" s="183" t="s">
        <v>22</v>
      </c>
      <c r="C55" s="17" t="s">
        <v>721</v>
      </c>
      <c r="D55" s="17">
        <v>24.746196000000001</v>
      </c>
      <c r="E55" s="17">
        <v>71.779940999999994</v>
      </c>
      <c r="F55" s="183" t="s">
        <v>125</v>
      </c>
      <c r="G55" s="182"/>
      <c r="H55" s="182"/>
      <c r="I55" s="182"/>
      <c r="J55" s="182"/>
      <c r="K55" s="182"/>
      <c r="L55" s="182"/>
      <c r="M55" s="182"/>
      <c r="N55" s="182"/>
      <c r="O55" s="182"/>
    </row>
    <row r="56" spans="1:15" ht="21" x14ac:dyDescent="0.4">
      <c r="A56" s="183">
        <v>54</v>
      </c>
      <c r="B56" s="183" t="s">
        <v>22</v>
      </c>
      <c r="C56" s="17" t="s">
        <v>722</v>
      </c>
      <c r="D56" s="17">
        <v>24.746537</v>
      </c>
      <c r="E56" s="17">
        <v>71.785624999999996</v>
      </c>
      <c r="F56" s="183" t="s">
        <v>125</v>
      </c>
      <c r="G56" s="182"/>
      <c r="H56" s="182"/>
      <c r="I56" s="182"/>
      <c r="J56" s="182"/>
      <c r="K56" s="182"/>
      <c r="L56" s="182"/>
      <c r="M56" s="182"/>
      <c r="N56" s="182"/>
      <c r="O56" s="182"/>
    </row>
    <row r="57" spans="1:15" ht="21" x14ac:dyDescent="0.4">
      <c r="A57" s="183">
        <v>55</v>
      </c>
      <c r="B57" s="183" t="s">
        <v>22</v>
      </c>
      <c r="C57" s="17" t="s">
        <v>723</v>
      </c>
      <c r="D57" s="17">
        <v>24.747685000000001</v>
      </c>
      <c r="E57" s="17">
        <v>71.780490999999998</v>
      </c>
      <c r="F57" s="183" t="s">
        <v>125</v>
      </c>
      <c r="G57" s="182"/>
      <c r="H57" s="182"/>
      <c r="I57" s="182"/>
      <c r="J57" s="182"/>
      <c r="K57" s="182"/>
      <c r="L57" s="182"/>
      <c r="M57" s="182"/>
      <c r="N57" s="182"/>
      <c r="O57" s="182"/>
    </row>
    <row r="58" spans="1:15" ht="21" x14ac:dyDescent="0.4">
      <c r="A58" s="183">
        <v>56</v>
      </c>
      <c r="B58" s="183" t="s">
        <v>22</v>
      </c>
      <c r="C58" s="17" t="s">
        <v>724</v>
      </c>
      <c r="D58" s="17">
        <v>24.747684</v>
      </c>
      <c r="E58" s="17">
        <v>71.780478000000002</v>
      </c>
      <c r="F58" s="183" t="s">
        <v>125</v>
      </c>
      <c r="G58" s="182"/>
      <c r="H58" s="182"/>
      <c r="I58" s="182"/>
      <c r="J58" s="182"/>
      <c r="K58" s="182"/>
      <c r="L58" s="182"/>
      <c r="M58" s="182"/>
      <c r="N58" s="182"/>
      <c r="O58" s="182"/>
    </row>
    <row r="59" spans="1:15" ht="21" x14ac:dyDescent="0.4">
      <c r="A59" s="183">
        <v>57</v>
      </c>
      <c r="B59" s="183" t="s">
        <v>22</v>
      </c>
      <c r="C59" s="17" t="s">
        <v>725</v>
      </c>
      <c r="D59" s="17">
        <v>24.752011</v>
      </c>
      <c r="E59" s="17">
        <v>71780634</v>
      </c>
      <c r="F59" s="183" t="s">
        <v>125</v>
      </c>
      <c r="G59" s="182"/>
      <c r="H59" s="182"/>
      <c r="I59" s="182"/>
      <c r="J59" s="182"/>
      <c r="K59" s="182"/>
      <c r="L59" s="182"/>
      <c r="M59" s="182"/>
      <c r="N59" s="182"/>
      <c r="O59" s="182"/>
    </row>
    <row r="60" spans="1:15" ht="21" x14ac:dyDescent="0.4">
      <c r="A60" s="183">
        <v>58</v>
      </c>
      <c r="B60" s="183" t="s">
        <v>22</v>
      </c>
      <c r="C60" s="17" t="s">
        <v>726</v>
      </c>
      <c r="D60" s="17">
        <v>24.752638999999999</v>
      </c>
      <c r="E60" s="17">
        <v>71780524</v>
      </c>
      <c r="F60" s="183" t="s">
        <v>125</v>
      </c>
      <c r="G60" s="182"/>
      <c r="H60" s="182"/>
      <c r="I60" s="182"/>
      <c r="J60" s="182"/>
      <c r="K60" s="182"/>
      <c r="L60" s="182"/>
      <c r="M60" s="182"/>
      <c r="N60" s="182"/>
      <c r="O60" s="182"/>
    </row>
    <row r="61" spans="1:15" ht="21" x14ac:dyDescent="0.4">
      <c r="A61" s="183">
        <v>59</v>
      </c>
      <c r="B61" s="183" t="s">
        <v>22</v>
      </c>
      <c r="C61" s="17" t="s">
        <v>727</v>
      </c>
      <c r="D61" s="17">
        <v>24.752791999999999</v>
      </c>
      <c r="E61" s="17">
        <v>71.780112000000003</v>
      </c>
      <c r="F61" s="183" t="s">
        <v>125</v>
      </c>
      <c r="G61" s="182"/>
      <c r="H61" s="182"/>
      <c r="I61" s="182"/>
      <c r="J61" s="182"/>
      <c r="K61" s="182"/>
      <c r="L61" s="182"/>
      <c r="M61" s="182"/>
      <c r="N61" s="182"/>
      <c r="O61" s="182"/>
    </row>
    <row r="62" spans="1:15" ht="21" x14ac:dyDescent="0.4">
      <c r="A62" s="183">
        <v>60</v>
      </c>
      <c r="B62" s="183" t="s">
        <v>22</v>
      </c>
      <c r="C62" s="17" t="s">
        <v>728</v>
      </c>
      <c r="D62" s="17">
        <v>24.753267000000001</v>
      </c>
      <c r="E62" s="17">
        <v>71.780463999999995</v>
      </c>
      <c r="F62" s="183" t="s">
        <v>125</v>
      </c>
      <c r="G62" s="182"/>
      <c r="H62" s="182"/>
      <c r="I62" s="182"/>
      <c r="J62" s="182"/>
      <c r="K62" s="182"/>
      <c r="L62" s="182"/>
      <c r="M62" s="182"/>
      <c r="N62" s="182"/>
      <c r="O62" s="182"/>
    </row>
    <row r="63" spans="1:15" ht="21" x14ac:dyDescent="0.4">
      <c r="A63" s="183">
        <v>61</v>
      </c>
      <c r="B63" s="183" t="s">
        <v>22</v>
      </c>
      <c r="C63" s="17" t="s">
        <v>729</v>
      </c>
      <c r="D63" s="17">
        <v>24.753782999999999</v>
      </c>
      <c r="E63" s="17">
        <v>71.780484000000001</v>
      </c>
      <c r="F63" s="183" t="s">
        <v>125</v>
      </c>
      <c r="G63" s="182"/>
      <c r="H63" s="182"/>
      <c r="I63" s="182"/>
      <c r="J63" s="182"/>
      <c r="K63" s="182"/>
      <c r="L63" s="182"/>
      <c r="M63" s="182"/>
      <c r="N63" s="182"/>
      <c r="O63" s="182"/>
    </row>
    <row r="64" spans="1:15" ht="21" x14ac:dyDescent="0.4">
      <c r="A64" s="183">
        <v>62</v>
      </c>
      <c r="B64" s="183" t="s">
        <v>22</v>
      </c>
      <c r="C64" s="17" t="s">
        <v>730</v>
      </c>
      <c r="D64" s="17">
        <v>24.753737999999998</v>
      </c>
      <c r="E64" s="17">
        <v>71.780276999999998</v>
      </c>
      <c r="F64" s="183" t="s">
        <v>125</v>
      </c>
      <c r="G64" s="182"/>
      <c r="H64" s="182"/>
      <c r="I64" s="182"/>
      <c r="J64" s="182"/>
      <c r="K64" s="182"/>
      <c r="L64" s="182"/>
      <c r="M64" s="182"/>
      <c r="N64" s="182"/>
      <c r="O64" s="182"/>
    </row>
    <row r="65" spans="1:15" ht="21" x14ac:dyDescent="0.4">
      <c r="A65" s="183">
        <v>63</v>
      </c>
      <c r="B65" s="183" t="s">
        <v>22</v>
      </c>
      <c r="C65" s="17" t="s">
        <v>731</v>
      </c>
      <c r="D65" s="17">
        <v>24.753352</v>
      </c>
      <c r="E65" s="17">
        <v>71.779729000000003</v>
      </c>
      <c r="F65" s="183" t="s">
        <v>125</v>
      </c>
      <c r="G65" s="182"/>
      <c r="H65" s="182"/>
      <c r="I65" s="182"/>
      <c r="J65" s="182"/>
      <c r="K65" s="182"/>
      <c r="L65" s="182"/>
      <c r="M65" s="182"/>
      <c r="N65" s="182"/>
      <c r="O65" s="182"/>
    </row>
    <row r="66" spans="1:15" ht="21" x14ac:dyDescent="0.4">
      <c r="A66" s="183">
        <v>64</v>
      </c>
      <c r="B66" s="183" t="s">
        <v>22</v>
      </c>
      <c r="C66" s="17" t="s">
        <v>732</v>
      </c>
      <c r="D66" s="17">
        <v>24.754000999999999</v>
      </c>
      <c r="E66" s="17">
        <v>71.780852999999993</v>
      </c>
      <c r="F66" s="183" t="s">
        <v>125</v>
      </c>
      <c r="G66" s="182"/>
      <c r="H66" s="182"/>
      <c r="I66" s="182"/>
      <c r="J66" s="182"/>
      <c r="K66" s="182"/>
      <c r="L66" s="182"/>
      <c r="M66" s="182"/>
      <c r="N66" s="182"/>
      <c r="O66" s="182"/>
    </row>
    <row r="67" spans="1:15" ht="21" x14ac:dyDescent="0.4">
      <c r="A67" s="183">
        <v>65</v>
      </c>
      <c r="B67" s="183" t="s">
        <v>22</v>
      </c>
      <c r="C67" s="17" t="s">
        <v>733</v>
      </c>
      <c r="D67" s="17">
        <v>24.75441</v>
      </c>
      <c r="E67" s="17">
        <v>71.781698000000006</v>
      </c>
      <c r="F67" s="183" t="s">
        <v>125</v>
      </c>
      <c r="G67" s="182"/>
      <c r="H67" s="182"/>
      <c r="I67" s="182"/>
      <c r="J67" s="182"/>
      <c r="K67" s="182"/>
      <c r="L67" s="182"/>
      <c r="M67" s="182"/>
      <c r="N67" s="182"/>
      <c r="O67" s="182"/>
    </row>
    <row r="68" spans="1:15" ht="21" x14ac:dyDescent="0.4">
      <c r="A68" s="183">
        <v>66</v>
      </c>
      <c r="B68" s="183" t="s">
        <v>22</v>
      </c>
      <c r="C68" s="17" t="s">
        <v>734</v>
      </c>
      <c r="D68" s="17">
        <v>24.754541</v>
      </c>
      <c r="E68" s="17">
        <v>71.781621000000001</v>
      </c>
      <c r="F68" s="183" t="s">
        <v>125</v>
      </c>
      <c r="G68" s="182"/>
      <c r="H68" s="182"/>
      <c r="I68" s="182"/>
      <c r="J68" s="182"/>
      <c r="K68" s="182"/>
      <c r="L68" s="182"/>
      <c r="M68" s="182"/>
      <c r="N68" s="182"/>
      <c r="O68" s="182"/>
    </row>
    <row r="69" spans="1:15" ht="21" x14ac:dyDescent="0.4">
      <c r="A69" s="183">
        <v>67</v>
      </c>
      <c r="B69" s="183" t="s">
        <v>22</v>
      </c>
      <c r="C69" s="17" t="s">
        <v>735</v>
      </c>
      <c r="D69" s="17">
        <v>24.752431999999999</v>
      </c>
      <c r="E69" s="17">
        <v>71.782247999999996</v>
      </c>
      <c r="F69" s="183" t="s">
        <v>125</v>
      </c>
      <c r="G69" s="182"/>
      <c r="H69" s="182"/>
      <c r="I69" s="182"/>
      <c r="J69" s="182"/>
      <c r="K69" s="182"/>
      <c r="L69" s="182"/>
      <c r="M69" s="182"/>
      <c r="N69" s="182"/>
      <c r="O69" s="182"/>
    </row>
    <row r="70" spans="1:15" ht="21" x14ac:dyDescent="0.4">
      <c r="A70" s="183">
        <v>68</v>
      </c>
      <c r="B70" s="183" t="s">
        <v>22</v>
      </c>
      <c r="C70" s="17" t="s">
        <v>736</v>
      </c>
      <c r="D70" s="17">
        <v>24.752438000000001</v>
      </c>
      <c r="E70" s="17">
        <v>71.782291999999998</v>
      </c>
      <c r="F70" s="183" t="s">
        <v>125</v>
      </c>
      <c r="G70" s="182"/>
      <c r="H70" s="182"/>
      <c r="I70" s="182"/>
      <c r="J70" s="182"/>
      <c r="K70" s="182"/>
      <c r="L70" s="182"/>
      <c r="M70" s="182"/>
      <c r="N70" s="182"/>
      <c r="O70" s="182"/>
    </row>
    <row r="71" spans="1:15" ht="21" x14ac:dyDescent="0.4">
      <c r="A71" s="183">
        <v>69</v>
      </c>
      <c r="B71" s="183" t="s">
        <v>22</v>
      </c>
      <c r="C71" s="17" t="s">
        <v>737</v>
      </c>
      <c r="D71" s="17">
        <v>24.753774</v>
      </c>
      <c r="E71" s="17">
        <v>71.784364999999994</v>
      </c>
      <c r="F71" s="183" t="s">
        <v>125</v>
      </c>
      <c r="G71" s="182"/>
      <c r="H71" s="182"/>
      <c r="I71" s="182"/>
      <c r="J71" s="182"/>
      <c r="K71" s="182"/>
      <c r="L71" s="182"/>
      <c r="M71" s="182"/>
      <c r="N71" s="182"/>
      <c r="O71" s="182"/>
    </row>
    <row r="72" spans="1:15" ht="21" x14ac:dyDescent="0.4">
      <c r="A72" s="183">
        <v>70</v>
      </c>
      <c r="B72" s="183" t="s">
        <v>22</v>
      </c>
      <c r="C72" s="17" t="s">
        <v>738</v>
      </c>
      <c r="D72" s="17">
        <v>24.757777999999998</v>
      </c>
      <c r="E72" s="17">
        <v>71.788504000000003</v>
      </c>
      <c r="F72" s="183" t="s">
        <v>125</v>
      </c>
      <c r="G72" s="182"/>
      <c r="H72" s="182"/>
      <c r="I72" s="182"/>
      <c r="J72" s="182"/>
      <c r="K72" s="182"/>
      <c r="L72" s="182"/>
      <c r="M72" s="182"/>
      <c r="N72" s="182"/>
      <c r="O72" s="182"/>
    </row>
    <row r="73" spans="1:15" ht="21" x14ac:dyDescent="0.4">
      <c r="A73" s="183">
        <v>71</v>
      </c>
      <c r="B73" s="183" t="s">
        <v>22</v>
      </c>
      <c r="C73" s="17" t="s">
        <v>739</v>
      </c>
      <c r="D73" s="17">
        <v>24.757583</v>
      </c>
      <c r="E73" s="17">
        <v>71.787424000000001</v>
      </c>
      <c r="F73" s="183" t="s">
        <v>125</v>
      </c>
      <c r="G73" s="182"/>
      <c r="H73" s="182"/>
      <c r="I73" s="182"/>
      <c r="J73" s="182"/>
      <c r="K73" s="182"/>
      <c r="L73" s="182"/>
      <c r="M73" s="182"/>
      <c r="N73" s="182"/>
      <c r="O73" s="182"/>
    </row>
    <row r="74" spans="1:15" ht="21" x14ac:dyDescent="0.4">
      <c r="A74" s="183">
        <v>72</v>
      </c>
      <c r="B74" s="183" t="s">
        <v>22</v>
      </c>
      <c r="C74" s="17" t="s">
        <v>740</v>
      </c>
      <c r="D74" s="17">
        <v>24.757691999999999</v>
      </c>
      <c r="E74" s="17">
        <v>71.677411000000006</v>
      </c>
      <c r="F74" s="183" t="s">
        <v>125</v>
      </c>
      <c r="G74" s="182"/>
      <c r="H74" s="182"/>
      <c r="I74" s="182"/>
      <c r="J74" s="182"/>
      <c r="K74" s="182"/>
      <c r="L74" s="182"/>
      <c r="M74" s="182"/>
      <c r="N74" s="182"/>
      <c r="O74" s="182"/>
    </row>
    <row r="75" spans="1:15" ht="21" x14ac:dyDescent="0.4">
      <c r="A75" s="183">
        <v>73</v>
      </c>
      <c r="B75" s="183" t="s">
        <v>22</v>
      </c>
      <c r="C75" s="17" t="s">
        <v>741</v>
      </c>
      <c r="D75" s="17">
        <v>24.756464999999999</v>
      </c>
      <c r="E75" s="17">
        <v>71.779426000000001</v>
      </c>
      <c r="F75" s="183" t="s">
        <v>125</v>
      </c>
      <c r="G75" s="182"/>
      <c r="H75" s="182"/>
      <c r="I75" s="182"/>
      <c r="J75" s="182"/>
      <c r="K75" s="182"/>
      <c r="L75" s="182"/>
      <c r="M75" s="182"/>
      <c r="N75" s="182"/>
      <c r="O75" s="182"/>
    </row>
    <row r="76" spans="1:15" ht="21" x14ac:dyDescent="0.4">
      <c r="A76" s="183">
        <v>74</v>
      </c>
      <c r="B76" s="183" t="s">
        <v>22</v>
      </c>
      <c r="C76" s="17" t="s">
        <v>742</v>
      </c>
      <c r="D76" s="17">
        <v>24.76717</v>
      </c>
      <c r="E76" s="17">
        <v>71.779820999999998</v>
      </c>
      <c r="F76" s="183" t="s">
        <v>125</v>
      </c>
      <c r="G76" s="182"/>
      <c r="H76" s="182"/>
      <c r="I76" s="182"/>
      <c r="J76" s="182"/>
      <c r="K76" s="182"/>
      <c r="L76" s="182"/>
      <c r="M76" s="182"/>
      <c r="N76" s="182"/>
      <c r="O76" s="182"/>
    </row>
    <row r="77" spans="1:15" ht="21" x14ac:dyDescent="0.4">
      <c r="A77" s="183">
        <v>75</v>
      </c>
      <c r="B77" s="183" t="s">
        <v>22</v>
      </c>
      <c r="C77" s="17" t="s">
        <v>743</v>
      </c>
      <c r="D77" s="17">
        <v>24.771536999999999</v>
      </c>
      <c r="E77" s="17">
        <v>71.779441000000006</v>
      </c>
      <c r="F77" s="183" t="s">
        <v>125</v>
      </c>
      <c r="G77" s="182"/>
      <c r="H77" s="182"/>
      <c r="I77" s="182"/>
      <c r="J77" s="182"/>
      <c r="K77" s="182"/>
      <c r="L77" s="182"/>
      <c r="M77" s="182"/>
      <c r="N77" s="182"/>
      <c r="O77" s="182"/>
    </row>
    <row r="78" spans="1:15" ht="21" x14ac:dyDescent="0.4">
      <c r="A78" s="183">
        <v>76</v>
      </c>
      <c r="B78" s="183" t="s">
        <v>22</v>
      </c>
      <c r="C78" s="17" t="s">
        <v>744</v>
      </c>
      <c r="D78" s="17">
        <v>24.785617999999999</v>
      </c>
      <c r="E78" s="17">
        <v>71.780772999999996</v>
      </c>
      <c r="F78" s="183" t="s">
        <v>125</v>
      </c>
      <c r="G78" s="182"/>
      <c r="H78" s="182"/>
      <c r="I78" s="182"/>
      <c r="J78" s="182"/>
      <c r="K78" s="182"/>
      <c r="L78" s="182"/>
      <c r="M78" s="182"/>
      <c r="N78" s="182"/>
      <c r="O78" s="182"/>
    </row>
    <row r="79" spans="1:15" ht="21" x14ac:dyDescent="0.4">
      <c r="A79" s="183">
        <v>77</v>
      </c>
      <c r="B79" s="183" t="s">
        <v>22</v>
      </c>
      <c r="C79" s="17" t="s">
        <v>745</v>
      </c>
      <c r="D79" s="17">
        <v>24.802837</v>
      </c>
      <c r="E79" s="17">
        <v>71.782110000000003</v>
      </c>
      <c r="F79" s="183" t="s">
        <v>125</v>
      </c>
      <c r="G79" s="182"/>
      <c r="H79" s="182"/>
      <c r="I79" s="182"/>
      <c r="J79" s="182"/>
      <c r="K79" s="182"/>
      <c r="L79" s="182"/>
      <c r="M79" s="182"/>
      <c r="N79" s="182"/>
      <c r="O79" s="182"/>
    </row>
    <row r="80" spans="1:15" ht="21" x14ac:dyDescent="0.4">
      <c r="A80" s="183">
        <v>78</v>
      </c>
      <c r="B80" s="183" t="s">
        <v>22</v>
      </c>
      <c r="C80" s="17" t="s">
        <v>746</v>
      </c>
      <c r="D80" s="17">
        <v>24.802771</v>
      </c>
      <c r="E80" s="17">
        <v>71.782508000000007</v>
      </c>
      <c r="F80" s="183" t="s">
        <v>125</v>
      </c>
      <c r="G80" s="182"/>
      <c r="H80" s="182"/>
      <c r="I80" s="182"/>
      <c r="J80" s="182"/>
      <c r="K80" s="182"/>
      <c r="L80" s="182"/>
      <c r="M80" s="182"/>
      <c r="N80" s="182"/>
      <c r="O80" s="182"/>
    </row>
    <row r="81" spans="1:15" ht="21" x14ac:dyDescent="0.4">
      <c r="A81" s="183">
        <v>79</v>
      </c>
      <c r="B81" s="183" t="s">
        <v>22</v>
      </c>
      <c r="C81" s="17" t="s">
        <v>747</v>
      </c>
      <c r="D81" s="17">
        <v>24.808427999999999</v>
      </c>
      <c r="E81" s="17">
        <v>71.782780000000002</v>
      </c>
      <c r="F81" s="183" t="s">
        <v>125</v>
      </c>
      <c r="G81" s="182"/>
      <c r="H81" s="182"/>
      <c r="I81" s="182"/>
      <c r="J81" s="182"/>
      <c r="K81" s="182"/>
      <c r="L81" s="182"/>
      <c r="M81" s="182"/>
      <c r="N81" s="182"/>
      <c r="O81" s="182"/>
    </row>
    <row r="82" spans="1:15" ht="21" x14ac:dyDescent="0.4">
      <c r="A82" s="183">
        <v>80</v>
      </c>
      <c r="B82" s="183" t="s">
        <v>22</v>
      </c>
      <c r="C82" s="17" t="s">
        <v>748</v>
      </c>
      <c r="D82" s="17">
        <v>24.753511</v>
      </c>
      <c r="E82" s="17">
        <v>71.780415000000005</v>
      </c>
      <c r="F82" s="183" t="s">
        <v>125</v>
      </c>
      <c r="G82" s="182"/>
      <c r="H82" s="182"/>
      <c r="I82" s="182"/>
      <c r="J82" s="182"/>
      <c r="K82" s="182"/>
      <c r="L82" s="182"/>
      <c r="M82" s="182"/>
      <c r="N82" s="182"/>
      <c r="O82" s="182"/>
    </row>
    <row r="83" spans="1:15" ht="21" x14ac:dyDescent="0.4">
      <c r="A83" s="183">
        <v>81</v>
      </c>
      <c r="B83" s="183" t="s">
        <v>22</v>
      </c>
      <c r="C83" s="17" t="s">
        <v>749</v>
      </c>
      <c r="D83" s="17">
        <v>24.785731999999999</v>
      </c>
      <c r="E83" s="17">
        <v>71.780750999999995</v>
      </c>
      <c r="F83" s="183" t="s">
        <v>125</v>
      </c>
      <c r="G83" s="182"/>
      <c r="H83" s="182"/>
      <c r="I83" s="182"/>
      <c r="J83" s="182"/>
      <c r="K83" s="182"/>
      <c r="L83" s="182"/>
      <c r="M83" s="182"/>
      <c r="N83" s="182"/>
      <c r="O83" s="182"/>
    </row>
    <row r="84" spans="1:15" ht="21" x14ac:dyDescent="0.4">
      <c r="A84" s="183">
        <v>82</v>
      </c>
      <c r="B84" s="183" t="s">
        <v>22</v>
      </c>
      <c r="C84" s="17" t="s">
        <v>750</v>
      </c>
      <c r="D84" s="17">
        <v>24.752631000000001</v>
      </c>
      <c r="E84" s="17">
        <v>71.776165000000006</v>
      </c>
      <c r="F84" s="183" t="s">
        <v>125</v>
      </c>
      <c r="G84" s="182"/>
      <c r="H84" s="182"/>
      <c r="I84" s="182"/>
      <c r="J84" s="182"/>
      <c r="K84" s="182"/>
      <c r="L84" s="182"/>
      <c r="M84" s="182"/>
      <c r="N84" s="182"/>
      <c r="O84" s="182"/>
    </row>
    <row r="85" spans="1:15" ht="21" x14ac:dyDescent="0.4">
      <c r="A85" s="183">
        <v>83</v>
      </c>
      <c r="B85" s="183" t="s">
        <v>22</v>
      </c>
      <c r="C85" s="17" t="s">
        <v>751</v>
      </c>
      <c r="D85" s="17">
        <v>24.752606</v>
      </c>
      <c r="E85" s="17">
        <v>71.775576000000001</v>
      </c>
      <c r="F85" s="183" t="s">
        <v>125</v>
      </c>
      <c r="G85" s="182"/>
      <c r="H85" s="182"/>
      <c r="I85" s="182"/>
      <c r="J85" s="182"/>
      <c r="K85" s="182"/>
      <c r="L85" s="182"/>
      <c r="M85" s="182"/>
      <c r="N85" s="182"/>
      <c r="O85" s="182"/>
    </row>
    <row r="86" spans="1:15" ht="21" x14ac:dyDescent="0.4">
      <c r="A86" s="183">
        <v>84</v>
      </c>
      <c r="B86" s="183" t="s">
        <v>22</v>
      </c>
      <c r="C86" s="17" t="s">
        <v>752</v>
      </c>
      <c r="D86" s="17">
        <v>24.751891000000001</v>
      </c>
      <c r="E86" s="17">
        <v>71.775790999999998</v>
      </c>
      <c r="F86" s="183" t="s">
        <v>125</v>
      </c>
      <c r="G86" s="182"/>
      <c r="H86" s="182"/>
      <c r="I86" s="182"/>
      <c r="J86" s="182"/>
      <c r="K86" s="182"/>
      <c r="L86" s="182"/>
      <c r="M86" s="182"/>
      <c r="N86" s="182"/>
      <c r="O86" s="182"/>
    </row>
    <row r="87" spans="1:15" ht="21" x14ac:dyDescent="0.4">
      <c r="A87" s="183">
        <v>85</v>
      </c>
      <c r="B87" s="183" t="s">
        <v>22</v>
      </c>
      <c r="C87" s="17" t="s">
        <v>753</v>
      </c>
      <c r="D87" s="17">
        <v>24.751384000000002</v>
      </c>
      <c r="E87" s="17">
        <v>71.775710000000004</v>
      </c>
      <c r="F87" s="183" t="s">
        <v>125</v>
      </c>
      <c r="G87" s="182"/>
      <c r="H87" s="182"/>
      <c r="I87" s="182"/>
      <c r="J87" s="182"/>
      <c r="K87" s="182"/>
      <c r="L87" s="182"/>
      <c r="M87" s="182"/>
      <c r="N87" s="182"/>
      <c r="O87" s="182"/>
    </row>
    <row r="88" spans="1:15" ht="21" x14ac:dyDescent="0.4">
      <c r="A88" s="183">
        <v>86</v>
      </c>
      <c r="B88" s="183" t="s">
        <v>22</v>
      </c>
      <c r="C88" s="17" t="s">
        <v>754</v>
      </c>
      <c r="D88" s="17">
        <v>24.782748999999999</v>
      </c>
      <c r="E88" s="17">
        <v>71.773882999999998</v>
      </c>
      <c r="F88" s="183" t="s">
        <v>125</v>
      </c>
      <c r="G88" s="182"/>
      <c r="H88" s="182"/>
      <c r="I88" s="182"/>
      <c r="J88" s="182"/>
      <c r="K88" s="182"/>
      <c r="L88" s="182"/>
      <c r="M88" s="182"/>
      <c r="N88" s="182"/>
      <c r="O88" s="182"/>
    </row>
    <row r="89" spans="1:15" ht="21" x14ac:dyDescent="0.4">
      <c r="A89" s="183">
        <v>87</v>
      </c>
      <c r="B89" s="183" t="s">
        <v>22</v>
      </c>
      <c r="C89" s="17" t="s">
        <v>755</v>
      </c>
      <c r="D89" s="17">
        <v>24.752464</v>
      </c>
      <c r="E89" s="17">
        <v>71.769814999999994</v>
      </c>
      <c r="F89" s="183" t="s">
        <v>125</v>
      </c>
      <c r="G89" s="182"/>
      <c r="H89" s="182"/>
      <c r="I89" s="182"/>
      <c r="J89" s="182"/>
      <c r="K89" s="182"/>
      <c r="L89" s="182"/>
      <c r="M89" s="182"/>
      <c r="N89" s="182"/>
      <c r="O89" s="182"/>
    </row>
    <row r="90" spans="1:15" ht="21" x14ac:dyDescent="0.4">
      <c r="A90" s="183">
        <v>88</v>
      </c>
      <c r="B90" s="183" t="s">
        <v>22</v>
      </c>
      <c r="C90" s="17" t="s">
        <v>756</v>
      </c>
      <c r="D90" s="17">
        <v>24.748332000000001</v>
      </c>
      <c r="E90" s="17">
        <v>71.770010999999997</v>
      </c>
      <c r="F90" s="183" t="s">
        <v>125</v>
      </c>
      <c r="G90" s="182"/>
      <c r="H90" s="182"/>
      <c r="I90" s="182"/>
      <c r="J90" s="182"/>
      <c r="K90" s="182"/>
      <c r="L90" s="182"/>
      <c r="M90" s="182"/>
      <c r="N90" s="182"/>
      <c r="O90" s="182"/>
    </row>
    <row r="91" spans="1:15" ht="21" x14ac:dyDescent="0.4">
      <c r="A91" s="183">
        <v>89</v>
      </c>
      <c r="B91" s="183" t="s">
        <v>22</v>
      </c>
      <c r="C91" s="17" t="s">
        <v>757</v>
      </c>
      <c r="D91" s="17">
        <v>24.746981000000002</v>
      </c>
      <c r="E91" s="17">
        <v>71.772285999999994</v>
      </c>
      <c r="F91" s="183" t="s">
        <v>125</v>
      </c>
      <c r="G91" s="182"/>
      <c r="H91" s="182"/>
      <c r="I91" s="182"/>
      <c r="J91" s="182"/>
      <c r="K91" s="182"/>
      <c r="L91" s="182"/>
      <c r="M91" s="182"/>
      <c r="N91" s="182"/>
      <c r="O91" s="182"/>
    </row>
    <row r="92" spans="1:15" ht="21" x14ac:dyDescent="0.4">
      <c r="A92" s="183">
        <v>90</v>
      </c>
      <c r="B92" s="183" t="s">
        <v>22</v>
      </c>
      <c r="C92" s="17" t="s">
        <v>758</v>
      </c>
      <c r="D92" s="17">
        <v>24.745546000000001</v>
      </c>
      <c r="E92" s="17">
        <v>71.771978000000004</v>
      </c>
      <c r="F92" s="183" t="s">
        <v>125</v>
      </c>
      <c r="G92" s="182"/>
      <c r="H92" s="182"/>
      <c r="I92" s="182"/>
      <c r="J92" s="182"/>
      <c r="K92" s="182"/>
      <c r="L92" s="182"/>
      <c r="M92" s="182"/>
      <c r="N92" s="182"/>
      <c r="O92" s="182"/>
    </row>
    <row r="93" spans="1:15" ht="21" x14ac:dyDescent="0.4">
      <c r="A93" s="183">
        <v>91</v>
      </c>
      <c r="B93" s="183" t="s">
        <v>22</v>
      </c>
      <c r="C93" s="17" t="s">
        <v>759</v>
      </c>
      <c r="D93" s="17">
        <v>24.75009</v>
      </c>
      <c r="E93" s="17">
        <v>71.774690000000007</v>
      </c>
      <c r="F93" s="183" t="s">
        <v>125</v>
      </c>
      <c r="G93" s="182"/>
      <c r="H93" s="182"/>
      <c r="I93" s="182"/>
      <c r="J93" s="182"/>
      <c r="K93" s="182"/>
      <c r="L93" s="182"/>
      <c r="M93" s="182"/>
      <c r="N93" s="182"/>
      <c r="O93" s="182"/>
    </row>
    <row r="94" spans="1:15" ht="21" x14ac:dyDescent="0.4">
      <c r="A94" s="183">
        <v>92</v>
      </c>
      <c r="B94" s="183" t="s">
        <v>22</v>
      </c>
      <c r="C94" s="17" t="s">
        <v>760</v>
      </c>
      <c r="D94" s="17">
        <v>24.751344</v>
      </c>
      <c r="E94" s="17">
        <v>71.780427000000003</v>
      </c>
      <c r="F94" s="183" t="s">
        <v>125</v>
      </c>
      <c r="G94" s="182"/>
      <c r="H94" s="182"/>
      <c r="I94" s="182"/>
      <c r="J94" s="182"/>
      <c r="K94" s="182"/>
      <c r="L94" s="182"/>
      <c r="M94" s="182"/>
      <c r="N94" s="182"/>
      <c r="O94" s="182"/>
    </row>
    <row r="95" spans="1:15" ht="21" x14ac:dyDescent="0.4">
      <c r="A95" s="183">
        <v>93</v>
      </c>
      <c r="B95" s="183" t="s">
        <v>22</v>
      </c>
      <c r="C95" s="17" t="s">
        <v>761</v>
      </c>
      <c r="D95" s="17">
        <v>24.753567</v>
      </c>
      <c r="E95" s="17">
        <v>71.780079000000001</v>
      </c>
      <c r="F95" s="183" t="s">
        <v>125</v>
      </c>
      <c r="G95" s="182"/>
      <c r="H95" s="182"/>
      <c r="I95" s="182"/>
      <c r="J95" s="182"/>
      <c r="K95" s="182"/>
      <c r="L95" s="182"/>
      <c r="M95" s="182"/>
      <c r="N95" s="182"/>
      <c r="O95" s="182"/>
    </row>
    <row r="96" spans="1:15" ht="21" x14ac:dyDescent="0.4">
      <c r="A96" s="183">
        <v>94</v>
      </c>
      <c r="B96" s="183" t="s">
        <v>22</v>
      </c>
      <c r="C96" s="17" t="s">
        <v>762</v>
      </c>
      <c r="D96" s="17">
        <v>24.733542</v>
      </c>
      <c r="E96" s="17">
        <v>71.775161999999995</v>
      </c>
      <c r="F96" s="183" t="s">
        <v>125</v>
      </c>
      <c r="G96" s="182"/>
      <c r="H96" s="182"/>
      <c r="I96" s="182"/>
      <c r="J96" s="182"/>
      <c r="K96" s="182"/>
      <c r="L96" s="182"/>
      <c r="M96" s="182"/>
      <c r="N96" s="182"/>
      <c r="O96" s="182"/>
    </row>
    <row r="97" spans="1:15" ht="21" x14ac:dyDescent="0.4">
      <c r="A97" s="183">
        <v>95</v>
      </c>
      <c r="B97" s="183" t="s">
        <v>22</v>
      </c>
      <c r="C97" s="17" t="s">
        <v>763</v>
      </c>
      <c r="D97" s="17">
        <v>24.754116</v>
      </c>
      <c r="E97" s="17">
        <v>71.775441999999998</v>
      </c>
      <c r="F97" s="183" t="s">
        <v>125</v>
      </c>
      <c r="G97" s="182"/>
      <c r="H97" s="182"/>
      <c r="I97" s="182"/>
      <c r="J97" s="182"/>
      <c r="K97" s="182"/>
      <c r="L97" s="182"/>
      <c r="M97" s="182"/>
      <c r="N97" s="182"/>
      <c r="O97" s="182"/>
    </row>
    <row r="98" spans="1:15" ht="21" x14ac:dyDescent="0.4">
      <c r="A98" s="183">
        <v>96</v>
      </c>
      <c r="B98" s="183" t="s">
        <v>22</v>
      </c>
      <c r="C98" s="17" t="s">
        <v>764</v>
      </c>
      <c r="D98" s="17">
        <v>24.791549</v>
      </c>
      <c r="E98" s="17">
        <v>71.739293000000004</v>
      </c>
      <c r="F98" s="183" t="s">
        <v>125</v>
      </c>
      <c r="G98" s="182"/>
      <c r="H98" s="182"/>
      <c r="I98" s="182"/>
      <c r="J98" s="182"/>
      <c r="K98" s="182"/>
      <c r="L98" s="182"/>
      <c r="M98" s="182"/>
      <c r="N98" s="182"/>
      <c r="O98" s="182"/>
    </row>
    <row r="99" spans="1:15" ht="21" x14ac:dyDescent="0.4">
      <c r="A99" s="183">
        <v>97</v>
      </c>
      <c r="B99" s="183" t="s">
        <v>22</v>
      </c>
      <c r="C99" s="17" t="s">
        <v>765</v>
      </c>
      <c r="D99" s="17">
        <v>24.754591000000001</v>
      </c>
      <c r="E99" s="17">
        <v>71.768657000000005</v>
      </c>
      <c r="F99" s="183" t="s">
        <v>125</v>
      </c>
      <c r="G99" s="182"/>
      <c r="H99" s="182"/>
      <c r="I99" s="182"/>
      <c r="J99" s="182"/>
      <c r="K99" s="182"/>
      <c r="L99" s="182"/>
      <c r="M99" s="182"/>
      <c r="N99" s="182"/>
      <c r="O99" s="182"/>
    </row>
    <row r="100" spans="1:15" ht="21" x14ac:dyDescent="0.4">
      <c r="A100" s="183">
        <v>98</v>
      </c>
      <c r="B100" s="183" t="s">
        <v>22</v>
      </c>
      <c r="C100" s="17" t="s">
        <v>766</v>
      </c>
      <c r="D100" s="17">
        <v>24.750080000000001</v>
      </c>
      <c r="E100" s="17">
        <v>71.761365999999995</v>
      </c>
      <c r="F100" s="183" t="s">
        <v>125</v>
      </c>
      <c r="G100" s="182"/>
      <c r="H100" s="182"/>
      <c r="I100" s="182"/>
      <c r="J100" s="182"/>
      <c r="K100" s="182"/>
      <c r="L100" s="182"/>
      <c r="M100" s="182"/>
      <c r="N100" s="182"/>
      <c r="O100" s="182"/>
    </row>
    <row r="101" spans="1:15" ht="21" x14ac:dyDescent="0.4">
      <c r="A101" s="183">
        <v>99</v>
      </c>
      <c r="B101" s="183" t="s">
        <v>22</v>
      </c>
      <c r="C101" s="17" t="s">
        <v>767</v>
      </c>
      <c r="D101" s="17">
        <v>24.752686000000001</v>
      </c>
      <c r="E101" s="17">
        <v>71.775322000000003</v>
      </c>
      <c r="F101" s="183" t="s">
        <v>125</v>
      </c>
      <c r="G101" s="182"/>
      <c r="H101" s="182"/>
      <c r="I101" s="182"/>
      <c r="J101" s="182"/>
      <c r="K101" s="182"/>
      <c r="L101" s="182"/>
      <c r="M101" s="182"/>
      <c r="N101" s="182"/>
      <c r="O101" s="182"/>
    </row>
    <row r="102" spans="1:15" ht="21" x14ac:dyDescent="0.4">
      <c r="A102" s="183">
        <v>100</v>
      </c>
      <c r="B102" s="183" t="s">
        <v>22</v>
      </c>
      <c r="C102" s="17" t="s">
        <v>768</v>
      </c>
      <c r="D102" s="17">
        <v>24.755424000000001</v>
      </c>
      <c r="E102" s="17">
        <v>71.775232000000003</v>
      </c>
      <c r="F102" s="183" t="s">
        <v>125</v>
      </c>
      <c r="G102" s="182"/>
      <c r="H102" s="182"/>
      <c r="I102" s="182"/>
      <c r="J102" s="182"/>
      <c r="K102" s="182"/>
      <c r="L102" s="182"/>
      <c r="M102" s="182"/>
      <c r="N102" s="182"/>
      <c r="O102" s="182"/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zoomScale="63" workbookViewId="0">
      <selection activeCell="J7" sqref="J7"/>
    </sheetView>
  </sheetViews>
  <sheetFormatPr defaultRowHeight="21" x14ac:dyDescent="0.3"/>
  <cols>
    <col min="1" max="1" width="9" style="4" bestFit="1" customWidth="1"/>
    <col min="2" max="2" width="18.5546875" style="4" bestFit="1" customWidth="1"/>
    <col min="3" max="3" width="47.6640625" style="4" bestFit="1" customWidth="1"/>
    <col min="4" max="4" width="15.33203125" style="4" bestFit="1" customWidth="1"/>
    <col min="5" max="5" width="16.109375" style="4" bestFit="1" customWidth="1"/>
    <col min="6" max="6" width="9.77734375" style="4" bestFit="1" customWidth="1"/>
    <col min="7" max="7" width="11.77734375" style="4" bestFit="1" customWidth="1"/>
    <col min="8" max="8" width="15.44140625" style="4" bestFit="1" customWidth="1"/>
    <col min="9" max="9" width="13.109375" style="4" customWidth="1"/>
    <col min="10" max="10" width="14.5546875" style="4" bestFit="1" customWidth="1"/>
    <col min="11" max="11" width="14.33203125" style="4" customWidth="1"/>
    <col min="12" max="12" width="9.109375" style="4" customWidth="1"/>
    <col min="13" max="13" width="12.21875" style="4" bestFit="1" customWidth="1"/>
    <col min="14" max="14" width="16.44140625" style="4" customWidth="1"/>
    <col min="15" max="15" width="12.88671875" style="4" customWidth="1"/>
    <col min="16" max="16384" width="8.88671875" style="4"/>
  </cols>
  <sheetData>
    <row r="1" spans="1:15" s="32" customFormat="1" ht="52.2" customHeight="1" x14ac:dyDescent="0.3">
      <c r="A1" s="339" t="s">
        <v>272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5" ht="60" customHeight="1" x14ac:dyDescent="0.3">
      <c r="A2" s="7" t="s">
        <v>0</v>
      </c>
      <c r="B2" s="7" t="s">
        <v>9</v>
      </c>
      <c r="C2" s="7" t="s">
        <v>1</v>
      </c>
      <c r="D2" s="7" t="s">
        <v>379</v>
      </c>
      <c r="E2" s="7" t="s">
        <v>378</v>
      </c>
      <c r="F2" s="7" t="s">
        <v>2</v>
      </c>
      <c r="G2" s="8" t="s">
        <v>3</v>
      </c>
      <c r="H2" s="7" t="s">
        <v>7</v>
      </c>
      <c r="I2" s="8" t="s">
        <v>12</v>
      </c>
      <c r="J2" s="8" t="s">
        <v>4</v>
      </c>
      <c r="K2" s="8" t="s">
        <v>5</v>
      </c>
      <c r="L2" s="8" t="s">
        <v>6</v>
      </c>
      <c r="M2" s="7" t="s">
        <v>8</v>
      </c>
      <c r="N2" s="8" t="s">
        <v>16</v>
      </c>
      <c r="O2" s="8" t="s">
        <v>145</v>
      </c>
    </row>
    <row r="3" spans="1:15" x14ac:dyDescent="0.3">
      <c r="A3" s="10">
        <v>1</v>
      </c>
      <c r="B3" s="9" t="s">
        <v>271</v>
      </c>
      <c r="C3" s="10" t="s">
        <v>530</v>
      </c>
      <c r="D3" s="26">
        <v>27.805688</v>
      </c>
      <c r="E3" s="27">
        <v>76.638109999999998</v>
      </c>
      <c r="F3" s="10" t="s">
        <v>125</v>
      </c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3">
      <c r="A4" s="10">
        <v>2</v>
      </c>
      <c r="B4" s="9" t="s">
        <v>271</v>
      </c>
      <c r="C4" s="10" t="s">
        <v>531</v>
      </c>
      <c r="D4" s="28">
        <v>27.804825999999998</v>
      </c>
      <c r="E4" s="28">
        <v>76.639786999999998</v>
      </c>
      <c r="F4" s="10" t="s">
        <v>125</v>
      </c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0">
        <v>3</v>
      </c>
      <c r="B5" s="9" t="s">
        <v>271</v>
      </c>
      <c r="C5" s="25" t="s">
        <v>222</v>
      </c>
      <c r="D5" s="28">
        <v>27.803007999999998</v>
      </c>
      <c r="E5" s="28">
        <v>76.640970999999993</v>
      </c>
      <c r="F5" s="10" t="s">
        <v>125</v>
      </c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3">
      <c r="A6" s="10">
        <v>4</v>
      </c>
      <c r="B6" s="9" t="s">
        <v>271</v>
      </c>
      <c r="C6" s="25" t="s">
        <v>223</v>
      </c>
      <c r="D6" s="28">
        <v>27.802316000000001</v>
      </c>
      <c r="E6" s="28">
        <v>76.643227999999993</v>
      </c>
      <c r="F6" s="10" t="s">
        <v>125</v>
      </c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3">
      <c r="A7" s="10">
        <v>5</v>
      </c>
      <c r="B7" s="9" t="s">
        <v>271</v>
      </c>
      <c r="C7" s="25" t="s">
        <v>224</v>
      </c>
      <c r="D7" s="28">
        <v>27.800697</v>
      </c>
      <c r="E7" s="28">
        <v>76.641820999999993</v>
      </c>
      <c r="F7" s="10" t="s">
        <v>125</v>
      </c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3">
      <c r="A8" s="10">
        <v>6</v>
      </c>
      <c r="B8" s="9" t="s">
        <v>271</v>
      </c>
      <c r="C8" s="25" t="s">
        <v>225</v>
      </c>
      <c r="D8" s="28">
        <v>27.799868</v>
      </c>
      <c r="E8" s="28">
        <v>76.642978999999997</v>
      </c>
      <c r="F8" s="10" t="s">
        <v>125</v>
      </c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3">
      <c r="A9" s="10">
        <v>7</v>
      </c>
      <c r="B9" s="9" t="s">
        <v>271</v>
      </c>
      <c r="C9" s="25" t="s">
        <v>226</v>
      </c>
      <c r="D9" s="28">
        <v>27.800584000000001</v>
      </c>
      <c r="E9" s="28">
        <v>76.641872000000006</v>
      </c>
      <c r="F9" s="10" t="s">
        <v>125</v>
      </c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s="10">
        <v>8</v>
      </c>
      <c r="B10" s="9" t="s">
        <v>271</v>
      </c>
      <c r="C10" s="25" t="s">
        <v>227</v>
      </c>
      <c r="D10" s="29">
        <v>27.80058</v>
      </c>
      <c r="E10" s="28">
        <v>76.641096000000005</v>
      </c>
      <c r="F10" s="10" t="s">
        <v>125</v>
      </c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3">
      <c r="A11" s="10">
        <v>9</v>
      </c>
      <c r="B11" s="9" t="s">
        <v>271</v>
      </c>
      <c r="C11" s="25" t="s">
        <v>228</v>
      </c>
      <c r="D11" s="28">
        <v>27.800583</v>
      </c>
      <c r="E11" s="28">
        <v>76.641025999999997</v>
      </c>
      <c r="F11" s="10" t="s">
        <v>125</v>
      </c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10">
        <v>10</v>
      </c>
      <c r="B12" s="9" t="s">
        <v>271</v>
      </c>
      <c r="C12" s="25" t="s">
        <v>229</v>
      </c>
      <c r="D12" s="29">
        <v>27.798590000000001</v>
      </c>
      <c r="E12" s="28">
        <v>76.640576999999993</v>
      </c>
      <c r="F12" s="10" t="s">
        <v>125</v>
      </c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3">
      <c r="A13" s="10">
        <v>11</v>
      </c>
      <c r="B13" s="9" t="s">
        <v>271</v>
      </c>
      <c r="C13" s="25" t="s">
        <v>230</v>
      </c>
      <c r="D13" s="28">
        <v>27.796824999999998</v>
      </c>
      <c r="E13" s="28">
        <v>76.639981000000006</v>
      </c>
      <c r="F13" s="10" t="s">
        <v>125</v>
      </c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3">
      <c r="A14" s="10">
        <v>12</v>
      </c>
      <c r="B14" s="9" t="s">
        <v>271</v>
      </c>
      <c r="C14" s="25" t="s">
        <v>231</v>
      </c>
      <c r="D14" s="28">
        <v>27.797542</v>
      </c>
      <c r="E14" s="30">
        <v>76.6414489</v>
      </c>
      <c r="F14" s="10" t="s">
        <v>125</v>
      </c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3">
      <c r="A15" s="10">
        <v>13</v>
      </c>
      <c r="B15" s="9" t="s">
        <v>271</v>
      </c>
      <c r="C15" s="25" t="s">
        <v>232</v>
      </c>
      <c r="D15" s="28">
        <v>27.794785000000001</v>
      </c>
      <c r="E15" s="28">
        <v>76.641778000000002</v>
      </c>
      <c r="F15" s="10" t="s">
        <v>125</v>
      </c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3">
      <c r="A16" s="10">
        <v>14</v>
      </c>
      <c r="B16" s="9" t="s">
        <v>271</v>
      </c>
      <c r="C16" s="25" t="s">
        <v>233</v>
      </c>
      <c r="D16" s="28">
        <v>27.792197999999999</v>
      </c>
      <c r="E16" s="28">
        <v>76.642081000000005</v>
      </c>
      <c r="F16" s="10" t="s">
        <v>125</v>
      </c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10">
        <v>15</v>
      </c>
      <c r="B17" s="9" t="s">
        <v>271</v>
      </c>
      <c r="C17" s="25" t="s">
        <v>234</v>
      </c>
      <c r="D17" s="28">
        <v>27.795314000000001</v>
      </c>
      <c r="E17" s="28">
        <v>76.637884999999997</v>
      </c>
      <c r="F17" s="10" t="s">
        <v>125</v>
      </c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3">
      <c r="A18" s="10">
        <v>16</v>
      </c>
      <c r="B18" s="9" t="s">
        <v>271</v>
      </c>
      <c r="C18" s="25" t="s">
        <v>235</v>
      </c>
      <c r="D18" s="28">
        <v>27.792401000000002</v>
      </c>
      <c r="E18" s="28">
        <v>76.634711999999993</v>
      </c>
      <c r="F18" s="10" t="s">
        <v>125</v>
      </c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3">
      <c r="A19" s="10">
        <v>17</v>
      </c>
      <c r="B19" s="9" t="s">
        <v>271</v>
      </c>
      <c r="C19" s="25" t="s">
        <v>236</v>
      </c>
      <c r="D19" s="28">
        <v>27.791333000000002</v>
      </c>
      <c r="E19" s="28">
        <v>76.632867000000005</v>
      </c>
      <c r="F19" s="10" t="s">
        <v>125</v>
      </c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3">
      <c r="A20" s="10">
        <v>18</v>
      </c>
      <c r="B20" s="9" t="s">
        <v>271</v>
      </c>
      <c r="C20" s="25" t="s">
        <v>237</v>
      </c>
      <c r="D20" s="28">
        <v>27.797093</v>
      </c>
      <c r="E20" s="28">
        <v>76.631761999999995</v>
      </c>
      <c r="F20" s="10" t="s">
        <v>125</v>
      </c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3">
      <c r="A21" s="10">
        <v>19</v>
      </c>
      <c r="B21" s="9" t="s">
        <v>271</v>
      </c>
      <c r="C21" s="25" t="s">
        <v>238</v>
      </c>
      <c r="D21" s="28">
        <v>27.801355999999998</v>
      </c>
      <c r="E21" s="28">
        <v>76.631812999999994</v>
      </c>
      <c r="F21" s="10" t="s">
        <v>125</v>
      </c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3">
      <c r="A22" s="10">
        <v>20</v>
      </c>
      <c r="B22" s="9" t="s">
        <v>271</v>
      </c>
      <c r="C22" s="25" t="s">
        <v>239</v>
      </c>
      <c r="D22" s="28">
        <v>27.804970999999998</v>
      </c>
      <c r="E22" s="28">
        <v>76.634613999999999</v>
      </c>
      <c r="F22" s="10" t="s">
        <v>125</v>
      </c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3">
      <c r="A23" s="10">
        <v>21</v>
      </c>
      <c r="B23" s="9" t="s">
        <v>271</v>
      </c>
      <c r="C23" s="25" t="s">
        <v>240</v>
      </c>
      <c r="D23" s="28">
        <v>27.806425000000001</v>
      </c>
      <c r="E23" s="28">
        <v>76.634552999999997</v>
      </c>
      <c r="F23" s="10" t="s">
        <v>125</v>
      </c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3">
      <c r="A24" s="10">
        <v>22</v>
      </c>
      <c r="B24" s="9" t="s">
        <v>271</v>
      </c>
      <c r="C24" s="25" t="s">
        <v>241</v>
      </c>
      <c r="D24" s="28">
        <v>27.807221999999999</v>
      </c>
      <c r="E24" s="28">
        <v>76.634580999999997</v>
      </c>
      <c r="F24" s="10" t="s">
        <v>125</v>
      </c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3">
      <c r="A25" s="10">
        <v>23</v>
      </c>
      <c r="B25" s="9" t="s">
        <v>271</v>
      </c>
      <c r="C25" s="25" t="s">
        <v>242</v>
      </c>
      <c r="D25" s="28">
        <v>27.808208</v>
      </c>
      <c r="E25" s="29">
        <v>76.340410000000006</v>
      </c>
      <c r="F25" s="10" t="s">
        <v>125</v>
      </c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A26" s="10">
        <v>24</v>
      </c>
      <c r="B26" s="9" t="s">
        <v>271</v>
      </c>
      <c r="C26" s="25" t="s">
        <v>243</v>
      </c>
      <c r="D26" s="28">
        <v>27.810205</v>
      </c>
      <c r="E26" s="28">
        <v>76.632593999999997</v>
      </c>
      <c r="F26" s="10" t="s">
        <v>125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3">
      <c r="A27" s="10">
        <v>25</v>
      </c>
      <c r="B27" s="9" t="s">
        <v>271</v>
      </c>
      <c r="C27" s="25" t="s">
        <v>244</v>
      </c>
      <c r="D27" s="29">
        <v>27.813140000000001</v>
      </c>
      <c r="E27" s="28">
        <v>76.631450999999998</v>
      </c>
      <c r="F27" s="10" t="s">
        <v>125</v>
      </c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3">
      <c r="A28" s="10">
        <v>26</v>
      </c>
      <c r="B28" s="9" t="s">
        <v>271</v>
      </c>
      <c r="C28" s="25" t="s">
        <v>245</v>
      </c>
      <c r="D28" s="28">
        <v>27.817278000000002</v>
      </c>
      <c r="E28" s="28">
        <v>76.631118000000001</v>
      </c>
      <c r="F28" s="10" t="s">
        <v>125</v>
      </c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0">
        <v>27</v>
      </c>
      <c r="B29" s="9" t="s">
        <v>271</v>
      </c>
      <c r="C29" s="25" t="s">
        <v>246</v>
      </c>
      <c r="D29" s="28">
        <v>27.815200999999998</v>
      </c>
      <c r="E29" s="28">
        <v>76.637397000000007</v>
      </c>
      <c r="F29" s="10" t="s">
        <v>125</v>
      </c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3">
      <c r="A30" s="10">
        <v>28</v>
      </c>
      <c r="B30" s="9" t="s">
        <v>271</v>
      </c>
      <c r="C30" s="25" t="s">
        <v>247</v>
      </c>
      <c r="D30" s="28">
        <v>27.811074000000001</v>
      </c>
      <c r="E30" s="28">
        <v>76.640455000000003</v>
      </c>
      <c r="F30" s="10" t="s">
        <v>125</v>
      </c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A31" s="10">
        <v>29</v>
      </c>
      <c r="B31" s="9" t="s">
        <v>271</v>
      </c>
      <c r="C31" s="25" t="s">
        <v>248</v>
      </c>
      <c r="D31" s="28">
        <v>27.807207999999999</v>
      </c>
      <c r="E31" s="28">
        <v>76.646133000000006</v>
      </c>
      <c r="F31" s="10" t="s">
        <v>125</v>
      </c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3">
      <c r="A32" s="10">
        <v>30</v>
      </c>
      <c r="B32" s="9" t="s">
        <v>271</v>
      </c>
      <c r="C32" s="25" t="s">
        <v>249</v>
      </c>
      <c r="D32" s="28">
        <v>27.810417000000001</v>
      </c>
      <c r="E32" s="28">
        <v>76.637235000000004</v>
      </c>
      <c r="F32" s="10" t="s">
        <v>125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1:15" ht="42" x14ac:dyDescent="0.3">
      <c r="A33" s="10">
        <v>31</v>
      </c>
      <c r="B33" s="9" t="s">
        <v>271</v>
      </c>
      <c r="C33" s="25" t="s">
        <v>269</v>
      </c>
      <c r="D33" s="28">
        <v>27.807517000000001</v>
      </c>
      <c r="E33" s="28">
        <v>76.646713000000005</v>
      </c>
      <c r="F33" s="10" t="s">
        <v>125</v>
      </c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3">
      <c r="A34" s="10">
        <v>32</v>
      </c>
      <c r="B34" s="9" t="s">
        <v>271</v>
      </c>
      <c r="C34" s="25" t="s">
        <v>250</v>
      </c>
      <c r="D34" s="28">
        <v>27.805240999999999</v>
      </c>
      <c r="E34" s="28">
        <v>76.665011000000007</v>
      </c>
      <c r="F34" s="10" t="s">
        <v>125</v>
      </c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3">
      <c r="A35" s="10">
        <v>33</v>
      </c>
      <c r="B35" s="9" t="s">
        <v>271</v>
      </c>
      <c r="C35" s="25" t="s">
        <v>251</v>
      </c>
      <c r="D35" s="28">
        <v>27.801591999999999</v>
      </c>
      <c r="E35" s="28">
        <v>76.652372</v>
      </c>
      <c r="F35" s="10" t="s">
        <v>125</v>
      </c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3">
      <c r="A36" s="10">
        <v>34</v>
      </c>
      <c r="B36" s="9" t="s">
        <v>271</v>
      </c>
      <c r="C36" s="25" t="s">
        <v>252</v>
      </c>
      <c r="D36" s="28">
        <v>27.799541999999999</v>
      </c>
      <c r="E36" s="28">
        <v>76.654021</v>
      </c>
      <c r="F36" s="10" t="s">
        <v>125</v>
      </c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3">
      <c r="A37" s="10">
        <v>35</v>
      </c>
      <c r="B37" s="9" t="s">
        <v>271</v>
      </c>
      <c r="C37" s="25" t="s">
        <v>253</v>
      </c>
      <c r="D37" s="28">
        <v>27.794953</v>
      </c>
      <c r="E37" s="28">
        <v>76.656295999999998</v>
      </c>
      <c r="F37" s="10" t="s">
        <v>125</v>
      </c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3">
      <c r="A38" s="10">
        <v>36</v>
      </c>
      <c r="B38" s="9" t="s">
        <v>271</v>
      </c>
      <c r="C38" s="25" t="s">
        <v>254</v>
      </c>
      <c r="D38" s="28">
        <v>27.797093</v>
      </c>
      <c r="E38" s="28">
        <v>76.652227999999994</v>
      </c>
      <c r="F38" s="10" t="s">
        <v>125</v>
      </c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3">
      <c r="A39" s="10">
        <v>37</v>
      </c>
      <c r="B39" s="9" t="s">
        <v>271</v>
      </c>
      <c r="C39" s="25" t="s">
        <v>255</v>
      </c>
      <c r="D39" s="28">
        <v>27.799192999999999</v>
      </c>
      <c r="E39" s="28">
        <v>76.648996999999994</v>
      </c>
      <c r="F39" s="10" t="s">
        <v>125</v>
      </c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3">
      <c r="A40" s="10">
        <v>38</v>
      </c>
      <c r="B40" s="9" t="s">
        <v>271</v>
      </c>
      <c r="C40" s="25" t="s">
        <v>256</v>
      </c>
      <c r="D40" s="28">
        <v>27.801957999999999</v>
      </c>
      <c r="E40" s="28">
        <v>76.653917000000007</v>
      </c>
      <c r="F40" s="10" t="s">
        <v>125</v>
      </c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3">
      <c r="A41" s="10">
        <v>39</v>
      </c>
      <c r="B41" s="9" t="s">
        <v>271</v>
      </c>
      <c r="C41" s="25" t="s">
        <v>257</v>
      </c>
      <c r="D41" s="28">
        <v>27.801876</v>
      </c>
      <c r="E41" s="28">
        <v>76.642906999999994</v>
      </c>
      <c r="F41" s="10" t="s">
        <v>125</v>
      </c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3">
      <c r="A42" s="10">
        <v>40</v>
      </c>
      <c r="B42" s="9" t="s">
        <v>271</v>
      </c>
      <c r="C42" s="25" t="s">
        <v>258</v>
      </c>
      <c r="D42" s="28">
        <v>27.799697999999999</v>
      </c>
      <c r="E42" s="28">
        <v>76.642342999999997</v>
      </c>
      <c r="F42" s="10" t="s">
        <v>125</v>
      </c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3">
      <c r="A43" s="10">
        <v>41</v>
      </c>
      <c r="B43" s="9" t="s">
        <v>271</v>
      </c>
      <c r="C43" s="25" t="s">
        <v>259</v>
      </c>
      <c r="D43" s="28">
        <v>27.798967999999999</v>
      </c>
      <c r="E43" s="28">
        <v>76.643524999999997</v>
      </c>
      <c r="F43" s="10" t="s">
        <v>125</v>
      </c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3">
      <c r="A44" s="10">
        <v>42</v>
      </c>
      <c r="B44" s="9" t="s">
        <v>271</v>
      </c>
      <c r="C44" s="25" t="s">
        <v>260</v>
      </c>
      <c r="D44" s="28">
        <v>27.885432000000002</v>
      </c>
      <c r="E44" s="28">
        <v>76.642906999999994</v>
      </c>
      <c r="F44" s="10" t="s">
        <v>125</v>
      </c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3">
      <c r="A45" s="10">
        <v>43</v>
      </c>
      <c r="B45" s="9" t="s">
        <v>271</v>
      </c>
      <c r="C45" s="25" t="s">
        <v>261</v>
      </c>
      <c r="D45" s="28">
        <v>27.799230999999999</v>
      </c>
      <c r="E45" s="28">
        <v>76.640767999999994</v>
      </c>
      <c r="F45" s="10" t="s">
        <v>125</v>
      </c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3">
      <c r="A46" s="10">
        <v>44</v>
      </c>
      <c r="B46" s="9" t="s">
        <v>271</v>
      </c>
      <c r="C46" s="25" t="s">
        <v>262</v>
      </c>
      <c r="D46" s="28">
        <v>27.800401999999998</v>
      </c>
      <c r="E46" s="28">
        <v>76.638426999999993</v>
      </c>
      <c r="F46" s="10" t="s">
        <v>125</v>
      </c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3">
      <c r="A47" s="10">
        <v>45</v>
      </c>
      <c r="B47" s="9" t="s">
        <v>271</v>
      </c>
      <c r="C47" s="25" t="s">
        <v>263</v>
      </c>
      <c r="D47" s="28">
        <v>27.800056999999999</v>
      </c>
      <c r="E47" s="28">
        <v>76.638604999999998</v>
      </c>
      <c r="F47" s="10" t="s">
        <v>125</v>
      </c>
      <c r="G47" s="10"/>
      <c r="H47" s="10"/>
      <c r="I47" s="10"/>
      <c r="J47" s="10"/>
      <c r="K47" s="10"/>
      <c r="L47" s="10"/>
      <c r="M47" s="10"/>
      <c r="N47" s="10"/>
      <c r="O47" s="10"/>
    </row>
    <row r="48" spans="1:15" x14ac:dyDescent="0.3">
      <c r="A48" s="10">
        <v>46</v>
      </c>
      <c r="B48" s="9" t="s">
        <v>271</v>
      </c>
      <c r="C48" s="25" t="s">
        <v>270</v>
      </c>
      <c r="D48" s="28">
        <v>27.803065</v>
      </c>
      <c r="E48" s="28">
        <v>76.638733000000002</v>
      </c>
      <c r="F48" s="10" t="s">
        <v>125</v>
      </c>
      <c r="G48" s="10"/>
      <c r="H48" s="10"/>
      <c r="I48" s="10"/>
      <c r="J48" s="10"/>
      <c r="K48" s="10"/>
      <c r="L48" s="10"/>
      <c r="M48" s="10"/>
      <c r="N48" s="10"/>
      <c r="O48" s="10"/>
    </row>
    <row r="49" spans="1:15" x14ac:dyDescent="0.3">
      <c r="A49" s="10">
        <v>47</v>
      </c>
      <c r="B49" s="9" t="s">
        <v>271</v>
      </c>
      <c r="C49" s="25" t="s">
        <v>264</v>
      </c>
      <c r="D49" s="28">
        <v>27.805481</v>
      </c>
      <c r="E49" s="28">
        <v>76.631442000000007</v>
      </c>
      <c r="F49" s="10" t="s">
        <v>125</v>
      </c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3">
      <c r="A50" s="10">
        <v>48</v>
      </c>
      <c r="B50" s="9" t="s">
        <v>271</v>
      </c>
      <c r="C50" s="25" t="s">
        <v>265</v>
      </c>
      <c r="D50" s="28">
        <v>27.806975000000001</v>
      </c>
      <c r="E50" s="28">
        <v>76.637163000000001</v>
      </c>
      <c r="F50" s="10" t="s">
        <v>125</v>
      </c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3">
      <c r="A51" s="10">
        <v>49</v>
      </c>
      <c r="B51" s="9" t="s">
        <v>271</v>
      </c>
      <c r="C51" s="25" t="s">
        <v>266</v>
      </c>
      <c r="D51" s="28">
        <v>27.809826999999999</v>
      </c>
      <c r="E51" s="28">
        <v>76.635086999999999</v>
      </c>
      <c r="F51" s="10" t="s">
        <v>125</v>
      </c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3">
      <c r="A52" s="10">
        <v>50</v>
      </c>
      <c r="B52" s="9" t="s">
        <v>271</v>
      </c>
      <c r="C52" s="25" t="s">
        <v>267</v>
      </c>
      <c r="D52" s="28">
        <v>27.789255000000001</v>
      </c>
      <c r="E52" s="28">
        <v>76.629622999999995</v>
      </c>
      <c r="F52" s="10" t="s">
        <v>125</v>
      </c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3">
      <c r="A53" s="10">
        <v>51</v>
      </c>
      <c r="B53" s="9" t="s">
        <v>271</v>
      </c>
      <c r="C53" s="25" t="s">
        <v>268</v>
      </c>
      <c r="D53" s="28">
        <v>27.810344000000001</v>
      </c>
      <c r="E53" s="28">
        <v>76.627362000000005</v>
      </c>
      <c r="F53" s="10" t="s">
        <v>125</v>
      </c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3">
      <c r="A54" s="10">
        <v>52</v>
      </c>
      <c r="B54" s="9" t="s">
        <v>271</v>
      </c>
      <c r="C54" s="25" t="s">
        <v>273</v>
      </c>
      <c r="D54" s="31">
        <v>27.790126999999998</v>
      </c>
      <c r="E54" s="31">
        <v>76.659191000000007</v>
      </c>
      <c r="F54" s="10" t="s">
        <v>125</v>
      </c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3">
      <c r="A55" s="10">
        <v>53</v>
      </c>
      <c r="B55" s="9" t="s">
        <v>271</v>
      </c>
      <c r="C55" s="25" t="s">
        <v>274</v>
      </c>
      <c r="D55" s="31">
        <v>27.800418000000001</v>
      </c>
      <c r="E55" s="31">
        <v>76.647174000000007</v>
      </c>
      <c r="F55" s="10" t="s">
        <v>125</v>
      </c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3">
      <c r="A56" s="10">
        <v>54</v>
      </c>
      <c r="B56" s="9" t="s">
        <v>271</v>
      </c>
      <c r="C56" s="25" t="s">
        <v>275</v>
      </c>
      <c r="D56" s="31">
        <v>27.797616999999999</v>
      </c>
      <c r="E56" s="31">
        <v>76.642224999999996</v>
      </c>
      <c r="F56" s="10" t="s">
        <v>125</v>
      </c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3">
      <c r="A57" s="10">
        <v>55</v>
      </c>
      <c r="B57" s="9" t="s">
        <v>271</v>
      </c>
      <c r="C57" s="25" t="s">
        <v>277</v>
      </c>
      <c r="D57" s="31">
        <v>27.796766000000002</v>
      </c>
      <c r="E57" s="31">
        <v>76.640026000000006</v>
      </c>
      <c r="F57" s="10" t="s">
        <v>125</v>
      </c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3">
      <c r="A58" s="10">
        <v>56</v>
      </c>
      <c r="B58" s="9" t="s">
        <v>271</v>
      </c>
      <c r="C58" s="25" t="s">
        <v>276</v>
      </c>
      <c r="D58" s="31">
        <v>27.797571999999999</v>
      </c>
      <c r="E58" s="31">
        <v>76.641378000000003</v>
      </c>
      <c r="F58" s="10" t="s">
        <v>125</v>
      </c>
      <c r="G58" s="10"/>
      <c r="H58" s="10"/>
      <c r="I58" s="10"/>
      <c r="J58" s="10"/>
      <c r="K58" s="10"/>
      <c r="L58" s="10"/>
      <c r="M58" s="10"/>
      <c r="N58" s="10"/>
      <c r="O58" s="10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43" zoomScale="97" workbookViewId="0">
      <selection activeCell="J52" sqref="J52"/>
    </sheetView>
  </sheetViews>
  <sheetFormatPr defaultRowHeight="21" x14ac:dyDescent="0.3"/>
  <cols>
    <col min="1" max="1" width="9.77734375" style="16" bestFit="1" customWidth="1"/>
    <col min="2" max="2" width="22.88671875" style="16" customWidth="1"/>
    <col min="3" max="3" width="52.33203125" style="4" bestFit="1" customWidth="1"/>
    <col min="4" max="4" width="19.44140625" style="4" customWidth="1"/>
    <col min="5" max="5" width="18.5546875" style="4" customWidth="1"/>
    <col min="6" max="6" width="11.21875" style="4" customWidth="1"/>
    <col min="7" max="7" width="13.88671875" style="4" customWidth="1"/>
    <col min="8" max="8" width="17" style="4" customWidth="1"/>
    <col min="9" max="9" width="12.88671875" style="4" customWidth="1"/>
    <col min="10" max="10" width="16" style="4" customWidth="1"/>
    <col min="11" max="11" width="16.77734375" style="4" customWidth="1"/>
    <col min="12" max="12" width="9.109375" style="4" customWidth="1"/>
    <col min="13" max="13" width="12.109375" style="4" customWidth="1"/>
    <col min="14" max="14" width="18.33203125" style="4" customWidth="1"/>
    <col min="15" max="15" width="14.33203125" style="4" customWidth="1"/>
    <col min="16" max="16384" width="8.88671875" style="4"/>
  </cols>
  <sheetData>
    <row r="1" spans="1:15" ht="54.6" customHeight="1" x14ac:dyDescent="0.3">
      <c r="A1" s="339" t="s">
        <v>807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5" s="22" customFormat="1" ht="56.4" customHeight="1" x14ac:dyDescent="0.3">
      <c r="A2" s="18" t="s">
        <v>0</v>
      </c>
      <c r="B2" s="18" t="s">
        <v>9</v>
      </c>
      <c r="C2" s="18" t="s">
        <v>1</v>
      </c>
      <c r="D2" s="18" t="s">
        <v>379</v>
      </c>
      <c r="E2" s="18" t="s">
        <v>378</v>
      </c>
      <c r="F2" s="18" t="s">
        <v>2</v>
      </c>
      <c r="G2" s="19" t="s">
        <v>3</v>
      </c>
      <c r="H2" s="18" t="s">
        <v>7</v>
      </c>
      <c r="I2" s="19" t="s">
        <v>12</v>
      </c>
      <c r="J2" s="19" t="s">
        <v>4</v>
      </c>
      <c r="K2" s="19" t="s">
        <v>5</v>
      </c>
      <c r="L2" s="19" t="s">
        <v>6</v>
      </c>
      <c r="M2" s="18" t="s">
        <v>8</v>
      </c>
      <c r="N2" s="19" t="s">
        <v>16</v>
      </c>
      <c r="O2" s="19" t="s">
        <v>145</v>
      </c>
    </row>
    <row r="3" spans="1:15" x14ac:dyDescent="0.3">
      <c r="A3" s="9">
        <v>1</v>
      </c>
      <c r="B3" s="9" t="s">
        <v>528</v>
      </c>
      <c r="C3" s="10" t="s">
        <v>477</v>
      </c>
      <c r="D3" s="10">
        <v>27.479237000000001</v>
      </c>
      <c r="E3" s="10">
        <v>77.325952999999998</v>
      </c>
      <c r="F3" s="10" t="s">
        <v>125</v>
      </c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3">
      <c r="A4" s="9">
        <v>2</v>
      </c>
      <c r="B4" s="9" t="s">
        <v>528</v>
      </c>
      <c r="C4" s="10" t="s">
        <v>478</v>
      </c>
      <c r="D4" s="10">
        <v>27.479514000000002</v>
      </c>
      <c r="E4" s="10">
        <v>77.325074999999998</v>
      </c>
      <c r="F4" s="10" t="s">
        <v>125</v>
      </c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9">
        <v>3</v>
      </c>
      <c r="B5" s="9" t="s">
        <v>528</v>
      </c>
      <c r="C5" s="10" t="s">
        <v>479</v>
      </c>
      <c r="D5" s="10">
        <v>27.480421</v>
      </c>
      <c r="E5" s="10">
        <v>77.323059999999998</v>
      </c>
      <c r="F5" s="10" t="s">
        <v>125</v>
      </c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3">
      <c r="A6" s="9">
        <v>4</v>
      </c>
      <c r="B6" s="9" t="s">
        <v>528</v>
      </c>
      <c r="C6" s="10" t="s">
        <v>480</v>
      </c>
      <c r="D6" s="10">
        <v>27.480934000000001</v>
      </c>
      <c r="E6" s="10">
        <v>77.321923999999996</v>
      </c>
      <c r="F6" s="10" t="s">
        <v>125</v>
      </c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3">
      <c r="A7" s="9">
        <v>5</v>
      </c>
      <c r="B7" s="9" t="s">
        <v>528</v>
      </c>
      <c r="C7" s="10" t="s">
        <v>481</v>
      </c>
      <c r="D7" s="10">
        <v>27.481538</v>
      </c>
      <c r="E7" s="10">
        <v>77.322505000000007</v>
      </c>
      <c r="F7" s="10" t="s">
        <v>125</v>
      </c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3">
      <c r="A8" s="9">
        <v>6</v>
      </c>
      <c r="B8" s="9" t="s">
        <v>528</v>
      </c>
      <c r="C8" s="10" t="s">
        <v>482</v>
      </c>
      <c r="D8" s="10">
        <v>27.475356000000001</v>
      </c>
      <c r="E8" s="10">
        <v>77.321216000000007</v>
      </c>
      <c r="F8" s="10" t="s">
        <v>125</v>
      </c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3">
      <c r="A9" s="9">
        <v>7</v>
      </c>
      <c r="B9" s="9" t="s">
        <v>528</v>
      </c>
      <c r="C9" s="10" t="s">
        <v>483</v>
      </c>
      <c r="D9" s="10">
        <v>27.472469</v>
      </c>
      <c r="E9" s="10">
        <v>77.322211999999993</v>
      </c>
      <c r="F9" s="10" t="s">
        <v>125</v>
      </c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s="9">
        <v>8</v>
      </c>
      <c r="B10" s="9" t="s">
        <v>528</v>
      </c>
      <c r="C10" s="10" t="s">
        <v>484</v>
      </c>
      <c r="D10" s="10">
        <v>27.474330999999999</v>
      </c>
      <c r="E10" s="10">
        <v>77.324028999999996</v>
      </c>
      <c r="F10" s="10" t="s">
        <v>125</v>
      </c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3">
      <c r="A11" s="9">
        <v>9</v>
      </c>
      <c r="B11" s="9" t="s">
        <v>528</v>
      </c>
      <c r="C11" s="10" t="s">
        <v>485</v>
      </c>
      <c r="D11" s="10">
        <v>27.474056000000001</v>
      </c>
      <c r="E11" s="10">
        <v>77.320767000000004</v>
      </c>
      <c r="F11" s="10" t="s">
        <v>125</v>
      </c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9">
        <v>10</v>
      </c>
      <c r="B12" s="9" t="s">
        <v>528</v>
      </c>
      <c r="C12" s="10" t="s">
        <v>486</v>
      </c>
      <c r="D12" s="10">
        <v>27.472206</v>
      </c>
      <c r="E12" s="10">
        <v>77.320577999999998</v>
      </c>
      <c r="F12" s="10" t="s">
        <v>125</v>
      </c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3">
      <c r="A13" s="9">
        <v>11</v>
      </c>
      <c r="B13" s="9" t="s">
        <v>528</v>
      </c>
      <c r="C13" s="10" t="s">
        <v>487</v>
      </c>
      <c r="D13" s="10">
        <v>27.472206</v>
      </c>
      <c r="E13" s="10">
        <v>77.320577999999998</v>
      </c>
      <c r="F13" s="10" t="s">
        <v>125</v>
      </c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3">
      <c r="A14" s="9">
        <v>12</v>
      </c>
      <c r="B14" s="9" t="s">
        <v>528</v>
      </c>
      <c r="C14" s="10" t="s">
        <v>488</v>
      </c>
      <c r="D14" s="10">
        <v>27.471266</v>
      </c>
      <c r="E14" s="10">
        <v>77.318273000000005</v>
      </c>
      <c r="F14" s="10" t="s">
        <v>125</v>
      </c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3">
      <c r="A15" s="9">
        <v>13</v>
      </c>
      <c r="B15" s="9" t="s">
        <v>528</v>
      </c>
      <c r="C15" s="10" t="s">
        <v>489</v>
      </c>
      <c r="D15" s="10">
        <v>27.469006</v>
      </c>
      <c r="E15" s="10">
        <v>77.316265999999999</v>
      </c>
      <c r="F15" s="10" t="s">
        <v>125</v>
      </c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3">
      <c r="A16" s="9">
        <v>14</v>
      </c>
      <c r="B16" s="9" t="s">
        <v>528</v>
      </c>
      <c r="C16" s="10" t="s">
        <v>490</v>
      </c>
      <c r="D16" s="10">
        <v>27.466360999999999</v>
      </c>
      <c r="E16" s="10">
        <v>77.324143000000007</v>
      </c>
      <c r="F16" s="10" t="s">
        <v>125</v>
      </c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9">
        <v>15</v>
      </c>
      <c r="B17" s="9" t="s">
        <v>528</v>
      </c>
      <c r="C17" s="10" t="s">
        <v>491</v>
      </c>
      <c r="D17" s="10">
        <v>27.468081999999999</v>
      </c>
      <c r="E17" s="10">
        <v>77.313122000000007</v>
      </c>
      <c r="F17" s="10" t="s">
        <v>125</v>
      </c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3">
      <c r="A18" s="9">
        <v>16</v>
      </c>
      <c r="B18" s="9" t="s">
        <v>528</v>
      </c>
      <c r="C18" s="10" t="s">
        <v>492</v>
      </c>
      <c r="D18" s="10">
        <v>27.466146999999999</v>
      </c>
      <c r="E18" s="10">
        <v>77.306876000000003</v>
      </c>
      <c r="F18" s="10" t="s">
        <v>125</v>
      </c>
      <c r="G18" s="10"/>
      <c r="H18" s="10"/>
      <c r="I18" s="10"/>
      <c r="J18" s="10" t="s">
        <v>125</v>
      </c>
      <c r="K18" s="10"/>
      <c r="L18" s="10"/>
      <c r="M18" s="10"/>
      <c r="N18" s="10"/>
      <c r="O18" s="10"/>
    </row>
    <row r="19" spans="1:15" x14ac:dyDescent="0.3">
      <c r="A19" s="9">
        <v>17</v>
      </c>
      <c r="B19" s="9" t="s">
        <v>528</v>
      </c>
      <c r="C19" s="10" t="s">
        <v>493</v>
      </c>
      <c r="D19" s="10">
        <v>27.466146999999999</v>
      </c>
      <c r="E19" s="10">
        <v>77.306876000000003</v>
      </c>
      <c r="F19" s="10" t="s">
        <v>125</v>
      </c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3">
      <c r="A20" s="9">
        <v>18</v>
      </c>
      <c r="B20" s="9" t="s">
        <v>528</v>
      </c>
      <c r="C20" s="10" t="s">
        <v>494</v>
      </c>
      <c r="D20" s="10">
        <v>27.470027000000002</v>
      </c>
      <c r="E20" s="10">
        <v>77.324870000000004</v>
      </c>
      <c r="F20" s="10" t="s">
        <v>125</v>
      </c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3">
      <c r="A21" s="9">
        <v>19</v>
      </c>
      <c r="B21" s="9" t="s">
        <v>528</v>
      </c>
      <c r="C21" s="10" t="s">
        <v>495</v>
      </c>
      <c r="D21" s="10">
        <v>27.469013</v>
      </c>
      <c r="E21" s="10">
        <v>77.326575000000005</v>
      </c>
      <c r="F21" s="10" t="s">
        <v>125</v>
      </c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3">
      <c r="A22" s="9">
        <v>20</v>
      </c>
      <c r="B22" s="9" t="s">
        <v>528</v>
      </c>
      <c r="C22" s="10" t="s">
        <v>496</v>
      </c>
      <c r="D22" s="10">
        <v>27.466213</v>
      </c>
      <c r="E22" s="10">
        <v>77.331362999999996</v>
      </c>
      <c r="F22" s="10" t="s">
        <v>125</v>
      </c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3">
      <c r="A23" s="9">
        <v>21</v>
      </c>
      <c r="B23" s="9" t="s">
        <v>528</v>
      </c>
      <c r="C23" s="10" t="s">
        <v>497</v>
      </c>
      <c r="D23" s="10">
        <v>27.470222</v>
      </c>
      <c r="E23" s="10">
        <v>77.326121000000001</v>
      </c>
      <c r="F23" s="10" t="s">
        <v>125</v>
      </c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3">
      <c r="A24" s="9">
        <v>22</v>
      </c>
      <c r="B24" s="9" t="s">
        <v>528</v>
      </c>
      <c r="C24" s="10" t="s">
        <v>498</v>
      </c>
      <c r="D24" s="10">
        <v>27.472670000000001</v>
      </c>
      <c r="E24" s="10">
        <v>77.328314000000006</v>
      </c>
      <c r="F24" s="10" t="s">
        <v>125</v>
      </c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3">
      <c r="A25" s="9">
        <v>23</v>
      </c>
      <c r="B25" s="9" t="s">
        <v>528</v>
      </c>
      <c r="C25" s="10" t="s">
        <v>499</v>
      </c>
      <c r="D25" s="10">
        <v>27.472670000000001</v>
      </c>
      <c r="E25" s="10">
        <v>77.328314000000006</v>
      </c>
      <c r="F25" s="10" t="s">
        <v>125</v>
      </c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A26" s="9">
        <v>24</v>
      </c>
      <c r="B26" s="9" t="s">
        <v>528</v>
      </c>
      <c r="C26" s="10" t="s">
        <v>500</v>
      </c>
      <c r="D26" s="10">
        <v>27.472580000000001</v>
      </c>
      <c r="E26" s="10">
        <v>77.326974000000007</v>
      </c>
      <c r="F26" s="10" t="s">
        <v>125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3">
      <c r="A27" s="9">
        <v>25</v>
      </c>
      <c r="B27" s="9" t="s">
        <v>528</v>
      </c>
      <c r="C27" s="10" t="s">
        <v>501</v>
      </c>
      <c r="D27" s="10">
        <v>27.487029</v>
      </c>
      <c r="E27" s="10">
        <v>77.318557999999996</v>
      </c>
      <c r="F27" s="10" t="s">
        <v>125</v>
      </c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3">
      <c r="A28" s="9">
        <v>26</v>
      </c>
      <c r="B28" s="9" t="s">
        <v>528</v>
      </c>
      <c r="C28" s="10" t="s">
        <v>502</v>
      </c>
      <c r="D28" s="10">
        <v>27.469850000000001</v>
      </c>
      <c r="E28" s="10">
        <v>77.329031999999998</v>
      </c>
      <c r="F28" s="10" t="s">
        <v>125</v>
      </c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9">
        <v>27</v>
      </c>
      <c r="B29" s="9" t="s">
        <v>528</v>
      </c>
      <c r="C29" s="10" t="s">
        <v>503</v>
      </c>
      <c r="D29" s="10">
        <v>27.474741000000002</v>
      </c>
      <c r="E29" s="10">
        <v>77.335133999999996</v>
      </c>
      <c r="F29" s="10" t="s">
        <v>125</v>
      </c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3">
      <c r="A30" s="9">
        <v>28</v>
      </c>
      <c r="B30" s="9" t="s">
        <v>528</v>
      </c>
      <c r="C30" s="10" t="s">
        <v>504</v>
      </c>
      <c r="D30" s="10">
        <v>27.444852000000001</v>
      </c>
      <c r="E30" s="10">
        <v>77.339901999999995</v>
      </c>
      <c r="F30" s="10" t="s">
        <v>125</v>
      </c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A31" s="9">
        <v>29</v>
      </c>
      <c r="B31" s="9" t="s">
        <v>528</v>
      </c>
      <c r="C31" s="10" t="s">
        <v>505</v>
      </c>
      <c r="D31" s="10">
        <v>27.459911999999999</v>
      </c>
      <c r="E31" s="10">
        <v>77.330826999999999</v>
      </c>
      <c r="F31" s="10" t="s">
        <v>125</v>
      </c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3">
      <c r="A32" s="9">
        <v>30</v>
      </c>
      <c r="B32" s="9" t="s">
        <v>528</v>
      </c>
      <c r="C32" s="10" t="s">
        <v>506</v>
      </c>
      <c r="D32" s="10">
        <v>27.472660999999999</v>
      </c>
      <c r="E32" s="10">
        <v>77.326076999999998</v>
      </c>
      <c r="F32" s="10" t="s">
        <v>125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3">
      <c r="A33" s="9">
        <v>31</v>
      </c>
      <c r="B33" s="9" t="s">
        <v>528</v>
      </c>
      <c r="C33" s="10" t="s">
        <v>507</v>
      </c>
      <c r="D33" s="10">
        <v>27.473842000000001</v>
      </c>
      <c r="E33" s="10">
        <v>77.325134000000006</v>
      </c>
      <c r="F33" s="10" t="s">
        <v>125</v>
      </c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3">
      <c r="A34" s="9">
        <v>32</v>
      </c>
      <c r="B34" s="9" t="s">
        <v>528</v>
      </c>
      <c r="C34" s="10" t="s">
        <v>508</v>
      </c>
      <c r="D34" s="10">
        <v>27.475311999999999</v>
      </c>
      <c r="E34" s="10">
        <v>77.324177000000006</v>
      </c>
      <c r="F34" s="10" t="s">
        <v>125</v>
      </c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3">
      <c r="A35" s="9">
        <v>33</v>
      </c>
      <c r="B35" s="9" t="s">
        <v>528</v>
      </c>
      <c r="C35" s="10" t="s">
        <v>509</v>
      </c>
      <c r="D35" s="10">
        <v>27.475963</v>
      </c>
      <c r="E35" s="10">
        <v>77.325489000000005</v>
      </c>
      <c r="F35" s="10" t="s">
        <v>125</v>
      </c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3">
      <c r="A36" s="9">
        <v>34</v>
      </c>
      <c r="B36" s="9" t="s">
        <v>528</v>
      </c>
      <c r="C36" s="10" t="s">
        <v>510</v>
      </c>
      <c r="D36" s="10">
        <v>27.475992000000002</v>
      </c>
      <c r="E36" s="10">
        <v>77.325548999999995</v>
      </c>
      <c r="F36" s="10" t="s">
        <v>125</v>
      </c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3">
      <c r="A37" s="9">
        <v>35</v>
      </c>
      <c r="B37" s="9" t="s">
        <v>528</v>
      </c>
      <c r="C37" s="10" t="s">
        <v>511</v>
      </c>
      <c r="D37" s="10">
        <v>27.473745000000001</v>
      </c>
      <c r="E37" s="10">
        <v>77.327325000000002</v>
      </c>
      <c r="F37" s="10" t="s">
        <v>125</v>
      </c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3">
      <c r="A38" s="9">
        <v>36</v>
      </c>
      <c r="B38" s="9" t="s">
        <v>528</v>
      </c>
      <c r="C38" s="10" t="s">
        <v>512</v>
      </c>
      <c r="D38" s="10">
        <v>27.477701</v>
      </c>
      <c r="E38" s="10">
        <v>77.329611999999997</v>
      </c>
      <c r="F38" s="10" t="s">
        <v>125</v>
      </c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3">
      <c r="A39" s="9">
        <v>37</v>
      </c>
      <c r="B39" s="9" t="s">
        <v>528</v>
      </c>
      <c r="C39" s="10" t="s">
        <v>513</v>
      </c>
      <c r="D39" s="10">
        <v>27.477879999999999</v>
      </c>
      <c r="E39" s="10">
        <v>77.329646999999994</v>
      </c>
      <c r="F39" s="10" t="s">
        <v>125</v>
      </c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3">
      <c r="A40" s="9">
        <v>38</v>
      </c>
      <c r="B40" s="9" t="s">
        <v>528</v>
      </c>
      <c r="C40" s="10" t="s">
        <v>514</v>
      </c>
      <c r="D40" s="10">
        <v>27.480668000000001</v>
      </c>
      <c r="E40" s="10">
        <v>77.330729000000005</v>
      </c>
      <c r="F40" s="10" t="s">
        <v>125</v>
      </c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3">
      <c r="A41" s="9">
        <v>39</v>
      </c>
      <c r="B41" s="9" t="s">
        <v>528</v>
      </c>
      <c r="C41" s="10" t="s">
        <v>515</v>
      </c>
      <c r="D41" s="10">
        <v>27.480806999999999</v>
      </c>
      <c r="E41" s="10">
        <v>77.328126999999995</v>
      </c>
      <c r="F41" s="10" t="s">
        <v>125</v>
      </c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3">
      <c r="A42" s="9">
        <v>40</v>
      </c>
      <c r="B42" s="9" t="s">
        <v>528</v>
      </c>
      <c r="C42" s="10" t="s">
        <v>516</v>
      </c>
      <c r="D42" s="10">
        <v>27.478750999999999</v>
      </c>
      <c r="E42" s="10">
        <v>77.327838</v>
      </c>
      <c r="F42" s="10" t="s">
        <v>125</v>
      </c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3">
      <c r="A43" s="9">
        <v>41</v>
      </c>
      <c r="B43" s="9" t="s">
        <v>528</v>
      </c>
      <c r="C43" s="10" t="s">
        <v>517</v>
      </c>
      <c r="D43" s="10">
        <v>27.478493</v>
      </c>
      <c r="E43" s="10">
        <v>77.328147999999999</v>
      </c>
      <c r="F43" s="10" t="s">
        <v>125</v>
      </c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3">
      <c r="A44" s="9">
        <v>42</v>
      </c>
      <c r="B44" s="9" t="s">
        <v>528</v>
      </c>
      <c r="C44" s="10" t="s">
        <v>518</v>
      </c>
      <c r="D44" s="10">
        <v>27.478812000000001</v>
      </c>
      <c r="E44" s="10">
        <v>77.326220000000006</v>
      </c>
      <c r="F44" s="10" t="s">
        <v>125</v>
      </c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3">
      <c r="A45" s="9">
        <v>43</v>
      </c>
      <c r="B45" s="9" t="s">
        <v>528</v>
      </c>
      <c r="C45" s="10" t="s">
        <v>519</v>
      </c>
      <c r="D45" s="10">
        <v>27.47306</v>
      </c>
      <c r="E45" s="10">
        <v>77.329761000000005</v>
      </c>
      <c r="F45" s="10" t="s">
        <v>125</v>
      </c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3">
      <c r="A46" s="9">
        <v>44</v>
      </c>
      <c r="B46" s="9" t="s">
        <v>528</v>
      </c>
      <c r="C46" s="10" t="s">
        <v>520</v>
      </c>
      <c r="D46" s="10">
        <v>27.474788</v>
      </c>
      <c r="E46" s="10">
        <v>77.328086999999996</v>
      </c>
      <c r="F46" s="10" t="s">
        <v>125</v>
      </c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3">
      <c r="A47" s="9">
        <v>45</v>
      </c>
      <c r="B47" s="9" t="s">
        <v>528</v>
      </c>
      <c r="C47" s="10" t="s">
        <v>521</v>
      </c>
      <c r="D47" s="10">
        <v>27.467093999999999</v>
      </c>
      <c r="E47" s="10">
        <v>77.309545</v>
      </c>
      <c r="F47" s="10" t="s">
        <v>125</v>
      </c>
      <c r="G47" s="10"/>
      <c r="H47" s="10"/>
      <c r="I47" s="10"/>
      <c r="J47" s="10" t="s">
        <v>125</v>
      </c>
      <c r="K47" s="10"/>
      <c r="L47" s="10"/>
      <c r="M47" s="10"/>
      <c r="N47" s="10"/>
      <c r="O47" s="10"/>
    </row>
    <row r="48" spans="1:15" x14ac:dyDescent="0.3">
      <c r="A48" s="9">
        <v>46</v>
      </c>
      <c r="B48" s="9" t="s">
        <v>528</v>
      </c>
      <c r="C48" s="10" t="s">
        <v>522</v>
      </c>
      <c r="D48" s="10">
        <v>27.467067</v>
      </c>
      <c r="E48" s="10">
        <v>77.309613999999996</v>
      </c>
      <c r="F48" s="10" t="s">
        <v>125</v>
      </c>
      <c r="G48" s="10"/>
      <c r="H48" s="10"/>
      <c r="I48" s="10"/>
      <c r="J48" s="10" t="s">
        <v>125</v>
      </c>
      <c r="K48" s="10"/>
      <c r="L48" s="10"/>
      <c r="M48" s="10"/>
      <c r="N48" s="10"/>
      <c r="O48" s="10"/>
    </row>
    <row r="49" spans="1:15" x14ac:dyDescent="0.3">
      <c r="A49" s="9">
        <v>47</v>
      </c>
      <c r="B49" s="9" t="s">
        <v>528</v>
      </c>
      <c r="C49" s="10" t="s">
        <v>523</v>
      </c>
      <c r="D49" s="10">
        <v>27.467593000000001</v>
      </c>
      <c r="E49" s="10">
        <v>77.308779999999999</v>
      </c>
      <c r="F49" s="10" t="s">
        <v>125</v>
      </c>
      <c r="G49" s="10"/>
      <c r="H49" s="10"/>
      <c r="I49" s="10"/>
      <c r="J49" s="10" t="s">
        <v>125</v>
      </c>
      <c r="K49" s="10"/>
      <c r="L49" s="10"/>
      <c r="M49" s="10"/>
      <c r="N49" s="10"/>
      <c r="O49" s="10"/>
    </row>
    <row r="50" spans="1:15" x14ac:dyDescent="0.3">
      <c r="A50" s="9">
        <v>48</v>
      </c>
      <c r="B50" s="9" t="s">
        <v>528</v>
      </c>
      <c r="C50" s="10" t="s">
        <v>524</v>
      </c>
      <c r="D50" s="10">
        <v>27.469654999999999</v>
      </c>
      <c r="E50" s="10">
        <v>77.309134</v>
      </c>
      <c r="F50" s="10" t="s">
        <v>125</v>
      </c>
      <c r="G50" s="10"/>
      <c r="H50" s="10"/>
      <c r="I50" s="10"/>
      <c r="J50" s="10" t="s">
        <v>125</v>
      </c>
      <c r="K50" s="10"/>
      <c r="L50" s="10"/>
      <c r="M50" s="10"/>
      <c r="N50" s="10"/>
      <c r="O50" s="10"/>
    </row>
    <row r="51" spans="1:15" x14ac:dyDescent="0.3">
      <c r="A51" s="9">
        <v>49</v>
      </c>
      <c r="B51" s="9" t="s">
        <v>528</v>
      </c>
      <c r="C51" s="10" t="s">
        <v>525</v>
      </c>
      <c r="D51" s="10">
        <v>27.469654999999999</v>
      </c>
      <c r="E51" s="10">
        <v>77.309134</v>
      </c>
      <c r="F51" s="10" t="s">
        <v>125</v>
      </c>
      <c r="G51" s="10"/>
      <c r="H51" s="10"/>
      <c r="I51" s="10"/>
      <c r="J51" s="10" t="s">
        <v>125</v>
      </c>
      <c r="K51" s="10"/>
      <c r="L51" s="10"/>
      <c r="M51" s="10"/>
      <c r="N51" s="10"/>
      <c r="O51" s="10"/>
    </row>
    <row r="52" spans="1:15" x14ac:dyDescent="0.3">
      <c r="A52" s="9">
        <v>50</v>
      </c>
      <c r="B52" s="9" t="s">
        <v>528</v>
      </c>
      <c r="C52" s="10" t="s">
        <v>526</v>
      </c>
      <c r="D52" s="10">
        <v>27.466760000000001</v>
      </c>
      <c r="E52" s="10">
        <v>77.304188999999994</v>
      </c>
      <c r="F52" s="10" t="s">
        <v>125</v>
      </c>
      <c r="G52" s="10"/>
      <c r="H52" s="10"/>
      <c r="I52" s="10"/>
      <c r="J52" s="10" t="s">
        <v>125</v>
      </c>
      <c r="K52" s="10"/>
      <c r="L52" s="10"/>
      <c r="M52" s="10"/>
      <c r="N52" s="10"/>
      <c r="O52" s="10"/>
    </row>
    <row r="53" spans="1:15" x14ac:dyDescent="0.3">
      <c r="A53" s="9">
        <v>51</v>
      </c>
      <c r="B53" s="9" t="s">
        <v>528</v>
      </c>
      <c r="C53" s="10" t="s">
        <v>527</v>
      </c>
      <c r="D53" s="10">
        <v>27.467639999999999</v>
      </c>
      <c r="E53" s="10">
        <v>77.304547999999997</v>
      </c>
      <c r="F53" s="10" t="s">
        <v>125</v>
      </c>
      <c r="G53" s="10"/>
      <c r="H53" s="10"/>
      <c r="I53" s="10"/>
      <c r="J53" s="10" t="s">
        <v>125</v>
      </c>
      <c r="K53" s="10"/>
      <c r="L53" s="10"/>
      <c r="M53" s="10"/>
      <c r="N53" s="10"/>
      <c r="O53" s="10"/>
    </row>
  </sheetData>
  <mergeCells count="1">
    <mergeCell ref="A1:O1"/>
  </mergeCells>
  <conditionalFormatting sqref="D1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4"/>
  <sheetViews>
    <sheetView zoomScale="40" zoomScaleNormal="40" workbookViewId="0">
      <pane xSplit="2" ySplit="4" topLeftCell="P5" activePane="bottomRight" state="frozen"/>
      <selection pane="topRight" activeCell="C1" sqref="C1"/>
      <selection pane="bottomLeft" activeCell="A5" sqref="A5"/>
      <selection pane="bottomRight" activeCell="X12" sqref="X12"/>
    </sheetView>
  </sheetViews>
  <sheetFormatPr defaultColWidth="16.33203125" defaultRowHeight="14.4" x14ac:dyDescent="0.3"/>
  <cols>
    <col min="1" max="1" width="16.5546875" style="5" bestFit="1" customWidth="1"/>
    <col min="2" max="2" width="67.44140625" style="5" bestFit="1" customWidth="1"/>
    <col min="3" max="3" width="23.21875" style="1" bestFit="1" customWidth="1"/>
    <col min="4" max="4" width="20.88671875" style="1" bestFit="1" customWidth="1"/>
    <col min="5" max="5" width="16.33203125" style="1"/>
    <col min="6" max="6" width="24.44140625" style="1" bestFit="1" customWidth="1"/>
    <col min="7" max="7" width="23.21875" style="1" bestFit="1" customWidth="1"/>
    <col min="8" max="8" width="20.88671875" style="1" bestFit="1" customWidth="1"/>
    <col min="9" max="9" width="16.33203125" style="1"/>
    <col min="10" max="10" width="24.44140625" style="1" bestFit="1" customWidth="1"/>
    <col min="11" max="11" width="24.5546875" style="1" customWidth="1"/>
    <col min="12" max="12" width="20.6640625" style="1" customWidth="1"/>
    <col min="13" max="13" width="41" style="1" bestFit="1" customWidth="1"/>
    <col min="14" max="14" width="24.44140625" style="1" bestFit="1" customWidth="1"/>
    <col min="15" max="15" width="23.21875" style="1" bestFit="1" customWidth="1"/>
    <col min="16" max="16" width="20.88671875" style="1" bestFit="1" customWidth="1"/>
    <col min="17" max="17" width="16.33203125" style="1"/>
    <col min="18" max="18" width="24.44140625" style="1" bestFit="1" customWidth="1"/>
    <col min="19" max="19" width="42.109375" style="1" customWidth="1"/>
    <col min="20" max="20" width="27.44140625" style="1" customWidth="1"/>
    <col min="21" max="21" width="17.88671875" style="1" customWidth="1"/>
    <col min="22" max="22" width="24.44140625" style="1" bestFit="1" customWidth="1"/>
    <col min="23" max="23" width="23.21875" style="1" bestFit="1" customWidth="1"/>
    <col min="24" max="24" width="25.6640625" style="1" bestFit="1" customWidth="1"/>
    <col min="25" max="25" width="16.33203125" style="1"/>
    <col min="26" max="26" width="24.44140625" style="1" bestFit="1" customWidth="1"/>
    <col min="27" max="27" width="23.21875" style="1" bestFit="1" customWidth="1"/>
    <col min="28" max="28" width="26.109375" style="1" customWidth="1"/>
    <col min="29" max="29" width="16.33203125" style="1"/>
    <col min="30" max="30" width="24.44140625" style="1" bestFit="1" customWidth="1"/>
    <col min="31" max="31" width="38.109375" style="1" bestFit="1" customWidth="1"/>
    <col min="32" max="32" width="24.21875" style="1" customWidth="1"/>
    <col min="33" max="33" width="24.21875" style="213" customWidth="1"/>
    <col min="34" max="34" width="24.21875" style="1" customWidth="1"/>
    <col min="35" max="35" width="37" style="1" bestFit="1" customWidth="1"/>
    <col min="36" max="36" width="20.77734375" style="1" customWidth="1"/>
    <col min="37" max="37" width="37" style="1" bestFit="1" customWidth="1"/>
    <col min="38" max="38" width="20.77734375" style="1" customWidth="1"/>
    <col min="39" max="39" width="37" style="1" bestFit="1" customWidth="1"/>
    <col min="40" max="40" width="21.6640625" style="1" customWidth="1"/>
    <col min="41" max="16384" width="16.33203125" style="1"/>
  </cols>
  <sheetData>
    <row r="1" spans="1:40" ht="72" customHeight="1" thickBot="1" x14ac:dyDescent="0.35">
      <c r="A1" s="282" t="s">
        <v>533</v>
      </c>
      <c r="B1" s="285" t="s">
        <v>536</v>
      </c>
      <c r="C1" s="288" t="s">
        <v>661</v>
      </c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90" t="s">
        <v>620</v>
      </c>
      <c r="AF1" s="291"/>
      <c r="AG1" s="291"/>
      <c r="AH1" s="291"/>
      <c r="AI1" s="291"/>
      <c r="AJ1" s="291"/>
      <c r="AK1" s="291"/>
      <c r="AL1" s="291"/>
      <c r="AM1" s="291"/>
      <c r="AN1" s="292"/>
    </row>
    <row r="2" spans="1:40" s="33" customFormat="1" ht="29.4" customHeight="1" thickBot="1" x14ac:dyDescent="0.35">
      <c r="A2" s="283"/>
      <c r="B2" s="286"/>
      <c r="C2" s="259" t="s">
        <v>656</v>
      </c>
      <c r="D2" s="260"/>
      <c r="E2" s="260"/>
      <c r="F2" s="261"/>
      <c r="G2" s="265" t="s">
        <v>657</v>
      </c>
      <c r="H2" s="266"/>
      <c r="I2" s="266"/>
      <c r="J2" s="267"/>
      <c r="K2" s="256" t="s">
        <v>662</v>
      </c>
      <c r="L2" s="257"/>
      <c r="M2" s="257"/>
      <c r="N2" s="257"/>
      <c r="O2" s="257"/>
      <c r="P2" s="257"/>
      <c r="Q2" s="257"/>
      <c r="R2" s="258"/>
      <c r="S2" s="293" t="s">
        <v>658</v>
      </c>
      <c r="T2" s="294"/>
      <c r="U2" s="294"/>
      <c r="V2" s="295"/>
      <c r="W2" s="302" t="s">
        <v>664</v>
      </c>
      <c r="X2" s="303"/>
      <c r="Y2" s="303"/>
      <c r="Z2" s="303"/>
      <c r="AA2" s="303"/>
      <c r="AB2" s="303"/>
      <c r="AC2" s="303"/>
      <c r="AD2" s="304"/>
      <c r="AE2" s="305" t="s">
        <v>543</v>
      </c>
      <c r="AF2" s="277"/>
      <c r="AG2" s="305" t="s">
        <v>808</v>
      </c>
      <c r="AH2" s="277"/>
      <c r="AI2" s="276" t="s">
        <v>617</v>
      </c>
      <c r="AJ2" s="277"/>
      <c r="AK2" s="276" t="s">
        <v>618</v>
      </c>
      <c r="AL2" s="277"/>
      <c r="AM2" s="276" t="s">
        <v>619</v>
      </c>
      <c r="AN2" s="280"/>
    </row>
    <row r="3" spans="1:40" s="33" customFormat="1" ht="29.4" customHeight="1" x14ac:dyDescent="0.3">
      <c r="A3" s="283"/>
      <c r="B3" s="286"/>
      <c r="C3" s="262"/>
      <c r="D3" s="263"/>
      <c r="E3" s="263"/>
      <c r="F3" s="264"/>
      <c r="G3" s="268"/>
      <c r="H3" s="269"/>
      <c r="I3" s="269"/>
      <c r="J3" s="270"/>
      <c r="K3" s="271" t="s">
        <v>666</v>
      </c>
      <c r="L3" s="272"/>
      <c r="M3" s="272"/>
      <c r="N3" s="272"/>
      <c r="O3" s="272" t="s">
        <v>665</v>
      </c>
      <c r="P3" s="272"/>
      <c r="Q3" s="272"/>
      <c r="R3" s="273"/>
      <c r="S3" s="296"/>
      <c r="T3" s="297"/>
      <c r="U3" s="297"/>
      <c r="V3" s="298"/>
      <c r="W3" s="299" t="s">
        <v>663</v>
      </c>
      <c r="X3" s="300"/>
      <c r="Y3" s="300"/>
      <c r="Z3" s="300"/>
      <c r="AA3" s="300" t="s">
        <v>659</v>
      </c>
      <c r="AB3" s="300"/>
      <c r="AC3" s="300"/>
      <c r="AD3" s="301"/>
      <c r="AE3" s="306"/>
      <c r="AF3" s="279"/>
      <c r="AG3" s="306"/>
      <c r="AH3" s="279"/>
      <c r="AI3" s="278"/>
      <c r="AJ3" s="279"/>
      <c r="AK3" s="278"/>
      <c r="AL3" s="279"/>
      <c r="AM3" s="278"/>
      <c r="AN3" s="281"/>
    </row>
    <row r="4" spans="1:40" s="46" customFormat="1" ht="50.4" customHeight="1" thickBot="1" x14ac:dyDescent="0.35">
      <c r="A4" s="284"/>
      <c r="B4" s="287"/>
      <c r="C4" s="163" t="s">
        <v>535</v>
      </c>
      <c r="D4" s="164" t="s">
        <v>541</v>
      </c>
      <c r="E4" s="164" t="s">
        <v>534</v>
      </c>
      <c r="F4" s="165" t="s">
        <v>540</v>
      </c>
      <c r="G4" s="166" t="s">
        <v>535</v>
      </c>
      <c r="H4" s="167" t="s">
        <v>541</v>
      </c>
      <c r="I4" s="167" t="s">
        <v>534</v>
      </c>
      <c r="J4" s="168" t="s">
        <v>540</v>
      </c>
      <c r="K4" s="169" t="s">
        <v>535</v>
      </c>
      <c r="L4" s="170" t="s">
        <v>541</v>
      </c>
      <c r="M4" s="170" t="s">
        <v>534</v>
      </c>
      <c r="N4" s="170" t="s">
        <v>540</v>
      </c>
      <c r="O4" s="170" t="s">
        <v>535</v>
      </c>
      <c r="P4" s="170" t="s">
        <v>541</v>
      </c>
      <c r="Q4" s="170" t="s">
        <v>534</v>
      </c>
      <c r="R4" s="171" t="s">
        <v>540</v>
      </c>
      <c r="S4" s="172" t="s">
        <v>660</v>
      </c>
      <c r="T4" s="173" t="s">
        <v>541</v>
      </c>
      <c r="U4" s="173" t="s">
        <v>534</v>
      </c>
      <c r="V4" s="174" t="s">
        <v>540</v>
      </c>
      <c r="W4" s="175" t="s">
        <v>535</v>
      </c>
      <c r="X4" s="176" t="s">
        <v>541</v>
      </c>
      <c r="Y4" s="176" t="s">
        <v>534</v>
      </c>
      <c r="Z4" s="176" t="s">
        <v>540</v>
      </c>
      <c r="AA4" s="176" t="s">
        <v>535</v>
      </c>
      <c r="AB4" s="176" t="s">
        <v>541</v>
      </c>
      <c r="AC4" s="176" t="s">
        <v>534</v>
      </c>
      <c r="AD4" s="177" t="s">
        <v>540</v>
      </c>
      <c r="AE4" s="178" t="s">
        <v>633</v>
      </c>
      <c r="AF4" s="179" t="s">
        <v>541</v>
      </c>
      <c r="AG4" s="206" t="s">
        <v>633</v>
      </c>
      <c r="AH4" s="179" t="s">
        <v>541</v>
      </c>
      <c r="AI4" s="179" t="s">
        <v>567</v>
      </c>
      <c r="AJ4" s="179" t="s">
        <v>541</v>
      </c>
      <c r="AK4" s="179" t="s">
        <v>567</v>
      </c>
      <c r="AL4" s="179" t="s">
        <v>541</v>
      </c>
      <c r="AM4" s="179" t="s">
        <v>567</v>
      </c>
      <c r="AN4" s="180" t="s">
        <v>541</v>
      </c>
    </row>
    <row r="5" spans="1:40" s="49" customFormat="1" ht="30" customHeight="1" x14ac:dyDescent="0.3">
      <c r="A5" s="250" t="s">
        <v>631</v>
      </c>
      <c r="B5" s="253" t="s">
        <v>616</v>
      </c>
      <c r="C5" s="216"/>
      <c r="D5" s="217"/>
      <c r="E5" s="217"/>
      <c r="F5" s="218"/>
      <c r="G5" s="216"/>
      <c r="H5" s="217"/>
      <c r="I5" s="217"/>
      <c r="J5" s="218"/>
      <c r="K5" s="216">
        <v>795</v>
      </c>
      <c r="L5" s="219">
        <v>45446</v>
      </c>
      <c r="M5" s="217" t="s">
        <v>632</v>
      </c>
      <c r="N5" s="217"/>
      <c r="O5" s="217"/>
      <c r="P5" s="217"/>
      <c r="Q5" s="217"/>
      <c r="R5" s="218"/>
      <c r="S5" s="216"/>
      <c r="T5" s="217"/>
      <c r="U5" s="217"/>
      <c r="V5" s="218"/>
      <c r="W5" s="216"/>
      <c r="X5" s="217"/>
      <c r="Y5" s="217"/>
      <c r="Z5" s="217"/>
      <c r="AA5" s="217">
        <v>180</v>
      </c>
      <c r="AB5" s="219">
        <v>45454</v>
      </c>
      <c r="AC5" s="217"/>
      <c r="AD5" s="218"/>
      <c r="AE5" s="216"/>
      <c r="AF5" s="217"/>
      <c r="AG5" s="220"/>
      <c r="AH5" s="217"/>
      <c r="AI5" s="221"/>
      <c r="AJ5" s="221"/>
      <c r="AK5" s="221"/>
      <c r="AL5" s="221"/>
      <c r="AM5" s="221"/>
      <c r="AN5" s="222"/>
    </row>
    <row r="6" spans="1:40" s="49" customFormat="1" ht="30" customHeight="1" x14ac:dyDescent="0.3">
      <c r="A6" s="251"/>
      <c r="B6" s="254"/>
      <c r="C6" s="86"/>
      <c r="D6" s="87"/>
      <c r="E6" s="87"/>
      <c r="F6" s="88"/>
      <c r="G6" s="86"/>
      <c r="H6" s="87"/>
      <c r="I6" s="87"/>
      <c r="J6" s="88"/>
      <c r="K6" s="86">
        <v>500</v>
      </c>
      <c r="L6" s="89">
        <v>45447</v>
      </c>
      <c r="M6" s="87" t="s">
        <v>632</v>
      </c>
      <c r="N6" s="87"/>
      <c r="O6" s="87"/>
      <c r="P6" s="87"/>
      <c r="Q6" s="87"/>
      <c r="R6" s="88"/>
      <c r="S6" s="86"/>
      <c r="T6" s="87"/>
      <c r="U6" s="87"/>
      <c r="V6" s="88"/>
      <c r="W6" s="86"/>
      <c r="X6" s="87"/>
      <c r="Y6" s="87"/>
      <c r="Z6" s="87"/>
      <c r="AA6" s="87">
        <v>60</v>
      </c>
      <c r="AB6" s="89">
        <v>45456</v>
      </c>
      <c r="AC6" s="87"/>
      <c r="AD6" s="88"/>
      <c r="AE6" s="86"/>
      <c r="AF6" s="87"/>
      <c r="AG6" s="207"/>
      <c r="AH6" s="87"/>
      <c r="AI6" s="90"/>
      <c r="AJ6" s="90"/>
      <c r="AK6" s="90"/>
      <c r="AL6" s="90"/>
      <c r="AM6" s="90"/>
      <c r="AN6" s="91"/>
    </row>
    <row r="7" spans="1:40" s="49" customFormat="1" ht="30" customHeight="1" thickBot="1" x14ac:dyDescent="0.35">
      <c r="A7" s="252"/>
      <c r="B7" s="255"/>
      <c r="C7" s="223"/>
      <c r="D7" s="224"/>
      <c r="E7" s="224"/>
      <c r="F7" s="225"/>
      <c r="G7" s="223"/>
      <c r="H7" s="224"/>
      <c r="I7" s="224"/>
      <c r="J7" s="225"/>
      <c r="K7" s="223"/>
      <c r="L7" s="226"/>
      <c r="M7" s="224"/>
      <c r="N7" s="224"/>
      <c r="O7" s="224"/>
      <c r="P7" s="224"/>
      <c r="Q7" s="224"/>
      <c r="R7" s="225"/>
      <c r="S7" s="223"/>
      <c r="T7" s="224"/>
      <c r="U7" s="224"/>
      <c r="V7" s="225"/>
      <c r="W7" s="223"/>
      <c r="X7" s="224"/>
      <c r="Y7" s="224"/>
      <c r="Z7" s="224"/>
      <c r="AA7" s="224">
        <v>500</v>
      </c>
      <c r="AB7" s="226">
        <v>45457</v>
      </c>
      <c r="AC7" s="224"/>
      <c r="AD7" s="225"/>
      <c r="AE7" s="223"/>
      <c r="AF7" s="224"/>
      <c r="AG7" s="227"/>
      <c r="AH7" s="224"/>
      <c r="AI7" s="228"/>
      <c r="AJ7" s="228"/>
      <c r="AK7" s="228"/>
      <c r="AL7" s="228"/>
      <c r="AM7" s="228"/>
      <c r="AN7" s="144"/>
    </row>
    <row r="8" spans="1:40" ht="25.8" x14ac:dyDescent="0.3">
      <c r="A8" s="92">
        <v>1</v>
      </c>
      <c r="B8" s="215" t="s">
        <v>18</v>
      </c>
      <c r="C8" s="93"/>
      <c r="D8" s="94"/>
      <c r="E8" s="94"/>
      <c r="F8" s="95"/>
      <c r="G8" s="96"/>
      <c r="H8" s="97"/>
      <c r="I8" s="97"/>
      <c r="J8" s="98"/>
      <c r="K8" s="99"/>
      <c r="L8" s="100"/>
      <c r="M8" s="100"/>
      <c r="N8" s="100"/>
      <c r="O8" s="100"/>
      <c r="P8" s="100"/>
      <c r="Q8" s="100"/>
      <c r="R8" s="101"/>
      <c r="S8" s="102">
        <v>6089</v>
      </c>
      <c r="T8" s="103">
        <v>45427</v>
      </c>
      <c r="U8" s="104" t="s">
        <v>125</v>
      </c>
      <c r="V8" s="105" t="s">
        <v>125</v>
      </c>
      <c r="W8" s="106">
        <v>100</v>
      </c>
      <c r="X8" s="107">
        <v>45427</v>
      </c>
      <c r="Y8" s="108" t="s">
        <v>125</v>
      </c>
      <c r="Z8" s="108" t="s">
        <v>125</v>
      </c>
      <c r="AA8" s="108">
        <v>100</v>
      </c>
      <c r="AB8" s="107">
        <v>45461</v>
      </c>
      <c r="AC8" s="108"/>
      <c r="AD8" s="109"/>
      <c r="AE8" s="110">
        <v>400</v>
      </c>
      <c r="AF8" s="111"/>
      <c r="AG8" s="208"/>
      <c r="AH8" s="111"/>
      <c r="AI8" s="111">
        <v>100</v>
      </c>
      <c r="AJ8" s="111"/>
      <c r="AK8" s="111">
        <v>100</v>
      </c>
      <c r="AL8" s="205">
        <v>45461</v>
      </c>
      <c r="AM8" s="111"/>
      <c r="AN8" s="112"/>
    </row>
    <row r="9" spans="1:40" ht="25.8" x14ac:dyDescent="0.3">
      <c r="A9" s="113">
        <v>2</v>
      </c>
      <c r="B9" s="91" t="s">
        <v>271</v>
      </c>
      <c r="C9" s="114"/>
      <c r="D9" s="115"/>
      <c r="E9" s="115"/>
      <c r="F9" s="116"/>
      <c r="G9" s="117"/>
      <c r="H9" s="118"/>
      <c r="I9" s="118"/>
      <c r="J9" s="119"/>
      <c r="K9" s="135"/>
      <c r="L9" s="123"/>
      <c r="M9" s="123"/>
      <c r="N9" s="123"/>
      <c r="O9" s="123"/>
      <c r="P9" s="123"/>
      <c r="Q9" s="123"/>
      <c r="R9" s="124"/>
      <c r="S9" s="125">
        <v>11497</v>
      </c>
      <c r="T9" s="126">
        <v>45432</v>
      </c>
      <c r="U9" s="127" t="s">
        <v>126</v>
      </c>
      <c r="V9" s="128" t="s">
        <v>126</v>
      </c>
      <c r="W9" s="129"/>
      <c r="X9" s="130"/>
      <c r="Y9" s="130"/>
      <c r="Z9" s="130"/>
      <c r="AA9" s="130"/>
      <c r="AB9" s="130"/>
      <c r="AC9" s="130"/>
      <c r="AD9" s="131"/>
      <c r="AE9" s="132"/>
      <c r="AF9" s="133"/>
      <c r="AG9" s="209"/>
      <c r="AH9" s="133"/>
      <c r="AI9" s="133"/>
      <c r="AJ9" s="133"/>
      <c r="AK9" s="133"/>
      <c r="AL9" s="133"/>
      <c r="AM9" s="133"/>
      <c r="AN9" s="134"/>
    </row>
    <row r="10" spans="1:40" ht="25.8" x14ac:dyDescent="0.3">
      <c r="A10" s="274">
        <v>3</v>
      </c>
      <c r="B10" s="248" t="s">
        <v>380</v>
      </c>
      <c r="C10" s="114"/>
      <c r="D10" s="115"/>
      <c r="E10" s="115"/>
      <c r="F10" s="116"/>
      <c r="G10" s="117"/>
      <c r="H10" s="118"/>
      <c r="I10" s="118"/>
      <c r="J10" s="119"/>
      <c r="K10" s="135"/>
      <c r="L10" s="123"/>
      <c r="M10" s="123"/>
      <c r="N10" s="123"/>
      <c r="O10" s="123"/>
      <c r="P10" s="123"/>
      <c r="Q10" s="123"/>
      <c r="R10" s="124"/>
      <c r="S10" s="125">
        <v>7350</v>
      </c>
      <c r="T10" s="126">
        <v>45432</v>
      </c>
      <c r="U10" s="127" t="s">
        <v>125</v>
      </c>
      <c r="V10" s="128" t="s">
        <v>126</v>
      </c>
      <c r="W10" s="129">
        <v>100</v>
      </c>
      <c r="X10" s="136">
        <v>45451</v>
      </c>
      <c r="Y10" s="130" t="s">
        <v>126</v>
      </c>
      <c r="Z10" s="130" t="s">
        <v>126</v>
      </c>
      <c r="AA10" s="130">
        <v>100</v>
      </c>
      <c r="AB10" s="136">
        <v>45463</v>
      </c>
      <c r="AC10" s="130"/>
      <c r="AD10" s="131"/>
      <c r="AE10" s="132">
        <v>240</v>
      </c>
      <c r="AF10" s="141">
        <v>45463</v>
      </c>
      <c r="AG10" s="209">
        <v>92</v>
      </c>
      <c r="AH10" s="141">
        <v>45463</v>
      </c>
      <c r="AI10" s="133">
        <v>93</v>
      </c>
      <c r="AJ10" s="141">
        <v>45463</v>
      </c>
      <c r="AK10" s="133">
        <v>100</v>
      </c>
      <c r="AL10" s="141">
        <v>45463</v>
      </c>
      <c r="AM10" s="133"/>
      <c r="AN10" s="134"/>
    </row>
    <row r="11" spans="1:40" ht="25.8" x14ac:dyDescent="0.3">
      <c r="A11" s="275"/>
      <c r="B11" s="249"/>
      <c r="C11" s="114"/>
      <c r="D11" s="115"/>
      <c r="E11" s="115"/>
      <c r="F11" s="116"/>
      <c r="G11" s="117"/>
      <c r="H11" s="118"/>
      <c r="I11" s="118"/>
      <c r="J11" s="119"/>
      <c r="K11" s="135"/>
      <c r="L11" s="123"/>
      <c r="M11" s="123"/>
      <c r="N11" s="123"/>
      <c r="O11" s="123"/>
      <c r="P11" s="123"/>
      <c r="Q11" s="123"/>
      <c r="R11" s="124"/>
      <c r="S11" s="125"/>
      <c r="T11" s="126"/>
      <c r="U11" s="127"/>
      <c r="V11" s="128"/>
      <c r="W11" s="129"/>
      <c r="X11" s="136"/>
      <c r="Y11" s="130"/>
      <c r="Z11" s="130"/>
      <c r="AA11" s="130"/>
      <c r="AB11" s="136"/>
      <c r="AC11" s="130"/>
      <c r="AD11" s="131"/>
      <c r="AE11" s="132">
        <v>80</v>
      </c>
      <c r="AF11" s="141">
        <v>45453</v>
      </c>
      <c r="AG11" s="209"/>
      <c r="AH11" s="141"/>
      <c r="AI11" s="133"/>
      <c r="AJ11" s="141"/>
      <c r="AK11" s="133"/>
      <c r="AL11" s="141"/>
      <c r="AM11" s="133"/>
      <c r="AN11" s="134"/>
    </row>
    <row r="12" spans="1:40" ht="25.8" x14ac:dyDescent="0.3">
      <c r="A12" s="113">
        <v>4</v>
      </c>
      <c r="B12" s="91" t="s">
        <v>19</v>
      </c>
      <c r="C12" s="114"/>
      <c r="D12" s="115"/>
      <c r="E12" s="115"/>
      <c r="F12" s="116"/>
      <c r="G12" s="117"/>
      <c r="H12" s="118"/>
      <c r="I12" s="118"/>
      <c r="J12" s="119"/>
      <c r="K12" s="135"/>
      <c r="L12" s="123"/>
      <c r="M12" s="123"/>
      <c r="N12" s="123"/>
      <c r="O12" s="123"/>
      <c r="P12" s="123"/>
      <c r="Q12" s="123"/>
      <c r="R12" s="124"/>
      <c r="S12" s="125">
        <v>9299</v>
      </c>
      <c r="T12" s="126">
        <v>45432</v>
      </c>
      <c r="U12" s="127" t="s">
        <v>550</v>
      </c>
      <c r="V12" s="128" t="s">
        <v>126</v>
      </c>
      <c r="W12" s="129"/>
      <c r="X12" s="130"/>
      <c r="Y12" s="130"/>
      <c r="Z12" s="130"/>
      <c r="AA12" s="130"/>
      <c r="AB12" s="130"/>
      <c r="AC12" s="130"/>
      <c r="AD12" s="131"/>
      <c r="AE12" s="132">
        <v>80</v>
      </c>
      <c r="AF12" s="141">
        <v>45460</v>
      </c>
      <c r="AG12" s="209"/>
      <c r="AH12" s="133"/>
      <c r="AI12" s="133"/>
      <c r="AJ12" s="133"/>
      <c r="AK12" s="133"/>
      <c r="AL12" s="133"/>
      <c r="AM12" s="133"/>
      <c r="AN12" s="134"/>
    </row>
    <row r="13" spans="1:40" ht="25.8" x14ac:dyDescent="0.3">
      <c r="A13" s="92">
        <v>5</v>
      </c>
      <c r="B13" s="91" t="s">
        <v>23</v>
      </c>
      <c r="C13" s="114"/>
      <c r="D13" s="115"/>
      <c r="E13" s="115"/>
      <c r="F13" s="116"/>
      <c r="G13" s="117"/>
      <c r="H13" s="118"/>
      <c r="I13" s="118"/>
      <c r="J13" s="119"/>
      <c r="K13" s="135"/>
      <c r="L13" s="123"/>
      <c r="M13" s="123"/>
      <c r="N13" s="123"/>
      <c r="O13" s="123"/>
      <c r="P13" s="123"/>
      <c r="Q13" s="123"/>
      <c r="R13" s="124"/>
      <c r="S13" s="125">
        <v>7081</v>
      </c>
      <c r="T13" s="126">
        <v>45432</v>
      </c>
      <c r="U13" s="127" t="s">
        <v>126</v>
      </c>
      <c r="V13" s="128" t="s">
        <v>126</v>
      </c>
      <c r="W13" s="129">
        <v>120</v>
      </c>
      <c r="X13" s="130"/>
      <c r="Y13" s="130"/>
      <c r="Z13" s="130"/>
      <c r="AA13" s="130"/>
      <c r="AB13" s="130"/>
      <c r="AC13" s="130"/>
      <c r="AD13" s="131"/>
      <c r="AE13" s="132"/>
      <c r="AF13" s="133"/>
      <c r="AG13" s="209"/>
      <c r="AH13" s="133"/>
      <c r="AI13" s="133"/>
      <c r="AJ13" s="133"/>
      <c r="AK13" s="133"/>
      <c r="AL13" s="133"/>
      <c r="AM13" s="133"/>
      <c r="AN13" s="134"/>
    </row>
    <row r="14" spans="1:40" ht="25.8" x14ac:dyDescent="0.3">
      <c r="A14" s="113">
        <v>6</v>
      </c>
      <c r="B14" s="91" t="s">
        <v>28</v>
      </c>
      <c r="C14" s="114"/>
      <c r="D14" s="115"/>
      <c r="E14" s="115"/>
      <c r="F14" s="116"/>
      <c r="G14" s="117"/>
      <c r="H14" s="118"/>
      <c r="I14" s="118"/>
      <c r="J14" s="119"/>
      <c r="K14" s="135"/>
      <c r="L14" s="123"/>
      <c r="M14" s="123"/>
      <c r="N14" s="123"/>
      <c r="O14" s="123"/>
      <c r="P14" s="123"/>
      <c r="Q14" s="123"/>
      <c r="R14" s="124"/>
      <c r="S14" s="125">
        <v>7146</v>
      </c>
      <c r="T14" s="126">
        <v>45432</v>
      </c>
      <c r="U14" s="127" t="s">
        <v>125</v>
      </c>
      <c r="V14" s="128" t="s">
        <v>126</v>
      </c>
      <c r="W14" s="129"/>
      <c r="X14" s="130"/>
      <c r="Y14" s="130"/>
      <c r="Z14" s="130"/>
      <c r="AA14" s="130"/>
      <c r="AB14" s="130"/>
      <c r="AC14" s="130"/>
      <c r="AD14" s="131"/>
      <c r="AE14" s="132"/>
      <c r="AF14" s="133"/>
      <c r="AG14" s="209"/>
      <c r="AH14" s="133"/>
      <c r="AI14" s="133"/>
      <c r="AJ14" s="133"/>
      <c r="AK14" s="133"/>
      <c r="AL14" s="133"/>
      <c r="AM14" s="133"/>
      <c r="AN14" s="134"/>
    </row>
    <row r="15" spans="1:40" ht="25.8" x14ac:dyDescent="0.3">
      <c r="A15" s="92">
        <v>7</v>
      </c>
      <c r="B15" s="91" t="s">
        <v>22</v>
      </c>
      <c r="C15" s="114"/>
      <c r="D15" s="115"/>
      <c r="E15" s="115"/>
      <c r="F15" s="116"/>
      <c r="G15" s="117"/>
      <c r="H15" s="118"/>
      <c r="I15" s="118"/>
      <c r="J15" s="119"/>
      <c r="K15" s="135"/>
      <c r="L15" s="123"/>
      <c r="M15" s="123"/>
      <c r="N15" s="123"/>
      <c r="O15" s="123"/>
      <c r="P15" s="123"/>
      <c r="Q15" s="123"/>
      <c r="R15" s="137"/>
      <c r="S15" s="125"/>
      <c r="T15" s="126"/>
      <c r="U15" s="127"/>
      <c r="V15" s="128"/>
      <c r="W15" s="129"/>
      <c r="X15" s="130"/>
      <c r="Y15" s="130"/>
      <c r="Z15" s="130"/>
      <c r="AA15" s="130"/>
      <c r="AB15" s="130"/>
      <c r="AC15" s="130"/>
      <c r="AD15" s="131"/>
      <c r="AE15" s="132"/>
      <c r="AF15" s="133"/>
      <c r="AG15" s="209"/>
      <c r="AH15" s="133"/>
      <c r="AI15" s="133"/>
      <c r="AJ15" s="133"/>
      <c r="AK15" s="133"/>
      <c r="AL15" s="133"/>
      <c r="AM15" s="133"/>
      <c r="AN15" s="134"/>
    </row>
    <row r="16" spans="1:40" ht="25.8" x14ac:dyDescent="0.3">
      <c r="A16" s="113">
        <v>8</v>
      </c>
      <c r="B16" s="91" t="s">
        <v>21</v>
      </c>
      <c r="C16" s="114"/>
      <c r="D16" s="115"/>
      <c r="E16" s="115"/>
      <c r="F16" s="116"/>
      <c r="G16" s="117"/>
      <c r="H16" s="118"/>
      <c r="I16" s="118"/>
      <c r="J16" s="119"/>
      <c r="K16" s="135"/>
      <c r="L16" s="123"/>
      <c r="M16" s="123"/>
      <c r="N16" s="123"/>
      <c r="O16" s="123"/>
      <c r="P16" s="123"/>
      <c r="Q16" s="123"/>
      <c r="R16" s="137"/>
      <c r="S16" s="125"/>
      <c r="T16" s="126"/>
      <c r="U16" s="127"/>
      <c r="V16" s="128"/>
      <c r="W16" s="129"/>
      <c r="X16" s="130"/>
      <c r="Y16" s="130"/>
      <c r="Z16" s="130"/>
      <c r="AA16" s="130"/>
      <c r="AB16" s="130"/>
      <c r="AC16" s="130"/>
      <c r="AD16" s="131"/>
      <c r="AE16" s="132"/>
      <c r="AF16" s="133"/>
      <c r="AG16" s="209"/>
      <c r="AH16" s="133"/>
      <c r="AI16" s="133"/>
      <c r="AJ16" s="133"/>
      <c r="AK16" s="133"/>
      <c r="AL16" s="133"/>
      <c r="AM16" s="133"/>
      <c r="AN16" s="134"/>
    </row>
    <row r="17" spans="1:40" ht="25.8" x14ac:dyDescent="0.3">
      <c r="A17" s="92">
        <v>9</v>
      </c>
      <c r="B17" s="91" t="s">
        <v>539</v>
      </c>
      <c r="C17" s="114"/>
      <c r="D17" s="115"/>
      <c r="E17" s="115"/>
      <c r="F17" s="116"/>
      <c r="G17" s="117"/>
      <c r="H17" s="118"/>
      <c r="I17" s="118"/>
      <c r="J17" s="119"/>
      <c r="K17" s="135"/>
      <c r="L17" s="123"/>
      <c r="M17" s="123"/>
      <c r="N17" s="123"/>
      <c r="O17" s="123"/>
      <c r="P17" s="123"/>
      <c r="Q17" s="123"/>
      <c r="R17" s="137"/>
      <c r="S17" s="125">
        <v>10501</v>
      </c>
      <c r="T17" s="126">
        <v>45432</v>
      </c>
      <c r="U17" s="127" t="s">
        <v>125</v>
      </c>
      <c r="V17" s="128" t="s">
        <v>126</v>
      </c>
      <c r="W17" s="129"/>
      <c r="X17" s="130"/>
      <c r="Y17" s="130"/>
      <c r="Z17" s="130"/>
      <c r="AA17" s="130"/>
      <c r="AB17" s="130"/>
      <c r="AC17" s="130"/>
      <c r="AD17" s="131"/>
      <c r="AE17" s="132"/>
      <c r="AF17" s="133"/>
      <c r="AG17" s="209"/>
      <c r="AH17" s="133"/>
      <c r="AI17" s="133"/>
      <c r="AJ17" s="133"/>
      <c r="AK17" s="133"/>
      <c r="AL17" s="133"/>
      <c r="AM17" s="133"/>
      <c r="AN17" s="134"/>
    </row>
    <row r="18" spans="1:40" ht="25.8" x14ac:dyDescent="0.3">
      <c r="A18" s="113">
        <v>10</v>
      </c>
      <c r="B18" s="138" t="s">
        <v>542</v>
      </c>
      <c r="C18" s="114"/>
      <c r="D18" s="115"/>
      <c r="E18" s="115"/>
      <c r="F18" s="116"/>
      <c r="G18" s="117"/>
      <c r="H18" s="118"/>
      <c r="I18" s="118"/>
      <c r="J18" s="119"/>
      <c r="K18" s="135"/>
      <c r="L18" s="123"/>
      <c r="M18" s="123"/>
      <c r="N18" s="123"/>
      <c r="O18" s="123"/>
      <c r="P18" s="123"/>
      <c r="Q18" s="123"/>
      <c r="R18" s="139"/>
      <c r="S18" s="125">
        <v>5107</v>
      </c>
      <c r="T18" s="126">
        <v>45427</v>
      </c>
      <c r="U18" s="127" t="s">
        <v>126</v>
      </c>
      <c r="V18" s="140" t="s">
        <v>126</v>
      </c>
      <c r="W18" s="129">
        <v>80</v>
      </c>
      <c r="X18" s="130"/>
      <c r="Y18" s="130"/>
      <c r="Z18" s="130"/>
      <c r="AA18" s="130"/>
      <c r="AB18" s="130"/>
      <c r="AC18" s="130"/>
      <c r="AD18" s="131"/>
      <c r="AE18" s="132">
        <v>400</v>
      </c>
      <c r="AF18" s="141">
        <v>45442</v>
      </c>
      <c r="AG18" s="209"/>
      <c r="AH18" s="141"/>
      <c r="AI18" s="133"/>
      <c r="AJ18" s="133"/>
      <c r="AK18" s="133"/>
      <c r="AL18" s="133"/>
      <c r="AM18" s="133"/>
      <c r="AN18" s="134"/>
    </row>
    <row r="19" spans="1:40" ht="25.8" x14ac:dyDescent="0.3">
      <c r="A19" s="92">
        <v>11</v>
      </c>
      <c r="B19" s="91" t="s">
        <v>24</v>
      </c>
      <c r="C19" s="114"/>
      <c r="D19" s="115"/>
      <c r="E19" s="115"/>
      <c r="F19" s="116"/>
      <c r="G19" s="117"/>
      <c r="H19" s="118"/>
      <c r="I19" s="118"/>
      <c r="J19" s="119"/>
      <c r="K19" s="135"/>
      <c r="L19" s="123"/>
      <c r="M19" s="123"/>
      <c r="N19" s="123"/>
      <c r="O19" s="123"/>
      <c r="P19" s="123"/>
      <c r="Q19" s="123"/>
      <c r="R19" s="137"/>
      <c r="S19" s="125"/>
      <c r="T19" s="127"/>
      <c r="U19" s="127"/>
      <c r="V19" s="128"/>
      <c r="W19" s="129">
        <v>100</v>
      </c>
      <c r="X19" s="136">
        <v>45451</v>
      </c>
      <c r="Y19" s="130" t="s">
        <v>126</v>
      </c>
      <c r="Z19" s="130" t="s">
        <v>126</v>
      </c>
      <c r="AA19" s="130"/>
      <c r="AB19" s="130"/>
      <c r="AC19" s="130"/>
      <c r="AD19" s="131"/>
      <c r="AE19" s="132">
        <v>400</v>
      </c>
      <c r="AF19" s="141">
        <v>45441</v>
      </c>
      <c r="AG19" s="209"/>
      <c r="AH19" s="141"/>
      <c r="AI19" s="133"/>
      <c r="AJ19" s="133"/>
      <c r="AK19" s="133"/>
      <c r="AL19" s="133"/>
      <c r="AM19" s="133"/>
      <c r="AN19" s="134"/>
    </row>
    <row r="20" spans="1:40" ht="25.8" x14ac:dyDescent="0.3">
      <c r="A20" s="113">
        <v>12</v>
      </c>
      <c r="B20" s="91" t="s">
        <v>628</v>
      </c>
      <c r="C20" s="114"/>
      <c r="D20" s="115"/>
      <c r="E20" s="115"/>
      <c r="F20" s="116"/>
      <c r="G20" s="117"/>
      <c r="H20" s="118"/>
      <c r="I20" s="118"/>
      <c r="J20" s="119"/>
      <c r="K20" s="120"/>
      <c r="L20" s="121"/>
      <c r="M20" s="122"/>
      <c r="N20" s="123"/>
      <c r="O20" s="123"/>
      <c r="P20" s="123"/>
      <c r="Q20" s="123"/>
      <c r="R20" s="124"/>
      <c r="S20" s="125">
        <v>1055</v>
      </c>
      <c r="T20" s="126">
        <v>45427</v>
      </c>
      <c r="U20" s="127" t="s">
        <v>125</v>
      </c>
      <c r="V20" s="128" t="s">
        <v>126</v>
      </c>
      <c r="W20" s="129">
        <v>18</v>
      </c>
      <c r="X20" s="130"/>
      <c r="Y20" s="130" t="s">
        <v>126</v>
      </c>
      <c r="Z20" s="130" t="s">
        <v>126</v>
      </c>
      <c r="AA20" s="130"/>
      <c r="AB20" s="130"/>
      <c r="AC20" s="130"/>
      <c r="AD20" s="131"/>
      <c r="AE20" s="132">
        <v>72</v>
      </c>
      <c r="AF20" s="133"/>
      <c r="AG20" s="209"/>
      <c r="AH20" s="133"/>
      <c r="AI20" s="133">
        <v>18</v>
      </c>
      <c r="AJ20" s="133"/>
      <c r="AK20" s="133"/>
      <c r="AL20" s="133"/>
      <c r="AM20" s="133"/>
      <c r="AN20" s="134"/>
    </row>
    <row r="21" spans="1:40" ht="25.8" x14ac:dyDescent="0.3">
      <c r="A21" s="92">
        <v>13</v>
      </c>
      <c r="B21" s="91" t="s">
        <v>629</v>
      </c>
      <c r="C21" s="114"/>
      <c r="D21" s="115"/>
      <c r="E21" s="115"/>
      <c r="F21" s="116"/>
      <c r="G21" s="117"/>
      <c r="H21" s="118"/>
      <c r="I21" s="118"/>
      <c r="J21" s="119"/>
      <c r="K21" s="135"/>
      <c r="L21" s="123"/>
      <c r="M21" s="123"/>
      <c r="N21" s="123"/>
      <c r="O21" s="123"/>
      <c r="P21" s="123"/>
      <c r="Q21" s="123"/>
      <c r="R21" s="137"/>
      <c r="S21" s="125"/>
      <c r="T21" s="127"/>
      <c r="U21" s="127"/>
      <c r="V21" s="128"/>
      <c r="W21" s="129">
        <v>14</v>
      </c>
      <c r="X21" s="130"/>
      <c r="Y21" s="130" t="s">
        <v>126</v>
      </c>
      <c r="Z21" s="130" t="s">
        <v>126</v>
      </c>
      <c r="AA21" s="130">
        <v>14</v>
      </c>
      <c r="AB21" s="130"/>
      <c r="AC21" s="130" t="s">
        <v>126</v>
      </c>
      <c r="AD21" s="131" t="s">
        <v>126</v>
      </c>
      <c r="AE21" s="132">
        <v>56</v>
      </c>
      <c r="AF21" s="133"/>
      <c r="AG21" s="209"/>
      <c r="AH21" s="133"/>
      <c r="AI21" s="133">
        <v>14</v>
      </c>
      <c r="AJ21" s="133"/>
      <c r="AK21" s="133">
        <v>14</v>
      </c>
      <c r="AL21" s="133"/>
      <c r="AM21" s="133"/>
      <c r="AN21" s="134"/>
    </row>
    <row r="22" spans="1:40" ht="25.8" x14ac:dyDescent="0.3">
      <c r="A22" s="113">
        <v>14</v>
      </c>
      <c r="B22" s="91" t="s">
        <v>630</v>
      </c>
      <c r="C22" s="114"/>
      <c r="D22" s="115"/>
      <c r="E22" s="115"/>
      <c r="F22" s="116"/>
      <c r="G22" s="117"/>
      <c r="H22" s="118"/>
      <c r="I22" s="118"/>
      <c r="J22" s="119"/>
      <c r="K22" s="135"/>
      <c r="L22" s="123"/>
      <c r="M22" s="123"/>
      <c r="N22" s="123"/>
      <c r="O22" s="123"/>
      <c r="P22" s="123"/>
      <c r="Q22" s="123"/>
      <c r="R22" s="137"/>
      <c r="S22" s="125"/>
      <c r="T22" s="127"/>
      <c r="U22" s="127"/>
      <c r="V22" s="128"/>
      <c r="W22" s="129">
        <v>14</v>
      </c>
      <c r="X22" s="130"/>
      <c r="Y22" s="130" t="s">
        <v>126</v>
      </c>
      <c r="Z22" s="130" t="s">
        <v>126</v>
      </c>
      <c r="AA22" s="130">
        <v>14</v>
      </c>
      <c r="AB22" s="130"/>
      <c r="AC22" s="130" t="s">
        <v>126</v>
      </c>
      <c r="AD22" s="131" t="s">
        <v>126</v>
      </c>
      <c r="AE22" s="132">
        <v>56</v>
      </c>
      <c r="AF22" s="133"/>
      <c r="AG22" s="209"/>
      <c r="AH22" s="133"/>
      <c r="AI22" s="133">
        <v>14</v>
      </c>
      <c r="AJ22" s="133"/>
      <c r="AK22" s="133">
        <v>14</v>
      </c>
      <c r="AL22" s="133"/>
      <c r="AM22" s="133"/>
      <c r="AN22" s="134"/>
    </row>
    <row r="23" spans="1:40" ht="25.8" x14ac:dyDescent="0.3">
      <c r="A23" s="92">
        <v>15</v>
      </c>
      <c r="B23" s="91" t="s">
        <v>547</v>
      </c>
      <c r="C23" s="114"/>
      <c r="D23" s="115"/>
      <c r="E23" s="115"/>
      <c r="F23" s="116"/>
      <c r="G23" s="117"/>
      <c r="H23" s="118"/>
      <c r="I23" s="118"/>
      <c r="J23" s="119"/>
      <c r="K23" s="135"/>
      <c r="L23" s="123"/>
      <c r="M23" s="123"/>
      <c r="N23" s="123"/>
      <c r="O23" s="123"/>
      <c r="P23" s="123"/>
      <c r="Q23" s="123"/>
      <c r="R23" s="137"/>
      <c r="S23" s="125"/>
      <c r="T23" s="127"/>
      <c r="U23" s="127"/>
      <c r="V23" s="128"/>
      <c r="W23" s="129">
        <v>5</v>
      </c>
      <c r="X23" s="130"/>
      <c r="Y23" s="130" t="s">
        <v>126</v>
      </c>
      <c r="Z23" s="130" t="s">
        <v>126</v>
      </c>
      <c r="AA23" s="130"/>
      <c r="AB23" s="130"/>
      <c r="AC23" s="130"/>
      <c r="AD23" s="131"/>
      <c r="AE23" s="132">
        <v>20</v>
      </c>
      <c r="AF23" s="133"/>
      <c r="AG23" s="209"/>
      <c r="AH23" s="133"/>
      <c r="AI23" s="133">
        <v>5</v>
      </c>
      <c r="AJ23" s="133"/>
      <c r="AK23" s="133"/>
      <c r="AL23" s="133"/>
      <c r="AM23" s="133"/>
      <c r="AN23" s="134"/>
    </row>
    <row r="24" spans="1:40" ht="25.8" x14ac:dyDescent="0.3">
      <c r="A24" s="113">
        <v>16</v>
      </c>
      <c r="B24" s="214" t="s">
        <v>544</v>
      </c>
      <c r="C24" s="114"/>
      <c r="D24" s="115"/>
      <c r="E24" s="115"/>
      <c r="F24" s="116"/>
      <c r="G24" s="117"/>
      <c r="H24" s="118"/>
      <c r="I24" s="118"/>
      <c r="J24" s="119"/>
      <c r="K24" s="135"/>
      <c r="L24" s="123"/>
      <c r="M24" s="123"/>
      <c r="N24" s="123"/>
      <c r="O24" s="123"/>
      <c r="P24" s="123"/>
      <c r="Q24" s="123"/>
      <c r="R24" s="137"/>
      <c r="S24" s="125"/>
      <c r="T24" s="127"/>
      <c r="U24" s="127"/>
      <c r="V24" s="128"/>
      <c r="W24" s="142">
        <v>6</v>
      </c>
      <c r="X24" s="130"/>
      <c r="Y24" s="130" t="s">
        <v>126</v>
      </c>
      <c r="Z24" s="130" t="s">
        <v>126</v>
      </c>
      <c r="AA24" s="130"/>
      <c r="AB24" s="130"/>
      <c r="AC24" s="130"/>
      <c r="AD24" s="131"/>
      <c r="AE24" s="132">
        <v>24</v>
      </c>
      <c r="AF24" s="133"/>
      <c r="AG24" s="210"/>
      <c r="AH24" s="143"/>
      <c r="AI24" s="143">
        <v>6</v>
      </c>
      <c r="AJ24" s="133"/>
      <c r="AK24" s="133"/>
      <c r="AL24" s="133"/>
      <c r="AM24" s="133"/>
      <c r="AN24" s="134"/>
    </row>
    <row r="25" spans="1:40" ht="25.8" x14ac:dyDescent="0.3">
      <c r="A25" s="92">
        <v>17</v>
      </c>
      <c r="B25" s="91" t="s">
        <v>552</v>
      </c>
      <c r="C25" s="114"/>
      <c r="D25" s="115"/>
      <c r="E25" s="115"/>
      <c r="F25" s="116"/>
      <c r="G25" s="117"/>
      <c r="H25" s="118"/>
      <c r="I25" s="118"/>
      <c r="J25" s="119"/>
      <c r="K25" s="135"/>
      <c r="L25" s="123"/>
      <c r="M25" s="123"/>
      <c r="N25" s="123"/>
      <c r="O25" s="123"/>
      <c r="P25" s="123"/>
      <c r="Q25" s="123"/>
      <c r="R25" s="124"/>
      <c r="S25" s="125"/>
      <c r="T25" s="127"/>
      <c r="U25" s="127"/>
      <c r="V25" s="128"/>
      <c r="W25" s="129">
        <v>14</v>
      </c>
      <c r="X25" s="130"/>
      <c r="Y25" s="130" t="s">
        <v>126</v>
      </c>
      <c r="Z25" s="130" t="s">
        <v>126</v>
      </c>
      <c r="AA25" s="130"/>
      <c r="AB25" s="130"/>
      <c r="AC25" s="130"/>
      <c r="AD25" s="131"/>
      <c r="AE25" s="132">
        <v>56</v>
      </c>
      <c r="AF25" s="133"/>
      <c r="AG25" s="209"/>
      <c r="AH25" s="133"/>
      <c r="AI25" s="133">
        <v>14</v>
      </c>
      <c r="AJ25" s="133"/>
      <c r="AK25" s="133"/>
      <c r="AL25" s="133"/>
      <c r="AM25" s="133"/>
      <c r="AN25" s="134"/>
    </row>
    <row r="26" spans="1:40" ht="25.8" x14ac:dyDescent="0.3">
      <c r="A26" s="113">
        <v>18</v>
      </c>
      <c r="B26" s="91" t="s">
        <v>553</v>
      </c>
      <c r="C26" s="114"/>
      <c r="D26" s="115"/>
      <c r="E26" s="115"/>
      <c r="F26" s="116"/>
      <c r="G26" s="117"/>
      <c r="H26" s="118"/>
      <c r="I26" s="118"/>
      <c r="J26" s="119"/>
      <c r="K26" s="135"/>
      <c r="L26" s="123"/>
      <c r="M26" s="123"/>
      <c r="N26" s="123"/>
      <c r="O26" s="123"/>
      <c r="P26" s="123"/>
      <c r="Q26" s="123"/>
      <c r="R26" s="124"/>
      <c r="S26" s="125"/>
      <c r="T26" s="127"/>
      <c r="U26" s="127"/>
      <c r="V26" s="128"/>
      <c r="W26" s="129"/>
      <c r="X26" s="130"/>
      <c r="Y26" s="130"/>
      <c r="Z26" s="130"/>
      <c r="AA26" s="130"/>
      <c r="AB26" s="130"/>
      <c r="AC26" s="130"/>
      <c r="AD26" s="131"/>
      <c r="AE26" s="132"/>
      <c r="AF26" s="133"/>
      <c r="AG26" s="209">
        <v>8</v>
      </c>
      <c r="AH26" s="141">
        <v>45448</v>
      </c>
      <c r="AI26" s="133">
        <v>8</v>
      </c>
      <c r="AJ26" s="141">
        <v>45448</v>
      </c>
      <c r="AK26" s="133"/>
      <c r="AL26" s="133"/>
      <c r="AM26" s="133"/>
      <c r="AN26" s="134"/>
    </row>
    <row r="27" spans="1:40" ht="25.8" x14ac:dyDescent="0.3">
      <c r="A27" s="92">
        <v>19</v>
      </c>
      <c r="B27" s="91" t="s">
        <v>554</v>
      </c>
      <c r="C27" s="114"/>
      <c r="D27" s="115"/>
      <c r="E27" s="115"/>
      <c r="F27" s="116"/>
      <c r="G27" s="117"/>
      <c r="H27" s="118"/>
      <c r="I27" s="118"/>
      <c r="J27" s="119"/>
      <c r="K27" s="135"/>
      <c r="L27" s="123"/>
      <c r="M27" s="123"/>
      <c r="N27" s="123"/>
      <c r="O27" s="123"/>
      <c r="P27" s="123"/>
      <c r="Q27" s="123"/>
      <c r="R27" s="124"/>
      <c r="S27" s="125"/>
      <c r="T27" s="127"/>
      <c r="U27" s="127"/>
      <c r="V27" s="128"/>
      <c r="W27" s="129">
        <v>15</v>
      </c>
      <c r="X27" s="130"/>
      <c r="Y27" s="130" t="s">
        <v>126</v>
      </c>
      <c r="Z27" s="130" t="s">
        <v>126</v>
      </c>
      <c r="AA27" s="130"/>
      <c r="AB27" s="130"/>
      <c r="AC27" s="130"/>
      <c r="AD27" s="131"/>
      <c r="AE27" s="132">
        <v>60</v>
      </c>
      <c r="AF27" s="133"/>
      <c r="AG27" s="209"/>
      <c r="AH27" s="133"/>
      <c r="AI27" s="133">
        <v>15</v>
      </c>
      <c r="AJ27" s="133"/>
      <c r="AK27" s="133"/>
      <c r="AL27" s="133"/>
      <c r="AM27" s="133"/>
      <c r="AN27" s="134"/>
    </row>
    <row r="28" spans="1:40" ht="25.8" x14ac:dyDescent="0.3">
      <c r="A28" s="113">
        <v>20</v>
      </c>
      <c r="B28" s="91" t="s">
        <v>555</v>
      </c>
      <c r="C28" s="114"/>
      <c r="D28" s="115"/>
      <c r="E28" s="115"/>
      <c r="F28" s="116"/>
      <c r="G28" s="117"/>
      <c r="H28" s="118"/>
      <c r="I28" s="118"/>
      <c r="J28" s="119"/>
      <c r="K28" s="135"/>
      <c r="L28" s="123"/>
      <c r="M28" s="123"/>
      <c r="N28" s="123"/>
      <c r="O28" s="123"/>
      <c r="P28" s="123"/>
      <c r="Q28" s="123"/>
      <c r="R28" s="124"/>
      <c r="S28" s="125"/>
      <c r="T28" s="127"/>
      <c r="U28" s="127"/>
      <c r="V28" s="128"/>
      <c r="W28" s="129">
        <v>30</v>
      </c>
      <c r="X28" s="130"/>
      <c r="Y28" s="130" t="s">
        <v>126</v>
      </c>
      <c r="Z28" s="130" t="s">
        <v>126</v>
      </c>
      <c r="AA28" s="130"/>
      <c r="AB28" s="130"/>
      <c r="AC28" s="130"/>
      <c r="AD28" s="131"/>
      <c r="AE28" s="132">
        <v>120</v>
      </c>
      <c r="AF28" s="133"/>
      <c r="AG28" s="209"/>
      <c r="AH28" s="133"/>
      <c r="AI28" s="133">
        <v>30</v>
      </c>
      <c r="AJ28" s="133"/>
      <c r="AK28" s="133"/>
      <c r="AL28" s="133"/>
      <c r="AM28" s="133"/>
      <c r="AN28" s="134"/>
    </row>
    <row r="29" spans="1:40" ht="25.8" x14ac:dyDescent="0.3">
      <c r="A29" s="92">
        <v>21</v>
      </c>
      <c r="B29" s="91" t="s">
        <v>556</v>
      </c>
      <c r="C29" s="114"/>
      <c r="D29" s="115"/>
      <c r="E29" s="115"/>
      <c r="F29" s="116"/>
      <c r="G29" s="117"/>
      <c r="H29" s="118"/>
      <c r="I29" s="118"/>
      <c r="J29" s="119"/>
      <c r="K29" s="135"/>
      <c r="L29" s="123"/>
      <c r="M29" s="123"/>
      <c r="N29" s="123"/>
      <c r="O29" s="123"/>
      <c r="P29" s="123"/>
      <c r="Q29" s="123"/>
      <c r="R29" s="124"/>
      <c r="S29" s="125"/>
      <c r="T29" s="127"/>
      <c r="U29" s="127"/>
      <c r="V29" s="128"/>
      <c r="W29" s="129">
        <v>8</v>
      </c>
      <c r="X29" s="130"/>
      <c r="Y29" s="130" t="s">
        <v>126</v>
      </c>
      <c r="Z29" s="130" t="s">
        <v>126</v>
      </c>
      <c r="AA29" s="130"/>
      <c r="AB29" s="130"/>
      <c r="AC29" s="130"/>
      <c r="AD29" s="131"/>
      <c r="AE29" s="132">
        <v>32</v>
      </c>
      <c r="AF29" s="133"/>
      <c r="AG29" s="209"/>
      <c r="AH29" s="133"/>
      <c r="AI29" s="133">
        <v>8</v>
      </c>
      <c r="AJ29" s="133"/>
      <c r="AK29" s="133"/>
      <c r="AL29" s="133"/>
      <c r="AM29" s="133"/>
      <c r="AN29" s="134"/>
    </row>
    <row r="30" spans="1:40" ht="25.8" x14ac:dyDescent="0.3">
      <c r="A30" s="113">
        <v>22</v>
      </c>
      <c r="B30" s="91"/>
      <c r="C30" s="114"/>
      <c r="D30" s="115"/>
      <c r="E30" s="115"/>
      <c r="F30" s="116"/>
      <c r="G30" s="117"/>
      <c r="H30" s="118"/>
      <c r="I30" s="118"/>
      <c r="J30" s="119"/>
      <c r="K30" s="135"/>
      <c r="L30" s="123"/>
      <c r="M30" s="123"/>
      <c r="N30" s="123"/>
      <c r="O30" s="123"/>
      <c r="P30" s="123"/>
      <c r="Q30" s="123"/>
      <c r="R30" s="124"/>
      <c r="S30" s="125"/>
      <c r="T30" s="127"/>
      <c r="U30" s="127"/>
      <c r="V30" s="128"/>
      <c r="W30" s="129"/>
      <c r="X30" s="130"/>
      <c r="Y30" s="130"/>
      <c r="Z30" s="130"/>
      <c r="AA30" s="130"/>
      <c r="AB30" s="130"/>
      <c r="AC30" s="130"/>
      <c r="AD30" s="131"/>
      <c r="AE30" s="132"/>
      <c r="AF30" s="133"/>
      <c r="AG30" s="209"/>
      <c r="AH30" s="133"/>
      <c r="AI30" s="133"/>
      <c r="AJ30" s="133"/>
      <c r="AK30" s="133"/>
      <c r="AL30" s="133"/>
      <c r="AM30" s="133"/>
      <c r="AN30" s="134"/>
    </row>
    <row r="31" spans="1:40" ht="25.8" x14ac:dyDescent="0.3">
      <c r="A31" s="92">
        <v>23</v>
      </c>
      <c r="B31" s="91"/>
      <c r="C31" s="114"/>
      <c r="D31" s="115"/>
      <c r="E31" s="115"/>
      <c r="F31" s="116"/>
      <c r="G31" s="117"/>
      <c r="H31" s="118"/>
      <c r="I31" s="118"/>
      <c r="J31" s="119"/>
      <c r="K31" s="135"/>
      <c r="L31" s="123"/>
      <c r="M31" s="123"/>
      <c r="N31" s="123"/>
      <c r="O31" s="123"/>
      <c r="P31" s="123"/>
      <c r="Q31" s="123"/>
      <c r="R31" s="124"/>
      <c r="S31" s="125"/>
      <c r="T31" s="127"/>
      <c r="U31" s="127"/>
      <c r="V31" s="128"/>
      <c r="W31" s="129"/>
      <c r="X31" s="130"/>
      <c r="Y31" s="130"/>
      <c r="Z31" s="130"/>
      <c r="AA31" s="130"/>
      <c r="AB31" s="130"/>
      <c r="AC31" s="130"/>
      <c r="AD31" s="131"/>
      <c r="AE31" s="132"/>
      <c r="AF31" s="133"/>
      <c r="AG31" s="209"/>
      <c r="AH31" s="133"/>
      <c r="AI31" s="133"/>
      <c r="AJ31" s="133"/>
      <c r="AK31" s="133"/>
      <c r="AL31" s="133"/>
      <c r="AM31" s="133"/>
      <c r="AN31" s="134"/>
    </row>
    <row r="32" spans="1:40" ht="25.8" x14ac:dyDescent="0.3">
      <c r="A32" s="113">
        <v>24</v>
      </c>
      <c r="B32" s="91"/>
      <c r="C32" s="114"/>
      <c r="D32" s="115"/>
      <c r="E32" s="115"/>
      <c r="F32" s="116"/>
      <c r="G32" s="117"/>
      <c r="H32" s="118"/>
      <c r="I32" s="118"/>
      <c r="J32" s="119"/>
      <c r="K32" s="135"/>
      <c r="L32" s="123"/>
      <c r="M32" s="123"/>
      <c r="N32" s="123"/>
      <c r="O32" s="123"/>
      <c r="P32" s="123"/>
      <c r="Q32" s="123"/>
      <c r="R32" s="124"/>
      <c r="S32" s="125"/>
      <c r="T32" s="127"/>
      <c r="U32" s="127"/>
      <c r="V32" s="128"/>
      <c r="W32" s="129"/>
      <c r="X32" s="130"/>
      <c r="Y32" s="130"/>
      <c r="Z32" s="130"/>
      <c r="AA32" s="130"/>
      <c r="AB32" s="130"/>
      <c r="AC32" s="130"/>
      <c r="AD32" s="131"/>
      <c r="AE32" s="132"/>
      <c r="AF32" s="133"/>
      <c r="AG32" s="209"/>
      <c r="AH32" s="133"/>
      <c r="AI32" s="133"/>
      <c r="AJ32" s="133"/>
      <c r="AK32" s="133"/>
      <c r="AL32" s="133"/>
      <c r="AM32" s="133"/>
      <c r="AN32" s="134"/>
    </row>
    <row r="33" spans="1:40" ht="25.8" x14ac:dyDescent="0.3">
      <c r="A33" s="92">
        <v>25</v>
      </c>
      <c r="B33" s="91"/>
      <c r="C33" s="114"/>
      <c r="D33" s="115"/>
      <c r="E33" s="115"/>
      <c r="F33" s="116"/>
      <c r="G33" s="117"/>
      <c r="H33" s="118"/>
      <c r="I33" s="118"/>
      <c r="J33" s="119"/>
      <c r="K33" s="135"/>
      <c r="L33" s="123"/>
      <c r="M33" s="123"/>
      <c r="N33" s="123"/>
      <c r="O33" s="123"/>
      <c r="P33" s="123"/>
      <c r="Q33" s="123"/>
      <c r="R33" s="124"/>
      <c r="S33" s="125"/>
      <c r="T33" s="127"/>
      <c r="U33" s="127"/>
      <c r="V33" s="128"/>
      <c r="W33" s="129"/>
      <c r="X33" s="130"/>
      <c r="Y33" s="130"/>
      <c r="Z33" s="130"/>
      <c r="AA33" s="130"/>
      <c r="AB33" s="130"/>
      <c r="AC33" s="130"/>
      <c r="AD33" s="131"/>
      <c r="AE33" s="132"/>
      <c r="AF33" s="133"/>
      <c r="AG33" s="209"/>
      <c r="AH33" s="133"/>
      <c r="AI33" s="133"/>
      <c r="AJ33" s="133"/>
      <c r="AK33" s="133"/>
      <c r="AL33" s="133"/>
      <c r="AM33" s="133"/>
      <c r="AN33" s="134"/>
    </row>
    <row r="34" spans="1:40" ht="25.8" x14ac:dyDescent="0.3">
      <c r="A34" s="113">
        <v>26</v>
      </c>
      <c r="B34" s="91"/>
      <c r="C34" s="114"/>
      <c r="D34" s="115"/>
      <c r="E34" s="115"/>
      <c r="F34" s="116"/>
      <c r="G34" s="117"/>
      <c r="H34" s="118"/>
      <c r="I34" s="118"/>
      <c r="J34" s="119"/>
      <c r="K34" s="135"/>
      <c r="L34" s="123"/>
      <c r="M34" s="123"/>
      <c r="N34" s="123"/>
      <c r="O34" s="123"/>
      <c r="P34" s="123"/>
      <c r="Q34" s="123"/>
      <c r="R34" s="124"/>
      <c r="S34" s="125"/>
      <c r="T34" s="127"/>
      <c r="U34" s="127"/>
      <c r="V34" s="128"/>
      <c r="W34" s="129"/>
      <c r="X34" s="130"/>
      <c r="Y34" s="130"/>
      <c r="Z34" s="130"/>
      <c r="AA34" s="130"/>
      <c r="AB34" s="130"/>
      <c r="AC34" s="130"/>
      <c r="AD34" s="131"/>
      <c r="AE34" s="132"/>
      <c r="AF34" s="133"/>
      <c r="AG34" s="209"/>
      <c r="AH34" s="133"/>
      <c r="AI34" s="133"/>
      <c r="AJ34" s="133"/>
      <c r="AK34" s="133"/>
      <c r="AL34" s="133"/>
      <c r="AM34" s="133"/>
      <c r="AN34" s="134"/>
    </row>
    <row r="35" spans="1:40" ht="25.8" x14ac:dyDescent="0.3">
      <c r="A35" s="92">
        <v>27</v>
      </c>
      <c r="B35" s="91"/>
      <c r="C35" s="114"/>
      <c r="D35" s="115"/>
      <c r="E35" s="115"/>
      <c r="F35" s="116"/>
      <c r="G35" s="117"/>
      <c r="H35" s="118"/>
      <c r="I35" s="118"/>
      <c r="J35" s="119"/>
      <c r="K35" s="135"/>
      <c r="L35" s="123"/>
      <c r="M35" s="123"/>
      <c r="N35" s="123"/>
      <c r="O35" s="123"/>
      <c r="P35" s="123"/>
      <c r="Q35" s="123"/>
      <c r="R35" s="124"/>
      <c r="S35" s="125"/>
      <c r="T35" s="127"/>
      <c r="U35" s="127"/>
      <c r="V35" s="128"/>
      <c r="W35" s="129"/>
      <c r="X35" s="130"/>
      <c r="Y35" s="130"/>
      <c r="Z35" s="130"/>
      <c r="AA35" s="130"/>
      <c r="AB35" s="130"/>
      <c r="AC35" s="130"/>
      <c r="AD35" s="131"/>
      <c r="AE35" s="132"/>
      <c r="AF35" s="133"/>
      <c r="AG35" s="209"/>
      <c r="AH35" s="133"/>
      <c r="AI35" s="133"/>
      <c r="AJ35" s="133"/>
      <c r="AK35" s="133"/>
      <c r="AL35" s="133"/>
      <c r="AM35" s="133"/>
      <c r="AN35" s="134"/>
    </row>
    <row r="36" spans="1:40" ht="25.8" x14ac:dyDescent="0.3">
      <c r="A36" s="113">
        <v>28</v>
      </c>
      <c r="B36" s="91"/>
      <c r="C36" s="114"/>
      <c r="D36" s="115"/>
      <c r="E36" s="115"/>
      <c r="F36" s="116"/>
      <c r="G36" s="117"/>
      <c r="H36" s="118"/>
      <c r="I36" s="118"/>
      <c r="J36" s="119"/>
      <c r="K36" s="135"/>
      <c r="L36" s="123"/>
      <c r="M36" s="123"/>
      <c r="N36" s="123"/>
      <c r="O36" s="123"/>
      <c r="P36" s="123"/>
      <c r="Q36" s="123"/>
      <c r="R36" s="124"/>
      <c r="S36" s="125"/>
      <c r="T36" s="127"/>
      <c r="U36" s="127"/>
      <c r="V36" s="128"/>
      <c r="W36" s="129"/>
      <c r="X36" s="130"/>
      <c r="Y36" s="130"/>
      <c r="Z36" s="130"/>
      <c r="AA36" s="130"/>
      <c r="AB36" s="130"/>
      <c r="AC36" s="130"/>
      <c r="AD36" s="131"/>
      <c r="AE36" s="132"/>
      <c r="AF36" s="133"/>
      <c r="AG36" s="209"/>
      <c r="AH36" s="133"/>
      <c r="AI36" s="133"/>
      <c r="AJ36" s="133"/>
      <c r="AK36" s="133"/>
      <c r="AL36" s="133"/>
      <c r="AM36" s="133"/>
      <c r="AN36" s="134"/>
    </row>
    <row r="37" spans="1:40" ht="25.8" x14ac:dyDescent="0.3">
      <c r="A37" s="92">
        <v>29</v>
      </c>
      <c r="B37" s="91"/>
      <c r="C37" s="114"/>
      <c r="D37" s="115"/>
      <c r="E37" s="115"/>
      <c r="F37" s="116"/>
      <c r="G37" s="117"/>
      <c r="H37" s="118"/>
      <c r="I37" s="118"/>
      <c r="J37" s="119"/>
      <c r="K37" s="135"/>
      <c r="L37" s="123"/>
      <c r="M37" s="123"/>
      <c r="N37" s="123"/>
      <c r="O37" s="123"/>
      <c r="P37" s="123"/>
      <c r="Q37" s="123"/>
      <c r="R37" s="124"/>
      <c r="S37" s="125"/>
      <c r="T37" s="127"/>
      <c r="U37" s="127"/>
      <c r="V37" s="128"/>
      <c r="W37" s="129"/>
      <c r="X37" s="130"/>
      <c r="Y37" s="130"/>
      <c r="Z37" s="130"/>
      <c r="AA37" s="130"/>
      <c r="AB37" s="130"/>
      <c r="AC37" s="130"/>
      <c r="AD37" s="131"/>
      <c r="AE37" s="132"/>
      <c r="AF37" s="133"/>
      <c r="AG37" s="209"/>
      <c r="AH37" s="133"/>
      <c r="AI37" s="133"/>
      <c r="AJ37" s="133"/>
      <c r="AK37" s="133"/>
      <c r="AL37" s="133"/>
      <c r="AM37" s="133"/>
      <c r="AN37" s="134"/>
    </row>
    <row r="38" spans="1:40" ht="26.4" thickBot="1" x14ac:dyDescent="0.35">
      <c r="A38" s="229">
        <v>30</v>
      </c>
      <c r="B38" s="144"/>
      <c r="C38" s="145"/>
      <c r="D38" s="146"/>
      <c r="E38" s="146"/>
      <c r="F38" s="147"/>
      <c r="G38" s="148"/>
      <c r="H38" s="149"/>
      <c r="I38" s="149"/>
      <c r="J38" s="150"/>
      <c r="K38" s="151"/>
      <c r="L38" s="152"/>
      <c r="M38" s="152"/>
      <c r="N38" s="152"/>
      <c r="O38" s="152"/>
      <c r="P38" s="152"/>
      <c r="Q38" s="152"/>
      <c r="R38" s="153"/>
      <c r="S38" s="154"/>
      <c r="T38" s="155"/>
      <c r="U38" s="155"/>
      <c r="V38" s="156"/>
      <c r="W38" s="157"/>
      <c r="X38" s="158"/>
      <c r="Y38" s="158"/>
      <c r="Z38" s="158"/>
      <c r="AA38" s="158"/>
      <c r="AB38" s="158"/>
      <c r="AC38" s="158"/>
      <c r="AD38" s="159"/>
      <c r="AE38" s="160"/>
      <c r="AF38" s="161"/>
      <c r="AG38" s="211"/>
      <c r="AH38" s="161"/>
      <c r="AI38" s="161"/>
      <c r="AJ38" s="161"/>
      <c r="AK38" s="161"/>
      <c r="AL38" s="161"/>
      <c r="AM38" s="161"/>
      <c r="AN38" s="162"/>
    </row>
    <row r="39" spans="1:40" ht="18" x14ac:dyDescent="0.3">
      <c r="A39" s="82"/>
      <c r="B39" s="82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212"/>
      <c r="AH39" s="83"/>
      <c r="AI39" s="83"/>
      <c r="AJ39" s="83"/>
      <c r="AK39" s="83"/>
      <c r="AL39" s="83"/>
      <c r="AM39" s="83"/>
      <c r="AN39" s="83"/>
    </row>
    <row r="40" spans="1:40" ht="18" x14ac:dyDescent="0.3">
      <c r="A40" s="82"/>
      <c r="B40" s="82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212"/>
      <c r="AH40" s="83"/>
      <c r="AI40" s="83"/>
      <c r="AJ40" s="83"/>
      <c r="AK40" s="83"/>
      <c r="AL40" s="83"/>
      <c r="AM40" s="83"/>
      <c r="AN40" s="83"/>
    </row>
    <row r="41" spans="1:40" ht="18" x14ac:dyDescent="0.3">
      <c r="A41" s="82"/>
      <c r="B41" s="82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212"/>
      <c r="AH41" s="83"/>
      <c r="AI41" s="83"/>
      <c r="AJ41" s="83"/>
      <c r="AK41" s="83"/>
      <c r="AL41" s="83"/>
      <c r="AM41" s="83"/>
      <c r="AN41" s="83"/>
    </row>
    <row r="42" spans="1:40" ht="18" x14ac:dyDescent="0.3">
      <c r="A42" s="82"/>
      <c r="B42" s="82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212"/>
      <c r="AH42" s="83"/>
      <c r="AI42" s="83"/>
      <c r="AJ42" s="83"/>
      <c r="AK42" s="83"/>
      <c r="AL42" s="83"/>
      <c r="AM42" s="83"/>
      <c r="AN42" s="83"/>
    </row>
    <row r="43" spans="1:40" ht="18" x14ac:dyDescent="0.3">
      <c r="A43" s="82"/>
      <c r="B43" s="82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212"/>
      <c r="AH43" s="83"/>
      <c r="AI43" s="83"/>
      <c r="AJ43" s="83"/>
      <c r="AK43" s="83"/>
      <c r="AL43" s="83"/>
      <c r="AM43" s="83"/>
      <c r="AN43" s="83"/>
    </row>
    <row r="44" spans="1:40" ht="18" x14ac:dyDescent="0.3">
      <c r="A44" s="82"/>
      <c r="B44" s="82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212"/>
      <c r="AH44" s="83"/>
      <c r="AI44" s="83"/>
      <c r="AJ44" s="83"/>
      <c r="AK44" s="83"/>
      <c r="AL44" s="83"/>
      <c r="AM44" s="83"/>
      <c r="AN44" s="83"/>
    </row>
    <row r="45" spans="1:40" ht="18" x14ac:dyDescent="0.3">
      <c r="A45" s="82"/>
      <c r="B45" s="82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212"/>
      <c r="AH45" s="83"/>
      <c r="AI45" s="83"/>
      <c r="AJ45" s="83"/>
      <c r="AK45" s="83"/>
      <c r="AL45" s="83"/>
      <c r="AM45" s="83"/>
      <c r="AN45" s="83"/>
    </row>
    <row r="46" spans="1:40" ht="18" x14ac:dyDescent="0.3">
      <c r="A46" s="82"/>
      <c r="B46" s="82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212"/>
      <c r="AH46" s="83"/>
      <c r="AI46" s="83"/>
      <c r="AJ46" s="83"/>
      <c r="AK46" s="83"/>
      <c r="AL46" s="83"/>
      <c r="AM46" s="83"/>
      <c r="AN46" s="83"/>
    </row>
    <row r="47" spans="1:40" ht="18" x14ac:dyDescent="0.3">
      <c r="A47" s="82"/>
      <c r="B47" s="82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212"/>
      <c r="AH47" s="83"/>
      <c r="AI47" s="83"/>
      <c r="AJ47" s="83"/>
      <c r="AK47" s="83"/>
      <c r="AL47" s="83"/>
      <c r="AM47" s="83"/>
      <c r="AN47" s="83"/>
    </row>
    <row r="48" spans="1:40" ht="18" x14ac:dyDescent="0.3">
      <c r="A48" s="82"/>
      <c r="B48" s="82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212"/>
      <c r="AH48" s="83"/>
      <c r="AI48" s="83"/>
      <c r="AJ48" s="83"/>
      <c r="AK48" s="83"/>
      <c r="AL48" s="83"/>
      <c r="AM48" s="83"/>
      <c r="AN48" s="83"/>
    </row>
    <row r="49" spans="1:40" ht="18" x14ac:dyDescent="0.3">
      <c r="A49" s="82"/>
      <c r="B49" s="82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212"/>
      <c r="AH49" s="83"/>
      <c r="AI49" s="83"/>
      <c r="AJ49" s="83"/>
      <c r="AK49" s="83"/>
      <c r="AL49" s="83"/>
      <c r="AM49" s="83"/>
      <c r="AN49" s="83"/>
    </row>
    <row r="50" spans="1:40" ht="18" x14ac:dyDescent="0.3">
      <c r="A50" s="82"/>
      <c r="B50" s="82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 t="s">
        <v>152</v>
      </c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212"/>
      <c r="AH50" s="83"/>
      <c r="AI50" s="83"/>
      <c r="AJ50" s="83"/>
      <c r="AK50" s="83"/>
      <c r="AL50" s="83"/>
      <c r="AM50" s="83"/>
      <c r="AN50" s="83"/>
    </row>
    <row r="51" spans="1:40" ht="18" x14ac:dyDescent="0.3">
      <c r="A51" s="82"/>
      <c r="B51" s="82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212"/>
      <c r="AH51" s="83"/>
      <c r="AI51" s="83"/>
      <c r="AJ51" s="83"/>
      <c r="AK51" s="83"/>
      <c r="AL51" s="83"/>
      <c r="AM51" s="83"/>
      <c r="AN51" s="83"/>
    </row>
    <row r="52" spans="1:40" ht="18" x14ac:dyDescent="0.3">
      <c r="A52" s="82"/>
      <c r="B52" s="82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212"/>
      <c r="AH52" s="83"/>
      <c r="AI52" s="83"/>
      <c r="AJ52" s="83"/>
      <c r="AK52" s="83"/>
      <c r="AL52" s="83"/>
      <c r="AM52" s="83"/>
      <c r="AN52" s="83"/>
    </row>
    <row r="53" spans="1:40" ht="18" x14ac:dyDescent="0.3">
      <c r="A53" s="82"/>
      <c r="B53" s="82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212"/>
      <c r="AH53" s="83"/>
      <c r="AI53" s="83"/>
      <c r="AJ53" s="83"/>
      <c r="AK53" s="83"/>
      <c r="AL53" s="83"/>
      <c r="AM53" s="83"/>
      <c r="AN53" s="83"/>
    </row>
    <row r="54" spans="1:40" ht="18" x14ac:dyDescent="0.3">
      <c r="A54" s="82"/>
      <c r="B54" s="82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212"/>
      <c r="AH54" s="83"/>
      <c r="AI54" s="83"/>
      <c r="AJ54" s="83"/>
      <c r="AK54" s="83"/>
      <c r="AL54" s="83"/>
      <c r="AM54" s="83"/>
      <c r="AN54" s="83"/>
    </row>
    <row r="55" spans="1:40" ht="18" x14ac:dyDescent="0.3">
      <c r="A55" s="82"/>
      <c r="B55" s="82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212"/>
      <c r="AH55" s="83"/>
      <c r="AI55" s="83"/>
      <c r="AJ55" s="83"/>
      <c r="AK55" s="83"/>
      <c r="AL55" s="83"/>
      <c r="AM55" s="83"/>
      <c r="AN55" s="83"/>
    </row>
    <row r="56" spans="1:40" ht="18" x14ac:dyDescent="0.3">
      <c r="A56" s="82"/>
      <c r="B56" s="82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212"/>
      <c r="AH56" s="83"/>
      <c r="AI56" s="83"/>
      <c r="AJ56" s="83"/>
      <c r="AK56" s="83"/>
      <c r="AL56" s="83"/>
      <c r="AM56" s="83"/>
      <c r="AN56" s="83"/>
    </row>
    <row r="57" spans="1:40" ht="18" x14ac:dyDescent="0.3">
      <c r="A57" s="82"/>
      <c r="B57" s="82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212"/>
      <c r="AH57" s="83"/>
      <c r="AI57" s="83"/>
      <c r="AJ57" s="83"/>
      <c r="AK57" s="83"/>
      <c r="AL57" s="83"/>
      <c r="AM57" s="83"/>
      <c r="AN57" s="83"/>
    </row>
    <row r="58" spans="1:40" ht="18" x14ac:dyDescent="0.3">
      <c r="A58" s="82"/>
      <c r="B58" s="82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212"/>
      <c r="AH58" s="83"/>
      <c r="AI58" s="83"/>
      <c r="AJ58" s="83"/>
      <c r="AK58" s="83"/>
      <c r="AL58" s="83"/>
      <c r="AM58" s="83"/>
      <c r="AN58" s="83"/>
    </row>
    <row r="59" spans="1:40" ht="18" x14ac:dyDescent="0.3">
      <c r="A59" s="82"/>
      <c r="B59" s="82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212"/>
      <c r="AH59" s="83"/>
      <c r="AI59" s="83"/>
      <c r="AJ59" s="83"/>
      <c r="AK59" s="83"/>
      <c r="AL59" s="83"/>
      <c r="AM59" s="83"/>
      <c r="AN59" s="83"/>
    </row>
    <row r="60" spans="1:40" ht="18" x14ac:dyDescent="0.3">
      <c r="A60" s="82"/>
      <c r="B60" s="82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212"/>
      <c r="AH60" s="83"/>
      <c r="AI60" s="83"/>
      <c r="AJ60" s="83"/>
      <c r="AK60" s="83"/>
      <c r="AL60" s="83"/>
      <c r="AM60" s="83"/>
      <c r="AN60" s="83"/>
    </row>
    <row r="61" spans="1:40" ht="18" x14ac:dyDescent="0.3">
      <c r="A61" s="82"/>
      <c r="B61" s="82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212"/>
      <c r="AH61" s="83"/>
      <c r="AI61" s="83"/>
      <c r="AJ61" s="83"/>
      <c r="AK61" s="83"/>
      <c r="AL61" s="83"/>
      <c r="AM61" s="83"/>
      <c r="AN61" s="83"/>
    </row>
    <row r="62" spans="1:40" ht="18" x14ac:dyDescent="0.3">
      <c r="A62" s="82"/>
      <c r="B62" s="82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212"/>
      <c r="AH62" s="83"/>
      <c r="AI62" s="83"/>
      <c r="AJ62" s="83"/>
      <c r="AK62" s="83"/>
      <c r="AL62" s="83"/>
      <c r="AM62" s="83"/>
      <c r="AN62" s="83"/>
    </row>
    <row r="63" spans="1:40" ht="18" x14ac:dyDescent="0.3">
      <c r="A63" s="82"/>
      <c r="B63" s="82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212"/>
      <c r="AH63" s="83"/>
      <c r="AI63" s="83"/>
      <c r="AJ63" s="83"/>
      <c r="AK63" s="83"/>
      <c r="AL63" s="83"/>
      <c r="AM63" s="83"/>
      <c r="AN63" s="83"/>
    </row>
    <row r="64" spans="1:40" ht="18" x14ac:dyDescent="0.3">
      <c r="A64" s="82"/>
      <c r="B64" s="82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212"/>
      <c r="AH64" s="83"/>
      <c r="AI64" s="83"/>
      <c r="AJ64" s="83"/>
      <c r="AK64" s="83"/>
      <c r="AL64" s="83"/>
      <c r="AM64" s="83"/>
      <c r="AN64" s="83"/>
    </row>
    <row r="65" spans="1:40" ht="18" x14ac:dyDescent="0.3">
      <c r="A65" s="82"/>
      <c r="B65" s="82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212"/>
      <c r="AH65" s="83"/>
      <c r="AI65" s="83"/>
      <c r="AJ65" s="83"/>
      <c r="AK65" s="83"/>
      <c r="AL65" s="83"/>
      <c r="AM65" s="83"/>
      <c r="AN65" s="83"/>
    </row>
    <row r="66" spans="1:40" ht="18" x14ac:dyDescent="0.3">
      <c r="A66" s="82"/>
      <c r="B66" s="82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212"/>
      <c r="AH66" s="83"/>
      <c r="AI66" s="83"/>
      <c r="AJ66" s="83"/>
      <c r="AK66" s="83"/>
      <c r="AL66" s="83"/>
      <c r="AM66" s="83"/>
      <c r="AN66" s="83"/>
    </row>
    <row r="67" spans="1:40" ht="18" x14ac:dyDescent="0.3">
      <c r="A67" s="82"/>
      <c r="B67" s="82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212"/>
      <c r="AH67" s="83"/>
      <c r="AI67" s="83"/>
      <c r="AJ67" s="83"/>
      <c r="AK67" s="83"/>
      <c r="AL67" s="83"/>
      <c r="AM67" s="83"/>
      <c r="AN67" s="83"/>
    </row>
    <row r="68" spans="1:40" ht="18" x14ac:dyDescent="0.3">
      <c r="A68" s="82"/>
      <c r="B68" s="82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212"/>
      <c r="AH68" s="83"/>
      <c r="AI68" s="83"/>
      <c r="AJ68" s="83"/>
      <c r="AK68" s="83"/>
      <c r="AL68" s="83"/>
      <c r="AM68" s="83"/>
      <c r="AN68" s="83"/>
    </row>
    <row r="69" spans="1:40" ht="18" x14ac:dyDescent="0.3">
      <c r="A69" s="82"/>
      <c r="B69" s="82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212"/>
      <c r="AH69" s="83"/>
      <c r="AI69" s="83"/>
      <c r="AJ69" s="83"/>
      <c r="AK69" s="83"/>
      <c r="AL69" s="83"/>
      <c r="AM69" s="83"/>
      <c r="AN69" s="83"/>
    </row>
    <row r="70" spans="1:40" ht="18" x14ac:dyDescent="0.3">
      <c r="A70" s="82"/>
      <c r="B70" s="82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212"/>
      <c r="AH70" s="83"/>
      <c r="AI70" s="83"/>
      <c r="AJ70" s="83"/>
      <c r="AK70" s="83"/>
      <c r="AL70" s="83"/>
      <c r="AM70" s="83"/>
      <c r="AN70" s="83"/>
    </row>
    <row r="71" spans="1:40" ht="18" x14ac:dyDescent="0.3">
      <c r="A71" s="82"/>
      <c r="B71" s="82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212"/>
      <c r="AH71" s="83"/>
      <c r="AI71" s="83"/>
      <c r="AJ71" s="83"/>
      <c r="AK71" s="83"/>
      <c r="AL71" s="83"/>
      <c r="AM71" s="83"/>
      <c r="AN71" s="83"/>
    </row>
    <row r="72" spans="1:40" ht="18" x14ac:dyDescent="0.3">
      <c r="A72" s="82"/>
      <c r="B72" s="82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212"/>
      <c r="AH72" s="83"/>
      <c r="AI72" s="83"/>
      <c r="AJ72" s="83"/>
      <c r="AK72" s="83"/>
      <c r="AL72" s="83"/>
      <c r="AM72" s="83"/>
      <c r="AN72" s="83"/>
    </row>
    <row r="73" spans="1:40" ht="18" x14ac:dyDescent="0.3">
      <c r="A73" s="82"/>
      <c r="B73" s="82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212"/>
      <c r="AH73" s="83"/>
      <c r="AI73" s="83"/>
      <c r="AJ73" s="83"/>
      <c r="AK73" s="83"/>
      <c r="AL73" s="83"/>
      <c r="AM73" s="83"/>
      <c r="AN73" s="83"/>
    </row>
    <row r="74" spans="1:40" ht="18" x14ac:dyDescent="0.3">
      <c r="A74" s="82"/>
      <c r="B74" s="82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212"/>
      <c r="AH74" s="83"/>
      <c r="AI74" s="83"/>
      <c r="AJ74" s="83"/>
      <c r="AK74" s="83"/>
      <c r="AL74" s="83"/>
      <c r="AM74" s="83"/>
      <c r="AN74" s="83"/>
    </row>
    <row r="75" spans="1:40" ht="18" x14ac:dyDescent="0.3">
      <c r="A75" s="82"/>
      <c r="B75" s="82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212"/>
      <c r="AH75" s="83"/>
      <c r="AI75" s="83"/>
      <c r="AJ75" s="83"/>
      <c r="AK75" s="83"/>
      <c r="AL75" s="83"/>
      <c r="AM75" s="83"/>
      <c r="AN75" s="83"/>
    </row>
    <row r="76" spans="1:40" ht="18" x14ac:dyDescent="0.3">
      <c r="A76" s="82"/>
      <c r="B76" s="82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212"/>
      <c r="AH76" s="83"/>
      <c r="AI76" s="83"/>
      <c r="AJ76" s="83"/>
      <c r="AK76" s="83"/>
      <c r="AL76" s="83"/>
      <c r="AM76" s="83"/>
      <c r="AN76" s="83"/>
    </row>
    <row r="77" spans="1:40" ht="18" x14ac:dyDescent="0.3">
      <c r="A77" s="82"/>
      <c r="B77" s="82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212"/>
      <c r="AH77" s="83"/>
      <c r="AI77" s="83"/>
      <c r="AJ77" s="83"/>
      <c r="AK77" s="83"/>
      <c r="AL77" s="83"/>
      <c r="AM77" s="83"/>
      <c r="AN77" s="83"/>
    </row>
    <row r="78" spans="1:40" ht="18" x14ac:dyDescent="0.3">
      <c r="A78" s="82"/>
      <c r="B78" s="82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212"/>
      <c r="AH78" s="83"/>
      <c r="AI78" s="83"/>
      <c r="AJ78" s="83"/>
      <c r="AK78" s="83"/>
      <c r="AL78" s="83"/>
      <c r="AM78" s="83"/>
      <c r="AN78" s="83"/>
    </row>
    <row r="79" spans="1:40" ht="18" x14ac:dyDescent="0.3">
      <c r="A79" s="82"/>
      <c r="B79" s="82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212"/>
      <c r="AH79" s="83"/>
      <c r="AI79" s="83"/>
      <c r="AJ79" s="83"/>
      <c r="AK79" s="83"/>
      <c r="AL79" s="83"/>
      <c r="AM79" s="83"/>
      <c r="AN79" s="83"/>
    </row>
    <row r="80" spans="1:40" ht="18" x14ac:dyDescent="0.3">
      <c r="A80" s="82"/>
      <c r="B80" s="82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212"/>
      <c r="AH80" s="83"/>
      <c r="AI80" s="83"/>
      <c r="AJ80" s="83"/>
      <c r="AK80" s="83"/>
      <c r="AL80" s="83"/>
      <c r="AM80" s="83"/>
      <c r="AN80" s="83"/>
    </row>
    <row r="81" spans="1:40" ht="18" x14ac:dyDescent="0.3">
      <c r="A81" s="82"/>
      <c r="B81" s="82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212"/>
      <c r="AH81" s="83"/>
      <c r="AI81" s="83"/>
      <c r="AJ81" s="83"/>
      <c r="AK81" s="83"/>
      <c r="AL81" s="83"/>
      <c r="AM81" s="83"/>
      <c r="AN81" s="83"/>
    </row>
    <row r="82" spans="1:40" ht="18" x14ac:dyDescent="0.3">
      <c r="A82" s="82"/>
      <c r="B82" s="82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212"/>
      <c r="AH82" s="83"/>
      <c r="AI82" s="83"/>
      <c r="AJ82" s="83"/>
      <c r="AK82" s="83"/>
      <c r="AL82" s="83"/>
      <c r="AM82" s="83"/>
      <c r="AN82" s="83"/>
    </row>
    <row r="83" spans="1:40" ht="18" x14ac:dyDescent="0.3">
      <c r="A83" s="82"/>
      <c r="B83" s="82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212"/>
      <c r="AH83" s="83"/>
      <c r="AI83" s="83"/>
      <c r="AJ83" s="83"/>
      <c r="AK83" s="83"/>
      <c r="AL83" s="83"/>
      <c r="AM83" s="83"/>
      <c r="AN83" s="83"/>
    </row>
    <row r="84" spans="1:40" ht="18" x14ac:dyDescent="0.3">
      <c r="A84" s="82"/>
      <c r="B84" s="82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212"/>
      <c r="AH84" s="83"/>
      <c r="AI84" s="83"/>
      <c r="AJ84" s="83"/>
      <c r="AK84" s="83"/>
      <c r="AL84" s="83"/>
      <c r="AM84" s="83"/>
      <c r="AN84" s="83"/>
    </row>
    <row r="85" spans="1:40" ht="18" x14ac:dyDescent="0.3">
      <c r="A85" s="82"/>
      <c r="B85" s="82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212"/>
      <c r="AH85" s="83"/>
      <c r="AI85" s="83"/>
      <c r="AJ85" s="83"/>
      <c r="AK85" s="83"/>
      <c r="AL85" s="83"/>
      <c r="AM85" s="83"/>
      <c r="AN85" s="83"/>
    </row>
    <row r="86" spans="1:40" ht="18" x14ac:dyDescent="0.3">
      <c r="A86" s="82"/>
      <c r="B86" s="82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212"/>
      <c r="AH86" s="83"/>
      <c r="AI86" s="83"/>
      <c r="AJ86" s="83"/>
      <c r="AK86" s="83"/>
      <c r="AL86" s="83"/>
      <c r="AM86" s="83"/>
      <c r="AN86" s="83"/>
    </row>
    <row r="87" spans="1:40" ht="18" x14ac:dyDescent="0.3">
      <c r="A87" s="82"/>
      <c r="B87" s="82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212"/>
      <c r="AH87" s="83"/>
      <c r="AI87" s="83"/>
      <c r="AJ87" s="83"/>
      <c r="AK87" s="83"/>
      <c r="AL87" s="83"/>
      <c r="AM87" s="83"/>
      <c r="AN87" s="83"/>
    </row>
    <row r="88" spans="1:40" ht="18" x14ac:dyDescent="0.3">
      <c r="A88" s="82"/>
      <c r="B88" s="82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212"/>
      <c r="AH88" s="83"/>
      <c r="AI88" s="83"/>
      <c r="AJ88" s="83"/>
      <c r="AK88" s="83"/>
      <c r="AL88" s="83"/>
      <c r="AM88" s="83"/>
      <c r="AN88" s="83"/>
    </row>
    <row r="89" spans="1:40" ht="18" x14ac:dyDescent="0.3">
      <c r="A89" s="82"/>
      <c r="B89" s="82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212"/>
      <c r="AH89" s="83"/>
      <c r="AI89" s="83"/>
      <c r="AJ89" s="83"/>
      <c r="AK89" s="83"/>
      <c r="AL89" s="83"/>
      <c r="AM89" s="83"/>
      <c r="AN89" s="83"/>
    </row>
    <row r="90" spans="1:40" ht="18" x14ac:dyDescent="0.3">
      <c r="A90" s="82"/>
      <c r="B90" s="82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212"/>
      <c r="AH90" s="83"/>
      <c r="AI90" s="83"/>
      <c r="AJ90" s="83"/>
      <c r="AK90" s="83"/>
      <c r="AL90" s="83"/>
      <c r="AM90" s="83"/>
      <c r="AN90" s="83"/>
    </row>
    <row r="91" spans="1:40" ht="18" x14ac:dyDescent="0.3">
      <c r="A91" s="82"/>
      <c r="B91" s="82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212"/>
      <c r="AH91" s="83"/>
      <c r="AI91" s="83"/>
      <c r="AJ91" s="83"/>
      <c r="AK91" s="83"/>
      <c r="AL91" s="83"/>
      <c r="AM91" s="83"/>
      <c r="AN91" s="83"/>
    </row>
    <row r="92" spans="1:40" ht="18" x14ac:dyDescent="0.3">
      <c r="A92" s="82"/>
      <c r="B92" s="82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212"/>
      <c r="AH92" s="83"/>
      <c r="AI92" s="83"/>
      <c r="AJ92" s="83"/>
      <c r="AK92" s="83"/>
      <c r="AL92" s="83"/>
      <c r="AM92" s="83"/>
      <c r="AN92" s="83"/>
    </row>
    <row r="93" spans="1:40" ht="18" x14ac:dyDescent="0.3">
      <c r="A93" s="82"/>
      <c r="B93" s="82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212"/>
      <c r="AH93" s="83"/>
      <c r="AI93" s="83"/>
      <c r="AJ93" s="83"/>
      <c r="AK93" s="83"/>
      <c r="AL93" s="83"/>
      <c r="AM93" s="83"/>
      <c r="AN93" s="83"/>
    </row>
    <row r="94" spans="1:40" ht="18" x14ac:dyDescent="0.3">
      <c r="A94" s="82"/>
      <c r="B94" s="82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212"/>
      <c r="AH94" s="83"/>
      <c r="AI94" s="83"/>
      <c r="AJ94" s="83"/>
      <c r="AK94" s="83"/>
      <c r="AL94" s="83"/>
      <c r="AM94" s="83"/>
      <c r="AN94" s="83"/>
    </row>
    <row r="95" spans="1:40" ht="18" x14ac:dyDescent="0.3">
      <c r="A95" s="82"/>
      <c r="B95" s="82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212"/>
      <c r="AH95" s="83"/>
      <c r="AI95" s="83"/>
      <c r="AJ95" s="83"/>
      <c r="AK95" s="83"/>
      <c r="AL95" s="83"/>
      <c r="AM95" s="83"/>
      <c r="AN95" s="83"/>
    </row>
    <row r="96" spans="1:40" ht="18" x14ac:dyDescent="0.3">
      <c r="A96" s="82"/>
      <c r="B96" s="82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212"/>
      <c r="AH96" s="83"/>
      <c r="AI96" s="83"/>
      <c r="AJ96" s="83"/>
      <c r="AK96" s="83"/>
      <c r="AL96" s="83"/>
      <c r="AM96" s="83"/>
      <c r="AN96" s="83"/>
    </row>
    <row r="97" spans="1:40" ht="18" x14ac:dyDescent="0.3">
      <c r="A97" s="82"/>
      <c r="B97" s="82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212"/>
      <c r="AH97" s="83"/>
      <c r="AI97" s="83"/>
      <c r="AJ97" s="83"/>
      <c r="AK97" s="83"/>
      <c r="AL97" s="83"/>
      <c r="AM97" s="83"/>
      <c r="AN97" s="83"/>
    </row>
    <row r="98" spans="1:40" ht="18" x14ac:dyDescent="0.3">
      <c r="A98" s="82"/>
      <c r="B98" s="82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212"/>
      <c r="AH98" s="83"/>
      <c r="AI98" s="83"/>
      <c r="AJ98" s="83"/>
      <c r="AK98" s="83"/>
      <c r="AL98" s="83"/>
      <c r="AM98" s="83"/>
      <c r="AN98" s="83"/>
    </row>
    <row r="99" spans="1:40" ht="18" x14ac:dyDescent="0.3">
      <c r="A99" s="82"/>
      <c r="B99" s="82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212"/>
      <c r="AH99" s="83"/>
      <c r="AI99" s="83"/>
      <c r="AJ99" s="83"/>
      <c r="AK99" s="83"/>
      <c r="AL99" s="83"/>
      <c r="AM99" s="83"/>
      <c r="AN99" s="83"/>
    </row>
    <row r="100" spans="1:40" ht="18" x14ac:dyDescent="0.3">
      <c r="A100" s="82"/>
      <c r="B100" s="82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212"/>
      <c r="AH100" s="83"/>
      <c r="AI100" s="83"/>
      <c r="AJ100" s="83"/>
      <c r="AK100" s="83"/>
      <c r="AL100" s="83"/>
      <c r="AM100" s="83"/>
      <c r="AN100" s="83"/>
    </row>
    <row r="101" spans="1:40" ht="18" x14ac:dyDescent="0.3">
      <c r="A101" s="82"/>
      <c r="B101" s="82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212"/>
      <c r="AH101" s="83"/>
      <c r="AI101" s="83"/>
      <c r="AJ101" s="83"/>
      <c r="AK101" s="83"/>
      <c r="AL101" s="83"/>
      <c r="AM101" s="83"/>
      <c r="AN101" s="83"/>
    </row>
    <row r="102" spans="1:40" ht="18" x14ac:dyDescent="0.3">
      <c r="A102" s="82"/>
      <c r="B102" s="82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212"/>
      <c r="AH102" s="83"/>
      <c r="AI102" s="83"/>
      <c r="AJ102" s="83"/>
      <c r="AK102" s="83"/>
      <c r="AL102" s="83"/>
      <c r="AM102" s="83"/>
      <c r="AN102" s="83"/>
    </row>
    <row r="103" spans="1:40" ht="18" x14ac:dyDescent="0.3">
      <c r="A103" s="82"/>
      <c r="B103" s="82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212"/>
      <c r="AH103" s="83"/>
      <c r="AI103" s="83"/>
      <c r="AJ103" s="83"/>
      <c r="AK103" s="83"/>
      <c r="AL103" s="83"/>
      <c r="AM103" s="83"/>
      <c r="AN103" s="83"/>
    </row>
    <row r="104" spans="1:40" ht="18" x14ac:dyDescent="0.3">
      <c r="A104" s="82"/>
      <c r="B104" s="82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212"/>
      <c r="AH104" s="83"/>
      <c r="AI104" s="83"/>
      <c r="AJ104" s="83"/>
      <c r="AK104" s="83"/>
      <c r="AL104" s="83"/>
      <c r="AM104" s="83"/>
      <c r="AN104" s="83"/>
    </row>
    <row r="105" spans="1:40" ht="18" x14ac:dyDescent="0.3">
      <c r="A105" s="82"/>
      <c r="B105" s="82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212"/>
      <c r="AH105" s="83"/>
      <c r="AI105" s="83"/>
      <c r="AJ105" s="83"/>
      <c r="AK105" s="83"/>
      <c r="AL105" s="83"/>
      <c r="AM105" s="83"/>
      <c r="AN105" s="83"/>
    </row>
    <row r="106" spans="1:40" ht="18" x14ac:dyDescent="0.3">
      <c r="A106" s="82"/>
      <c r="B106" s="82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212"/>
      <c r="AH106" s="83"/>
      <c r="AI106" s="83"/>
      <c r="AJ106" s="83"/>
      <c r="AK106" s="83"/>
      <c r="AL106" s="83"/>
      <c r="AM106" s="83"/>
      <c r="AN106" s="83"/>
    </row>
    <row r="107" spans="1:40" ht="18" x14ac:dyDescent="0.3">
      <c r="A107" s="82"/>
      <c r="B107" s="82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212"/>
      <c r="AH107" s="83"/>
      <c r="AI107" s="83"/>
      <c r="AJ107" s="83"/>
      <c r="AK107" s="83"/>
      <c r="AL107" s="83"/>
      <c r="AM107" s="83"/>
      <c r="AN107" s="83"/>
    </row>
    <row r="108" spans="1:40" ht="18" x14ac:dyDescent="0.3">
      <c r="A108" s="82"/>
      <c r="B108" s="82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212"/>
      <c r="AH108" s="83"/>
      <c r="AI108" s="83"/>
      <c r="AJ108" s="83"/>
      <c r="AK108" s="83"/>
      <c r="AL108" s="83"/>
      <c r="AM108" s="83"/>
      <c r="AN108" s="83"/>
    </row>
    <row r="109" spans="1:40" ht="18" x14ac:dyDescent="0.3">
      <c r="A109" s="82"/>
      <c r="B109" s="82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212"/>
      <c r="AH109" s="83"/>
      <c r="AI109" s="83"/>
      <c r="AJ109" s="83"/>
      <c r="AK109" s="83"/>
      <c r="AL109" s="83"/>
      <c r="AM109" s="83"/>
      <c r="AN109" s="83"/>
    </row>
    <row r="110" spans="1:40" ht="18" x14ac:dyDescent="0.3">
      <c r="A110" s="82"/>
      <c r="B110" s="82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212"/>
      <c r="AH110" s="83"/>
      <c r="AI110" s="83"/>
      <c r="AJ110" s="83"/>
      <c r="AK110" s="83"/>
      <c r="AL110" s="83"/>
      <c r="AM110" s="83"/>
      <c r="AN110" s="83"/>
    </row>
    <row r="111" spans="1:40" ht="18" x14ac:dyDescent="0.3">
      <c r="A111" s="82"/>
      <c r="B111" s="82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212"/>
      <c r="AH111" s="83"/>
      <c r="AI111" s="83"/>
      <c r="AJ111" s="83"/>
      <c r="AK111" s="83"/>
      <c r="AL111" s="83"/>
      <c r="AM111" s="83"/>
      <c r="AN111" s="83"/>
    </row>
    <row r="112" spans="1:40" ht="18" x14ac:dyDescent="0.3">
      <c r="A112" s="82"/>
      <c r="B112" s="82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212"/>
      <c r="AH112" s="83"/>
      <c r="AI112" s="83"/>
      <c r="AJ112" s="83"/>
      <c r="AK112" s="83"/>
      <c r="AL112" s="83"/>
      <c r="AM112" s="83"/>
      <c r="AN112" s="83"/>
    </row>
    <row r="113" spans="1:40" ht="18" x14ac:dyDescent="0.3">
      <c r="A113" s="82"/>
      <c r="B113" s="82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212"/>
      <c r="AH113" s="83"/>
      <c r="AI113" s="83"/>
      <c r="AJ113" s="83"/>
      <c r="AK113" s="83"/>
      <c r="AL113" s="83"/>
      <c r="AM113" s="83"/>
      <c r="AN113" s="83"/>
    </row>
    <row r="114" spans="1:40" ht="18" x14ac:dyDescent="0.3">
      <c r="A114" s="82"/>
      <c r="B114" s="82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212"/>
      <c r="AH114" s="83"/>
      <c r="AI114" s="83"/>
      <c r="AJ114" s="83"/>
      <c r="AK114" s="83"/>
      <c r="AL114" s="83"/>
      <c r="AM114" s="83"/>
      <c r="AN114" s="83"/>
    </row>
  </sheetData>
  <mergeCells count="22">
    <mergeCell ref="AK2:AL3"/>
    <mergeCell ref="AM2:AN3"/>
    <mergeCell ref="A1:A4"/>
    <mergeCell ref="B1:B4"/>
    <mergeCell ref="C1:AD1"/>
    <mergeCell ref="AE1:AN1"/>
    <mergeCell ref="S2:V3"/>
    <mergeCell ref="W3:Z3"/>
    <mergeCell ref="AA3:AD3"/>
    <mergeCell ref="W2:AD2"/>
    <mergeCell ref="AE2:AF3"/>
    <mergeCell ref="AI2:AJ3"/>
    <mergeCell ref="AG2:AH3"/>
    <mergeCell ref="B10:B11"/>
    <mergeCell ref="A5:A7"/>
    <mergeCell ref="B5:B7"/>
    <mergeCell ref="K2:R2"/>
    <mergeCell ref="C2:F3"/>
    <mergeCell ref="G2:J3"/>
    <mergeCell ref="K3:N3"/>
    <mergeCell ref="O3:R3"/>
    <mergeCell ref="A10:A11"/>
  </mergeCells>
  <conditionalFormatting sqref="B1:B10 B12:B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103" zoomScaleNormal="110" workbookViewId="0">
      <selection activeCell="B26" sqref="B26"/>
    </sheetView>
  </sheetViews>
  <sheetFormatPr defaultRowHeight="13.8" x14ac:dyDescent="0.3"/>
  <cols>
    <col min="1" max="1" width="9" style="55" customWidth="1"/>
    <col min="2" max="2" width="19.5546875" style="55" customWidth="1"/>
    <col min="3" max="3" width="20.6640625" style="54" bestFit="1" customWidth="1"/>
    <col min="4" max="5" width="20.6640625" style="54" customWidth="1"/>
    <col min="6" max="6" width="23" style="54" customWidth="1"/>
    <col min="7" max="7" width="17.88671875" style="54" bestFit="1" customWidth="1"/>
    <col min="8" max="8" width="15.88671875" style="54" customWidth="1"/>
    <col min="9" max="16384" width="8.88671875" style="54"/>
  </cols>
  <sheetData>
    <row r="1" spans="1:10" ht="25.2" customHeight="1" thickBot="1" x14ac:dyDescent="0.35">
      <c r="A1" s="324" t="s">
        <v>639</v>
      </c>
      <c r="B1" s="324" t="s">
        <v>640</v>
      </c>
      <c r="C1" s="315" t="s">
        <v>646</v>
      </c>
      <c r="D1" s="316"/>
      <c r="E1" s="317"/>
      <c r="F1" s="307" t="s">
        <v>648</v>
      </c>
      <c r="G1" s="309" t="s">
        <v>641</v>
      </c>
      <c r="H1" s="311" t="s">
        <v>642</v>
      </c>
    </row>
    <row r="2" spans="1:10" s="53" customFormat="1" ht="25.2" customHeight="1" thickBot="1" x14ac:dyDescent="0.35">
      <c r="A2" s="325"/>
      <c r="B2" s="325"/>
      <c r="C2" s="60" t="s">
        <v>649</v>
      </c>
      <c r="D2" s="60" t="s">
        <v>650</v>
      </c>
      <c r="E2" s="60" t="s">
        <v>653</v>
      </c>
      <c r="F2" s="308"/>
      <c r="G2" s="310"/>
      <c r="H2" s="312"/>
    </row>
    <row r="3" spans="1:10" ht="20.399999999999999" customHeight="1" thickBot="1" x14ac:dyDescent="0.35">
      <c r="A3" s="56">
        <v>1</v>
      </c>
      <c r="B3" s="56" t="s">
        <v>647</v>
      </c>
      <c r="C3" s="62">
        <v>157000</v>
      </c>
      <c r="D3" s="62">
        <v>264560</v>
      </c>
      <c r="E3" s="62">
        <v>421560</v>
      </c>
      <c r="F3" s="65"/>
      <c r="G3" s="66">
        <v>65125</v>
      </c>
      <c r="H3" s="78">
        <f>E3-G3</f>
        <v>356435</v>
      </c>
    </row>
    <row r="4" spans="1:10" ht="14.4" x14ac:dyDescent="0.3">
      <c r="A4" s="322">
        <v>2</v>
      </c>
      <c r="B4" s="57" t="s">
        <v>637</v>
      </c>
      <c r="C4" s="320">
        <v>1964</v>
      </c>
      <c r="D4" s="320">
        <v>3307</v>
      </c>
      <c r="E4" s="320">
        <v>5271</v>
      </c>
      <c r="F4" s="67"/>
      <c r="G4" s="68">
        <v>424</v>
      </c>
      <c r="H4" s="79">
        <f>E4-G4</f>
        <v>4847</v>
      </c>
    </row>
    <row r="5" spans="1:10" ht="15" thickBot="1" x14ac:dyDescent="0.35">
      <c r="A5" s="323"/>
      <c r="B5" s="61" t="s">
        <v>643</v>
      </c>
      <c r="C5" s="321"/>
      <c r="D5" s="321"/>
      <c r="E5" s="321"/>
      <c r="F5" s="69">
        <v>740</v>
      </c>
      <c r="G5" s="70">
        <v>28</v>
      </c>
      <c r="H5" s="80">
        <f>E4-G5</f>
        <v>5243</v>
      </c>
    </row>
    <row r="6" spans="1:10" ht="15" thickBot="1" x14ac:dyDescent="0.35">
      <c r="A6" s="313">
        <v>3</v>
      </c>
      <c r="B6" s="57" t="s">
        <v>651</v>
      </c>
      <c r="C6" s="318">
        <v>1964</v>
      </c>
      <c r="D6" s="320">
        <v>3307</v>
      </c>
      <c r="E6" s="320">
        <v>5271</v>
      </c>
      <c r="F6" s="71">
        <v>1295</v>
      </c>
      <c r="G6" s="72"/>
      <c r="H6" s="81"/>
    </row>
    <row r="7" spans="1:10" ht="15" thickBot="1" x14ac:dyDescent="0.35">
      <c r="A7" s="314"/>
      <c r="B7" s="58" t="s">
        <v>652</v>
      </c>
      <c r="C7" s="319"/>
      <c r="D7" s="321"/>
      <c r="E7" s="321"/>
      <c r="F7" s="74"/>
      <c r="G7" s="72"/>
      <c r="H7" s="73"/>
    </row>
    <row r="8" spans="1:10" ht="15" thickBot="1" x14ac:dyDescent="0.35">
      <c r="A8" s="56">
        <v>4</v>
      </c>
      <c r="B8" s="59" t="s">
        <v>644</v>
      </c>
      <c r="C8" s="63">
        <v>3928</v>
      </c>
      <c r="D8" s="63">
        <v>9268</v>
      </c>
      <c r="E8" s="63">
        <v>13196</v>
      </c>
      <c r="F8" s="75"/>
      <c r="G8" s="76"/>
      <c r="H8" s="77"/>
    </row>
    <row r="9" spans="1:10" ht="15" thickBot="1" x14ac:dyDescent="0.35">
      <c r="A9" s="56">
        <v>5</v>
      </c>
      <c r="B9" s="56" t="s">
        <v>645</v>
      </c>
      <c r="C9" s="64" t="s">
        <v>563</v>
      </c>
      <c r="D9" s="64">
        <v>813</v>
      </c>
      <c r="E9" s="64">
        <v>813</v>
      </c>
      <c r="F9" s="75"/>
      <c r="G9" s="76"/>
      <c r="H9" s="77"/>
    </row>
    <row r="11" spans="1:10" ht="15" thickBot="1" x14ac:dyDescent="0.35">
      <c r="J11"/>
    </row>
    <row r="12" spans="1:10" ht="12.6" customHeight="1" x14ac:dyDescent="0.3">
      <c r="C12" s="328" t="s">
        <v>802</v>
      </c>
      <c r="D12" s="329"/>
      <c r="E12" s="329"/>
      <c r="F12" s="329"/>
      <c r="G12" s="329"/>
      <c r="H12" s="330"/>
    </row>
    <row r="13" spans="1:10" ht="16.2" customHeight="1" thickBot="1" x14ac:dyDescent="0.35">
      <c r="C13" s="331"/>
      <c r="D13" s="332"/>
      <c r="E13" s="332"/>
      <c r="F13" s="332"/>
      <c r="G13" s="332"/>
      <c r="H13" s="333"/>
    </row>
    <row r="14" spans="1:10" ht="27" customHeight="1" thickBot="1" x14ac:dyDescent="0.35">
      <c r="C14" s="315" t="s">
        <v>803</v>
      </c>
      <c r="D14" s="316"/>
      <c r="E14" s="317"/>
      <c r="F14" s="315" t="s">
        <v>804</v>
      </c>
      <c r="G14" s="316"/>
      <c r="H14" s="317"/>
    </row>
    <row r="15" spans="1:10" ht="14.4" x14ac:dyDescent="0.3">
      <c r="C15" s="196" t="s">
        <v>639</v>
      </c>
      <c r="D15" s="197" t="s">
        <v>769</v>
      </c>
      <c r="E15" s="198" t="s">
        <v>770</v>
      </c>
      <c r="F15" s="196" t="s">
        <v>639</v>
      </c>
      <c r="G15" s="197" t="s">
        <v>769</v>
      </c>
      <c r="H15" s="199" t="s">
        <v>770</v>
      </c>
    </row>
    <row r="16" spans="1:10" ht="14.4" x14ac:dyDescent="0.3">
      <c r="C16" s="192">
        <v>1</v>
      </c>
      <c r="D16" s="184" t="s">
        <v>805</v>
      </c>
      <c r="E16" s="193">
        <v>100</v>
      </c>
      <c r="F16" s="192">
        <v>1</v>
      </c>
      <c r="G16" s="181" t="s">
        <v>780</v>
      </c>
      <c r="H16" s="195">
        <v>241</v>
      </c>
    </row>
    <row r="17" spans="2:8" ht="14.4" x14ac:dyDescent="0.3">
      <c r="C17" s="192">
        <v>2</v>
      </c>
      <c r="D17" s="184" t="s">
        <v>23</v>
      </c>
      <c r="E17" s="194">
        <v>100</v>
      </c>
      <c r="F17" s="192">
        <v>2</v>
      </c>
      <c r="G17" s="181" t="s">
        <v>781</v>
      </c>
      <c r="H17" s="195">
        <v>154</v>
      </c>
    </row>
    <row r="18" spans="2:8" ht="14.4" x14ac:dyDescent="0.3">
      <c r="C18" s="192">
        <v>3</v>
      </c>
      <c r="D18" s="184" t="s">
        <v>771</v>
      </c>
      <c r="E18" s="194">
        <v>100</v>
      </c>
      <c r="F18" s="192">
        <v>3</v>
      </c>
      <c r="G18" s="181" t="s">
        <v>18</v>
      </c>
      <c r="H18" s="195">
        <v>35</v>
      </c>
    </row>
    <row r="19" spans="2:8" ht="14.4" x14ac:dyDescent="0.3">
      <c r="C19" s="192">
        <v>4</v>
      </c>
      <c r="D19" s="184" t="s">
        <v>772</v>
      </c>
      <c r="E19" s="194">
        <v>150</v>
      </c>
      <c r="F19" s="192">
        <v>4</v>
      </c>
      <c r="G19" s="181" t="s">
        <v>782</v>
      </c>
      <c r="H19" s="195">
        <v>61</v>
      </c>
    </row>
    <row r="20" spans="2:8" ht="14.4" x14ac:dyDescent="0.3">
      <c r="C20" s="192">
        <v>5</v>
      </c>
      <c r="D20" s="184" t="s">
        <v>19</v>
      </c>
      <c r="E20" s="194">
        <v>100</v>
      </c>
      <c r="F20" s="192">
        <v>5</v>
      </c>
      <c r="G20" s="181" t="s">
        <v>568</v>
      </c>
      <c r="H20" s="195">
        <v>147</v>
      </c>
    </row>
    <row r="21" spans="2:8" ht="14.4" x14ac:dyDescent="0.3">
      <c r="C21" s="192">
        <v>6</v>
      </c>
      <c r="D21" s="184" t="s">
        <v>773</v>
      </c>
      <c r="E21" s="194">
        <v>80</v>
      </c>
      <c r="F21" s="192">
        <v>6</v>
      </c>
      <c r="G21" s="181" t="s">
        <v>28</v>
      </c>
      <c r="H21" s="195">
        <v>88</v>
      </c>
    </row>
    <row r="22" spans="2:8" ht="14.4" x14ac:dyDescent="0.3">
      <c r="C22" s="192">
        <v>7</v>
      </c>
      <c r="D22" s="184" t="s">
        <v>774</v>
      </c>
      <c r="E22" s="194">
        <v>160</v>
      </c>
      <c r="F22" s="192">
        <v>7</v>
      </c>
      <c r="G22" s="181" t="s">
        <v>783</v>
      </c>
      <c r="H22" s="195">
        <v>107</v>
      </c>
    </row>
    <row r="23" spans="2:8" ht="14.4" x14ac:dyDescent="0.3">
      <c r="C23" s="192">
        <v>8</v>
      </c>
      <c r="D23" s="184" t="s">
        <v>775</v>
      </c>
      <c r="E23" s="194">
        <v>100</v>
      </c>
      <c r="F23" s="192">
        <v>8</v>
      </c>
      <c r="G23" s="181" t="s">
        <v>784</v>
      </c>
      <c r="H23" s="195">
        <v>198</v>
      </c>
    </row>
    <row r="24" spans="2:8" ht="14.4" x14ac:dyDescent="0.3">
      <c r="C24" s="192">
        <v>9</v>
      </c>
      <c r="D24" s="184" t="s">
        <v>776</v>
      </c>
      <c r="E24" s="194">
        <v>100</v>
      </c>
      <c r="F24" s="192">
        <v>9</v>
      </c>
      <c r="G24" s="181" t="s">
        <v>785</v>
      </c>
      <c r="H24" s="195">
        <v>139</v>
      </c>
    </row>
    <row r="25" spans="2:8" ht="14.4" x14ac:dyDescent="0.3">
      <c r="C25" s="192">
        <v>10</v>
      </c>
      <c r="D25" s="184" t="s">
        <v>21</v>
      </c>
      <c r="E25" s="194">
        <v>180</v>
      </c>
      <c r="F25" s="192">
        <v>10</v>
      </c>
      <c r="G25" s="181" t="s">
        <v>786</v>
      </c>
      <c r="H25" s="195">
        <v>110</v>
      </c>
    </row>
    <row r="26" spans="2:8" ht="14.4" x14ac:dyDescent="0.3">
      <c r="C26" s="192">
        <v>11</v>
      </c>
      <c r="D26" s="184" t="s">
        <v>22</v>
      </c>
      <c r="E26" s="194">
        <v>100</v>
      </c>
      <c r="F26" s="192">
        <v>11</v>
      </c>
      <c r="G26" s="181" t="s">
        <v>19</v>
      </c>
      <c r="H26" s="195">
        <v>42</v>
      </c>
    </row>
    <row r="27" spans="2:8" ht="14.4" x14ac:dyDescent="0.3">
      <c r="C27" s="192">
        <v>12</v>
      </c>
      <c r="D27" s="184" t="s">
        <v>777</v>
      </c>
      <c r="E27" s="194">
        <v>514</v>
      </c>
      <c r="F27" s="192">
        <v>12</v>
      </c>
      <c r="G27" s="181" t="s">
        <v>787</v>
      </c>
      <c r="H27" s="195">
        <v>57</v>
      </c>
    </row>
    <row r="28" spans="2:8" ht="14.4" x14ac:dyDescent="0.3">
      <c r="C28" s="192">
        <v>13</v>
      </c>
      <c r="D28" s="184" t="s">
        <v>778</v>
      </c>
      <c r="E28" s="194">
        <v>20</v>
      </c>
      <c r="F28" s="192">
        <v>13</v>
      </c>
      <c r="G28" s="181" t="s">
        <v>788</v>
      </c>
      <c r="H28" s="195">
        <v>93</v>
      </c>
    </row>
    <row r="29" spans="2:8" ht="15" thickBot="1" x14ac:dyDescent="0.35">
      <c r="C29" s="200">
        <v>14</v>
      </c>
      <c r="D29" s="188" t="s">
        <v>779</v>
      </c>
      <c r="E29" s="201">
        <v>160</v>
      </c>
      <c r="F29" s="192">
        <v>14</v>
      </c>
      <c r="G29" s="181" t="s">
        <v>20</v>
      </c>
      <c r="H29" s="195">
        <v>38</v>
      </c>
    </row>
    <row r="30" spans="2:8" ht="15" thickBot="1" x14ac:dyDescent="0.35">
      <c r="B30" s="189"/>
      <c r="C30" s="326" t="s">
        <v>801</v>
      </c>
      <c r="D30" s="327"/>
      <c r="E30" s="203">
        <v>1964</v>
      </c>
      <c r="F30" s="192">
        <v>15</v>
      </c>
      <c r="G30" s="181" t="s">
        <v>789</v>
      </c>
      <c r="H30" s="195">
        <v>107</v>
      </c>
    </row>
    <row r="31" spans="2:8" ht="14.4" x14ac:dyDescent="0.3">
      <c r="B31" s="189"/>
      <c r="C31" s="190"/>
      <c r="D31" s="191"/>
      <c r="F31" s="192">
        <v>16</v>
      </c>
      <c r="G31" s="181" t="s">
        <v>790</v>
      </c>
      <c r="H31" s="195">
        <v>242</v>
      </c>
    </row>
    <row r="32" spans="2:8" ht="14.4" x14ac:dyDescent="0.3">
      <c r="B32" s="189"/>
      <c r="C32" s="190"/>
      <c r="D32" s="191"/>
      <c r="F32" s="192">
        <v>17</v>
      </c>
      <c r="G32" s="181" t="s">
        <v>791</v>
      </c>
      <c r="H32" s="195">
        <v>27</v>
      </c>
    </row>
    <row r="33" spans="2:8" ht="14.4" x14ac:dyDescent="0.3">
      <c r="B33" s="189"/>
      <c r="C33" s="190"/>
      <c r="D33" s="191"/>
      <c r="F33" s="192">
        <v>18</v>
      </c>
      <c r="G33" s="181" t="s">
        <v>774</v>
      </c>
      <c r="H33" s="195">
        <v>30</v>
      </c>
    </row>
    <row r="34" spans="2:8" ht="14.4" x14ac:dyDescent="0.3">
      <c r="B34" s="189"/>
      <c r="C34" s="190"/>
      <c r="D34" s="191"/>
      <c r="F34" s="192">
        <v>19</v>
      </c>
      <c r="G34" s="181" t="s">
        <v>792</v>
      </c>
      <c r="H34" s="195">
        <v>284</v>
      </c>
    </row>
    <row r="35" spans="2:8" ht="14.4" x14ac:dyDescent="0.3">
      <c r="B35" s="189"/>
      <c r="C35" s="190"/>
      <c r="D35" s="191"/>
      <c r="F35" s="192">
        <v>20</v>
      </c>
      <c r="G35" s="181" t="s">
        <v>380</v>
      </c>
      <c r="H35" s="195">
        <v>80</v>
      </c>
    </row>
    <row r="36" spans="2:8" ht="14.4" x14ac:dyDescent="0.3">
      <c r="B36" s="189"/>
      <c r="C36" s="190"/>
      <c r="D36" s="191"/>
      <c r="F36" s="192">
        <v>21</v>
      </c>
      <c r="G36" s="181" t="s">
        <v>793</v>
      </c>
      <c r="H36" s="195">
        <v>74</v>
      </c>
    </row>
    <row r="37" spans="2:8" ht="14.4" x14ac:dyDescent="0.3">
      <c r="B37" s="189"/>
      <c r="C37" s="190"/>
      <c r="D37" s="191"/>
      <c r="F37" s="192">
        <v>22</v>
      </c>
      <c r="G37" s="181" t="s">
        <v>794</v>
      </c>
      <c r="H37" s="195">
        <v>69</v>
      </c>
    </row>
    <row r="38" spans="2:8" ht="14.4" x14ac:dyDescent="0.3">
      <c r="B38" s="189"/>
      <c r="C38" s="190"/>
      <c r="D38" s="191"/>
      <c r="F38" s="192">
        <v>23</v>
      </c>
      <c r="G38" s="181" t="s">
        <v>21</v>
      </c>
      <c r="H38" s="195">
        <v>34</v>
      </c>
    </row>
    <row r="39" spans="2:8" ht="14.4" x14ac:dyDescent="0.3">
      <c r="B39" s="189"/>
      <c r="C39" s="190"/>
      <c r="D39" s="191"/>
      <c r="F39" s="192">
        <v>24</v>
      </c>
      <c r="G39" s="181" t="s">
        <v>795</v>
      </c>
      <c r="H39" s="195">
        <v>136</v>
      </c>
    </row>
    <row r="40" spans="2:8" ht="14.4" x14ac:dyDescent="0.3">
      <c r="B40" s="189"/>
      <c r="C40" s="190"/>
      <c r="D40" s="191"/>
      <c r="F40" s="192">
        <v>25</v>
      </c>
      <c r="G40" s="181" t="s">
        <v>796</v>
      </c>
      <c r="H40" s="195">
        <v>175</v>
      </c>
    </row>
    <row r="41" spans="2:8" ht="14.4" x14ac:dyDescent="0.3">
      <c r="B41" s="189"/>
      <c r="C41" s="190"/>
      <c r="D41" s="191"/>
      <c r="F41" s="192">
        <v>26</v>
      </c>
      <c r="G41" s="181" t="s">
        <v>797</v>
      </c>
      <c r="H41" s="195">
        <v>41</v>
      </c>
    </row>
    <row r="42" spans="2:8" ht="14.4" x14ac:dyDescent="0.3">
      <c r="B42" s="189"/>
      <c r="C42" s="190"/>
      <c r="D42" s="191"/>
      <c r="F42" s="192">
        <v>27</v>
      </c>
      <c r="G42" s="181" t="s">
        <v>22</v>
      </c>
      <c r="H42" s="195">
        <v>19</v>
      </c>
    </row>
    <row r="43" spans="2:8" ht="14.4" x14ac:dyDescent="0.3">
      <c r="B43" s="189"/>
      <c r="C43" s="190"/>
      <c r="D43" s="191"/>
      <c r="F43" s="192">
        <v>28</v>
      </c>
      <c r="G43" s="181" t="s">
        <v>798</v>
      </c>
      <c r="H43" s="195">
        <v>103</v>
      </c>
    </row>
    <row r="44" spans="2:8" ht="14.4" x14ac:dyDescent="0.3">
      <c r="B44" s="189"/>
      <c r="C44" s="190"/>
      <c r="D44" s="191"/>
      <c r="F44" s="192">
        <v>29</v>
      </c>
      <c r="G44" s="181" t="s">
        <v>799</v>
      </c>
      <c r="H44" s="195">
        <v>94</v>
      </c>
    </row>
    <row r="45" spans="2:8" ht="15" thickBot="1" x14ac:dyDescent="0.35">
      <c r="B45" s="189"/>
      <c r="C45" s="190"/>
      <c r="D45" s="191"/>
      <c r="F45" s="200">
        <v>30</v>
      </c>
      <c r="G45" s="187" t="s">
        <v>800</v>
      </c>
      <c r="H45" s="202">
        <v>282</v>
      </c>
    </row>
    <row r="46" spans="2:8" ht="15" thickBot="1" x14ac:dyDescent="0.35">
      <c r="B46" s="189"/>
      <c r="C46" s="191"/>
      <c r="D46" s="191"/>
      <c r="F46" s="326" t="s">
        <v>801</v>
      </c>
      <c r="G46" s="327"/>
      <c r="H46" s="204">
        <v>3307</v>
      </c>
    </row>
    <row r="47" spans="2:8" x14ac:dyDescent="0.3">
      <c r="B47" s="189"/>
      <c r="C47" s="191"/>
      <c r="D47" s="191"/>
    </row>
    <row r="48" spans="2:8" x14ac:dyDescent="0.3">
      <c r="B48" s="189"/>
      <c r="C48" s="191"/>
      <c r="D48" s="191"/>
    </row>
    <row r="49" spans="2:4" x14ac:dyDescent="0.3">
      <c r="B49" s="189"/>
      <c r="C49" s="191"/>
      <c r="D49" s="191"/>
    </row>
    <row r="50" spans="2:4" x14ac:dyDescent="0.3">
      <c r="B50" s="189"/>
      <c r="C50" s="191"/>
      <c r="D50" s="191"/>
    </row>
    <row r="51" spans="2:4" x14ac:dyDescent="0.3">
      <c r="B51" s="189"/>
      <c r="C51" s="191"/>
      <c r="D51" s="191"/>
    </row>
  </sheetData>
  <mergeCells count="19">
    <mergeCell ref="F46:G46"/>
    <mergeCell ref="C30:D30"/>
    <mergeCell ref="C12:H13"/>
    <mergeCell ref="C14:E14"/>
    <mergeCell ref="F14:H14"/>
    <mergeCell ref="F1:F2"/>
    <mergeCell ref="G1:G2"/>
    <mergeCell ref="H1:H2"/>
    <mergeCell ref="A6:A7"/>
    <mergeCell ref="C1:E1"/>
    <mergeCell ref="C6:C7"/>
    <mergeCell ref="D6:D7"/>
    <mergeCell ref="E6:E7"/>
    <mergeCell ref="D4:D5"/>
    <mergeCell ref="E4:E5"/>
    <mergeCell ref="A4:A5"/>
    <mergeCell ref="C4:C5"/>
    <mergeCell ref="A1:A2"/>
    <mergeCell ref="B1:B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="110" zoomScaleNormal="110" workbookViewId="0">
      <selection activeCell="C17" sqref="C17"/>
    </sheetView>
  </sheetViews>
  <sheetFormatPr defaultRowHeight="14.4" x14ac:dyDescent="0.3"/>
  <cols>
    <col min="1" max="1" width="10.5546875" style="5" customWidth="1"/>
    <col min="2" max="2" width="21.109375" style="5" bestFit="1" customWidth="1"/>
    <col min="3" max="3" width="75.21875" style="1" bestFit="1" customWidth="1"/>
    <col min="4" max="4" width="17" style="1" customWidth="1"/>
    <col min="5" max="5" width="18.88671875" style="1" customWidth="1"/>
    <col min="6" max="6" width="7.77734375" style="1" bestFit="1" customWidth="1"/>
    <col min="7" max="7" width="10.5546875" style="1" bestFit="1" customWidth="1"/>
    <col min="8" max="8" width="18.77734375" style="1" customWidth="1"/>
    <col min="9" max="9" width="17.109375" style="1" bestFit="1" customWidth="1"/>
    <col min="10" max="10" width="15.77734375" style="1" customWidth="1"/>
    <col min="11" max="11" width="20.5546875" style="1" customWidth="1"/>
    <col min="12" max="12" width="15.6640625" style="1" customWidth="1"/>
    <col min="13" max="13" width="16" style="1" bestFit="1" customWidth="1"/>
    <col min="14" max="14" width="13.6640625" style="1" bestFit="1" customWidth="1"/>
    <col min="15" max="16" width="22.6640625" style="1" bestFit="1" customWidth="1"/>
    <col min="17" max="16384" width="8.88671875" style="1"/>
  </cols>
  <sheetData>
    <row r="1" spans="1:16" s="23" customFormat="1" ht="58.2" customHeight="1" x14ac:dyDescent="0.3">
      <c r="A1" s="334" t="s">
        <v>569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</row>
    <row r="2" spans="1:16" s="21" customFormat="1" ht="43.2" customHeight="1" x14ac:dyDescent="0.3">
      <c r="A2" s="18" t="s">
        <v>0</v>
      </c>
      <c r="B2" s="18" t="s">
        <v>9</v>
      </c>
      <c r="C2" s="18" t="s">
        <v>1</v>
      </c>
      <c r="D2" s="18" t="s">
        <v>377</v>
      </c>
      <c r="E2" s="18" t="s">
        <v>378</v>
      </c>
      <c r="F2" s="18" t="s">
        <v>146</v>
      </c>
      <c r="G2" s="18" t="s">
        <v>2</v>
      </c>
      <c r="H2" s="19" t="s">
        <v>3</v>
      </c>
      <c r="I2" s="18" t="s">
        <v>7</v>
      </c>
      <c r="J2" s="19" t="s">
        <v>12</v>
      </c>
      <c r="K2" s="19" t="s">
        <v>4</v>
      </c>
      <c r="L2" s="19" t="s">
        <v>5</v>
      </c>
      <c r="M2" s="19" t="s">
        <v>6</v>
      </c>
      <c r="N2" s="18" t="s">
        <v>8</v>
      </c>
      <c r="O2" s="19" t="s">
        <v>16</v>
      </c>
      <c r="P2" s="19" t="s">
        <v>145</v>
      </c>
    </row>
    <row r="3" spans="1:16" s="4" customFormat="1" ht="21" x14ac:dyDescent="0.3">
      <c r="A3" s="9">
        <v>1</v>
      </c>
      <c r="B3" s="9" t="s">
        <v>568</v>
      </c>
      <c r="C3" s="10" t="s">
        <v>625</v>
      </c>
      <c r="D3" s="10">
        <v>23.557728000000001</v>
      </c>
      <c r="E3" s="10">
        <v>77.443873999999994</v>
      </c>
      <c r="F3" s="10"/>
      <c r="G3" s="10" t="s">
        <v>125</v>
      </c>
      <c r="H3" s="10" t="s">
        <v>125</v>
      </c>
      <c r="I3" s="10" t="s">
        <v>125</v>
      </c>
      <c r="J3" s="10" t="s">
        <v>125</v>
      </c>
      <c r="K3" s="10" t="s">
        <v>126</v>
      </c>
      <c r="L3" s="10"/>
      <c r="M3" s="10"/>
      <c r="N3" s="10"/>
      <c r="O3" s="10"/>
      <c r="P3" s="10"/>
    </row>
    <row r="4" spans="1:16" s="4" customFormat="1" ht="21" x14ac:dyDescent="0.3">
      <c r="A4" s="9">
        <v>2</v>
      </c>
      <c r="B4" s="9" t="s">
        <v>568</v>
      </c>
      <c r="C4" s="10" t="s">
        <v>621</v>
      </c>
      <c r="D4" s="10">
        <v>23.558599999999998</v>
      </c>
      <c r="E4" s="10">
        <v>74.437650000000005</v>
      </c>
      <c r="F4" s="10"/>
      <c r="G4" s="10" t="s">
        <v>125</v>
      </c>
      <c r="H4" s="10" t="s">
        <v>125</v>
      </c>
      <c r="I4" s="10" t="s">
        <v>125</v>
      </c>
      <c r="J4" s="10" t="s">
        <v>125</v>
      </c>
      <c r="K4" s="10" t="s">
        <v>126</v>
      </c>
      <c r="L4" s="10"/>
      <c r="M4" s="10"/>
      <c r="N4" s="10"/>
      <c r="O4" s="10"/>
      <c r="P4" s="10"/>
    </row>
    <row r="5" spans="1:16" s="4" customFormat="1" ht="21" x14ac:dyDescent="0.3">
      <c r="A5" s="9">
        <v>3</v>
      </c>
      <c r="B5" s="9" t="s">
        <v>568</v>
      </c>
      <c r="C5" s="10" t="s">
        <v>622</v>
      </c>
      <c r="D5" s="10">
        <v>23.558665999999999</v>
      </c>
      <c r="E5" s="10">
        <v>74.437010000000001</v>
      </c>
      <c r="F5" s="10"/>
      <c r="G5" s="10" t="s">
        <v>125</v>
      </c>
      <c r="H5" s="10" t="s">
        <v>125</v>
      </c>
      <c r="I5" s="10" t="s">
        <v>125</v>
      </c>
      <c r="J5" s="10" t="s">
        <v>125</v>
      </c>
      <c r="K5" s="10" t="s">
        <v>126</v>
      </c>
      <c r="L5" s="10"/>
      <c r="M5" s="10"/>
      <c r="N5" s="10"/>
      <c r="O5" s="10"/>
      <c r="P5" s="10"/>
    </row>
    <row r="6" spans="1:16" s="4" customFormat="1" ht="21" x14ac:dyDescent="0.3">
      <c r="A6" s="9">
        <v>4</v>
      </c>
      <c r="B6" s="9" t="s">
        <v>568</v>
      </c>
      <c r="C6" s="10" t="s">
        <v>623</v>
      </c>
      <c r="D6" s="10">
        <v>23.558973999999999</v>
      </c>
      <c r="E6" s="10">
        <v>74.437104000000005</v>
      </c>
      <c r="F6" s="10"/>
      <c r="G6" s="10" t="s">
        <v>125</v>
      </c>
      <c r="H6" s="10" t="s">
        <v>125</v>
      </c>
      <c r="I6" s="10" t="s">
        <v>125</v>
      </c>
      <c r="J6" s="10" t="s">
        <v>125</v>
      </c>
      <c r="K6" s="10" t="s">
        <v>126</v>
      </c>
      <c r="L6" s="10"/>
      <c r="M6" s="10"/>
      <c r="N6" s="10"/>
      <c r="O6" s="10"/>
      <c r="P6" s="10"/>
    </row>
    <row r="7" spans="1:16" s="4" customFormat="1" ht="21" x14ac:dyDescent="0.3">
      <c r="A7" s="9">
        <v>5</v>
      </c>
      <c r="B7" s="9" t="s">
        <v>568</v>
      </c>
      <c r="C7" s="10" t="s">
        <v>624</v>
      </c>
      <c r="D7" s="10">
        <v>23.558982</v>
      </c>
      <c r="E7" s="10">
        <v>74.437646999999998</v>
      </c>
      <c r="F7" s="10"/>
      <c r="G7" s="10" t="s">
        <v>125</v>
      </c>
      <c r="H7" s="10" t="s">
        <v>125</v>
      </c>
      <c r="I7" s="10" t="s">
        <v>125</v>
      </c>
      <c r="J7" s="10" t="s">
        <v>125</v>
      </c>
      <c r="K7" s="10" t="s">
        <v>126</v>
      </c>
      <c r="L7" s="10"/>
      <c r="M7" s="10"/>
      <c r="N7" s="10"/>
      <c r="O7" s="10"/>
      <c r="P7" s="10"/>
    </row>
    <row r="8" spans="1:16" s="4" customFormat="1" ht="21" x14ac:dyDescent="0.3">
      <c r="A8" s="9">
        <v>6</v>
      </c>
      <c r="B8" s="9" t="s">
        <v>568</v>
      </c>
      <c r="C8" s="10" t="s">
        <v>626</v>
      </c>
      <c r="D8" s="10">
        <v>23.557708000000002</v>
      </c>
      <c r="E8" s="10">
        <v>74.444270000000003</v>
      </c>
      <c r="F8" s="10"/>
      <c r="G8" s="10" t="s">
        <v>125</v>
      </c>
      <c r="H8" s="10" t="s">
        <v>125</v>
      </c>
      <c r="I8" s="10" t="s">
        <v>125</v>
      </c>
      <c r="J8" s="10" t="s">
        <v>125</v>
      </c>
      <c r="K8" s="10" t="s">
        <v>126</v>
      </c>
      <c r="L8" s="10"/>
      <c r="M8" s="10"/>
      <c r="N8" s="10"/>
      <c r="O8" s="10"/>
      <c r="P8" s="10"/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82" workbookViewId="0">
      <selection activeCell="K10" sqref="K10"/>
    </sheetView>
  </sheetViews>
  <sheetFormatPr defaultRowHeight="14.4" x14ac:dyDescent="0.3"/>
  <cols>
    <col min="1" max="1" width="9.77734375" style="5" bestFit="1" customWidth="1"/>
    <col min="2" max="2" width="20.33203125" style="5" bestFit="1" customWidth="1"/>
    <col min="3" max="3" width="44.88671875" style="1" customWidth="1"/>
    <col min="4" max="4" width="13.44140625" style="1" bestFit="1" customWidth="1"/>
    <col min="5" max="5" width="15" style="1" bestFit="1" customWidth="1"/>
    <col min="6" max="6" width="7.77734375" style="1" bestFit="1" customWidth="1"/>
    <col min="7" max="7" width="10.5546875" style="1" bestFit="1" customWidth="1"/>
    <col min="8" max="8" width="24.33203125" style="1" bestFit="1" customWidth="1"/>
    <col min="9" max="9" width="17.109375" style="1" bestFit="1" customWidth="1"/>
    <col min="10" max="10" width="19.6640625" style="1" bestFit="1" customWidth="1"/>
    <col min="11" max="11" width="30.6640625" style="1" bestFit="1" customWidth="1"/>
    <col min="12" max="12" width="18.6640625" style="1" bestFit="1" customWidth="1"/>
    <col min="13" max="13" width="16" style="1" bestFit="1" customWidth="1"/>
    <col min="14" max="14" width="13.6640625" style="1" bestFit="1" customWidth="1"/>
    <col min="15" max="16" width="22.6640625" style="1" bestFit="1" customWidth="1"/>
    <col min="17" max="16384" width="8.88671875" style="1"/>
  </cols>
  <sheetData>
    <row r="1" spans="1:16" s="23" customFormat="1" ht="58.2" customHeight="1" x14ac:dyDescent="0.3">
      <c r="A1" s="334" t="s">
        <v>570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</row>
    <row r="2" spans="1:16" s="21" customFormat="1" ht="43.2" customHeight="1" x14ac:dyDescent="0.3">
      <c r="A2" s="18" t="s">
        <v>0</v>
      </c>
      <c r="B2" s="18" t="s">
        <v>9</v>
      </c>
      <c r="C2" s="18" t="s">
        <v>1</v>
      </c>
      <c r="D2" s="18" t="s">
        <v>377</v>
      </c>
      <c r="E2" s="18" t="s">
        <v>378</v>
      </c>
      <c r="F2" s="18" t="s">
        <v>146</v>
      </c>
      <c r="G2" s="18" t="s">
        <v>2</v>
      </c>
      <c r="H2" s="19" t="s">
        <v>3</v>
      </c>
      <c r="I2" s="18" t="s">
        <v>7</v>
      </c>
      <c r="J2" s="19" t="s">
        <v>12</v>
      </c>
      <c r="K2" s="19" t="s">
        <v>4</v>
      </c>
      <c r="L2" s="19" t="s">
        <v>5</v>
      </c>
      <c r="M2" s="19" t="s">
        <v>6</v>
      </c>
      <c r="N2" s="18" t="s">
        <v>8</v>
      </c>
      <c r="O2" s="19" t="s">
        <v>16</v>
      </c>
      <c r="P2" s="19" t="s">
        <v>145</v>
      </c>
    </row>
    <row r="3" spans="1:16" ht="21" x14ac:dyDescent="0.3">
      <c r="A3" s="9">
        <v>1</v>
      </c>
      <c r="B3" s="9" t="s">
        <v>571</v>
      </c>
      <c r="C3" s="10" t="s">
        <v>572</v>
      </c>
      <c r="D3" s="10" t="s">
        <v>573</v>
      </c>
      <c r="E3" s="10" t="s">
        <v>574</v>
      </c>
      <c r="F3" s="10"/>
      <c r="G3" s="10" t="s">
        <v>125</v>
      </c>
      <c r="H3" s="10" t="s">
        <v>125</v>
      </c>
      <c r="I3" s="10" t="s">
        <v>125</v>
      </c>
      <c r="J3" s="10" t="s">
        <v>125</v>
      </c>
      <c r="K3" s="10" t="s">
        <v>125</v>
      </c>
      <c r="L3" s="10"/>
      <c r="M3" s="10"/>
      <c r="N3" s="10" t="s">
        <v>125</v>
      </c>
      <c r="O3" s="10"/>
      <c r="P3" s="10"/>
    </row>
    <row r="4" spans="1:16" ht="21" x14ac:dyDescent="0.3">
      <c r="A4" s="9">
        <v>2</v>
      </c>
      <c r="B4" s="9" t="s">
        <v>571</v>
      </c>
      <c r="C4" s="10" t="s">
        <v>575</v>
      </c>
      <c r="D4" s="10" t="s">
        <v>576</v>
      </c>
      <c r="E4" s="10" t="s">
        <v>577</v>
      </c>
      <c r="F4" s="10"/>
      <c r="G4" s="10" t="s">
        <v>125</v>
      </c>
      <c r="H4" s="10" t="s">
        <v>125</v>
      </c>
      <c r="I4" s="10" t="s">
        <v>125</v>
      </c>
      <c r="J4" s="10" t="s">
        <v>125</v>
      </c>
      <c r="K4" s="10" t="s">
        <v>125</v>
      </c>
      <c r="L4" s="10"/>
      <c r="M4" s="10"/>
      <c r="N4" s="10" t="s">
        <v>125</v>
      </c>
      <c r="O4" s="10"/>
      <c r="P4" s="10"/>
    </row>
    <row r="5" spans="1:16" ht="21" x14ac:dyDescent="0.3">
      <c r="A5" s="9">
        <v>3</v>
      </c>
      <c r="B5" s="9" t="s">
        <v>571</v>
      </c>
      <c r="C5" s="10" t="s">
        <v>578</v>
      </c>
      <c r="D5" s="10" t="s">
        <v>579</v>
      </c>
      <c r="E5" s="10" t="s">
        <v>580</v>
      </c>
      <c r="F5" s="10"/>
      <c r="G5" s="10" t="s">
        <v>125</v>
      </c>
      <c r="H5" s="10" t="s">
        <v>125</v>
      </c>
      <c r="I5" s="10" t="s">
        <v>125</v>
      </c>
      <c r="J5" s="10" t="s">
        <v>125</v>
      </c>
      <c r="K5" s="10" t="s">
        <v>125</v>
      </c>
      <c r="L5" s="10"/>
      <c r="M5" s="10"/>
      <c r="N5" s="10" t="s">
        <v>125</v>
      </c>
      <c r="O5" s="10"/>
      <c r="P5" s="10"/>
    </row>
    <row r="6" spans="1:16" ht="21" x14ac:dyDescent="0.3">
      <c r="A6" s="9">
        <v>4</v>
      </c>
      <c r="B6" s="9" t="s">
        <v>571</v>
      </c>
      <c r="C6" s="10" t="s">
        <v>581</v>
      </c>
      <c r="D6" s="10" t="s">
        <v>582</v>
      </c>
      <c r="E6" s="10" t="s">
        <v>583</v>
      </c>
      <c r="F6" s="10"/>
      <c r="G6" s="10" t="s">
        <v>125</v>
      </c>
      <c r="H6" s="10" t="s">
        <v>125</v>
      </c>
      <c r="I6" s="10" t="s">
        <v>125</v>
      </c>
      <c r="J6" s="10" t="s">
        <v>125</v>
      </c>
      <c r="K6" s="10" t="s">
        <v>125</v>
      </c>
      <c r="L6" s="10"/>
      <c r="M6" s="10"/>
      <c r="N6" s="10" t="s">
        <v>125</v>
      </c>
      <c r="O6" s="10"/>
      <c r="P6" s="10"/>
    </row>
    <row r="7" spans="1:16" ht="21" x14ac:dyDescent="0.3">
      <c r="A7" s="9">
        <v>5</v>
      </c>
      <c r="B7" s="9" t="s">
        <v>571</v>
      </c>
      <c r="C7" s="10" t="s">
        <v>584</v>
      </c>
      <c r="D7" s="10" t="s">
        <v>585</v>
      </c>
      <c r="E7" s="10" t="s">
        <v>583</v>
      </c>
      <c r="F7" s="10"/>
      <c r="G7" s="10" t="s">
        <v>125</v>
      </c>
      <c r="H7" s="10" t="s">
        <v>125</v>
      </c>
      <c r="I7" s="10" t="s">
        <v>125</v>
      </c>
      <c r="J7" s="10" t="s">
        <v>125</v>
      </c>
      <c r="K7" s="10" t="s">
        <v>125</v>
      </c>
      <c r="L7" s="10"/>
      <c r="M7" s="10"/>
      <c r="N7" s="10" t="s">
        <v>125</v>
      </c>
      <c r="O7" s="10"/>
      <c r="P7" s="10"/>
    </row>
    <row r="8" spans="1:16" ht="21" x14ac:dyDescent="0.3">
      <c r="A8" s="9">
        <v>6</v>
      </c>
      <c r="B8" s="9" t="s">
        <v>571</v>
      </c>
      <c r="C8" s="10" t="s">
        <v>586</v>
      </c>
      <c r="D8" s="10" t="s">
        <v>587</v>
      </c>
      <c r="E8" s="10" t="s">
        <v>588</v>
      </c>
      <c r="F8" s="10"/>
      <c r="G8" s="10" t="s">
        <v>125</v>
      </c>
      <c r="H8" s="10" t="s">
        <v>125</v>
      </c>
      <c r="I8" s="10" t="s">
        <v>125</v>
      </c>
      <c r="J8" s="10" t="s">
        <v>125</v>
      </c>
      <c r="K8" s="10" t="s">
        <v>125</v>
      </c>
      <c r="L8" s="10"/>
      <c r="M8" s="10"/>
      <c r="N8" s="10" t="s">
        <v>125</v>
      </c>
      <c r="O8" s="10"/>
      <c r="P8" s="10"/>
    </row>
    <row r="9" spans="1:16" ht="21" x14ac:dyDescent="0.3">
      <c r="A9" s="9">
        <v>7</v>
      </c>
      <c r="B9" s="9" t="s">
        <v>571</v>
      </c>
      <c r="C9" s="10" t="s">
        <v>589</v>
      </c>
      <c r="D9" s="10" t="s">
        <v>590</v>
      </c>
      <c r="E9" s="10" t="s">
        <v>591</v>
      </c>
      <c r="F9" s="10"/>
      <c r="G9" s="10" t="s">
        <v>125</v>
      </c>
      <c r="H9" s="10" t="s">
        <v>125</v>
      </c>
      <c r="I9" s="10" t="s">
        <v>125</v>
      </c>
      <c r="J9" s="10" t="s">
        <v>125</v>
      </c>
      <c r="K9" s="10" t="s">
        <v>125</v>
      </c>
      <c r="L9" s="10"/>
      <c r="M9" s="10"/>
      <c r="N9" s="10" t="s">
        <v>125</v>
      </c>
      <c r="O9" s="10"/>
      <c r="P9" s="10"/>
    </row>
    <row r="10" spans="1:16" ht="21" x14ac:dyDescent="0.3">
      <c r="A10" s="9">
        <v>8</v>
      </c>
      <c r="B10" s="9" t="s">
        <v>571</v>
      </c>
      <c r="C10" s="10" t="s">
        <v>592</v>
      </c>
      <c r="D10" s="10" t="s">
        <v>590</v>
      </c>
      <c r="E10" s="10" t="s">
        <v>593</v>
      </c>
      <c r="F10" s="10"/>
      <c r="G10" s="10" t="s">
        <v>125</v>
      </c>
      <c r="H10" s="10" t="s">
        <v>125</v>
      </c>
      <c r="I10" s="10" t="s">
        <v>125</v>
      </c>
      <c r="J10" s="10" t="s">
        <v>125</v>
      </c>
      <c r="K10" s="10" t="s">
        <v>125</v>
      </c>
      <c r="L10" s="10"/>
      <c r="M10" s="10"/>
      <c r="N10" s="10" t="s">
        <v>125</v>
      </c>
      <c r="O10" s="10"/>
      <c r="P10" s="10"/>
    </row>
    <row r="11" spans="1:16" ht="21" x14ac:dyDescent="0.3">
      <c r="A11" s="9">
        <v>9</v>
      </c>
      <c r="B11" s="9" t="s">
        <v>571</v>
      </c>
      <c r="C11" s="10" t="s">
        <v>594</v>
      </c>
      <c r="D11" s="10" t="s">
        <v>595</v>
      </c>
      <c r="E11" s="10" t="s">
        <v>596</v>
      </c>
      <c r="F11" s="10"/>
      <c r="G11" s="10" t="s">
        <v>125</v>
      </c>
      <c r="H11" s="10" t="s">
        <v>125</v>
      </c>
      <c r="I11" s="10" t="s">
        <v>125</v>
      </c>
      <c r="J11" s="10" t="s">
        <v>125</v>
      </c>
      <c r="K11" s="10" t="s">
        <v>125</v>
      </c>
      <c r="L11" s="10"/>
      <c r="M11" s="10"/>
      <c r="N11" s="10" t="s">
        <v>125</v>
      </c>
      <c r="O11" s="10"/>
      <c r="P11" s="10"/>
    </row>
    <row r="12" spans="1:16" ht="21" x14ac:dyDescent="0.3">
      <c r="A12" s="9">
        <v>10</v>
      </c>
      <c r="B12" s="9" t="s">
        <v>571</v>
      </c>
      <c r="C12" s="10" t="s">
        <v>597</v>
      </c>
      <c r="D12" s="10" t="s">
        <v>598</v>
      </c>
      <c r="E12" s="10" t="s">
        <v>596</v>
      </c>
      <c r="F12" s="10"/>
      <c r="G12" s="10" t="s">
        <v>125</v>
      </c>
      <c r="H12" s="10" t="s">
        <v>125</v>
      </c>
      <c r="I12" s="10" t="s">
        <v>125</v>
      </c>
      <c r="J12" s="10" t="s">
        <v>125</v>
      </c>
      <c r="K12" s="10" t="s">
        <v>125</v>
      </c>
      <c r="L12" s="10"/>
      <c r="M12" s="10"/>
      <c r="N12" s="10" t="s">
        <v>125</v>
      </c>
      <c r="O12" s="10"/>
      <c r="P12" s="10"/>
    </row>
    <row r="13" spans="1:16" ht="21" x14ac:dyDescent="0.3">
      <c r="A13" s="9">
        <v>11</v>
      </c>
      <c r="B13" s="9" t="s">
        <v>571</v>
      </c>
      <c r="C13" s="10" t="s">
        <v>599</v>
      </c>
      <c r="D13" s="10" t="s">
        <v>600</v>
      </c>
      <c r="E13" s="10" t="s">
        <v>601</v>
      </c>
      <c r="F13" s="10"/>
      <c r="G13" s="10" t="s">
        <v>125</v>
      </c>
      <c r="H13" s="10" t="s">
        <v>125</v>
      </c>
      <c r="I13" s="10" t="s">
        <v>125</v>
      </c>
      <c r="J13" s="10" t="s">
        <v>125</v>
      </c>
      <c r="K13" s="10" t="s">
        <v>125</v>
      </c>
      <c r="L13" s="10"/>
      <c r="M13" s="10"/>
      <c r="N13" s="10" t="s">
        <v>125</v>
      </c>
      <c r="O13" s="10"/>
      <c r="P13" s="10"/>
    </row>
    <row r="14" spans="1:16" ht="21" x14ac:dyDescent="0.3">
      <c r="A14" s="9">
        <v>12</v>
      </c>
      <c r="B14" s="9" t="s">
        <v>571</v>
      </c>
      <c r="C14" s="10" t="s">
        <v>602</v>
      </c>
      <c r="D14" s="10" t="s">
        <v>603</v>
      </c>
      <c r="E14" s="10" t="s">
        <v>604</v>
      </c>
      <c r="F14" s="10"/>
      <c r="G14" s="10" t="s">
        <v>125</v>
      </c>
      <c r="H14" s="10" t="s">
        <v>125</v>
      </c>
      <c r="I14" s="10" t="s">
        <v>125</v>
      </c>
      <c r="J14" s="10" t="s">
        <v>125</v>
      </c>
      <c r="K14" s="10" t="s">
        <v>125</v>
      </c>
      <c r="L14" s="10"/>
      <c r="M14" s="10"/>
      <c r="N14" s="10" t="s">
        <v>125</v>
      </c>
      <c r="O14" s="10"/>
      <c r="P14" s="10"/>
    </row>
    <row r="15" spans="1:16" ht="21" x14ac:dyDescent="0.3">
      <c r="A15" s="9">
        <v>13</v>
      </c>
      <c r="B15" s="9" t="s">
        <v>571</v>
      </c>
      <c r="C15" s="10" t="s">
        <v>605</v>
      </c>
      <c r="D15" s="10" t="s">
        <v>595</v>
      </c>
      <c r="E15" s="10" t="s">
        <v>606</v>
      </c>
      <c r="F15" s="10"/>
      <c r="G15" s="10" t="s">
        <v>125</v>
      </c>
      <c r="H15" s="10" t="s">
        <v>125</v>
      </c>
      <c r="I15" s="10" t="s">
        <v>125</v>
      </c>
      <c r="J15" s="10" t="s">
        <v>125</v>
      </c>
      <c r="K15" s="10" t="s">
        <v>125</v>
      </c>
      <c r="L15" s="10"/>
      <c r="M15" s="10"/>
      <c r="N15" s="10" t="s">
        <v>125</v>
      </c>
      <c r="O15" s="10"/>
      <c r="P15" s="10"/>
    </row>
    <row r="16" spans="1:16" ht="21" x14ac:dyDescent="0.3">
      <c r="A16" s="9">
        <v>14</v>
      </c>
      <c r="B16" s="9" t="s">
        <v>571</v>
      </c>
      <c r="C16" s="10" t="s">
        <v>607</v>
      </c>
      <c r="D16" s="10" t="s">
        <v>598</v>
      </c>
      <c r="E16" s="10" t="s">
        <v>606</v>
      </c>
      <c r="F16" s="10"/>
      <c r="G16" s="10" t="s">
        <v>125</v>
      </c>
      <c r="H16" s="10" t="s">
        <v>125</v>
      </c>
      <c r="I16" s="10" t="s">
        <v>125</v>
      </c>
      <c r="J16" s="10" t="s">
        <v>125</v>
      </c>
      <c r="K16" s="10" t="s">
        <v>125</v>
      </c>
      <c r="L16" s="10"/>
      <c r="M16" s="10"/>
      <c r="N16" s="10" t="s">
        <v>125</v>
      </c>
      <c r="O16" s="10"/>
      <c r="P16" s="10"/>
    </row>
    <row r="17" spans="1:16" ht="21" x14ac:dyDescent="0.3">
      <c r="A17" s="9">
        <v>15</v>
      </c>
      <c r="B17" s="9" t="s">
        <v>571</v>
      </c>
      <c r="C17" s="10" t="s">
        <v>608</v>
      </c>
      <c r="D17" s="10" t="s">
        <v>603</v>
      </c>
      <c r="E17" s="10" t="s">
        <v>606</v>
      </c>
      <c r="F17" s="10"/>
      <c r="G17" s="10" t="s">
        <v>125</v>
      </c>
      <c r="H17" s="10" t="s">
        <v>125</v>
      </c>
      <c r="I17" s="10" t="s">
        <v>125</v>
      </c>
      <c r="J17" s="10" t="s">
        <v>125</v>
      </c>
      <c r="K17" s="10" t="s">
        <v>125</v>
      </c>
      <c r="L17" s="10"/>
      <c r="M17" s="10"/>
      <c r="N17" s="10" t="s">
        <v>125</v>
      </c>
      <c r="O17" s="10"/>
      <c r="P17" s="10"/>
    </row>
    <row r="18" spans="1:16" ht="21" x14ac:dyDescent="0.3">
      <c r="A18" s="9">
        <v>16</v>
      </c>
      <c r="B18" s="9" t="s">
        <v>571</v>
      </c>
      <c r="C18" s="10" t="s">
        <v>609</v>
      </c>
      <c r="D18" s="10" t="s">
        <v>610</v>
      </c>
      <c r="E18" s="10" t="s">
        <v>611</v>
      </c>
      <c r="F18" s="10"/>
      <c r="G18" s="10" t="s">
        <v>125</v>
      </c>
      <c r="H18" s="10" t="s">
        <v>125</v>
      </c>
      <c r="I18" s="10" t="s">
        <v>125</v>
      </c>
      <c r="J18" s="10" t="s">
        <v>125</v>
      </c>
      <c r="K18" s="10" t="s">
        <v>125</v>
      </c>
      <c r="L18" s="10"/>
      <c r="M18" s="10"/>
      <c r="N18" s="10" t="s">
        <v>125</v>
      </c>
      <c r="O18" s="10"/>
      <c r="P18" s="10"/>
    </row>
    <row r="19" spans="1:16" ht="21" x14ac:dyDescent="0.3">
      <c r="A19" s="9">
        <v>17</v>
      </c>
      <c r="B19" s="9" t="s">
        <v>571</v>
      </c>
      <c r="C19" s="10" t="s">
        <v>612</v>
      </c>
      <c r="D19" s="10" t="s">
        <v>613</v>
      </c>
      <c r="E19" s="10" t="s">
        <v>611</v>
      </c>
      <c r="F19" s="10"/>
      <c r="G19" s="10" t="s">
        <v>125</v>
      </c>
      <c r="H19" s="10" t="s">
        <v>125</v>
      </c>
      <c r="I19" s="10" t="s">
        <v>125</v>
      </c>
      <c r="J19" s="10" t="s">
        <v>125</v>
      </c>
      <c r="K19" s="10" t="s">
        <v>125</v>
      </c>
      <c r="L19" s="10"/>
      <c r="M19" s="10"/>
      <c r="N19" s="10" t="s">
        <v>125</v>
      </c>
      <c r="O19" s="10"/>
      <c r="P19" s="10"/>
    </row>
    <row r="20" spans="1:16" ht="21" x14ac:dyDescent="0.3">
      <c r="A20" s="9">
        <v>18</v>
      </c>
      <c r="B20" s="9" t="s">
        <v>571</v>
      </c>
      <c r="C20" s="10" t="s">
        <v>614</v>
      </c>
      <c r="D20" s="10" t="s">
        <v>600</v>
      </c>
      <c r="E20" s="10" t="s">
        <v>615</v>
      </c>
      <c r="F20" s="10"/>
      <c r="G20" s="10" t="s">
        <v>125</v>
      </c>
      <c r="H20" s="10" t="s">
        <v>125</v>
      </c>
      <c r="I20" s="10" t="s">
        <v>125</v>
      </c>
      <c r="J20" s="10" t="s">
        <v>125</v>
      </c>
      <c r="K20" s="10" t="s">
        <v>125</v>
      </c>
      <c r="L20" s="10"/>
      <c r="M20" s="10"/>
      <c r="N20" s="10" t="s">
        <v>125</v>
      </c>
      <c r="O20" s="10"/>
      <c r="P20" s="10"/>
    </row>
  </sheetData>
  <mergeCells count="1">
    <mergeCell ref="A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02"/>
  <sheetViews>
    <sheetView topLeftCell="A16" zoomScale="74" zoomScaleNormal="100" workbookViewId="0">
      <selection activeCell="K39" sqref="K39"/>
    </sheetView>
  </sheetViews>
  <sheetFormatPr defaultRowHeight="21" x14ac:dyDescent="0.3"/>
  <cols>
    <col min="1" max="1" width="9" style="16" bestFit="1" customWidth="1"/>
    <col min="2" max="2" width="19.77734375" style="16" customWidth="1"/>
    <col min="3" max="3" width="72.33203125" style="4" customWidth="1"/>
    <col min="4" max="5" width="15.33203125" style="4" bestFit="1" customWidth="1"/>
    <col min="6" max="6" width="12.5546875" style="4" bestFit="1" customWidth="1"/>
    <col min="7" max="7" width="17.5546875" style="4" customWidth="1"/>
    <col min="8" max="8" width="16.6640625" style="4" customWidth="1"/>
    <col min="9" max="9" width="14.77734375" style="4" customWidth="1"/>
    <col min="10" max="10" width="19.88671875" style="4" customWidth="1"/>
    <col min="11" max="11" width="13.5546875" style="4" bestFit="1" customWidth="1"/>
    <col min="12" max="12" width="8.44140625" style="4" customWidth="1"/>
    <col min="13" max="13" width="13.6640625" style="4" bestFit="1" customWidth="1"/>
    <col min="14" max="14" width="16.77734375" style="4" customWidth="1"/>
    <col min="15" max="15" width="13.88671875" style="4" customWidth="1"/>
    <col min="16" max="16384" width="8.88671875" style="4"/>
  </cols>
  <sheetData>
    <row r="1" spans="1:15" ht="43.2" customHeight="1" x14ac:dyDescent="0.3">
      <c r="A1" s="336" t="s">
        <v>144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8"/>
      <c r="N1" s="338"/>
      <c r="O1" s="338"/>
    </row>
    <row r="2" spans="1:15" s="22" customFormat="1" ht="43.2" customHeight="1" x14ac:dyDescent="0.3">
      <c r="A2" s="18" t="s">
        <v>0</v>
      </c>
      <c r="B2" s="18" t="s">
        <v>9</v>
      </c>
      <c r="C2" s="18" t="s">
        <v>1</v>
      </c>
      <c r="D2" s="18" t="s">
        <v>377</v>
      </c>
      <c r="E2" s="18" t="s">
        <v>378</v>
      </c>
      <c r="F2" s="18" t="s">
        <v>2</v>
      </c>
      <c r="G2" s="19" t="s">
        <v>3</v>
      </c>
      <c r="H2" s="18" t="s">
        <v>7</v>
      </c>
      <c r="I2" s="19" t="s">
        <v>12</v>
      </c>
      <c r="J2" s="19" t="s">
        <v>4</v>
      </c>
      <c r="K2" s="19" t="s">
        <v>5</v>
      </c>
      <c r="L2" s="20" t="s">
        <v>6</v>
      </c>
      <c r="M2" s="18" t="s">
        <v>8</v>
      </c>
      <c r="N2" s="19" t="s">
        <v>16</v>
      </c>
      <c r="O2" s="19" t="s">
        <v>145</v>
      </c>
    </row>
    <row r="3" spans="1:15" ht="19.2" customHeight="1" x14ac:dyDescent="0.3">
      <c r="A3" s="9">
        <f>ROW()-2</f>
        <v>1</v>
      </c>
      <c r="B3" s="9" t="s">
        <v>18</v>
      </c>
      <c r="C3" s="10" t="s">
        <v>29</v>
      </c>
      <c r="D3" s="10">
        <v>29.197185999999999</v>
      </c>
      <c r="E3" s="10">
        <v>73.223954000000006</v>
      </c>
      <c r="F3" s="10" t="s">
        <v>125</v>
      </c>
      <c r="G3" s="10" t="s">
        <v>126</v>
      </c>
      <c r="H3" s="10" t="s">
        <v>125</v>
      </c>
      <c r="I3" s="10" t="s">
        <v>125</v>
      </c>
      <c r="J3" s="11"/>
      <c r="K3" s="10"/>
      <c r="L3" s="12"/>
      <c r="M3" s="10" t="s">
        <v>125</v>
      </c>
      <c r="N3" s="10"/>
      <c r="O3" s="10"/>
    </row>
    <row r="4" spans="1:15" x14ac:dyDescent="0.3">
      <c r="A4" s="9">
        <f t="shared" ref="A4:A67" si="0">ROW()-2</f>
        <v>2</v>
      </c>
      <c r="B4" s="9" t="s">
        <v>18</v>
      </c>
      <c r="C4" s="10" t="s">
        <v>30</v>
      </c>
      <c r="D4" s="10">
        <v>29.197132</v>
      </c>
      <c r="E4" s="10">
        <v>73.224475999999996</v>
      </c>
      <c r="F4" s="10" t="s">
        <v>125</v>
      </c>
      <c r="G4" s="10" t="s">
        <v>126</v>
      </c>
      <c r="H4" s="10" t="s">
        <v>125</v>
      </c>
      <c r="I4" s="10" t="s">
        <v>125</v>
      </c>
      <c r="J4" s="10"/>
      <c r="K4" s="10"/>
      <c r="L4" s="12"/>
      <c r="M4" s="10" t="s">
        <v>125</v>
      </c>
      <c r="N4" s="10"/>
      <c r="O4" s="10"/>
    </row>
    <row r="5" spans="1:15" x14ac:dyDescent="0.3">
      <c r="A5" s="13">
        <f t="shared" si="0"/>
        <v>3</v>
      </c>
      <c r="B5" s="13" t="s">
        <v>18</v>
      </c>
      <c r="C5" s="14" t="s">
        <v>31</v>
      </c>
      <c r="D5" s="10">
        <v>29.988230000000001</v>
      </c>
      <c r="E5" s="10">
        <v>73.223472000000001</v>
      </c>
      <c r="F5" s="14" t="s">
        <v>126</v>
      </c>
      <c r="G5" s="14" t="s">
        <v>126</v>
      </c>
      <c r="H5" s="14" t="s">
        <v>126</v>
      </c>
      <c r="I5" s="14" t="s">
        <v>126</v>
      </c>
      <c r="J5" s="14" t="s">
        <v>126</v>
      </c>
      <c r="K5" s="14"/>
      <c r="L5" s="15"/>
      <c r="M5" s="14" t="s">
        <v>126</v>
      </c>
      <c r="N5" s="10"/>
      <c r="O5" s="10"/>
    </row>
    <row r="6" spans="1:15" x14ac:dyDescent="0.3">
      <c r="A6" s="9">
        <f t="shared" si="0"/>
        <v>4</v>
      </c>
      <c r="B6" s="9" t="s">
        <v>18</v>
      </c>
      <c r="C6" s="10" t="s">
        <v>32</v>
      </c>
      <c r="D6" s="10">
        <v>29.195957</v>
      </c>
      <c r="E6" s="10">
        <v>73.204577999999998</v>
      </c>
      <c r="F6" s="10" t="s">
        <v>125</v>
      </c>
      <c r="G6" s="10" t="s">
        <v>126</v>
      </c>
      <c r="H6" s="10" t="s">
        <v>125</v>
      </c>
      <c r="I6" s="10" t="s">
        <v>125</v>
      </c>
      <c r="J6" s="10"/>
      <c r="K6" s="10"/>
      <c r="L6" s="12"/>
      <c r="M6" s="10" t="s">
        <v>125</v>
      </c>
      <c r="N6" s="10"/>
      <c r="O6" s="10"/>
    </row>
    <row r="7" spans="1:15" x14ac:dyDescent="0.3">
      <c r="A7" s="9">
        <f t="shared" si="0"/>
        <v>5</v>
      </c>
      <c r="B7" s="9" t="s">
        <v>18</v>
      </c>
      <c r="C7" s="10" t="s">
        <v>33</v>
      </c>
      <c r="D7" s="10">
        <v>29.195957</v>
      </c>
      <c r="E7" s="10">
        <v>73.204577999999998</v>
      </c>
      <c r="F7" s="10" t="s">
        <v>125</v>
      </c>
      <c r="G7" s="10" t="s">
        <v>126</v>
      </c>
      <c r="H7" s="10" t="s">
        <v>125</v>
      </c>
      <c r="I7" s="10" t="s">
        <v>125</v>
      </c>
      <c r="J7" s="10"/>
      <c r="K7" s="10"/>
      <c r="L7" s="12"/>
      <c r="M7" s="10" t="s">
        <v>125</v>
      </c>
      <c r="N7" s="10"/>
      <c r="O7" s="10"/>
    </row>
    <row r="8" spans="1:15" x14ac:dyDescent="0.3">
      <c r="A8" s="9">
        <f t="shared" si="0"/>
        <v>6</v>
      </c>
      <c r="B8" s="9" t="s">
        <v>18</v>
      </c>
      <c r="C8" s="10" t="s">
        <v>34</v>
      </c>
      <c r="D8" s="10">
        <v>29.196846000000001</v>
      </c>
      <c r="E8" s="10">
        <v>73.198436000000001</v>
      </c>
      <c r="F8" s="10" t="s">
        <v>125</v>
      </c>
      <c r="G8" s="10" t="s">
        <v>126</v>
      </c>
      <c r="H8" s="10" t="s">
        <v>125</v>
      </c>
      <c r="I8" s="10" t="s">
        <v>125</v>
      </c>
      <c r="J8" s="10" t="s">
        <v>125</v>
      </c>
      <c r="K8" s="10"/>
      <c r="L8" s="12"/>
      <c r="M8" s="10" t="s">
        <v>125</v>
      </c>
      <c r="N8" s="10"/>
      <c r="O8" s="10"/>
    </row>
    <row r="9" spans="1:15" x14ac:dyDescent="0.3">
      <c r="A9" s="9">
        <f t="shared" si="0"/>
        <v>7</v>
      </c>
      <c r="B9" s="9" t="s">
        <v>18</v>
      </c>
      <c r="C9" s="10" t="s">
        <v>35</v>
      </c>
      <c r="D9" s="10">
        <v>29.197191</v>
      </c>
      <c r="E9" s="10">
        <v>73.211365000000001</v>
      </c>
      <c r="F9" s="10" t="s">
        <v>125</v>
      </c>
      <c r="G9" s="10" t="s">
        <v>126</v>
      </c>
      <c r="H9" s="10" t="s">
        <v>125</v>
      </c>
      <c r="I9" s="10" t="s">
        <v>125</v>
      </c>
      <c r="J9" s="11" t="s">
        <v>125</v>
      </c>
      <c r="K9" s="10"/>
      <c r="L9" s="12"/>
      <c r="M9" s="10" t="s">
        <v>125</v>
      </c>
      <c r="N9" s="10"/>
      <c r="O9" s="10"/>
    </row>
    <row r="10" spans="1:15" x14ac:dyDescent="0.3">
      <c r="A10" s="9">
        <f t="shared" si="0"/>
        <v>8</v>
      </c>
      <c r="B10" s="9" t="s">
        <v>18</v>
      </c>
      <c r="C10" s="10" t="s">
        <v>36</v>
      </c>
      <c r="D10" s="10">
        <v>29.195936</v>
      </c>
      <c r="E10" s="10">
        <v>73.206412</v>
      </c>
      <c r="F10" s="10" t="s">
        <v>125</v>
      </c>
      <c r="G10" s="10" t="s">
        <v>126</v>
      </c>
      <c r="H10" s="10" t="s">
        <v>125</v>
      </c>
      <c r="I10" s="10" t="s">
        <v>125</v>
      </c>
      <c r="J10" s="10"/>
      <c r="K10" s="10"/>
      <c r="L10" s="12"/>
      <c r="M10" s="10" t="s">
        <v>125</v>
      </c>
      <c r="N10" s="10"/>
      <c r="O10" s="10"/>
    </row>
    <row r="11" spans="1:15" x14ac:dyDescent="0.3">
      <c r="A11" s="9">
        <f t="shared" si="0"/>
        <v>9</v>
      </c>
      <c r="B11" s="9" t="s">
        <v>18</v>
      </c>
      <c r="C11" s="10" t="s">
        <v>37</v>
      </c>
      <c r="D11" s="10">
        <v>29.193754999999999</v>
      </c>
      <c r="E11" s="10">
        <v>73.204639999999998</v>
      </c>
      <c r="F11" s="10" t="s">
        <v>125</v>
      </c>
      <c r="G11" s="10" t="s">
        <v>126</v>
      </c>
      <c r="H11" s="10" t="s">
        <v>125</v>
      </c>
      <c r="I11" s="10" t="s">
        <v>125</v>
      </c>
      <c r="J11" s="10"/>
      <c r="K11" s="10"/>
      <c r="L11" s="12"/>
      <c r="M11" s="10" t="s">
        <v>125</v>
      </c>
      <c r="N11" s="10"/>
      <c r="O11" s="10"/>
    </row>
    <row r="12" spans="1:15" x14ac:dyDescent="0.3">
      <c r="A12" s="9">
        <f t="shared" si="0"/>
        <v>10</v>
      </c>
      <c r="B12" s="9" t="s">
        <v>18</v>
      </c>
      <c r="C12" s="10" t="s">
        <v>38</v>
      </c>
      <c r="D12" s="10">
        <v>29.190044</v>
      </c>
      <c r="E12" s="10">
        <v>73.204651999999996</v>
      </c>
      <c r="F12" s="10" t="s">
        <v>125</v>
      </c>
      <c r="G12" s="10" t="s">
        <v>126</v>
      </c>
      <c r="H12" s="10" t="s">
        <v>125</v>
      </c>
      <c r="I12" s="10" t="s">
        <v>125</v>
      </c>
      <c r="J12" s="10"/>
      <c r="K12" s="10"/>
      <c r="L12" s="12"/>
      <c r="M12" s="10" t="s">
        <v>125</v>
      </c>
      <c r="N12" s="10"/>
      <c r="O12" s="10"/>
    </row>
    <row r="13" spans="1:15" x14ac:dyDescent="0.3">
      <c r="A13" s="9">
        <f t="shared" si="0"/>
        <v>11</v>
      </c>
      <c r="B13" s="9" t="s">
        <v>18</v>
      </c>
      <c r="C13" s="10" t="s">
        <v>39</v>
      </c>
      <c r="D13" s="10">
        <v>29.179787000000001</v>
      </c>
      <c r="E13" s="10">
        <v>73.193296000000004</v>
      </c>
      <c r="F13" s="10" t="s">
        <v>125</v>
      </c>
      <c r="G13" s="10" t="s">
        <v>126</v>
      </c>
      <c r="H13" s="10" t="s">
        <v>125</v>
      </c>
      <c r="I13" s="10" t="s">
        <v>125</v>
      </c>
      <c r="J13" s="10"/>
      <c r="K13" s="10"/>
      <c r="L13" s="12"/>
      <c r="M13" s="10" t="s">
        <v>125</v>
      </c>
      <c r="N13" s="10"/>
      <c r="O13" s="10"/>
    </row>
    <row r="14" spans="1:15" x14ac:dyDescent="0.3">
      <c r="A14" s="9">
        <f t="shared" si="0"/>
        <v>12</v>
      </c>
      <c r="B14" s="9" t="s">
        <v>18</v>
      </c>
      <c r="C14" s="10" t="s">
        <v>634</v>
      </c>
      <c r="D14" s="10">
        <v>29.190075</v>
      </c>
      <c r="E14" s="10">
        <v>73.202501999999996</v>
      </c>
      <c r="F14" s="10" t="s">
        <v>125</v>
      </c>
      <c r="G14" s="10" t="s">
        <v>126</v>
      </c>
      <c r="H14" s="10" t="s">
        <v>125</v>
      </c>
      <c r="I14" s="10" t="s">
        <v>125</v>
      </c>
      <c r="J14" s="10" t="s">
        <v>125</v>
      </c>
      <c r="K14" s="10"/>
      <c r="L14" s="12"/>
      <c r="M14" s="10" t="s">
        <v>125</v>
      </c>
      <c r="N14" s="10"/>
      <c r="O14" s="10"/>
    </row>
    <row r="15" spans="1:15" x14ac:dyDescent="0.3">
      <c r="A15" s="9">
        <f t="shared" si="0"/>
        <v>13</v>
      </c>
      <c r="B15" s="9" t="s">
        <v>18</v>
      </c>
      <c r="C15" s="10" t="s">
        <v>40</v>
      </c>
      <c r="D15" s="10">
        <v>29.189995</v>
      </c>
      <c r="E15" s="10">
        <v>73.197226999999998</v>
      </c>
      <c r="F15" s="10" t="s">
        <v>125</v>
      </c>
      <c r="G15" s="10" t="s">
        <v>126</v>
      </c>
      <c r="H15" s="10" t="s">
        <v>125</v>
      </c>
      <c r="I15" s="10" t="s">
        <v>125</v>
      </c>
      <c r="J15" s="10" t="s">
        <v>125</v>
      </c>
      <c r="K15" s="10"/>
      <c r="L15" s="12"/>
      <c r="M15" s="10" t="s">
        <v>125</v>
      </c>
      <c r="N15" s="10"/>
      <c r="O15" s="10"/>
    </row>
    <row r="16" spans="1:15" x14ac:dyDescent="0.3">
      <c r="A16" s="9">
        <f t="shared" si="0"/>
        <v>14</v>
      </c>
      <c r="B16" s="9" t="s">
        <v>18</v>
      </c>
      <c r="C16" s="10" t="s">
        <v>41</v>
      </c>
      <c r="D16" s="10">
        <v>29.185777000000002</v>
      </c>
      <c r="E16" s="10">
        <v>73.204724999999996</v>
      </c>
      <c r="F16" s="10" t="s">
        <v>125</v>
      </c>
      <c r="G16" s="10" t="s">
        <v>126</v>
      </c>
      <c r="H16" s="10" t="s">
        <v>125</v>
      </c>
      <c r="I16" s="10" t="s">
        <v>125</v>
      </c>
      <c r="J16" s="10"/>
      <c r="K16" s="10"/>
      <c r="L16" s="12"/>
      <c r="M16" s="10" t="s">
        <v>125</v>
      </c>
      <c r="N16" s="10"/>
      <c r="O16" s="10"/>
    </row>
    <row r="17" spans="1:15" x14ac:dyDescent="0.3">
      <c r="A17" s="9">
        <f t="shared" si="0"/>
        <v>15</v>
      </c>
      <c r="B17" s="9" t="s">
        <v>18</v>
      </c>
      <c r="C17" s="10" t="s">
        <v>42</v>
      </c>
      <c r="D17" s="10">
        <v>29.185735000000001</v>
      </c>
      <c r="E17" s="10">
        <v>73.202479999999994</v>
      </c>
      <c r="F17" s="10" t="s">
        <v>125</v>
      </c>
      <c r="G17" s="10" t="s">
        <v>126</v>
      </c>
      <c r="H17" s="10" t="s">
        <v>125</v>
      </c>
      <c r="I17" s="10" t="s">
        <v>125</v>
      </c>
      <c r="J17" s="10"/>
      <c r="K17" s="10"/>
      <c r="L17" s="12"/>
      <c r="M17" s="10" t="s">
        <v>125</v>
      </c>
      <c r="N17" s="10"/>
      <c r="O17" s="10"/>
    </row>
    <row r="18" spans="1:15" x14ac:dyDescent="0.3">
      <c r="A18" s="9">
        <f t="shared" si="0"/>
        <v>16</v>
      </c>
      <c r="B18" s="9" t="s">
        <v>18</v>
      </c>
      <c r="C18" s="47" t="s">
        <v>43</v>
      </c>
      <c r="D18" s="10">
        <v>29.178775999999999</v>
      </c>
      <c r="E18" s="10">
        <v>73.193586999999994</v>
      </c>
      <c r="F18" s="10" t="s">
        <v>125</v>
      </c>
      <c r="G18" s="10" t="s">
        <v>126</v>
      </c>
      <c r="H18" s="10" t="s">
        <v>125</v>
      </c>
      <c r="I18" s="47" t="s">
        <v>126</v>
      </c>
      <c r="J18" s="10" t="s">
        <v>125</v>
      </c>
      <c r="K18" s="10"/>
      <c r="L18" s="12"/>
      <c r="M18" s="10" t="s">
        <v>125</v>
      </c>
      <c r="N18" s="10"/>
      <c r="O18" s="10"/>
    </row>
    <row r="19" spans="1:15" x14ac:dyDescent="0.3">
      <c r="A19" s="9">
        <f t="shared" si="0"/>
        <v>17</v>
      </c>
      <c r="B19" s="9" t="s">
        <v>18</v>
      </c>
      <c r="C19" s="47" t="s">
        <v>44</v>
      </c>
      <c r="D19" s="10">
        <v>29.183637999999998</v>
      </c>
      <c r="E19" s="10">
        <v>73.204729999999998</v>
      </c>
      <c r="F19" s="10" t="s">
        <v>125</v>
      </c>
      <c r="G19" s="10" t="s">
        <v>126</v>
      </c>
      <c r="H19" s="10" t="s">
        <v>125</v>
      </c>
      <c r="I19" s="47" t="s">
        <v>126</v>
      </c>
      <c r="J19" s="10"/>
      <c r="K19" s="10"/>
      <c r="L19" s="12"/>
      <c r="M19" s="10" t="s">
        <v>125</v>
      </c>
      <c r="N19" s="10"/>
      <c r="O19" s="10"/>
    </row>
    <row r="20" spans="1:15" x14ac:dyDescent="0.3">
      <c r="A20" s="9">
        <f t="shared" si="0"/>
        <v>18</v>
      </c>
      <c r="B20" s="9" t="s">
        <v>18</v>
      </c>
      <c r="C20" s="10" t="s">
        <v>45</v>
      </c>
      <c r="D20" s="10">
        <v>29.183447999999999</v>
      </c>
      <c r="E20" s="10">
        <v>73.205817999999994</v>
      </c>
      <c r="F20" s="10" t="s">
        <v>125</v>
      </c>
      <c r="G20" s="10" t="s">
        <v>126</v>
      </c>
      <c r="H20" s="10" t="s">
        <v>125</v>
      </c>
      <c r="I20" s="10" t="s">
        <v>125</v>
      </c>
      <c r="J20" s="10" t="s">
        <v>125</v>
      </c>
      <c r="K20" s="10"/>
      <c r="L20" s="12"/>
      <c r="M20" s="10" t="s">
        <v>125</v>
      </c>
      <c r="N20" s="10"/>
      <c r="O20" s="10"/>
    </row>
    <row r="21" spans="1:15" x14ac:dyDescent="0.3">
      <c r="A21" s="9">
        <f t="shared" si="0"/>
        <v>19</v>
      </c>
      <c r="B21" s="9" t="s">
        <v>18</v>
      </c>
      <c r="C21" s="10" t="s">
        <v>46</v>
      </c>
      <c r="D21" s="10">
        <v>29.183001000000001</v>
      </c>
      <c r="E21" s="10">
        <v>73.206681000000003</v>
      </c>
      <c r="F21" s="10" t="s">
        <v>125</v>
      </c>
      <c r="G21" s="10" t="s">
        <v>126</v>
      </c>
      <c r="H21" s="10" t="s">
        <v>125</v>
      </c>
      <c r="I21" s="10" t="s">
        <v>125</v>
      </c>
      <c r="J21" s="10" t="s">
        <v>125</v>
      </c>
      <c r="K21" s="10"/>
      <c r="L21" s="12"/>
      <c r="M21" s="10" t="s">
        <v>125</v>
      </c>
      <c r="N21" s="10"/>
      <c r="O21" s="10"/>
    </row>
    <row r="22" spans="1:15" x14ac:dyDescent="0.3">
      <c r="A22" s="13">
        <f t="shared" si="0"/>
        <v>20</v>
      </c>
      <c r="B22" s="13" t="s">
        <v>18</v>
      </c>
      <c r="C22" s="14" t="s">
        <v>47</v>
      </c>
      <c r="D22" s="10">
        <v>29.185309</v>
      </c>
      <c r="E22" s="10">
        <v>73.209427000000005</v>
      </c>
      <c r="F22" s="14" t="s">
        <v>126</v>
      </c>
      <c r="G22" s="14" t="s">
        <v>126</v>
      </c>
      <c r="H22" s="14" t="s">
        <v>126</v>
      </c>
      <c r="I22" s="14" t="s">
        <v>126</v>
      </c>
      <c r="J22" s="14" t="s">
        <v>126</v>
      </c>
      <c r="K22" s="14"/>
      <c r="L22" s="15"/>
      <c r="M22" s="14" t="s">
        <v>126</v>
      </c>
      <c r="N22" s="10"/>
      <c r="O22" s="10"/>
    </row>
    <row r="23" spans="1:15" x14ac:dyDescent="0.3">
      <c r="A23" s="9">
        <f t="shared" si="0"/>
        <v>21</v>
      </c>
      <c r="B23" s="9" t="s">
        <v>18</v>
      </c>
      <c r="C23" s="10" t="s">
        <v>48</v>
      </c>
      <c r="D23" s="10">
        <v>29.189533999999998</v>
      </c>
      <c r="E23" s="10">
        <v>73.204550999999995</v>
      </c>
      <c r="F23" s="10" t="s">
        <v>125</v>
      </c>
      <c r="G23" s="10" t="s">
        <v>126</v>
      </c>
      <c r="H23" s="10" t="s">
        <v>125</v>
      </c>
      <c r="I23" s="10" t="s">
        <v>125</v>
      </c>
      <c r="J23" s="10" t="s">
        <v>125</v>
      </c>
      <c r="K23" s="10"/>
      <c r="L23" s="12"/>
      <c r="M23" s="10" t="s">
        <v>125</v>
      </c>
      <c r="N23" s="10"/>
      <c r="O23" s="10"/>
    </row>
    <row r="24" spans="1:15" x14ac:dyDescent="0.3">
      <c r="A24" s="9">
        <f t="shared" si="0"/>
        <v>22</v>
      </c>
      <c r="B24" s="9" t="s">
        <v>18</v>
      </c>
      <c r="C24" s="10" t="s">
        <v>49</v>
      </c>
      <c r="D24" s="10">
        <v>29.189571999999998</v>
      </c>
      <c r="E24" s="10">
        <v>73.203334999999996</v>
      </c>
      <c r="F24" s="10" t="s">
        <v>125</v>
      </c>
      <c r="G24" s="10" t="s">
        <v>126</v>
      </c>
      <c r="H24" s="10" t="s">
        <v>125</v>
      </c>
      <c r="I24" s="10" t="s">
        <v>125</v>
      </c>
      <c r="J24" s="10" t="s">
        <v>125</v>
      </c>
      <c r="K24" s="10"/>
      <c r="L24" s="12"/>
      <c r="M24" s="10" t="s">
        <v>125</v>
      </c>
      <c r="N24" s="10"/>
      <c r="O24" s="10"/>
    </row>
    <row r="25" spans="1:15" x14ac:dyDescent="0.3">
      <c r="A25" s="9">
        <f t="shared" si="0"/>
        <v>23</v>
      </c>
      <c r="B25" s="9" t="s">
        <v>18</v>
      </c>
      <c r="C25" s="10" t="s">
        <v>50</v>
      </c>
      <c r="D25" s="10">
        <v>29.189951000000001</v>
      </c>
      <c r="E25" s="10">
        <v>73.200258000000005</v>
      </c>
      <c r="F25" s="10" t="s">
        <v>125</v>
      </c>
      <c r="G25" s="10" t="s">
        <v>126</v>
      </c>
      <c r="H25" s="10" t="s">
        <v>125</v>
      </c>
      <c r="I25" s="10" t="s">
        <v>125</v>
      </c>
      <c r="J25" s="10"/>
      <c r="K25" s="10"/>
      <c r="L25" s="12"/>
      <c r="M25" s="10" t="s">
        <v>125</v>
      </c>
      <c r="N25" s="10"/>
      <c r="O25" s="10"/>
    </row>
    <row r="26" spans="1:15" x14ac:dyDescent="0.3">
      <c r="A26" s="9">
        <f t="shared" si="0"/>
        <v>24</v>
      </c>
      <c r="B26" s="9" t="s">
        <v>18</v>
      </c>
      <c r="C26" s="10" t="s">
        <v>51</v>
      </c>
      <c r="D26" s="10">
        <v>29.189955000000001</v>
      </c>
      <c r="E26" s="10">
        <v>73.199147999999994</v>
      </c>
      <c r="F26" s="10" t="s">
        <v>125</v>
      </c>
      <c r="G26" s="10" t="s">
        <v>126</v>
      </c>
      <c r="H26" s="10" t="s">
        <v>125</v>
      </c>
      <c r="I26" s="10" t="s">
        <v>125</v>
      </c>
      <c r="J26" s="10" t="s">
        <v>125</v>
      </c>
      <c r="K26" s="10"/>
      <c r="L26" s="12"/>
      <c r="M26" s="10" t="s">
        <v>125</v>
      </c>
      <c r="N26" s="10"/>
      <c r="O26" s="10"/>
    </row>
    <row r="27" spans="1:15" x14ac:dyDescent="0.3">
      <c r="A27" s="13">
        <f t="shared" si="0"/>
        <v>25</v>
      </c>
      <c r="B27" s="13" t="s">
        <v>18</v>
      </c>
      <c r="C27" s="14" t="s">
        <v>52</v>
      </c>
      <c r="D27" s="10">
        <v>29.189830000000001</v>
      </c>
      <c r="E27" s="10">
        <v>73.204736999999994</v>
      </c>
      <c r="F27" s="14" t="s">
        <v>126</v>
      </c>
      <c r="G27" s="14" t="s">
        <v>126</v>
      </c>
      <c r="H27" s="14" t="s">
        <v>126</v>
      </c>
      <c r="I27" s="14" t="s">
        <v>126</v>
      </c>
      <c r="J27" s="14" t="s">
        <v>126</v>
      </c>
      <c r="K27" s="14"/>
      <c r="L27" s="15"/>
      <c r="M27" s="14" t="s">
        <v>126</v>
      </c>
      <c r="N27" s="10"/>
      <c r="O27" s="10"/>
    </row>
    <row r="28" spans="1:15" x14ac:dyDescent="0.3">
      <c r="A28" s="13">
        <f t="shared" si="0"/>
        <v>26</v>
      </c>
      <c r="B28" s="13" t="s">
        <v>18</v>
      </c>
      <c r="C28" s="14" t="s">
        <v>53</v>
      </c>
      <c r="D28" s="10">
        <v>29.188804999999999</v>
      </c>
      <c r="E28" s="10">
        <v>73.204787999999994</v>
      </c>
      <c r="F28" s="14" t="s">
        <v>126</v>
      </c>
      <c r="G28" s="14" t="s">
        <v>126</v>
      </c>
      <c r="H28" s="14" t="s">
        <v>126</v>
      </c>
      <c r="I28" s="14" t="s">
        <v>126</v>
      </c>
      <c r="J28" s="14" t="s">
        <v>126</v>
      </c>
      <c r="K28" s="14"/>
      <c r="L28" s="15"/>
      <c r="M28" s="14" t="s">
        <v>126</v>
      </c>
      <c r="N28" s="10"/>
      <c r="O28" s="10"/>
    </row>
    <row r="29" spans="1:15" x14ac:dyDescent="0.3">
      <c r="A29" s="9">
        <f t="shared" si="0"/>
        <v>27</v>
      </c>
      <c r="B29" s="9" t="s">
        <v>18</v>
      </c>
      <c r="C29" s="10" t="s">
        <v>627</v>
      </c>
      <c r="D29" s="10">
        <v>29.186256</v>
      </c>
      <c r="E29" s="10">
        <v>73.205233000000007</v>
      </c>
      <c r="F29" s="10" t="s">
        <v>125</v>
      </c>
      <c r="G29" s="10" t="s">
        <v>126</v>
      </c>
      <c r="H29" s="10" t="s">
        <v>125</v>
      </c>
      <c r="I29" s="10" t="s">
        <v>125</v>
      </c>
      <c r="J29" s="10" t="s">
        <v>125</v>
      </c>
      <c r="K29" s="10"/>
      <c r="L29" s="12"/>
      <c r="M29" s="10" t="s">
        <v>125</v>
      </c>
      <c r="N29" s="10"/>
      <c r="O29" s="10"/>
    </row>
    <row r="30" spans="1:15" x14ac:dyDescent="0.3">
      <c r="A30" s="9">
        <f t="shared" si="0"/>
        <v>28</v>
      </c>
      <c r="B30" s="9" t="s">
        <v>18</v>
      </c>
      <c r="C30" s="10" t="s">
        <v>54</v>
      </c>
      <c r="D30" s="10">
        <v>29.184854999999999</v>
      </c>
      <c r="E30" s="10">
        <v>73.206396999999996</v>
      </c>
      <c r="F30" s="10" t="s">
        <v>125</v>
      </c>
      <c r="G30" s="10" t="s">
        <v>126</v>
      </c>
      <c r="H30" s="10" t="s">
        <v>125</v>
      </c>
      <c r="I30" s="10" t="s">
        <v>125</v>
      </c>
      <c r="J30" s="10" t="s">
        <v>125</v>
      </c>
      <c r="K30" s="10"/>
      <c r="L30" s="12"/>
      <c r="M30" s="10" t="s">
        <v>125</v>
      </c>
      <c r="N30" s="10"/>
      <c r="O30" s="10"/>
    </row>
    <row r="31" spans="1:15" x14ac:dyDescent="0.3">
      <c r="A31" s="9">
        <f t="shared" si="0"/>
        <v>29</v>
      </c>
      <c r="B31" s="9" t="s">
        <v>18</v>
      </c>
      <c r="C31" s="10" t="s">
        <v>55</v>
      </c>
      <c r="D31" s="10">
        <v>29.189402000000001</v>
      </c>
      <c r="E31" s="10">
        <v>73.197665000000001</v>
      </c>
      <c r="F31" s="10" t="s">
        <v>125</v>
      </c>
      <c r="G31" s="10" t="s">
        <v>126</v>
      </c>
      <c r="H31" s="10" t="s">
        <v>125</v>
      </c>
      <c r="I31" s="10" t="s">
        <v>125</v>
      </c>
      <c r="J31" s="10" t="s">
        <v>125</v>
      </c>
      <c r="K31" s="10"/>
      <c r="L31" s="12"/>
      <c r="M31" s="10" t="s">
        <v>125</v>
      </c>
      <c r="N31" s="10"/>
      <c r="O31" s="10"/>
    </row>
    <row r="32" spans="1:15" x14ac:dyDescent="0.3">
      <c r="A32" s="9">
        <f t="shared" si="0"/>
        <v>30</v>
      </c>
      <c r="B32" s="9" t="s">
        <v>18</v>
      </c>
      <c r="C32" s="10" t="s">
        <v>55</v>
      </c>
      <c r="D32" s="10">
        <v>29.188661</v>
      </c>
      <c r="E32" s="10">
        <v>73.198425999999998</v>
      </c>
      <c r="F32" s="10" t="s">
        <v>125</v>
      </c>
      <c r="G32" s="10" t="s">
        <v>126</v>
      </c>
      <c r="H32" s="10" t="s">
        <v>125</v>
      </c>
      <c r="I32" s="10" t="s">
        <v>125</v>
      </c>
      <c r="J32" s="10" t="s">
        <v>125</v>
      </c>
      <c r="K32" s="10"/>
      <c r="L32" s="12"/>
      <c r="M32" s="10" t="s">
        <v>125</v>
      </c>
      <c r="N32" s="10"/>
      <c r="O32" s="10"/>
    </row>
    <row r="33" spans="1:15" ht="42" x14ac:dyDescent="0.3">
      <c r="A33" s="9">
        <f t="shared" si="0"/>
        <v>31</v>
      </c>
      <c r="B33" s="9" t="s">
        <v>18</v>
      </c>
      <c r="C33" s="48" t="s">
        <v>56</v>
      </c>
      <c r="D33" s="10">
        <v>29.193698000000001</v>
      </c>
      <c r="E33" s="10">
        <v>73.208978000000002</v>
      </c>
      <c r="F33" s="10" t="s">
        <v>125</v>
      </c>
      <c r="G33" s="10" t="s">
        <v>126</v>
      </c>
      <c r="H33" s="10" t="s">
        <v>125</v>
      </c>
      <c r="I33" s="24" t="s">
        <v>125</v>
      </c>
      <c r="J33" s="10"/>
      <c r="K33" s="10"/>
      <c r="L33" s="12"/>
      <c r="M33" s="10" t="s">
        <v>125</v>
      </c>
      <c r="N33" s="10"/>
      <c r="O33" s="10"/>
    </row>
    <row r="34" spans="1:15" x14ac:dyDescent="0.3">
      <c r="A34" s="9">
        <f t="shared" si="0"/>
        <v>32</v>
      </c>
      <c r="B34" s="9" t="s">
        <v>18</v>
      </c>
      <c r="C34" s="10" t="s">
        <v>57</v>
      </c>
      <c r="D34" s="10">
        <v>29.192150000000002</v>
      </c>
      <c r="E34" s="10">
        <v>73.209103999999996</v>
      </c>
      <c r="F34" s="10" t="s">
        <v>125</v>
      </c>
      <c r="G34" s="10" t="s">
        <v>126</v>
      </c>
      <c r="H34" s="10" t="s">
        <v>125</v>
      </c>
      <c r="I34" s="10" t="s">
        <v>125</v>
      </c>
      <c r="J34" s="10"/>
      <c r="K34" s="10"/>
      <c r="L34" s="12"/>
      <c r="M34" s="10" t="s">
        <v>125</v>
      </c>
      <c r="N34" s="10"/>
      <c r="O34" s="10"/>
    </row>
    <row r="35" spans="1:15" x14ac:dyDescent="0.3">
      <c r="A35" s="9">
        <f t="shared" si="0"/>
        <v>33</v>
      </c>
      <c r="B35" s="9" t="s">
        <v>18</v>
      </c>
      <c r="C35" s="24" t="s">
        <v>58</v>
      </c>
      <c r="D35" s="10">
        <v>29.188192000000001</v>
      </c>
      <c r="E35" s="10">
        <v>73.213175000000007</v>
      </c>
      <c r="F35" s="10" t="s">
        <v>125</v>
      </c>
      <c r="G35" s="10" t="s">
        <v>126</v>
      </c>
      <c r="H35" s="10" t="s">
        <v>125</v>
      </c>
      <c r="I35" s="24" t="s">
        <v>125</v>
      </c>
      <c r="J35" s="10"/>
      <c r="K35" s="10"/>
      <c r="L35" s="12"/>
      <c r="M35" s="10" t="s">
        <v>125</v>
      </c>
      <c r="N35" s="10"/>
      <c r="O35" s="10"/>
    </row>
    <row r="36" spans="1:15" x14ac:dyDescent="0.3">
      <c r="A36" s="9">
        <f t="shared" si="0"/>
        <v>34</v>
      </c>
      <c r="B36" s="9" t="s">
        <v>18</v>
      </c>
      <c r="C36" s="24" t="s">
        <v>59</v>
      </c>
      <c r="D36" s="10">
        <v>29.189962000000001</v>
      </c>
      <c r="E36" s="10">
        <v>73.210036000000002</v>
      </c>
      <c r="F36" s="10" t="s">
        <v>125</v>
      </c>
      <c r="G36" s="10" t="s">
        <v>126</v>
      </c>
      <c r="H36" s="10" t="s">
        <v>125</v>
      </c>
      <c r="I36" s="24" t="s">
        <v>125</v>
      </c>
      <c r="J36" s="10"/>
      <c r="K36" s="10"/>
      <c r="L36" s="12"/>
      <c r="M36" s="10" t="s">
        <v>125</v>
      </c>
      <c r="N36" s="10"/>
      <c r="O36" s="10"/>
    </row>
    <row r="37" spans="1:15" x14ac:dyDescent="0.3">
      <c r="A37" s="9">
        <f t="shared" si="0"/>
        <v>35</v>
      </c>
      <c r="B37" s="9" t="s">
        <v>18</v>
      </c>
      <c r="C37" s="10" t="s">
        <v>60</v>
      </c>
      <c r="D37" s="10">
        <v>29.181014000000001</v>
      </c>
      <c r="E37" s="10">
        <v>73.212020999999993</v>
      </c>
      <c r="F37" s="10" t="s">
        <v>125</v>
      </c>
      <c r="G37" s="10" t="s">
        <v>126</v>
      </c>
      <c r="H37" s="10" t="s">
        <v>125</v>
      </c>
      <c r="I37" s="10" t="s">
        <v>125</v>
      </c>
      <c r="J37" s="10"/>
      <c r="K37" s="10"/>
      <c r="L37" s="12"/>
      <c r="M37" s="10" t="s">
        <v>125</v>
      </c>
      <c r="N37" s="10"/>
      <c r="O37" s="10"/>
    </row>
    <row r="38" spans="1:15" x14ac:dyDescent="0.3">
      <c r="A38" s="9">
        <f t="shared" si="0"/>
        <v>36</v>
      </c>
      <c r="B38" s="9" t="s">
        <v>18</v>
      </c>
      <c r="C38" s="10" t="s">
        <v>61</v>
      </c>
      <c r="D38" s="10">
        <v>29.181450999999999</v>
      </c>
      <c r="E38" s="10">
        <v>73.218800000000002</v>
      </c>
      <c r="F38" s="10" t="s">
        <v>125</v>
      </c>
      <c r="G38" s="10" t="s">
        <v>126</v>
      </c>
      <c r="H38" s="10" t="s">
        <v>125</v>
      </c>
      <c r="I38" s="10" t="s">
        <v>125</v>
      </c>
      <c r="J38" s="10"/>
      <c r="K38" s="10"/>
      <c r="L38" s="12"/>
      <c r="M38" s="10" t="s">
        <v>125</v>
      </c>
      <c r="N38" s="10"/>
      <c r="O38" s="10"/>
    </row>
    <row r="39" spans="1:15" x14ac:dyDescent="0.3">
      <c r="A39" s="9">
        <f t="shared" si="0"/>
        <v>37</v>
      </c>
      <c r="B39" s="9" t="s">
        <v>18</v>
      </c>
      <c r="C39" s="10" t="s">
        <v>62</v>
      </c>
      <c r="D39" s="10">
        <v>29.185656999999999</v>
      </c>
      <c r="E39" s="10">
        <v>73.216103000000004</v>
      </c>
      <c r="F39" s="10" t="s">
        <v>125</v>
      </c>
      <c r="G39" s="10" t="s">
        <v>126</v>
      </c>
      <c r="H39" s="10" t="s">
        <v>125</v>
      </c>
      <c r="I39" s="10" t="s">
        <v>125</v>
      </c>
      <c r="J39" s="10" t="s">
        <v>125</v>
      </c>
      <c r="K39" s="10"/>
      <c r="L39" s="12"/>
      <c r="M39" s="10" t="s">
        <v>125</v>
      </c>
      <c r="N39" s="10"/>
      <c r="O39" s="10"/>
    </row>
    <row r="40" spans="1:15" x14ac:dyDescent="0.3">
      <c r="A40" s="9">
        <f t="shared" si="0"/>
        <v>38</v>
      </c>
      <c r="B40" s="9" t="s">
        <v>18</v>
      </c>
      <c r="C40" s="10" t="s">
        <v>63</v>
      </c>
      <c r="D40" s="10">
        <v>29.180387</v>
      </c>
      <c r="E40" s="10">
        <v>73.210300000000004</v>
      </c>
      <c r="F40" s="10" t="s">
        <v>125</v>
      </c>
      <c r="G40" s="10" t="s">
        <v>126</v>
      </c>
      <c r="H40" s="10" t="s">
        <v>125</v>
      </c>
      <c r="I40" s="10" t="s">
        <v>125</v>
      </c>
      <c r="J40" s="10" t="s">
        <v>125</v>
      </c>
      <c r="K40" s="10"/>
      <c r="L40" s="12"/>
      <c r="M40" s="10" t="s">
        <v>125</v>
      </c>
      <c r="N40" s="10"/>
      <c r="O40" s="10"/>
    </row>
    <row r="41" spans="1:15" x14ac:dyDescent="0.3">
      <c r="A41" s="9">
        <f t="shared" si="0"/>
        <v>39</v>
      </c>
      <c r="B41" s="9" t="s">
        <v>18</v>
      </c>
      <c r="C41" s="10" t="s">
        <v>64</v>
      </c>
      <c r="D41" s="10">
        <v>29.184612000000001</v>
      </c>
      <c r="E41" s="10">
        <v>73.212462000000002</v>
      </c>
      <c r="F41" s="10" t="s">
        <v>125</v>
      </c>
      <c r="G41" s="10" t="s">
        <v>126</v>
      </c>
      <c r="H41" s="10" t="s">
        <v>125</v>
      </c>
      <c r="I41" s="10" t="s">
        <v>125</v>
      </c>
      <c r="J41" s="10"/>
      <c r="K41" s="10"/>
      <c r="L41" s="12"/>
      <c r="M41" s="10" t="s">
        <v>125</v>
      </c>
      <c r="N41" s="10"/>
      <c r="O41" s="10"/>
    </row>
    <row r="42" spans="1:15" x14ac:dyDescent="0.3">
      <c r="A42" s="9">
        <f t="shared" si="0"/>
        <v>40</v>
      </c>
      <c r="B42" s="9" t="s">
        <v>18</v>
      </c>
      <c r="C42" s="10" t="s">
        <v>65</v>
      </c>
      <c r="D42" s="10">
        <v>29.193708999999998</v>
      </c>
      <c r="E42" s="10">
        <v>73.207759999999993</v>
      </c>
      <c r="F42" s="10" t="s">
        <v>125</v>
      </c>
      <c r="G42" s="10" t="s">
        <v>126</v>
      </c>
      <c r="H42" s="10" t="s">
        <v>125</v>
      </c>
      <c r="I42" s="10" t="s">
        <v>125</v>
      </c>
      <c r="J42" s="10"/>
      <c r="K42" s="10"/>
      <c r="L42" s="12"/>
      <c r="M42" s="10" t="s">
        <v>125</v>
      </c>
      <c r="N42" s="10"/>
      <c r="O42" s="10"/>
    </row>
    <row r="43" spans="1:15" x14ac:dyDescent="0.3">
      <c r="A43" s="9">
        <f t="shared" si="0"/>
        <v>41</v>
      </c>
      <c r="B43" s="9" t="s">
        <v>18</v>
      </c>
      <c r="C43" s="10" t="s">
        <v>66</v>
      </c>
      <c r="D43" s="10">
        <v>29.193742</v>
      </c>
      <c r="E43" s="10">
        <v>73.206400000000002</v>
      </c>
      <c r="F43" s="10" t="s">
        <v>125</v>
      </c>
      <c r="G43" s="10" t="s">
        <v>126</v>
      </c>
      <c r="H43" s="10" t="s">
        <v>125</v>
      </c>
      <c r="I43" s="10" t="s">
        <v>125</v>
      </c>
      <c r="J43" s="10"/>
      <c r="K43" s="10"/>
      <c r="L43" s="12"/>
      <c r="M43" s="10" t="s">
        <v>125</v>
      </c>
      <c r="N43" s="10"/>
      <c r="O43" s="10"/>
    </row>
    <row r="44" spans="1:15" x14ac:dyDescent="0.3">
      <c r="A44" s="9">
        <f t="shared" si="0"/>
        <v>42</v>
      </c>
      <c r="B44" s="9" t="s">
        <v>18</v>
      </c>
      <c r="C44" s="10" t="s">
        <v>67</v>
      </c>
      <c r="D44" s="10">
        <v>29.190217000000001</v>
      </c>
      <c r="E44" s="10">
        <v>73.220290000000006</v>
      </c>
      <c r="F44" s="10" t="s">
        <v>125</v>
      </c>
      <c r="G44" s="10" t="s">
        <v>126</v>
      </c>
      <c r="H44" s="10" t="s">
        <v>125</v>
      </c>
      <c r="I44" s="10" t="s">
        <v>125</v>
      </c>
      <c r="J44" s="10"/>
      <c r="K44" s="10"/>
      <c r="L44" s="12"/>
      <c r="M44" s="10" t="s">
        <v>125</v>
      </c>
      <c r="N44" s="10"/>
      <c r="O44" s="10"/>
    </row>
    <row r="45" spans="1:15" x14ac:dyDescent="0.3">
      <c r="A45" s="9">
        <f t="shared" si="0"/>
        <v>43</v>
      </c>
      <c r="B45" s="9" t="s">
        <v>18</v>
      </c>
      <c r="C45" s="47" t="s">
        <v>68</v>
      </c>
      <c r="D45" s="10">
        <v>29.182538000000001</v>
      </c>
      <c r="E45" s="10">
        <v>73.207928999999993</v>
      </c>
      <c r="F45" s="10" t="s">
        <v>125</v>
      </c>
      <c r="G45" s="10" t="s">
        <v>126</v>
      </c>
      <c r="H45" s="10" t="s">
        <v>125</v>
      </c>
      <c r="I45" s="47" t="s">
        <v>126</v>
      </c>
      <c r="J45" s="10"/>
      <c r="K45" s="10"/>
      <c r="L45" s="12"/>
      <c r="M45" s="10" t="s">
        <v>125</v>
      </c>
      <c r="N45" s="10"/>
      <c r="O45" s="10"/>
    </row>
    <row r="46" spans="1:15" x14ac:dyDescent="0.3">
      <c r="A46" s="9">
        <f t="shared" si="0"/>
        <v>44</v>
      </c>
      <c r="B46" s="9" t="s">
        <v>18</v>
      </c>
      <c r="C46" s="10" t="s">
        <v>69</v>
      </c>
      <c r="D46" s="10">
        <v>29.181044</v>
      </c>
      <c r="E46" s="10">
        <v>73.205070000000006</v>
      </c>
      <c r="F46" s="10" t="s">
        <v>125</v>
      </c>
      <c r="G46" s="10" t="s">
        <v>126</v>
      </c>
      <c r="H46" s="10" t="s">
        <v>125</v>
      </c>
      <c r="I46" s="10" t="s">
        <v>125</v>
      </c>
      <c r="J46" s="10"/>
      <c r="K46" s="10"/>
      <c r="L46" s="12"/>
      <c r="M46" s="10" t="s">
        <v>125</v>
      </c>
      <c r="N46" s="10"/>
      <c r="O46" s="10"/>
    </row>
    <row r="47" spans="1:15" x14ac:dyDescent="0.3">
      <c r="A47" s="13">
        <f t="shared" si="0"/>
        <v>45</v>
      </c>
      <c r="B47" s="13" t="s">
        <v>18</v>
      </c>
      <c r="C47" s="14" t="s">
        <v>70</v>
      </c>
      <c r="D47" s="10">
        <v>29.180796999999998</v>
      </c>
      <c r="E47" s="10">
        <v>73.206725000000006</v>
      </c>
      <c r="F47" s="14" t="s">
        <v>126</v>
      </c>
      <c r="G47" s="14" t="s">
        <v>126</v>
      </c>
      <c r="H47" s="14" t="s">
        <v>126</v>
      </c>
      <c r="I47" s="14" t="s">
        <v>126</v>
      </c>
      <c r="J47" s="14" t="s">
        <v>126</v>
      </c>
      <c r="K47" s="14"/>
      <c r="L47" s="15"/>
      <c r="M47" s="14" t="s">
        <v>126</v>
      </c>
      <c r="N47" s="10"/>
      <c r="O47" s="10"/>
    </row>
    <row r="48" spans="1:15" ht="42" x14ac:dyDescent="0.3">
      <c r="A48" s="9">
        <f t="shared" si="0"/>
        <v>46</v>
      </c>
      <c r="B48" s="9" t="s">
        <v>18</v>
      </c>
      <c r="C48" s="11" t="s">
        <v>71</v>
      </c>
      <c r="D48" s="10">
        <v>29.182573999999999</v>
      </c>
      <c r="E48" s="10">
        <v>73.205296000000004</v>
      </c>
      <c r="F48" s="10" t="s">
        <v>125</v>
      </c>
      <c r="G48" s="10" t="s">
        <v>126</v>
      </c>
      <c r="H48" s="10" t="s">
        <v>125</v>
      </c>
      <c r="I48" s="10" t="s">
        <v>125</v>
      </c>
      <c r="J48" s="10"/>
      <c r="K48" s="10"/>
      <c r="L48" s="12"/>
      <c r="M48" s="10" t="s">
        <v>125</v>
      </c>
      <c r="N48" s="10"/>
      <c r="O48" s="10"/>
    </row>
    <row r="49" spans="1:15" x14ac:dyDescent="0.3">
      <c r="A49" s="9">
        <f t="shared" si="0"/>
        <v>47</v>
      </c>
      <c r="B49" s="9" t="s">
        <v>18</v>
      </c>
      <c r="C49" s="10" t="s">
        <v>72</v>
      </c>
      <c r="D49" s="10">
        <v>29.182618999999999</v>
      </c>
      <c r="E49" s="10">
        <v>73.207638000000003</v>
      </c>
      <c r="F49" s="10" t="s">
        <v>125</v>
      </c>
      <c r="G49" s="10" t="s">
        <v>126</v>
      </c>
      <c r="H49" s="10" t="s">
        <v>125</v>
      </c>
      <c r="I49" s="10" t="s">
        <v>125</v>
      </c>
      <c r="J49" s="10"/>
      <c r="K49" s="10"/>
      <c r="L49" s="12"/>
      <c r="M49" s="10" t="s">
        <v>125</v>
      </c>
      <c r="N49" s="10"/>
      <c r="O49" s="10"/>
    </row>
    <row r="50" spans="1:15" x14ac:dyDescent="0.3">
      <c r="A50" s="13">
        <f t="shared" si="0"/>
        <v>48</v>
      </c>
      <c r="B50" s="13" t="s">
        <v>18</v>
      </c>
      <c r="C50" s="14" t="s">
        <v>73</v>
      </c>
      <c r="D50" s="10">
        <v>29.180748999999999</v>
      </c>
      <c r="E50" s="10">
        <v>73.208966000000004</v>
      </c>
      <c r="F50" s="14" t="s">
        <v>126</v>
      </c>
      <c r="G50" s="14" t="s">
        <v>126</v>
      </c>
      <c r="H50" s="14" t="s">
        <v>126</v>
      </c>
      <c r="I50" s="14" t="s">
        <v>126</v>
      </c>
      <c r="J50" s="14" t="s">
        <v>126</v>
      </c>
      <c r="K50" s="14"/>
      <c r="L50" s="15"/>
      <c r="M50" s="14" t="s">
        <v>126</v>
      </c>
      <c r="N50" s="10"/>
      <c r="O50" s="10"/>
    </row>
    <row r="51" spans="1:15" x14ac:dyDescent="0.3">
      <c r="A51" s="9">
        <f t="shared" si="0"/>
        <v>49</v>
      </c>
      <c r="B51" s="9" t="s">
        <v>18</v>
      </c>
      <c r="C51" s="10" t="s">
        <v>60</v>
      </c>
      <c r="D51" s="10">
        <v>29.179217999999999</v>
      </c>
      <c r="E51" s="10">
        <v>73.208502999999993</v>
      </c>
      <c r="F51" s="10" t="s">
        <v>125</v>
      </c>
      <c r="G51" s="10" t="s">
        <v>126</v>
      </c>
      <c r="H51" s="10" t="s">
        <v>125</v>
      </c>
      <c r="I51" s="10" t="s">
        <v>125</v>
      </c>
      <c r="J51" s="10"/>
      <c r="K51" s="10"/>
      <c r="L51" s="12"/>
      <c r="M51" s="10" t="s">
        <v>125</v>
      </c>
      <c r="N51" s="10"/>
      <c r="O51" s="10"/>
    </row>
    <row r="52" spans="1:15" ht="42" x14ac:dyDescent="0.3">
      <c r="A52" s="9">
        <f t="shared" si="0"/>
        <v>50</v>
      </c>
      <c r="B52" s="9" t="s">
        <v>18</v>
      </c>
      <c r="C52" s="48" t="s">
        <v>74</v>
      </c>
      <c r="D52" s="10">
        <v>29.180040999999999</v>
      </c>
      <c r="E52" s="10">
        <v>73.208828999999994</v>
      </c>
      <c r="F52" s="10" t="s">
        <v>125</v>
      </c>
      <c r="G52" s="10" t="s">
        <v>126</v>
      </c>
      <c r="H52" s="10" t="s">
        <v>125</v>
      </c>
      <c r="I52" s="24" t="s">
        <v>125</v>
      </c>
      <c r="J52" s="10"/>
      <c r="K52" s="10"/>
      <c r="L52" s="12"/>
      <c r="M52" s="10" t="s">
        <v>125</v>
      </c>
      <c r="N52" s="10"/>
      <c r="O52" s="10"/>
    </row>
    <row r="53" spans="1:15" x14ac:dyDescent="0.3">
      <c r="A53" s="9">
        <f t="shared" si="0"/>
        <v>51</v>
      </c>
      <c r="B53" s="9" t="s">
        <v>18</v>
      </c>
      <c r="C53" s="10" t="s">
        <v>75</v>
      </c>
      <c r="D53" s="10">
        <v>29.179535000000001</v>
      </c>
      <c r="E53" s="10">
        <v>73.205556000000001</v>
      </c>
      <c r="F53" s="10" t="s">
        <v>125</v>
      </c>
      <c r="G53" s="10" t="s">
        <v>126</v>
      </c>
      <c r="H53" s="10" t="s">
        <v>125</v>
      </c>
      <c r="I53" s="10" t="s">
        <v>125</v>
      </c>
      <c r="J53" s="10"/>
      <c r="K53" s="10"/>
      <c r="L53" s="12"/>
      <c r="M53" s="10" t="s">
        <v>125</v>
      </c>
      <c r="N53" s="10"/>
      <c r="O53" s="10"/>
    </row>
    <row r="54" spans="1:15" x14ac:dyDescent="0.3">
      <c r="A54" s="9">
        <f t="shared" si="0"/>
        <v>52</v>
      </c>
      <c r="B54" s="9" t="s">
        <v>18</v>
      </c>
      <c r="C54" s="10" t="s">
        <v>76</v>
      </c>
      <c r="D54" s="10">
        <v>29.177862999999999</v>
      </c>
      <c r="E54" s="10">
        <v>73.207353999999995</v>
      </c>
      <c r="F54" s="10" t="s">
        <v>125</v>
      </c>
      <c r="G54" s="10" t="s">
        <v>126</v>
      </c>
      <c r="H54" s="10" t="s">
        <v>125</v>
      </c>
      <c r="I54" s="10" t="s">
        <v>125</v>
      </c>
      <c r="J54" s="10"/>
      <c r="K54" s="10"/>
      <c r="L54" s="12"/>
      <c r="M54" s="10" t="s">
        <v>125</v>
      </c>
      <c r="N54" s="10"/>
      <c r="O54" s="10"/>
    </row>
    <row r="55" spans="1:15" x14ac:dyDescent="0.3">
      <c r="A55" s="9">
        <f t="shared" si="0"/>
        <v>53</v>
      </c>
      <c r="B55" s="9" t="s">
        <v>18</v>
      </c>
      <c r="C55" s="10" t="s">
        <v>77</v>
      </c>
      <c r="D55" s="10">
        <v>29.177765000000001</v>
      </c>
      <c r="E55" s="10">
        <v>73.207575000000006</v>
      </c>
      <c r="F55" s="10" t="s">
        <v>125</v>
      </c>
      <c r="G55" s="10" t="s">
        <v>126</v>
      </c>
      <c r="H55" s="10" t="s">
        <v>125</v>
      </c>
      <c r="I55" s="10" t="s">
        <v>125</v>
      </c>
      <c r="J55" s="10"/>
      <c r="K55" s="10"/>
      <c r="L55" s="12"/>
      <c r="M55" s="10" t="s">
        <v>125</v>
      </c>
      <c r="N55" s="10"/>
      <c r="O55" s="10"/>
    </row>
    <row r="56" spans="1:15" x14ac:dyDescent="0.3">
      <c r="A56" s="13">
        <f t="shared" si="0"/>
        <v>54</v>
      </c>
      <c r="B56" s="13" t="s">
        <v>18</v>
      </c>
      <c r="C56" s="14" t="s">
        <v>78</v>
      </c>
      <c r="D56" s="10">
        <v>29.175235000000001</v>
      </c>
      <c r="E56" s="10">
        <v>73.204862000000006</v>
      </c>
      <c r="F56" s="14" t="s">
        <v>126</v>
      </c>
      <c r="G56" s="14" t="s">
        <v>126</v>
      </c>
      <c r="H56" s="14" t="s">
        <v>126</v>
      </c>
      <c r="I56" s="14" t="s">
        <v>126</v>
      </c>
      <c r="J56" s="14" t="s">
        <v>126</v>
      </c>
      <c r="K56" s="14"/>
      <c r="L56" s="15"/>
      <c r="M56" s="14" t="s">
        <v>126</v>
      </c>
      <c r="N56" s="10"/>
      <c r="O56" s="10"/>
    </row>
    <row r="57" spans="1:15" x14ac:dyDescent="0.3">
      <c r="A57" s="9">
        <f t="shared" si="0"/>
        <v>55</v>
      </c>
      <c r="B57" s="9" t="s">
        <v>18</v>
      </c>
      <c r="C57" s="10" t="s">
        <v>79</v>
      </c>
      <c r="D57" s="10">
        <v>29.176912000000002</v>
      </c>
      <c r="E57" s="10">
        <v>73.234644000000003</v>
      </c>
      <c r="F57" s="10" t="s">
        <v>125</v>
      </c>
      <c r="G57" s="10" t="s">
        <v>126</v>
      </c>
      <c r="H57" s="10" t="s">
        <v>125</v>
      </c>
      <c r="I57" s="10" t="s">
        <v>125</v>
      </c>
      <c r="J57" s="10"/>
      <c r="K57" s="10"/>
      <c r="L57" s="12"/>
      <c r="M57" s="10" t="s">
        <v>125</v>
      </c>
      <c r="N57" s="10"/>
      <c r="O57" s="10"/>
    </row>
    <row r="58" spans="1:15" x14ac:dyDescent="0.3">
      <c r="A58" s="9">
        <f t="shared" si="0"/>
        <v>56</v>
      </c>
      <c r="B58" s="9" t="s">
        <v>18</v>
      </c>
      <c r="C58" s="10" t="s">
        <v>80</v>
      </c>
      <c r="D58" s="10">
        <v>29.168633</v>
      </c>
      <c r="E58" s="10">
        <v>73.196230999999997</v>
      </c>
      <c r="F58" s="10" t="s">
        <v>125</v>
      </c>
      <c r="G58" s="10" t="s">
        <v>126</v>
      </c>
      <c r="H58" s="10" t="s">
        <v>125</v>
      </c>
      <c r="I58" s="10" t="s">
        <v>125</v>
      </c>
      <c r="J58" s="10"/>
      <c r="K58" s="10"/>
      <c r="L58" s="12"/>
      <c r="M58" s="10" t="s">
        <v>125</v>
      </c>
      <c r="N58" s="10"/>
      <c r="O58" s="10"/>
    </row>
    <row r="59" spans="1:15" x14ac:dyDescent="0.3">
      <c r="A59" s="9">
        <f t="shared" si="0"/>
        <v>57</v>
      </c>
      <c r="B59" s="9" t="s">
        <v>18</v>
      </c>
      <c r="C59" s="10" t="s">
        <v>81</v>
      </c>
      <c r="D59" s="10">
        <v>29.185271</v>
      </c>
      <c r="E59" s="10">
        <v>73.204210000000003</v>
      </c>
      <c r="F59" s="10" t="s">
        <v>125</v>
      </c>
      <c r="G59" s="10" t="s">
        <v>126</v>
      </c>
      <c r="H59" s="10" t="s">
        <v>125</v>
      </c>
      <c r="I59" s="10" t="s">
        <v>125</v>
      </c>
      <c r="J59" s="10"/>
      <c r="K59" s="10"/>
      <c r="L59" s="12"/>
      <c r="M59" s="10" t="s">
        <v>125</v>
      </c>
      <c r="N59" s="10"/>
      <c r="O59" s="10"/>
    </row>
    <row r="60" spans="1:15" x14ac:dyDescent="0.3">
      <c r="A60" s="9">
        <f t="shared" si="0"/>
        <v>58</v>
      </c>
      <c r="B60" s="9" t="s">
        <v>18</v>
      </c>
      <c r="C60" s="10" t="s">
        <v>82</v>
      </c>
      <c r="D60" s="10">
        <v>29.185088</v>
      </c>
      <c r="E60" s="10">
        <v>73.204211000000001</v>
      </c>
      <c r="F60" s="10" t="s">
        <v>125</v>
      </c>
      <c r="G60" s="10" t="s">
        <v>126</v>
      </c>
      <c r="H60" s="10" t="s">
        <v>125</v>
      </c>
      <c r="I60" s="10" t="s">
        <v>125</v>
      </c>
      <c r="J60" s="10"/>
      <c r="K60" s="10"/>
      <c r="L60" s="12"/>
      <c r="M60" s="10" t="s">
        <v>125</v>
      </c>
      <c r="N60" s="10"/>
      <c r="O60" s="10"/>
    </row>
    <row r="61" spans="1:15" x14ac:dyDescent="0.3">
      <c r="A61" s="9">
        <f t="shared" si="0"/>
        <v>59</v>
      </c>
      <c r="B61" s="9" t="s">
        <v>18</v>
      </c>
      <c r="C61" s="10" t="s">
        <v>83</v>
      </c>
      <c r="D61" s="10">
        <v>29.18177</v>
      </c>
      <c r="E61" s="10">
        <v>73.204791</v>
      </c>
      <c r="F61" s="10" t="s">
        <v>125</v>
      </c>
      <c r="G61" s="10" t="s">
        <v>126</v>
      </c>
      <c r="H61" s="10" t="s">
        <v>125</v>
      </c>
      <c r="I61" s="10" t="s">
        <v>125</v>
      </c>
      <c r="J61" s="10"/>
      <c r="K61" s="10"/>
      <c r="L61" s="12"/>
      <c r="M61" s="10" t="s">
        <v>125</v>
      </c>
      <c r="N61" s="10"/>
      <c r="O61" s="10"/>
    </row>
    <row r="62" spans="1:15" x14ac:dyDescent="0.3">
      <c r="A62" s="9">
        <f t="shared" si="0"/>
        <v>60</v>
      </c>
      <c r="B62" s="9" t="s">
        <v>18</v>
      </c>
      <c r="C62" s="10" t="s">
        <v>84</v>
      </c>
      <c r="D62" s="10">
        <v>29.199463999999999</v>
      </c>
      <c r="E62" s="10">
        <v>73.237944999999996</v>
      </c>
      <c r="F62" s="10" t="s">
        <v>125</v>
      </c>
      <c r="G62" s="10" t="s">
        <v>126</v>
      </c>
      <c r="H62" s="10" t="s">
        <v>125</v>
      </c>
      <c r="I62" s="10" t="s">
        <v>125</v>
      </c>
      <c r="J62" s="10"/>
      <c r="K62" s="10"/>
      <c r="L62" s="12"/>
      <c r="M62" s="10" t="s">
        <v>125</v>
      </c>
      <c r="N62" s="10"/>
      <c r="O62" s="10"/>
    </row>
    <row r="63" spans="1:15" x14ac:dyDescent="0.3">
      <c r="A63" s="9">
        <f t="shared" si="0"/>
        <v>61</v>
      </c>
      <c r="B63" s="9" t="s">
        <v>18</v>
      </c>
      <c r="C63" s="10" t="s">
        <v>85</v>
      </c>
      <c r="D63" s="10">
        <v>29.195007</v>
      </c>
      <c r="E63" s="10">
        <v>73.200982999999994</v>
      </c>
      <c r="F63" s="10" t="s">
        <v>125</v>
      </c>
      <c r="G63" s="10" t="s">
        <v>126</v>
      </c>
      <c r="H63" s="10" t="s">
        <v>125</v>
      </c>
      <c r="I63" s="10" t="s">
        <v>125</v>
      </c>
      <c r="J63" s="10"/>
      <c r="K63" s="10"/>
      <c r="L63" s="12"/>
      <c r="M63" s="10" t="s">
        <v>125</v>
      </c>
      <c r="N63" s="10"/>
      <c r="O63" s="10"/>
    </row>
    <row r="64" spans="1:15" x14ac:dyDescent="0.3">
      <c r="A64" s="9">
        <f t="shared" si="0"/>
        <v>62</v>
      </c>
      <c r="B64" s="9" t="s">
        <v>18</v>
      </c>
      <c r="C64" s="10" t="s">
        <v>86</v>
      </c>
      <c r="D64" s="10">
        <v>29.190020000000001</v>
      </c>
      <c r="E64" s="10">
        <v>73.196054000000004</v>
      </c>
      <c r="F64" s="10" t="s">
        <v>125</v>
      </c>
      <c r="G64" s="10" t="s">
        <v>126</v>
      </c>
      <c r="H64" s="10" t="s">
        <v>125</v>
      </c>
      <c r="I64" s="10" t="s">
        <v>125</v>
      </c>
      <c r="J64" s="10"/>
      <c r="K64" s="10"/>
      <c r="L64" s="12"/>
      <c r="M64" s="10" t="s">
        <v>125</v>
      </c>
      <c r="N64" s="10"/>
      <c r="O64" s="10"/>
    </row>
    <row r="65" spans="1:15" x14ac:dyDescent="0.3">
      <c r="A65" s="9">
        <f t="shared" si="0"/>
        <v>63</v>
      </c>
      <c r="B65" s="9" t="s">
        <v>18</v>
      </c>
      <c r="C65" s="10" t="s">
        <v>87</v>
      </c>
      <c r="D65" s="10">
        <v>29.180133999999999</v>
      </c>
      <c r="E65" s="10">
        <v>73.203548999999995</v>
      </c>
      <c r="F65" s="10" t="s">
        <v>125</v>
      </c>
      <c r="G65" s="10" t="s">
        <v>126</v>
      </c>
      <c r="H65" s="10" t="s">
        <v>125</v>
      </c>
      <c r="I65" s="10" t="s">
        <v>125</v>
      </c>
      <c r="J65" s="10"/>
      <c r="K65" s="10"/>
      <c r="L65" s="12"/>
      <c r="M65" s="10" t="s">
        <v>125</v>
      </c>
      <c r="N65" s="10"/>
      <c r="O65" s="10"/>
    </row>
    <row r="66" spans="1:15" x14ac:dyDescent="0.3">
      <c r="A66" s="13">
        <f t="shared" si="0"/>
        <v>64</v>
      </c>
      <c r="B66" s="13" t="s">
        <v>18</v>
      </c>
      <c r="C66" s="14" t="s">
        <v>88</v>
      </c>
      <c r="D66" s="10">
        <v>29.190538</v>
      </c>
      <c r="E66" s="10">
        <v>73.207391999999999</v>
      </c>
      <c r="F66" s="14" t="s">
        <v>126</v>
      </c>
      <c r="G66" s="14" t="s">
        <v>126</v>
      </c>
      <c r="H66" s="14" t="s">
        <v>126</v>
      </c>
      <c r="I66" s="14" t="s">
        <v>126</v>
      </c>
      <c r="J66" s="14" t="s">
        <v>126</v>
      </c>
      <c r="K66" s="14"/>
      <c r="L66" s="15"/>
      <c r="M66" s="14" t="s">
        <v>126</v>
      </c>
      <c r="N66" s="10"/>
      <c r="O66" s="10"/>
    </row>
    <row r="67" spans="1:15" x14ac:dyDescent="0.3">
      <c r="A67" s="9">
        <f t="shared" si="0"/>
        <v>65</v>
      </c>
      <c r="B67" s="9" t="s">
        <v>18</v>
      </c>
      <c r="C67" s="47" t="s">
        <v>89</v>
      </c>
      <c r="D67" s="10">
        <v>29.185663000000002</v>
      </c>
      <c r="E67" s="10">
        <v>73.202466999999999</v>
      </c>
      <c r="F67" s="10" t="s">
        <v>125</v>
      </c>
      <c r="G67" s="10" t="s">
        <v>126</v>
      </c>
      <c r="H67" s="10" t="s">
        <v>125</v>
      </c>
      <c r="I67" s="47" t="s">
        <v>126</v>
      </c>
      <c r="J67" s="10"/>
      <c r="K67" s="10"/>
      <c r="L67" s="12"/>
      <c r="M67" s="10" t="s">
        <v>125</v>
      </c>
      <c r="N67" s="10"/>
      <c r="O67" s="10"/>
    </row>
    <row r="68" spans="1:15" x14ac:dyDescent="0.3">
      <c r="A68" s="9">
        <f t="shared" ref="A68:A102" si="1">ROW()-2</f>
        <v>66</v>
      </c>
      <c r="B68" s="9" t="s">
        <v>18</v>
      </c>
      <c r="C68" s="10" t="s">
        <v>90</v>
      </c>
      <c r="D68" s="10">
        <v>29.187567000000001</v>
      </c>
      <c r="E68" s="10">
        <v>73.202467999999996</v>
      </c>
      <c r="F68" s="10" t="s">
        <v>125</v>
      </c>
      <c r="G68" s="10" t="s">
        <v>126</v>
      </c>
      <c r="H68" s="10" t="s">
        <v>125</v>
      </c>
      <c r="I68" s="10" t="s">
        <v>125</v>
      </c>
      <c r="J68" s="10"/>
      <c r="K68" s="10"/>
      <c r="L68" s="12"/>
      <c r="M68" s="10" t="s">
        <v>125</v>
      </c>
      <c r="N68" s="10"/>
      <c r="O68" s="10"/>
    </row>
    <row r="69" spans="1:15" x14ac:dyDescent="0.3">
      <c r="A69" s="9">
        <f t="shared" si="1"/>
        <v>67</v>
      </c>
      <c r="B69" s="9" t="s">
        <v>18</v>
      </c>
      <c r="C69" s="10" t="s">
        <v>91</v>
      </c>
      <c r="D69" s="10">
        <v>29.193584999999999</v>
      </c>
      <c r="E69" s="10">
        <v>73.202427</v>
      </c>
      <c r="F69" s="10" t="s">
        <v>125</v>
      </c>
      <c r="G69" s="10" t="s">
        <v>126</v>
      </c>
      <c r="H69" s="10" t="s">
        <v>125</v>
      </c>
      <c r="I69" s="10" t="s">
        <v>125</v>
      </c>
      <c r="J69" s="10" t="s">
        <v>125</v>
      </c>
      <c r="K69" s="10"/>
      <c r="L69" s="12"/>
      <c r="M69" s="10" t="s">
        <v>125</v>
      </c>
      <c r="N69" s="10"/>
      <c r="O69" s="10"/>
    </row>
    <row r="70" spans="1:15" ht="42" x14ac:dyDescent="0.3">
      <c r="A70" s="9">
        <f t="shared" si="1"/>
        <v>68</v>
      </c>
      <c r="B70" s="9" t="s">
        <v>18</v>
      </c>
      <c r="C70" s="11" t="s">
        <v>92</v>
      </c>
      <c r="D70" s="10">
        <v>29.180847</v>
      </c>
      <c r="E70" s="10">
        <v>73.193224000000001</v>
      </c>
      <c r="F70" s="10" t="s">
        <v>125</v>
      </c>
      <c r="G70" s="10" t="s">
        <v>126</v>
      </c>
      <c r="H70" s="10" t="s">
        <v>125</v>
      </c>
      <c r="I70" s="10" t="s">
        <v>125</v>
      </c>
      <c r="J70" s="10" t="s">
        <v>125</v>
      </c>
      <c r="K70" s="10"/>
      <c r="L70" s="12"/>
      <c r="M70" s="10" t="s">
        <v>125</v>
      </c>
      <c r="N70" s="10"/>
      <c r="O70" s="10"/>
    </row>
    <row r="71" spans="1:15" ht="42" x14ac:dyDescent="0.3">
      <c r="A71" s="9">
        <f t="shared" si="1"/>
        <v>69</v>
      </c>
      <c r="B71" s="9" t="s">
        <v>18</v>
      </c>
      <c r="C71" s="11" t="s">
        <v>93</v>
      </c>
      <c r="D71" s="10">
        <v>29.183748999999999</v>
      </c>
      <c r="E71" s="10">
        <v>73.193956999999997</v>
      </c>
      <c r="F71" s="10" t="s">
        <v>125</v>
      </c>
      <c r="G71" s="10" t="s">
        <v>126</v>
      </c>
      <c r="H71" s="10" t="s">
        <v>125</v>
      </c>
      <c r="I71" s="10" t="s">
        <v>125</v>
      </c>
      <c r="J71" s="10" t="s">
        <v>125</v>
      </c>
      <c r="K71" s="10"/>
      <c r="L71" s="12"/>
      <c r="M71" s="10" t="s">
        <v>125</v>
      </c>
      <c r="N71" s="10"/>
      <c r="O71" s="10"/>
    </row>
    <row r="72" spans="1:15" x14ac:dyDescent="0.3">
      <c r="A72" s="9">
        <f t="shared" si="1"/>
        <v>70</v>
      </c>
      <c r="B72" s="9" t="s">
        <v>18</v>
      </c>
      <c r="C72" s="10" t="s">
        <v>94</v>
      </c>
      <c r="D72" s="10">
        <v>29.205535999999999</v>
      </c>
      <c r="E72" s="10">
        <v>73.224639999999994</v>
      </c>
      <c r="F72" s="10" t="s">
        <v>125</v>
      </c>
      <c r="G72" s="10" t="s">
        <v>126</v>
      </c>
      <c r="H72" s="10" t="s">
        <v>125</v>
      </c>
      <c r="I72" s="10" t="s">
        <v>125</v>
      </c>
      <c r="J72" s="10"/>
      <c r="K72" s="10"/>
      <c r="L72" s="12"/>
      <c r="M72" s="10" t="s">
        <v>125</v>
      </c>
      <c r="N72" s="10"/>
      <c r="O72" s="10"/>
    </row>
    <row r="73" spans="1:15" x14ac:dyDescent="0.3">
      <c r="A73" s="9">
        <f t="shared" si="1"/>
        <v>71</v>
      </c>
      <c r="B73" s="9" t="s">
        <v>18</v>
      </c>
      <c r="C73" s="47" t="s">
        <v>95</v>
      </c>
      <c r="D73" s="10">
        <v>29.189354999999999</v>
      </c>
      <c r="E73" s="10">
        <v>73.212737000000004</v>
      </c>
      <c r="F73" s="10" t="s">
        <v>125</v>
      </c>
      <c r="G73" s="10" t="s">
        <v>126</v>
      </c>
      <c r="H73" s="10" t="s">
        <v>125</v>
      </c>
      <c r="I73" s="47" t="s">
        <v>126</v>
      </c>
      <c r="J73" s="10"/>
      <c r="K73" s="10"/>
      <c r="L73" s="12"/>
      <c r="M73" s="10" t="s">
        <v>125</v>
      </c>
      <c r="N73" s="10"/>
      <c r="O73" s="10"/>
    </row>
    <row r="74" spans="1:15" x14ac:dyDescent="0.3">
      <c r="A74" s="9">
        <f t="shared" si="1"/>
        <v>72</v>
      </c>
      <c r="B74" s="9" t="s">
        <v>18</v>
      </c>
      <c r="C74" s="47" t="s">
        <v>96</v>
      </c>
      <c r="D74" s="10">
        <v>29.190683</v>
      </c>
      <c r="E74" s="10">
        <v>73.212227999999996</v>
      </c>
      <c r="F74" s="10" t="s">
        <v>125</v>
      </c>
      <c r="G74" s="10" t="s">
        <v>126</v>
      </c>
      <c r="H74" s="10" t="s">
        <v>125</v>
      </c>
      <c r="I74" s="47" t="s">
        <v>126</v>
      </c>
      <c r="J74" s="10"/>
      <c r="K74" s="10"/>
      <c r="L74" s="12"/>
      <c r="M74" s="10" t="s">
        <v>125</v>
      </c>
      <c r="N74" s="10"/>
      <c r="O74" s="10"/>
    </row>
    <row r="75" spans="1:15" x14ac:dyDescent="0.3">
      <c r="A75" s="9">
        <f t="shared" si="1"/>
        <v>73</v>
      </c>
      <c r="B75" s="9" t="s">
        <v>18</v>
      </c>
      <c r="C75" s="10" t="s">
        <v>97</v>
      </c>
      <c r="D75" s="10">
        <v>29.196065000000001</v>
      </c>
      <c r="E75" s="10">
        <v>73.214268000000004</v>
      </c>
      <c r="F75" s="10" t="s">
        <v>125</v>
      </c>
      <c r="G75" s="10" t="s">
        <v>126</v>
      </c>
      <c r="H75" s="10" t="s">
        <v>125</v>
      </c>
      <c r="I75" s="10" t="s">
        <v>125</v>
      </c>
      <c r="J75" s="10"/>
      <c r="K75" s="10"/>
      <c r="L75" s="12"/>
      <c r="M75" s="10" t="s">
        <v>125</v>
      </c>
      <c r="N75" s="10"/>
      <c r="O75" s="10"/>
    </row>
    <row r="76" spans="1:15" x14ac:dyDescent="0.3">
      <c r="A76" s="9">
        <f t="shared" si="1"/>
        <v>74</v>
      </c>
      <c r="B76" s="9" t="s">
        <v>18</v>
      </c>
      <c r="C76" s="24" t="s">
        <v>98</v>
      </c>
      <c r="D76" s="10">
        <v>29.191965</v>
      </c>
      <c r="E76" s="10">
        <v>73.200119999999998</v>
      </c>
      <c r="F76" s="10" t="s">
        <v>125</v>
      </c>
      <c r="G76" s="10" t="s">
        <v>126</v>
      </c>
      <c r="H76" s="10" t="s">
        <v>125</v>
      </c>
      <c r="I76" s="24" t="s">
        <v>125</v>
      </c>
      <c r="J76" s="10"/>
      <c r="K76" s="10"/>
      <c r="L76" s="12"/>
      <c r="M76" s="10" t="s">
        <v>125</v>
      </c>
      <c r="N76" s="10"/>
      <c r="O76" s="10"/>
    </row>
    <row r="77" spans="1:15" x14ac:dyDescent="0.3">
      <c r="A77" s="9">
        <f t="shared" si="1"/>
        <v>75</v>
      </c>
      <c r="B77" s="9" t="s">
        <v>18</v>
      </c>
      <c r="C77" s="10" t="s">
        <v>99</v>
      </c>
      <c r="D77" s="10">
        <v>29.187480000000001</v>
      </c>
      <c r="E77" s="10">
        <v>73.218684999999994</v>
      </c>
      <c r="F77" s="10" t="s">
        <v>125</v>
      </c>
      <c r="G77" s="10" t="s">
        <v>126</v>
      </c>
      <c r="H77" s="10" t="s">
        <v>125</v>
      </c>
      <c r="I77" s="10" t="s">
        <v>125</v>
      </c>
      <c r="J77" s="10"/>
      <c r="K77" s="10"/>
      <c r="L77" s="12"/>
      <c r="M77" s="10" t="s">
        <v>125</v>
      </c>
      <c r="N77" s="10"/>
      <c r="O77" s="10"/>
    </row>
    <row r="78" spans="1:15" x14ac:dyDescent="0.3">
      <c r="A78" s="13">
        <f t="shared" si="1"/>
        <v>76</v>
      </c>
      <c r="B78" s="13" t="s">
        <v>18</v>
      </c>
      <c r="C78" s="14" t="s">
        <v>100</v>
      </c>
      <c r="D78" s="10">
        <v>29.181114999999998</v>
      </c>
      <c r="E78" s="10">
        <v>73.213389000000006</v>
      </c>
      <c r="F78" s="14" t="s">
        <v>126</v>
      </c>
      <c r="G78" s="14" t="s">
        <v>126</v>
      </c>
      <c r="H78" s="14" t="s">
        <v>126</v>
      </c>
      <c r="I78" s="14" t="s">
        <v>126</v>
      </c>
      <c r="J78" s="14" t="s">
        <v>126</v>
      </c>
      <c r="K78" s="14"/>
      <c r="L78" s="15"/>
      <c r="M78" s="14" t="s">
        <v>126</v>
      </c>
      <c r="N78" s="10"/>
      <c r="O78" s="10"/>
    </row>
    <row r="79" spans="1:15" x14ac:dyDescent="0.3">
      <c r="A79" s="13">
        <f t="shared" si="1"/>
        <v>77</v>
      </c>
      <c r="B79" s="13" t="s">
        <v>18</v>
      </c>
      <c r="C79" s="14" t="s">
        <v>101</v>
      </c>
      <c r="D79" s="10">
        <v>29.193368</v>
      </c>
      <c r="E79" s="10">
        <v>73.211318000000006</v>
      </c>
      <c r="F79" s="14" t="s">
        <v>126</v>
      </c>
      <c r="G79" s="14" t="s">
        <v>126</v>
      </c>
      <c r="H79" s="14" t="s">
        <v>126</v>
      </c>
      <c r="I79" s="14" t="s">
        <v>126</v>
      </c>
      <c r="J79" s="14" t="s">
        <v>126</v>
      </c>
      <c r="K79" s="14"/>
      <c r="L79" s="15"/>
      <c r="M79" s="14" t="s">
        <v>126</v>
      </c>
      <c r="N79" s="10"/>
      <c r="O79" s="10"/>
    </row>
    <row r="80" spans="1:15" x14ac:dyDescent="0.3">
      <c r="A80" s="9">
        <f t="shared" si="1"/>
        <v>78</v>
      </c>
      <c r="B80" s="9" t="s">
        <v>18</v>
      </c>
      <c r="C80" s="10" t="s">
        <v>102</v>
      </c>
      <c r="D80" s="10">
        <v>29.182963999999998</v>
      </c>
      <c r="E80" s="10">
        <v>73.210156999999995</v>
      </c>
      <c r="F80" s="10" t="s">
        <v>125</v>
      </c>
      <c r="G80" s="10" t="s">
        <v>126</v>
      </c>
      <c r="H80" s="10" t="s">
        <v>125</v>
      </c>
      <c r="I80" s="10" t="s">
        <v>125</v>
      </c>
      <c r="J80" s="10" t="s">
        <v>125</v>
      </c>
      <c r="K80" s="10"/>
      <c r="L80" s="12"/>
      <c r="M80" s="10" t="s">
        <v>125</v>
      </c>
      <c r="N80" s="10"/>
      <c r="O80" s="10"/>
    </row>
    <row r="81" spans="1:15" x14ac:dyDescent="0.3">
      <c r="A81" s="9">
        <f t="shared" si="1"/>
        <v>79</v>
      </c>
      <c r="B81" s="9" t="s">
        <v>18</v>
      </c>
      <c r="C81" s="10" t="s">
        <v>103</v>
      </c>
      <c r="D81" s="10">
        <v>29.183858000000001</v>
      </c>
      <c r="E81" s="10">
        <v>73.213972999999996</v>
      </c>
      <c r="F81" s="10" t="s">
        <v>125</v>
      </c>
      <c r="G81" s="10" t="s">
        <v>126</v>
      </c>
      <c r="H81" s="10" t="s">
        <v>125</v>
      </c>
      <c r="I81" s="10" t="s">
        <v>125</v>
      </c>
      <c r="J81" s="10" t="s">
        <v>125</v>
      </c>
      <c r="K81" s="10"/>
      <c r="L81" s="12"/>
      <c r="M81" s="10" t="s">
        <v>125</v>
      </c>
      <c r="N81" s="10"/>
      <c r="O81" s="10"/>
    </row>
    <row r="82" spans="1:15" x14ac:dyDescent="0.3">
      <c r="A82" s="13">
        <f t="shared" si="1"/>
        <v>80</v>
      </c>
      <c r="B82" s="13" t="s">
        <v>18</v>
      </c>
      <c r="C82" s="14" t="s">
        <v>104</v>
      </c>
      <c r="D82" s="10">
        <v>29.180702</v>
      </c>
      <c r="E82" s="10">
        <v>73.204813000000001</v>
      </c>
      <c r="F82" s="14" t="s">
        <v>126</v>
      </c>
      <c r="G82" s="14" t="s">
        <v>126</v>
      </c>
      <c r="H82" s="14" t="s">
        <v>126</v>
      </c>
      <c r="I82" s="14" t="s">
        <v>126</v>
      </c>
      <c r="J82" s="14" t="s">
        <v>126</v>
      </c>
      <c r="K82" s="14"/>
      <c r="L82" s="15"/>
      <c r="M82" s="14" t="s">
        <v>126</v>
      </c>
      <c r="N82" s="10"/>
      <c r="O82" s="10"/>
    </row>
    <row r="83" spans="1:15" x14ac:dyDescent="0.3">
      <c r="A83" s="13">
        <f t="shared" si="1"/>
        <v>81</v>
      </c>
      <c r="B83" s="13" t="s">
        <v>18</v>
      </c>
      <c r="C83" s="14" t="s">
        <v>105</v>
      </c>
      <c r="D83" s="10">
        <v>29.193928</v>
      </c>
      <c r="E83" s="10">
        <v>73.207639999999998</v>
      </c>
      <c r="F83" s="14" t="s">
        <v>126</v>
      </c>
      <c r="G83" s="14" t="s">
        <v>126</v>
      </c>
      <c r="H83" s="14" t="s">
        <v>126</v>
      </c>
      <c r="I83" s="14" t="s">
        <v>126</v>
      </c>
      <c r="J83" s="14" t="s">
        <v>126</v>
      </c>
      <c r="K83" s="14"/>
      <c r="L83" s="15"/>
      <c r="M83" s="14" t="s">
        <v>126</v>
      </c>
      <c r="N83" s="10"/>
      <c r="O83" s="10"/>
    </row>
    <row r="84" spans="1:15" x14ac:dyDescent="0.3">
      <c r="A84" s="9">
        <f t="shared" si="1"/>
        <v>82</v>
      </c>
      <c r="B84" s="9" t="s">
        <v>18</v>
      </c>
      <c r="C84" s="10" t="s">
        <v>106</v>
      </c>
      <c r="D84" s="10">
        <v>29.194441999999999</v>
      </c>
      <c r="E84" s="10">
        <v>73.205635999999998</v>
      </c>
      <c r="F84" s="10" t="s">
        <v>125</v>
      </c>
      <c r="G84" s="10" t="s">
        <v>126</v>
      </c>
      <c r="H84" s="10" t="s">
        <v>125</v>
      </c>
      <c r="I84" s="10" t="s">
        <v>125</v>
      </c>
      <c r="J84" s="10"/>
      <c r="K84" s="10"/>
      <c r="L84" s="12"/>
      <c r="M84" s="10" t="s">
        <v>125</v>
      </c>
      <c r="N84" s="10"/>
      <c r="O84" s="10"/>
    </row>
    <row r="85" spans="1:15" x14ac:dyDescent="0.3">
      <c r="A85" s="9">
        <f t="shared" si="1"/>
        <v>83</v>
      </c>
      <c r="B85" s="9" t="s">
        <v>18</v>
      </c>
      <c r="C85" s="10" t="s">
        <v>107</v>
      </c>
      <c r="D85" s="10">
        <v>29.183579000000002</v>
      </c>
      <c r="E85" s="10">
        <v>73.202513999999994</v>
      </c>
      <c r="F85" s="10" t="s">
        <v>125</v>
      </c>
      <c r="G85" s="10" t="s">
        <v>126</v>
      </c>
      <c r="H85" s="10" t="s">
        <v>125</v>
      </c>
      <c r="I85" s="10" t="s">
        <v>125</v>
      </c>
      <c r="J85" s="10"/>
      <c r="K85" s="10"/>
      <c r="L85" s="12"/>
      <c r="M85" s="10" t="s">
        <v>125</v>
      </c>
      <c r="N85" s="10"/>
      <c r="O85" s="10"/>
    </row>
    <row r="86" spans="1:15" x14ac:dyDescent="0.3">
      <c r="A86" s="9">
        <f t="shared" si="1"/>
        <v>84</v>
      </c>
      <c r="B86" s="9" t="s">
        <v>18</v>
      </c>
      <c r="C86" s="10" t="s">
        <v>108</v>
      </c>
      <c r="D86" s="10">
        <v>29.184290000000001</v>
      </c>
      <c r="E86" s="10">
        <v>73.200385999999995</v>
      </c>
      <c r="F86" s="10" t="s">
        <v>125</v>
      </c>
      <c r="G86" s="10" t="s">
        <v>126</v>
      </c>
      <c r="H86" s="10" t="s">
        <v>125</v>
      </c>
      <c r="I86" s="10" t="s">
        <v>125</v>
      </c>
      <c r="J86" s="10"/>
      <c r="K86" s="10"/>
      <c r="L86" s="12"/>
      <c r="M86" s="10" t="s">
        <v>125</v>
      </c>
      <c r="N86" s="10"/>
      <c r="O86" s="10"/>
    </row>
    <row r="87" spans="1:15" x14ac:dyDescent="0.3">
      <c r="A87" s="9">
        <f t="shared" si="1"/>
        <v>85</v>
      </c>
      <c r="B87" s="9" t="s">
        <v>18</v>
      </c>
      <c r="C87" s="24" t="s">
        <v>109</v>
      </c>
      <c r="D87" s="10">
        <v>29.188347</v>
      </c>
      <c r="E87" s="10">
        <v>73.208488000000003</v>
      </c>
      <c r="F87" s="10" t="s">
        <v>125</v>
      </c>
      <c r="G87" s="10" t="s">
        <v>126</v>
      </c>
      <c r="H87" s="10" t="s">
        <v>125</v>
      </c>
      <c r="I87" s="24" t="s">
        <v>125</v>
      </c>
      <c r="J87" s="10"/>
      <c r="K87" s="10"/>
      <c r="L87" s="12"/>
      <c r="M87" s="10" t="s">
        <v>125</v>
      </c>
      <c r="N87" s="10"/>
      <c r="O87" s="10"/>
    </row>
    <row r="88" spans="1:15" x14ac:dyDescent="0.3">
      <c r="A88" s="9">
        <f t="shared" si="1"/>
        <v>86</v>
      </c>
      <c r="B88" s="9" t="s">
        <v>18</v>
      </c>
      <c r="C88" s="10" t="s">
        <v>110</v>
      </c>
      <c r="D88" s="10">
        <v>29.190356000000001</v>
      </c>
      <c r="E88" s="10">
        <v>73.215385999999995</v>
      </c>
      <c r="F88" s="10" t="s">
        <v>125</v>
      </c>
      <c r="G88" s="10" t="s">
        <v>126</v>
      </c>
      <c r="H88" s="10" t="s">
        <v>125</v>
      </c>
      <c r="I88" s="10" t="s">
        <v>125</v>
      </c>
      <c r="J88" s="10"/>
      <c r="K88" s="10"/>
      <c r="L88" s="12"/>
      <c r="M88" s="10" t="s">
        <v>125</v>
      </c>
      <c r="N88" s="10"/>
      <c r="O88" s="10"/>
    </row>
    <row r="89" spans="1:15" x14ac:dyDescent="0.3">
      <c r="A89" s="9">
        <f t="shared" si="1"/>
        <v>87</v>
      </c>
      <c r="B89" s="9" t="s">
        <v>18</v>
      </c>
      <c r="C89" s="10" t="s">
        <v>111</v>
      </c>
      <c r="D89" s="10">
        <v>29.192502000000001</v>
      </c>
      <c r="E89" s="10">
        <v>73.206394000000003</v>
      </c>
      <c r="F89" s="10" t="s">
        <v>125</v>
      </c>
      <c r="G89" s="10" t="s">
        <v>126</v>
      </c>
      <c r="H89" s="10" t="s">
        <v>125</v>
      </c>
      <c r="I89" s="10" t="s">
        <v>125</v>
      </c>
      <c r="J89" s="10"/>
      <c r="K89" s="10"/>
      <c r="L89" s="12"/>
      <c r="M89" s="10" t="s">
        <v>125</v>
      </c>
      <c r="N89" s="10"/>
      <c r="O89" s="10"/>
    </row>
    <row r="90" spans="1:15" x14ac:dyDescent="0.3">
      <c r="A90" s="9">
        <f t="shared" si="1"/>
        <v>88</v>
      </c>
      <c r="B90" s="9" t="s">
        <v>18</v>
      </c>
      <c r="C90" s="10" t="s">
        <v>112</v>
      </c>
      <c r="D90" s="10">
        <v>29.182428999999999</v>
      </c>
      <c r="E90" s="10">
        <v>73.195813999999999</v>
      </c>
      <c r="F90" s="10" t="s">
        <v>125</v>
      </c>
      <c r="G90" s="10" t="s">
        <v>126</v>
      </c>
      <c r="H90" s="10" t="s">
        <v>125</v>
      </c>
      <c r="I90" s="10" t="s">
        <v>125</v>
      </c>
      <c r="J90" s="10"/>
      <c r="K90" s="10"/>
      <c r="L90" s="12"/>
      <c r="M90" s="10" t="s">
        <v>125</v>
      </c>
      <c r="N90" s="10"/>
      <c r="O90" s="10"/>
    </row>
    <row r="91" spans="1:15" x14ac:dyDescent="0.3">
      <c r="A91" s="9">
        <f t="shared" si="1"/>
        <v>89</v>
      </c>
      <c r="B91" s="9" t="s">
        <v>18</v>
      </c>
      <c r="C91" s="10" t="s">
        <v>113</v>
      </c>
      <c r="D91" s="10">
        <v>29.193006</v>
      </c>
      <c r="E91" s="10">
        <v>73.218034000000003</v>
      </c>
      <c r="F91" s="10" t="s">
        <v>125</v>
      </c>
      <c r="G91" s="10" t="s">
        <v>126</v>
      </c>
      <c r="H91" s="10" t="s">
        <v>125</v>
      </c>
      <c r="I91" s="10" t="s">
        <v>125</v>
      </c>
      <c r="J91" s="10"/>
      <c r="K91" s="10"/>
      <c r="L91" s="12"/>
      <c r="M91" s="10" t="s">
        <v>125</v>
      </c>
      <c r="N91" s="10"/>
      <c r="O91" s="10"/>
    </row>
    <row r="92" spans="1:15" x14ac:dyDescent="0.3">
      <c r="A92" s="9">
        <f t="shared" si="1"/>
        <v>90</v>
      </c>
      <c r="B92" s="9" t="s">
        <v>18</v>
      </c>
      <c r="C92" s="10" t="s">
        <v>114</v>
      </c>
      <c r="D92" s="10">
        <v>29.195951000000001</v>
      </c>
      <c r="E92" s="10">
        <v>73.202387999999999</v>
      </c>
      <c r="F92" s="10" t="s">
        <v>125</v>
      </c>
      <c r="G92" s="10" t="s">
        <v>126</v>
      </c>
      <c r="H92" s="10" t="s">
        <v>125</v>
      </c>
      <c r="I92" s="10" t="s">
        <v>125</v>
      </c>
      <c r="J92" s="10"/>
      <c r="K92" s="10"/>
      <c r="L92" s="12"/>
      <c r="M92" s="10" t="s">
        <v>125</v>
      </c>
      <c r="N92" s="10"/>
      <c r="O92" s="10"/>
    </row>
    <row r="93" spans="1:15" x14ac:dyDescent="0.3">
      <c r="A93" s="9">
        <f t="shared" si="1"/>
        <v>91</v>
      </c>
      <c r="B93" s="9" t="s">
        <v>18</v>
      </c>
      <c r="C93" s="10" t="s">
        <v>115</v>
      </c>
      <c r="D93" s="10">
        <v>29.191835999999999</v>
      </c>
      <c r="E93" s="10">
        <v>73.210723999999999</v>
      </c>
      <c r="F93" s="10" t="s">
        <v>125</v>
      </c>
      <c r="G93" s="10" t="s">
        <v>126</v>
      </c>
      <c r="H93" s="10" t="s">
        <v>125</v>
      </c>
      <c r="I93" s="10" t="s">
        <v>125</v>
      </c>
      <c r="J93" s="10"/>
      <c r="K93" s="10"/>
      <c r="L93" s="12"/>
      <c r="M93" s="10" t="s">
        <v>125</v>
      </c>
      <c r="N93" s="10"/>
      <c r="O93" s="10"/>
    </row>
    <row r="94" spans="1:15" x14ac:dyDescent="0.3">
      <c r="A94" s="9">
        <f t="shared" si="1"/>
        <v>92</v>
      </c>
      <c r="B94" s="9" t="s">
        <v>18</v>
      </c>
      <c r="C94" s="10" t="s">
        <v>116</v>
      </c>
      <c r="D94" s="10">
        <v>29.182673999999999</v>
      </c>
      <c r="E94" s="10">
        <v>73.209218000000007</v>
      </c>
      <c r="F94" s="10" t="s">
        <v>125</v>
      </c>
      <c r="G94" s="10" t="s">
        <v>126</v>
      </c>
      <c r="H94" s="10" t="s">
        <v>125</v>
      </c>
      <c r="I94" s="10" t="s">
        <v>125</v>
      </c>
      <c r="J94" s="10"/>
      <c r="K94" s="10"/>
      <c r="L94" s="12"/>
      <c r="M94" s="10" t="s">
        <v>125</v>
      </c>
      <c r="N94" s="10"/>
      <c r="O94" s="10"/>
    </row>
    <row r="95" spans="1:15" x14ac:dyDescent="0.3">
      <c r="A95" s="9">
        <f t="shared" si="1"/>
        <v>93</v>
      </c>
      <c r="B95" s="9" t="s">
        <v>18</v>
      </c>
      <c r="C95" s="10" t="s">
        <v>117</v>
      </c>
      <c r="D95" s="10">
        <v>29.188679</v>
      </c>
      <c r="E95" s="10">
        <v>73.207122999999996</v>
      </c>
      <c r="F95" s="10" t="s">
        <v>125</v>
      </c>
      <c r="G95" s="10" t="s">
        <v>126</v>
      </c>
      <c r="H95" s="10" t="s">
        <v>125</v>
      </c>
      <c r="I95" s="10" t="s">
        <v>125</v>
      </c>
      <c r="J95" s="10"/>
      <c r="K95" s="10"/>
      <c r="L95" s="12"/>
      <c r="M95" s="10" t="s">
        <v>125</v>
      </c>
      <c r="N95" s="10"/>
      <c r="O95" s="10"/>
    </row>
    <row r="96" spans="1:15" x14ac:dyDescent="0.3">
      <c r="A96" s="9">
        <f t="shared" si="1"/>
        <v>94</v>
      </c>
      <c r="B96" s="9" t="s">
        <v>18</v>
      </c>
      <c r="C96" s="10" t="s">
        <v>118</v>
      </c>
      <c r="D96" s="10">
        <v>29.172433999999999</v>
      </c>
      <c r="E96" s="10">
        <v>73.201693000000006</v>
      </c>
      <c r="F96" s="10" t="s">
        <v>125</v>
      </c>
      <c r="G96" s="10" t="s">
        <v>126</v>
      </c>
      <c r="H96" s="10" t="s">
        <v>125</v>
      </c>
      <c r="I96" s="10" t="s">
        <v>125</v>
      </c>
      <c r="J96" s="10" t="s">
        <v>125</v>
      </c>
      <c r="K96" s="10"/>
      <c r="L96" s="12"/>
      <c r="M96" s="10" t="s">
        <v>125</v>
      </c>
      <c r="N96" s="10"/>
      <c r="O96" s="10"/>
    </row>
    <row r="97" spans="1:15" x14ac:dyDescent="0.3">
      <c r="A97" s="13">
        <f t="shared" si="1"/>
        <v>95</v>
      </c>
      <c r="B97" s="13" t="s">
        <v>18</v>
      </c>
      <c r="C97" s="14" t="s">
        <v>119</v>
      </c>
      <c r="D97" s="10">
        <v>29.176666000000001</v>
      </c>
      <c r="E97" s="10">
        <v>73.211391000000006</v>
      </c>
      <c r="F97" s="14" t="s">
        <v>126</v>
      </c>
      <c r="G97" s="14" t="s">
        <v>126</v>
      </c>
      <c r="H97" s="14" t="s">
        <v>126</v>
      </c>
      <c r="I97" s="14" t="s">
        <v>126</v>
      </c>
      <c r="J97" s="14" t="s">
        <v>126</v>
      </c>
      <c r="K97" s="14"/>
      <c r="L97" s="15"/>
      <c r="M97" s="14" t="s">
        <v>126</v>
      </c>
      <c r="N97" s="10"/>
      <c r="O97" s="10"/>
    </row>
    <row r="98" spans="1:15" x14ac:dyDescent="0.3">
      <c r="A98" s="9">
        <f t="shared" si="1"/>
        <v>96</v>
      </c>
      <c r="B98" s="9" t="s">
        <v>18</v>
      </c>
      <c r="C98" s="10" t="s">
        <v>120</v>
      </c>
      <c r="D98" s="10">
        <v>29.188773000000001</v>
      </c>
      <c r="E98" s="10">
        <v>73.194233999999994</v>
      </c>
      <c r="F98" s="10" t="s">
        <v>125</v>
      </c>
      <c r="G98" s="10" t="s">
        <v>126</v>
      </c>
      <c r="H98" s="10" t="s">
        <v>125</v>
      </c>
      <c r="I98" s="10" t="s">
        <v>125</v>
      </c>
      <c r="J98" s="10"/>
      <c r="K98" s="10"/>
      <c r="L98" s="12"/>
      <c r="M98" s="10" t="s">
        <v>125</v>
      </c>
      <c r="N98" s="10"/>
      <c r="O98" s="10"/>
    </row>
    <row r="99" spans="1:15" x14ac:dyDescent="0.3">
      <c r="A99" s="9">
        <f t="shared" si="1"/>
        <v>97</v>
      </c>
      <c r="B99" s="9" t="s">
        <v>18</v>
      </c>
      <c r="C99" s="10" t="s">
        <v>121</v>
      </c>
      <c r="D99" s="10">
        <v>29.185949000000001</v>
      </c>
      <c r="E99" s="10">
        <v>73.207887999999997</v>
      </c>
      <c r="F99" s="10" t="s">
        <v>125</v>
      </c>
      <c r="G99" s="10" t="s">
        <v>126</v>
      </c>
      <c r="H99" s="10" t="s">
        <v>125</v>
      </c>
      <c r="I99" s="10" t="s">
        <v>125</v>
      </c>
      <c r="J99" s="10"/>
      <c r="K99" s="10"/>
      <c r="L99" s="12"/>
      <c r="M99" s="10" t="s">
        <v>125</v>
      </c>
      <c r="N99" s="10"/>
      <c r="O99" s="10"/>
    </row>
    <row r="100" spans="1:15" x14ac:dyDescent="0.3">
      <c r="A100" s="9">
        <f t="shared" si="1"/>
        <v>98</v>
      </c>
      <c r="B100" s="9" t="s">
        <v>18</v>
      </c>
      <c r="C100" s="10" t="s">
        <v>122</v>
      </c>
      <c r="D100" s="10">
        <v>29.181442000000001</v>
      </c>
      <c r="E100" s="10">
        <v>73.198933999999994</v>
      </c>
      <c r="F100" s="10" t="s">
        <v>125</v>
      </c>
      <c r="G100" s="10" t="s">
        <v>126</v>
      </c>
      <c r="H100" s="10" t="s">
        <v>125</v>
      </c>
      <c r="I100" s="10" t="s">
        <v>125</v>
      </c>
      <c r="J100" s="10"/>
      <c r="K100" s="10"/>
      <c r="L100" s="12"/>
      <c r="M100" s="10" t="s">
        <v>125</v>
      </c>
      <c r="N100" s="10"/>
      <c r="O100" s="10"/>
    </row>
    <row r="101" spans="1:15" x14ac:dyDescent="0.3">
      <c r="A101" s="9">
        <f t="shared" si="1"/>
        <v>99</v>
      </c>
      <c r="B101" s="9" t="s">
        <v>18</v>
      </c>
      <c r="C101" s="10" t="s">
        <v>123</v>
      </c>
      <c r="D101" s="10">
        <v>29.185779</v>
      </c>
      <c r="E101" s="10">
        <v>73.205815000000001</v>
      </c>
      <c r="F101" s="10" t="s">
        <v>125</v>
      </c>
      <c r="G101" s="10" t="s">
        <v>126</v>
      </c>
      <c r="H101" s="10" t="s">
        <v>125</v>
      </c>
      <c r="I101" s="10" t="s">
        <v>125</v>
      </c>
      <c r="J101" s="10"/>
      <c r="K101" s="10"/>
      <c r="L101" s="12"/>
      <c r="M101" s="10" t="s">
        <v>125</v>
      </c>
      <c r="N101" s="10"/>
      <c r="O101" s="10"/>
    </row>
    <row r="102" spans="1:15" x14ac:dyDescent="0.3">
      <c r="A102" s="9">
        <f t="shared" si="1"/>
        <v>100</v>
      </c>
      <c r="B102" s="9" t="s">
        <v>18</v>
      </c>
      <c r="C102" s="10" t="s">
        <v>124</v>
      </c>
      <c r="D102" s="10">
        <v>29.191022</v>
      </c>
      <c r="E102" s="10">
        <v>73.210716000000005</v>
      </c>
      <c r="F102" s="10" t="s">
        <v>125</v>
      </c>
      <c r="G102" s="10" t="s">
        <v>126</v>
      </c>
      <c r="H102" s="10" t="s">
        <v>125</v>
      </c>
      <c r="I102" s="10" t="s">
        <v>125</v>
      </c>
      <c r="J102" s="10"/>
      <c r="K102" s="10"/>
      <c r="L102" s="12"/>
      <c r="M102" s="10" t="s">
        <v>125</v>
      </c>
      <c r="N102" s="10"/>
      <c r="O102" s="10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B1" zoomScale="90" zoomScaleNormal="90" workbookViewId="0">
      <selection activeCell="B26" sqref="B26"/>
    </sheetView>
  </sheetViews>
  <sheetFormatPr defaultRowHeight="14.4" x14ac:dyDescent="0.3"/>
  <cols>
    <col min="1" max="1" width="9.88671875" style="1" bestFit="1" customWidth="1"/>
    <col min="2" max="2" width="21" style="5" bestFit="1" customWidth="1"/>
    <col min="3" max="3" width="60" style="1" bestFit="1" customWidth="1"/>
    <col min="4" max="4" width="14.44140625" style="1" customWidth="1"/>
    <col min="5" max="5" width="15.5546875" style="1" bestFit="1" customWidth="1"/>
    <col min="6" max="6" width="19.109375" style="1" bestFit="1" customWidth="1"/>
    <col min="7" max="7" width="10.21875" style="1" bestFit="1" customWidth="1"/>
    <col min="8" max="8" width="18.44140625" style="1" bestFit="1" customWidth="1"/>
    <col min="9" max="9" width="17.21875" style="1" customWidth="1"/>
    <col min="10" max="10" width="11.88671875" style="1" bestFit="1" customWidth="1"/>
    <col min="11" max="11" width="16.109375" style="1" customWidth="1"/>
    <col min="12" max="12" width="17.6640625" style="1" bestFit="1" customWidth="1"/>
    <col min="13" max="13" width="9.5546875" style="1" customWidth="1"/>
    <col min="14" max="14" width="13.33203125" style="1" customWidth="1"/>
    <col min="15" max="15" width="21.109375" style="1" bestFit="1" customWidth="1"/>
    <col min="16" max="16" width="14.21875" style="1" customWidth="1"/>
    <col min="17" max="16384" width="8.88671875" style="1"/>
  </cols>
  <sheetData>
    <row r="1" spans="1:16" s="23" customFormat="1" ht="58.2" customHeight="1" x14ac:dyDescent="0.3">
      <c r="A1" s="334" t="s">
        <v>149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</row>
    <row r="2" spans="1:16" s="21" customFormat="1" ht="43.2" customHeight="1" x14ac:dyDescent="0.3">
      <c r="A2" s="18" t="s">
        <v>0</v>
      </c>
      <c r="B2" s="18" t="s">
        <v>9</v>
      </c>
      <c r="C2" s="18" t="s">
        <v>1</v>
      </c>
      <c r="D2" s="18" t="s">
        <v>377</v>
      </c>
      <c r="E2" s="18" t="s">
        <v>378</v>
      </c>
      <c r="F2" s="18" t="s">
        <v>146</v>
      </c>
      <c r="G2" s="18" t="s">
        <v>2</v>
      </c>
      <c r="H2" s="19" t="s">
        <v>3</v>
      </c>
      <c r="I2" s="18" t="s">
        <v>7</v>
      </c>
      <c r="J2" s="19" t="s">
        <v>12</v>
      </c>
      <c r="K2" s="19" t="s">
        <v>4</v>
      </c>
      <c r="L2" s="19" t="s">
        <v>5</v>
      </c>
      <c r="M2" s="19" t="s">
        <v>6</v>
      </c>
      <c r="N2" s="18" t="s">
        <v>8</v>
      </c>
      <c r="O2" s="19" t="s">
        <v>16</v>
      </c>
      <c r="P2" s="19" t="s">
        <v>145</v>
      </c>
    </row>
    <row r="3" spans="1:16" ht="21" x14ac:dyDescent="0.3">
      <c r="A3" s="10">
        <v>1</v>
      </c>
      <c r="B3" s="9" t="s">
        <v>143</v>
      </c>
      <c r="C3" s="10" t="s">
        <v>128</v>
      </c>
      <c r="D3" s="10"/>
      <c r="E3" s="10"/>
      <c r="F3" s="10" t="s">
        <v>147</v>
      </c>
      <c r="G3" s="10" t="s">
        <v>125</v>
      </c>
      <c r="H3" s="10" t="s">
        <v>126</v>
      </c>
      <c r="I3" s="10" t="s">
        <v>125</v>
      </c>
      <c r="J3" s="10" t="s">
        <v>125</v>
      </c>
      <c r="K3" s="10" t="s">
        <v>125</v>
      </c>
      <c r="L3" s="10" t="s">
        <v>125</v>
      </c>
      <c r="M3" s="10" t="s">
        <v>125</v>
      </c>
      <c r="N3" s="10" t="s">
        <v>125</v>
      </c>
      <c r="O3" s="10" t="s">
        <v>125</v>
      </c>
      <c r="P3" s="10" t="s">
        <v>125</v>
      </c>
    </row>
    <row r="4" spans="1:16" ht="21" x14ac:dyDescent="0.3">
      <c r="A4" s="10">
        <v>2</v>
      </c>
      <c r="B4" s="9" t="s">
        <v>143</v>
      </c>
      <c r="C4" s="10" t="s">
        <v>129</v>
      </c>
      <c r="D4" s="10"/>
      <c r="E4" s="10"/>
      <c r="F4" s="10" t="s">
        <v>147</v>
      </c>
      <c r="G4" s="10" t="s">
        <v>125</v>
      </c>
      <c r="H4" s="10" t="s">
        <v>126</v>
      </c>
      <c r="I4" s="10" t="s">
        <v>125</v>
      </c>
      <c r="J4" s="10" t="s">
        <v>125</v>
      </c>
      <c r="K4" s="10" t="s">
        <v>125</v>
      </c>
      <c r="L4" s="10" t="s">
        <v>125</v>
      </c>
      <c r="M4" s="10" t="s">
        <v>125</v>
      </c>
      <c r="N4" s="10" t="s">
        <v>125</v>
      </c>
      <c r="O4" s="10" t="s">
        <v>125</v>
      </c>
      <c r="P4" s="10" t="s">
        <v>125</v>
      </c>
    </row>
    <row r="5" spans="1:16" ht="21" x14ac:dyDescent="0.3">
      <c r="A5" s="10">
        <v>3</v>
      </c>
      <c r="B5" s="9" t="s">
        <v>143</v>
      </c>
      <c r="C5" s="10" t="s">
        <v>130</v>
      </c>
      <c r="D5" s="10"/>
      <c r="E5" s="10"/>
      <c r="F5" s="10" t="s">
        <v>147</v>
      </c>
      <c r="G5" s="10" t="s">
        <v>125</v>
      </c>
      <c r="H5" s="10" t="s">
        <v>126</v>
      </c>
      <c r="I5" s="10" t="s">
        <v>125</v>
      </c>
      <c r="J5" s="10" t="s">
        <v>125</v>
      </c>
      <c r="K5" s="10" t="s">
        <v>125</v>
      </c>
      <c r="L5" s="10" t="s">
        <v>125</v>
      </c>
      <c r="M5" s="10" t="s">
        <v>125</v>
      </c>
      <c r="N5" s="10" t="s">
        <v>125</v>
      </c>
      <c r="O5" s="10" t="s">
        <v>125</v>
      </c>
      <c r="P5" s="10" t="s">
        <v>125</v>
      </c>
    </row>
    <row r="6" spans="1:16" ht="21" x14ac:dyDescent="0.3">
      <c r="A6" s="10">
        <v>4</v>
      </c>
      <c r="B6" s="9" t="s">
        <v>143</v>
      </c>
      <c r="C6" s="10" t="s">
        <v>131</v>
      </c>
      <c r="D6" s="10"/>
      <c r="E6" s="10"/>
      <c r="F6" s="10" t="s">
        <v>147</v>
      </c>
      <c r="G6" s="10" t="s">
        <v>125</v>
      </c>
      <c r="H6" s="10" t="s">
        <v>126</v>
      </c>
      <c r="I6" s="10" t="s">
        <v>125</v>
      </c>
      <c r="J6" s="10" t="s">
        <v>125</v>
      </c>
      <c r="K6" s="10" t="s">
        <v>125</v>
      </c>
      <c r="L6" s="10" t="s">
        <v>125</v>
      </c>
      <c r="M6" s="10" t="s">
        <v>125</v>
      </c>
      <c r="N6" s="10" t="s">
        <v>125</v>
      </c>
      <c r="O6" s="10" t="s">
        <v>125</v>
      </c>
      <c r="P6" s="10" t="s">
        <v>125</v>
      </c>
    </row>
    <row r="7" spans="1:16" ht="21" x14ac:dyDescent="0.3">
      <c r="A7" s="10">
        <v>5</v>
      </c>
      <c r="B7" s="9" t="s">
        <v>143</v>
      </c>
      <c r="C7" s="10" t="s">
        <v>132</v>
      </c>
      <c r="D7" s="10"/>
      <c r="E7" s="10"/>
      <c r="F7" s="10" t="s">
        <v>147</v>
      </c>
      <c r="G7" s="10" t="s">
        <v>125</v>
      </c>
      <c r="H7" s="10" t="s">
        <v>126</v>
      </c>
      <c r="I7" s="10" t="s">
        <v>125</v>
      </c>
      <c r="J7" s="10" t="s">
        <v>125</v>
      </c>
      <c r="K7" s="10" t="s">
        <v>125</v>
      </c>
      <c r="L7" s="10" t="s">
        <v>125</v>
      </c>
      <c r="M7" s="10" t="s">
        <v>125</v>
      </c>
      <c r="N7" s="10" t="s">
        <v>125</v>
      </c>
      <c r="O7" s="10" t="s">
        <v>125</v>
      </c>
      <c r="P7" s="10" t="s">
        <v>125</v>
      </c>
    </row>
    <row r="8" spans="1:16" ht="21" x14ac:dyDescent="0.3">
      <c r="A8" s="10">
        <v>6</v>
      </c>
      <c r="B8" s="9" t="s">
        <v>143</v>
      </c>
      <c r="C8" s="10" t="s">
        <v>133</v>
      </c>
      <c r="D8" s="10"/>
      <c r="E8" s="10"/>
      <c r="F8" s="10" t="s">
        <v>147</v>
      </c>
      <c r="G8" s="10" t="s">
        <v>125</v>
      </c>
      <c r="H8" s="10" t="s">
        <v>126</v>
      </c>
      <c r="I8" s="10" t="s">
        <v>125</v>
      </c>
      <c r="J8" s="10" t="s">
        <v>125</v>
      </c>
      <c r="K8" s="10" t="s">
        <v>125</v>
      </c>
      <c r="L8" s="10" t="s">
        <v>125</v>
      </c>
      <c r="M8" s="10" t="s">
        <v>125</v>
      </c>
      <c r="N8" s="10" t="s">
        <v>125</v>
      </c>
      <c r="O8" s="10" t="s">
        <v>125</v>
      </c>
      <c r="P8" s="10" t="s">
        <v>125</v>
      </c>
    </row>
    <row r="9" spans="1:16" ht="21" x14ac:dyDescent="0.3">
      <c r="A9" s="10">
        <v>7</v>
      </c>
      <c r="B9" s="9" t="s">
        <v>143</v>
      </c>
      <c r="C9" s="10" t="s">
        <v>134</v>
      </c>
      <c r="D9" s="10"/>
      <c r="E9" s="10"/>
      <c r="F9" s="10" t="s">
        <v>147</v>
      </c>
      <c r="G9" s="10" t="s">
        <v>125</v>
      </c>
      <c r="H9" s="10" t="s">
        <v>126</v>
      </c>
      <c r="I9" s="10" t="s">
        <v>125</v>
      </c>
      <c r="J9" s="10" t="s">
        <v>125</v>
      </c>
      <c r="K9" s="10" t="s">
        <v>125</v>
      </c>
      <c r="L9" s="10" t="s">
        <v>125</v>
      </c>
      <c r="M9" s="10" t="s">
        <v>125</v>
      </c>
      <c r="N9" s="10" t="s">
        <v>125</v>
      </c>
      <c r="O9" s="10" t="s">
        <v>125</v>
      </c>
      <c r="P9" s="10" t="s">
        <v>125</v>
      </c>
    </row>
    <row r="10" spans="1:16" ht="21" x14ac:dyDescent="0.3">
      <c r="A10" s="10">
        <v>8</v>
      </c>
      <c r="B10" s="9" t="s">
        <v>143</v>
      </c>
      <c r="C10" s="10" t="s">
        <v>135</v>
      </c>
      <c r="D10" s="10"/>
      <c r="E10" s="10"/>
      <c r="F10" s="10" t="s">
        <v>147</v>
      </c>
      <c r="G10" s="10" t="s">
        <v>125</v>
      </c>
      <c r="H10" s="10" t="s">
        <v>126</v>
      </c>
      <c r="I10" s="10" t="s">
        <v>125</v>
      </c>
      <c r="J10" s="10" t="s">
        <v>125</v>
      </c>
      <c r="K10" s="10" t="s">
        <v>125</v>
      </c>
      <c r="L10" s="10" t="s">
        <v>125</v>
      </c>
      <c r="M10" s="10" t="s">
        <v>125</v>
      </c>
      <c r="N10" s="10" t="s">
        <v>125</v>
      </c>
      <c r="O10" s="10" t="s">
        <v>125</v>
      </c>
      <c r="P10" s="10" t="s">
        <v>125</v>
      </c>
    </row>
    <row r="11" spans="1:16" ht="21" x14ac:dyDescent="0.3">
      <c r="A11" s="10">
        <v>9</v>
      </c>
      <c r="B11" s="9" t="s">
        <v>143</v>
      </c>
      <c r="C11" s="10" t="s">
        <v>136</v>
      </c>
      <c r="D11" s="10"/>
      <c r="E11" s="10"/>
      <c r="F11" s="10" t="s">
        <v>147</v>
      </c>
      <c r="G11" s="10" t="s">
        <v>125</v>
      </c>
      <c r="H11" s="10" t="s">
        <v>126</v>
      </c>
      <c r="I11" s="10" t="s">
        <v>125</v>
      </c>
      <c r="J11" s="10" t="s">
        <v>125</v>
      </c>
      <c r="K11" s="10" t="s">
        <v>125</v>
      </c>
      <c r="L11" s="10" t="s">
        <v>125</v>
      </c>
      <c r="M11" s="10" t="s">
        <v>125</v>
      </c>
      <c r="N11" s="10" t="s">
        <v>125</v>
      </c>
      <c r="O11" s="10" t="s">
        <v>125</v>
      </c>
      <c r="P11" s="10" t="s">
        <v>125</v>
      </c>
    </row>
    <row r="12" spans="1:16" ht="21" x14ac:dyDescent="0.3">
      <c r="A12" s="10">
        <v>10</v>
      </c>
      <c r="B12" s="9" t="s">
        <v>143</v>
      </c>
      <c r="C12" s="10" t="s">
        <v>137</v>
      </c>
      <c r="D12" s="10"/>
      <c r="E12" s="10"/>
      <c r="F12" s="10" t="s">
        <v>138</v>
      </c>
      <c r="G12" s="10" t="s">
        <v>125</v>
      </c>
      <c r="H12" s="10" t="s">
        <v>126</v>
      </c>
      <c r="I12" s="10" t="s">
        <v>125</v>
      </c>
      <c r="J12" s="10" t="s">
        <v>125</v>
      </c>
      <c r="K12" s="10" t="s">
        <v>125</v>
      </c>
      <c r="L12" s="10" t="s">
        <v>125</v>
      </c>
      <c r="M12" s="10" t="s">
        <v>125</v>
      </c>
      <c r="N12" s="10" t="s">
        <v>125</v>
      </c>
      <c r="O12" s="10" t="s">
        <v>125</v>
      </c>
      <c r="P12" s="10" t="s">
        <v>125</v>
      </c>
    </row>
    <row r="13" spans="1:16" ht="21" x14ac:dyDescent="0.3">
      <c r="A13" s="10">
        <v>11</v>
      </c>
      <c r="B13" s="9" t="s">
        <v>143</v>
      </c>
      <c r="C13" s="10" t="s">
        <v>139</v>
      </c>
      <c r="D13" s="10"/>
      <c r="E13" s="10"/>
      <c r="F13" s="10" t="s">
        <v>138</v>
      </c>
      <c r="G13" s="10" t="s">
        <v>125</v>
      </c>
      <c r="H13" s="10" t="s">
        <v>126</v>
      </c>
      <c r="I13" s="10" t="s">
        <v>125</v>
      </c>
      <c r="J13" s="10" t="s">
        <v>125</v>
      </c>
      <c r="K13" s="10" t="s">
        <v>125</v>
      </c>
      <c r="L13" s="10" t="s">
        <v>125</v>
      </c>
      <c r="M13" s="10" t="s">
        <v>125</v>
      </c>
      <c r="N13" s="10" t="s">
        <v>125</v>
      </c>
      <c r="O13" s="10" t="s">
        <v>125</v>
      </c>
      <c r="P13" s="10" t="s">
        <v>125</v>
      </c>
    </row>
    <row r="14" spans="1:16" ht="21" x14ac:dyDescent="0.3">
      <c r="A14" s="10">
        <v>12</v>
      </c>
      <c r="B14" s="9" t="s">
        <v>143</v>
      </c>
      <c r="C14" s="10" t="s">
        <v>140</v>
      </c>
      <c r="D14" s="10"/>
      <c r="E14" s="10"/>
      <c r="F14" s="10" t="s">
        <v>138</v>
      </c>
      <c r="G14" s="10" t="s">
        <v>125</v>
      </c>
      <c r="H14" s="10" t="s">
        <v>126</v>
      </c>
      <c r="I14" s="10" t="s">
        <v>125</v>
      </c>
      <c r="J14" s="10" t="s">
        <v>125</v>
      </c>
      <c r="K14" s="10" t="s">
        <v>125</v>
      </c>
      <c r="L14" s="10" t="s">
        <v>125</v>
      </c>
      <c r="M14" s="10" t="s">
        <v>125</v>
      </c>
      <c r="N14" s="10" t="s">
        <v>125</v>
      </c>
      <c r="O14" s="10" t="s">
        <v>125</v>
      </c>
      <c r="P14" s="10" t="s">
        <v>125</v>
      </c>
    </row>
    <row r="15" spans="1:16" ht="21" x14ac:dyDescent="0.3">
      <c r="A15" s="10">
        <v>13</v>
      </c>
      <c r="B15" s="9" t="s">
        <v>143</v>
      </c>
      <c r="C15" s="10" t="s">
        <v>141</v>
      </c>
      <c r="D15" s="10"/>
      <c r="E15" s="10"/>
      <c r="F15" s="10" t="s">
        <v>138</v>
      </c>
      <c r="G15" s="10" t="s">
        <v>125</v>
      </c>
      <c r="H15" s="10" t="s">
        <v>126</v>
      </c>
      <c r="I15" s="10" t="s">
        <v>125</v>
      </c>
      <c r="J15" s="10" t="s">
        <v>125</v>
      </c>
      <c r="K15" s="10" t="s">
        <v>125</v>
      </c>
      <c r="L15" s="10" t="s">
        <v>125</v>
      </c>
      <c r="M15" s="10" t="s">
        <v>125</v>
      </c>
      <c r="N15" s="10" t="s">
        <v>125</v>
      </c>
      <c r="O15" s="10" t="s">
        <v>125</v>
      </c>
      <c r="P15" s="10" t="s">
        <v>125</v>
      </c>
    </row>
    <row r="16" spans="1:16" ht="21" x14ac:dyDescent="0.3">
      <c r="A16" s="10">
        <v>14</v>
      </c>
      <c r="B16" s="9" t="s">
        <v>143</v>
      </c>
      <c r="C16" s="10" t="s">
        <v>142</v>
      </c>
      <c r="D16" s="10"/>
      <c r="E16" s="10"/>
      <c r="F16" s="10" t="s">
        <v>138</v>
      </c>
      <c r="G16" s="10" t="s">
        <v>125</v>
      </c>
      <c r="H16" s="10" t="s">
        <v>126</v>
      </c>
      <c r="I16" s="10" t="s">
        <v>125</v>
      </c>
      <c r="J16" s="10" t="s">
        <v>125</v>
      </c>
      <c r="K16" s="10" t="s">
        <v>125</v>
      </c>
      <c r="L16" s="10" t="s">
        <v>125</v>
      </c>
      <c r="M16" s="10" t="s">
        <v>125</v>
      </c>
      <c r="N16" s="10" t="s">
        <v>125</v>
      </c>
      <c r="O16" s="10" t="s">
        <v>125</v>
      </c>
      <c r="P16" s="10" t="s">
        <v>125</v>
      </c>
    </row>
  </sheetData>
  <mergeCells count="1">
    <mergeCell ref="A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69" workbookViewId="0">
      <selection activeCell="H13" sqref="H13"/>
    </sheetView>
  </sheetViews>
  <sheetFormatPr defaultRowHeight="21" x14ac:dyDescent="0.3"/>
  <cols>
    <col min="1" max="1" width="7.44140625" style="16" bestFit="1" customWidth="1"/>
    <col min="2" max="2" width="20.33203125" style="16" bestFit="1" customWidth="1"/>
    <col min="3" max="3" width="59.33203125" style="4" bestFit="1" customWidth="1"/>
    <col min="4" max="4" width="18.5546875" style="4" customWidth="1"/>
    <col min="5" max="5" width="16.44140625" style="4" customWidth="1"/>
    <col min="6" max="6" width="12.21875" style="4" customWidth="1"/>
    <col min="7" max="7" width="14.44140625" style="4" customWidth="1"/>
    <col min="8" max="8" width="17.21875" style="4" customWidth="1"/>
    <col min="9" max="9" width="13.109375" style="4" customWidth="1"/>
    <col min="10" max="10" width="18.77734375" style="4" customWidth="1"/>
    <col min="11" max="11" width="14.77734375" style="4" customWidth="1"/>
    <col min="12" max="12" width="9.44140625" style="4" customWidth="1"/>
    <col min="13" max="13" width="12.77734375" style="4" customWidth="1"/>
    <col min="14" max="14" width="18.21875" style="4" customWidth="1"/>
    <col min="15" max="15" width="14.44140625" style="4" customWidth="1"/>
    <col min="16" max="16384" width="8.88671875" style="4"/>
  </cols>
  <sheetData>
    <row r="1" spans="1:15" ht="73.2" customHeight="1" x14ac:dyDescent="0.3">
      <c r="A1" s="339" t="s">
        <v>221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5" s="21" customFormat="1" ht="73.2" customHeight="1" x14ac:dyDescent="0.3">
      <c r="A2" s="18" t="s">
        <v>0</v>
      </c>
      <c r="B2" s="18" t="s">
        <v>9</v>
      </c>
      <c r="C2" s="18" t="s">
        <v>1</v>
      </c>
      <c r="D2" s="18" t="s">
        <v>379</v>
      </c>
      <c r="E2" s="18" t="s">
        <v>378</v>
      </c>
      <c r="F2" s="18" t="s">
        <v>2</v>
      </c>
      <c r="G2" s="19" t="s">
        <v>3</v>
      </c>
      <c r="H2" s="18" t="s">
        <v>7</v>
      </c>
      <c r="I2" s="19" t="s">
        <v>12</v>
      </c>
      <c r="J2" s="19" t="s">
        <v>4</v>
      </c>
      <c r="K2" s="19" t="s">
        <v>5</v>
      </c>
      <c r="L2" s="19" t="s">
        <v>6</v>
      </c>
      <c r="M2" s="18" t="s">
        <v>8</v>
      </c>
      <c r="N2" s="19" t="s">
        <v>16</v>
      </c>
      <c r="O2" s="19" t="s">
        <v>145</v>
      </c>
    </row>
    <row r="3" spans="1:15" x14ac:dyDescent="0.4">
      <c r="A3" s="9">
        <v>1</v>
      </c>
      <c r="B3" s="9" t="s">
        <v>20</v>
      </c>
      <c r="C3" s="10" t="s">
        <v>153</v>
      </c>
      <c r="D3" s="17">
        <v>26.471257000000001</v>
      </c>
      <c r="E3" s="17">
        <v>76.711353000000003</v>
      </c>
      <c r="F3" s="10" t="s">
        <v>125</v>
      </c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4">
      <c r="A4" s="9">
        <v>2</v>
      </c>
      <c r="B4" s="9" t="s">
        <v>20</v>
      </c>
      <c r="C4" s="10" t="s">
        <v>154</v>
      </c>
      <c r="D4" s="17">
        <v>26.475684000000001</v>
      </c>
      <c r="E4" s="17">
        <v>76.712695999999994</v>
      </c>
      <c r="F4" s="10" t="s">
        <v>125</v>
      </c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4">
      <c r="A5" s="9">
        <v>3</v>
      </c>
      <c r="B5" s="9" t="s">
        <v>20</v>
      </c>
      <c r="C5" s="10" t="s">
        <v>155</v>
      </c>
      <c r="D5" s="17">
        <v>26.476597000000002</v>
      </c>
      <c r="E5" s="17">
        <v>76.712762999999995</v>
      </c>
      <c r="F5" s="10" t="s">
        <v>125</v>
      </c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4">
      <c r="A6" s="9">
        <v>4</v>
      </c>
      <c r="B6" s="9" t="s">
        <v>20</v>
      </c>
      <c r="C6" s="10" t="s">
        <v>156</v>
      </c>
      <c r="D6" s="17">
        <v>26.477678999999998</v>
      </c>
      <c r="E6" s="17">
        <v>76.721469999999997</v>
      </c>
      <c r="F6" s="10" t="s">
        <v>125</v>
      </c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4">
      <c r="A7" s="9">
        <v>5</v>
      </c>
      <c r="B7" s="9" t="s">
        <v>20</v>
      </c>
      <c r="C7" s="10" t="s">
        <v>157</v>
      </c>
      <c r="D7" s="17">
        <v>26.477844999999999</v>
      </c>
      <c r="E7" s="17">
        <v>76.724429999999998</v>
      </c>
      <c r="F7" s="10" t="s">
        <v>125</v>
      </c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4">
      <c r="A8" s="9">
        <v>6</v>
      </c>
      <c r="B8" s="9" t="s">
        <v>20</v>
      </c>
      <c r="C8" s="10" t="s">
        <v>158</v>
      </c>
      <c r="D8" s="17">
        <v>26.477087999999998</v>
      </c>
      <c r="E8" s="17">
        <v>76.726398000000003</v>
      </c>
      <c r="F8" s="10" t="s">
        <v>125</v>
      </c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4">
      <c r="A9" s="9">
        <v>7</v>
      </c>
      <c r="B9" s="9" t="s">
        <v>20</v>
      </c>
      <c r="C9" s="10" t="s">
        <v>159</v>
      </c>
      <c r="D9" s="17">
        <v>26.477361999999999</v>
      </c>
      <c r="E9" s="17">
        <v>76.728137000000004</v>
      </c>
      <c r="F9" s="10" t="s">
        <v>125</v>
      </c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4">
      <c r="A10" s="9">
        <v>8</v>
      </c>
      <c r="B10" s="9" t="s">
        <v>20</v>
      </c>
      <c r="C10" s="10" t="s">
        <v>160</v>
      </c>
      <c r="D10" s="17">
        <v>26.474516999999999</v>
      </c>
      <c r="E10" s="17">
        <v>76.730078000000006</v>
      </c>
      <c r="F10" s="10" t="s">
        <v>125</v>
      </c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4">
      <c r="A11" s="9">
        <v>9</v>
      </c>
      <c r="B11" s="9" t="s">
        <v>20</v>
      </c>
      <c r="C11" s="10" t="s">
        <v>161</v>
      </c>
      <c r="D11" s="17">
        <v>26.476087</v>
      </c>
      <c r="E11" s="17">
        <v>76.731919000000005</v>
      </c>
      <c r="F11" s="10" t="s">
        <v>125</v>
      </c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4">
      <c r="A12" s="9">
        <v>10</v>
      </c>
      <c r="B12" s="9" t="s">
        <v>20</v>
      </c>
      <c r="C12" s="10" t="s">
        <v>162</v>
      </c>
      <c r="D12" s="17">
        <v>26.473876000000001</v>
      </c>
      <c r="E12" s="17">
        <v>76.729347000000004</v>
      </c>
      <c r="F12" s="10" t="s">
        <v>125</v>
      </c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4">
      <c r="A13" s="9">
        <v>11</v>
      </c>
      <c r="B13" s="9" t="s">
        <v>20</v>
      </c>
      <c r="C13" s="10" t="s">
        <v>163</v>
      </c>
      <c r="D13" s="17">
        <v>26.472718</v>
      </c>
      <c r="E13" s="17">
        <v>76.727905000000007</v>
      </c>
      <c r="F13" s="10" t="s">
        <v>125</v>
      </c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4">
      <c r="A14" s="9">
        <v>12</v>
      </c>
      <c r="B14" s="9" t="s">
        <v>20</v>
      </c>
      <c r="C14" s="10" t="s">
        <v>164</v>
      </c>
      <c r="D14" s="17">
        <v>26.47167</v>
      </c>
      <c r="E14" s="17">
        <v>76.728910999999997</v>
      </c>
      <c r="F14" s="10" t="s">
        <v>125</v>
      </c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4">
      <c r="A15" s="9">
        <v>13</v>
      </c>
      <c r="B15" s="9" t="s">
        <v>20</v>
      </c>
      <c r="C15" s="24" t="s">
        <v>165</v>
      </c>
      <c r="D15" s="17">
        <v>26.468699999999998</v>
      </c>
      <c r="E15" s="17">
        <v>76.726365999999999</v>
      </c>
      <c r="F15" s="10" t="s">
        <v>125</v>
      </c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4">
      <c r="A16" s="9">
        <v>14</v>
      </c>
      <c r="B16" s="9" t="s">
        <v>20</v>
      </c>
      <c r="C16" s="10" t="s">
        <v>166</v>
      </c>
      <c r="D16" s="17">
        <v>26.473136</v>
      </c>
      <c r="E16" s="17">
        <v>76.726882000000003</v>
      </c>
      <c r="F16" s="10" t="s">
        <v>125</v>
      </c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4">
      <c r="A17" s="9">
        <v>15</v>
      </c>
      <c r="B17" s="9" t="s">
        <v>20</v>
      </c>
      <c r="C17" s="10" t="s">
        <v>167</v>
      </c>
      <c r="D17" s="17">
        <v>26.474706999999999</v>
      </c>
      <c r="E17" s="17">
        <v>76.726044000000002</v>
      </c>
      <c r="F17" s="10" t="s">
        <v>125</v>
      </c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4">
      <c r="A18" s="9">
        <v>16</v>
      </c>
      <c r="B18" s="9" t="s">
        <v>20</v>
      </c>
      <c r="C18" s="10" t="s">
        <v>168</v>
      </c>
      <c r="D18" s="17">
        <v>26.475528000000001</v>
      </c>
      <c r="E18" s="17">
        <v>76.726551000000001</v>
      </c>
      <c r="F18" s="10" t="s">
        <v>125</v>
      </c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4">
      <c r="A19" s="9">
        <v>17</v>
      </c>
      <c r="B19" s="9" t="s">
        <v>20</v>
      </c>
      <c r="C19" s="10" t="s">
        <v>169</v>
      </c>
      <c r="D19" s="17">
        <v>26.475709999999999</v>
      </c>
      <c r="E19" s="17">
        <v>76.723550000000003</v>
      </c>
      <c r="F19" s="10" t="s">
        <v>125</v>
      </c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4">
      <c r="A20" s="9">
        <v>18</v>
      </c>
      <c r="B20" s="9" t="s">
        <v>20</v>
      </c>
      <c r="C20" s="10" t="s">
        <v>170</v>
      </c>
      <c r="D20" s="17">
        <v>26.47701</v>
      </c>
      <c r="E20" s="17">
        <v>76.724052</v>
      </c>
      <c r="F20" s="10" t="s">
        <v>125</v>
      </c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4">
      <c r="A21" s="9">
        <v>19</v>
      </c>
      <c r="B21" s="9" t="s">
        <v>20</v>
      </c>
      <c r="C21" s="10" t="s">
        <v>171</v>
      </c>
      <c r="D21" s="17">
        <v>26.476084</v>
      </c>
      <c r="E21" s="17">
        <v>76.722455999999994</v>
      </c>
      <c r="F21" s="10" t="s">
        <v>125</v>
      </c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4">
      <c r="A22" s="9">
        <v>20</v>
      </c>
      <c r="B22" s="9" t="s">
        <v>20</v>
      </c>
      <c r="C22" s="10" t="s">
        <v>172</v>
      </c>
      <c r="D22" s="17">
        <v>26.471710000000002</v>
      </c>
      <c r="E22" s="17">
        <v>76.723354999999998</v>
      </c>
      <c r="F22" s="10" t="s">
        <v>125</v>
      </c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4">
      <c r="A23" s="9">
        <v>21</v>
      </c>
      <c r="B23" s="9" t="s">
        <v>20</v>
      </c>
      <c r="C23" s="10" t="s">
        <v>173</v>
      </c>
      <c r="D23" s="17">
        <v>26.466888000000001</v>
      </c>
      <c r="E23" s="17">
        <v>76.718288000000001</v>
      </c>
      <c r="F23" s="10" t="s">
        <v>125</v>
      </c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4">
      <c r="A24" s="9">
        <v>22</v>
      </c>
      <c r="B24" s="9" t="s">
        <v>20</v>
      </c>
      <c r="C24" s="10" t="s">
        <v>174</v>
      </c>
      <c r="D24" s="17">
        <v>26.475479</v>
      </c>
      <c r="E24" s="17">
        <v>76.720062999999996</v>
      </c>
      <c r="F24" s="10" t="s">
        <v>125</v>
      </c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4">
      <c r="A25" s="9">
        <v>23</v>
      </c>
      <c r="B25" s="9" t="s">
        <v>20</v>
      </c>
      <c r="C25" s="10" t="s">
        <v>175</v>
      </c>
      <c r="D25" s="17">
        <v>26.472832</v>
      </c>
      <c r="E25" s="17">
        <v>76.724858999999995</v>
      </c>
      <c r="F25" s="10" t="s">
        <v>125</v>
      </c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4">
      <c r="A26" s="9">
        <v>24</v>
      </c>
      <c r="B26" s="9" t="s">
        <v>20</v>
      </c>
      <c r="C26" s="10" t="s">
        <v>176</v>
      </c>
      <c r="D26" s="17">
        <v>26.465333999999999</v>
      </c>
      <c r="E26" s="17">
        <v>76.718449000000007</v>
      </c>
      <c r="F26" s="10" t="s">
        <v>125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4">
      <c r="A27" s="9">
        <v>25</v>
      </c>
      <c r="B27" s="9" t="s">
        <v>20</v>
      </c>
      <c r="C27" s="24" t="s">
        <v>177</v>
      </c>
      <c r="D27" s="17">
        <v>26.473002999999999</v>
      </c>
      <c r="E27" s="17">
        <v>76.722399999999993</v>
      </c>
      <c r="F27" s="10" t="s">
        <v>125</v>
      </c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4">
      <c r="A28" s="9">
        <v>26</v>
      </c>
      <c r="B28" s="9" t="s">
        <v>20</v>
      </c>
      <c r="C28" s="10" t="s">
        <v>178</v>
      </c>
      <c r="D28" s="17">
        <v>26.47064</v>
      </c>
      <c r="E28" s="17">
        <v>76.717438000000001</v>
      </c>
      <c r="F28" s="10" t="s">
        <v>125</v>
      </c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4">
      <c r="A29" s="9">
        <v>27</v>
      </c>
      <c r="B29" s="9" t="s">
        <v>20</v>
      </c>
      <c r="C29" s="10" t="s">
        <v>179</v>
      </c>
      <c r="D29" s="17">
        <v>26.480165</v>
      </c>
      <c r="E29" s="17">
        <v>76.747729000000007</v>
      </c>
      <c r="F29" s="10" t="s">
        <v>125</v>
      </c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4">
      <c r="A30" s="9">
        <v>28</v>
      </c>
      <c r="B30" s="9" t="s">
        <v>20</v>
      </c>
      <c r="C30" s="10" t="s">
        <v>180</v>
      </c>
      <c r="D30" s="17">
        <v>26.47964</v>
      </c>
      <c r="E30" s="17">
        <v>76.751171999999997</v>
      </c>
      <c r="F30" s="10" t="s">
        <v>125</v>
      </c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4">
      <c r="A31" s="9">
        <v>29</v>
      </c>
      <c r="B31" s="9" t="s">
        <v>20</v>
      </c>
      <c r="C31" s="10" t="s">
        <v>181</v>
      </c>
      <c r="D31" s="17">
        <v>26.496887000000001</v>
      </c>
      <c r="E31" s="17">
        <v>76.760352999999995</v>
      </c>
      <c r="F31" s="10" t="s">
        <v>125</v>
      </c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4">
      <c r="A32" s="9">
        <v>30</v>
      </c>
      <c r="B32" s="9" t="s">
        <v>20</v>
      </c>
      <c r="C32" s="10" t="s">
        <v>182</v>
      </c>
      <c r="D32" s="17">
        <v>26.459263</v>
      </c>
      <c r="E32" s="17">
        <v>76.738435999999993</v>
      </c>
      <c r="F32" s="10" t="s">
        <v>125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4">
      <c r="A33" s="9">
        <v>31</v>
      </c>
      <c r="B33" s="9" t="s">
        <v>20</v>
      </c>
      <c r="C33" s="10" t="s">
        <v>183</v>
      </c>
      <c r="D33" s="17">
        <v>26.461942000000001</v>
      </c>
      <c r="E33" s="17">
        <v>76.720275000000001</v>
      </c>
      <c r="F33" s="10" t="s">
        <v>125</v>
      </c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4">
      <c r="A34" s="9">
        <v>32</v>
      </c>
      <c r="B34" s="9" t="s">
        <v>20</v>
      </c>
      <c r="C34" s="10" t="s">
        <v>184</v>
      </c>
      <c r="D34" s="17">
        <v>26.475162000000001</v>
      </c>
      <c r="E34" s="17">
        <v>76.723965000000007</v>
      </c>
      <c r="F34" s="10" t="s">
        <v>125</v>
      </c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4">
      <c r="A35" s="9">
        <v>33</v>
      </c>
      <c r="B35" s="9" t="s">
        <v>20</v>
      </c>
      <c r="C35" s="10" t="s">
        <v>185</v>
      </c>
      <c r="D35" s="17">
        <v>26.475182</v>
      </c>
      <c r="E35" s="17">
        <v>76.728648000000007</v>
      </c>
      <c r="F35" s="10" t="s">
        <v>125</v>
      </c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4">
      <c r="A36" s="9">
        <v>34</v>
      </c>
      <c r="B36" s="9" t="s">
        <v>20</v>
      </c>
      <c r="C36" s="10" t="s">
        <v>186</v>
      </c>
      <c r="D36" s="17">
        <v>26.470078000000001</v>
      </c>
      <c r="E36" s="17">
        <v>76.727733000000001</v>
      </c>
      <c r="F36" s="10" t="s">
        <v>125</v>
      </c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4">
      <c r="A37" s="9">
        <v>35</v>
      </c>
      <c r="B37" s="9" t="s">
        <v>20</v>
      </c>
      <c r="C37" s="10" t="s">
        <v>187</v>
      </c>
      <c r="D37" s="17">
        <v>26.472992999999999</v>
      </c>
      <c r="E37" s="17">
        <v>76.727208000000005</v>
      </c>
      <c r="F37" s="10" t="s">
        <v>125</v>
      </c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4">
      <c r="A38" s="9">
        <v>36</v>
      </c>
      <c r="B38" s="9" t="s">
        <v>20</v>
      </c>
      <c r="C38" s="10" t="s">
        <v>188</v>
      </c>
      <c r="D38" s="17">
        <v>26.477406999999999</v>
      </c>
      <c r="E38" s="17">
        <v>76.730176</v>
      </c>
      <c r="F38" s="10" t="s">
        <v>125</v>
      </c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4">
      <c r="A39" s="9">
        <v>37</v>
      </c>
      <c r="B39" s="9" t="s">
        <v>20</v>
      </c>
      <c r="C39" s="10" t="s">
        <v>189</v>
      </c>
      <c r="D39" s="17">
        <v>26.466625000000001</v>
      </c>
      <c r="E39" s="17">
        <v>76.741048000000006</v>
      </c>
      <c r="F39" s="10" t="s">
        <v>125</v>
      </c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4">
      <c r="A40" s="9">
        <v>38</v>
      </c>
      <c r="B40" s="9" t="s">
        <v>20</v>
      </c>
      <c r="C40" s="10" t="s">
        <v>190</v>
      </c>
      <c r="D40" s="17">
        <v>26.469723999999999</v>
      </c>
      <c r="E40" s="17">
        <v>76.729358000000005</v>
      </c>
      <c r="F40" s="10" t="s">
        <v>125</v>
      </c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4">
      <c r="A41" s="9">
        <v>39</v>
      </c>
      <c r="B41" s="9" t="s">
        <v>20</v>
      </c>
      <c r="C41" s="10" t="s">
        <v>191</v>
      </c>
      <c r="D41" s="17">
        <v>26.475995000000001</v>
      </c>
      <c r="E41" s="17">
        <v>76.734775999999997</v>
      </c>
      <c r="F41" s="10" t="s">
        <v>125</v>
      </c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4">
      <c r="A42" s="9">
        <v>40</v>
      </c>
      <c r="B42" s="9" t="s">
        <v>20</v>
      </c>
      <c r="C42" s="10" t="s">
        <v>192</v>
      </c>
      <c r="D42" s="17">
        <v>26.468273</v>
      </c>
      <c r="E42" s="17">
        <v>76.720226999999994</v>
      </c>
      <c r="F42" s="10" t="s">
        <v>125</v>
      </c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4">
      <c r="A43" s="9">
        <v>41</v>
      </c>
      <c r="B43" s="9" t="s">
        <v>20</v>
      </c>
      <c r="C43" s="10" t="s">
        <v>193</v>
      </c>
      <c r="D43" s="17">
        <v>26.477616999999999</v>
      </c>
      <c r="E43" s="17">
        <v>76.711258000000001</v>
      </c>
      <c r="F43" s="10" t="s">
        <v>125</v>
      </c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4">
      <c r="A44" s="9">
        <v>42</v>
      </c>
      <c r="B44" s="9" t="s">
        <v>20</v>
      </c>
      <c r="C44" s="10" t="s">
        <v>194</v>
      </c>
      <c r="D44" s="17">
        <v>26.473293000000002</v>
      </c>
      <c r="E44" s="17">
        <v>76.711943000000005</v>
      </c>
      <c r="F44" s="10" t="s">
        <v>125</v>
      </c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4">
      <c r="A45" s="9">
        <v>43</v>
      </c>
      <c r="B45" s="9" t="s">
        <v>20</v>
      </c>
      <c r="C45" s="10" t="s">
        <v>195</v>
      </c>
      <c r="D45" s="17">
        <v>26.455970000000001</v>
      </c>
      <c r="E45" s="17">
        <v>76.700839999999999</v>
      </c>
      <c r="F45" s="10" t="s">
        <v>125</v>
      </c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4">
      <c r="A46" s="9">
        <v>44</v>
      </c>
      <c r="B46" s="9" t="s">
        <v>20</v>
      </c>
      <c r="C46" s="10" t="s">
        <v>196</v>
      </c>
      <c r="D46" s="17">
        <v>26.464400999999999</v>
      </c>
      <c r="E46" s="17">
        <v>76.709226999999998</v>
      </c>
      <c r="F46" s="10" t="s">
        <v>125</v>
      </c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4">
      <c r="A47" s="9">
        <v>45</v>
      </c>
      <c r="B47" s="9" t="s">
        <v>20</v>
      </c>
      <c r="C47" s="10" t="s">
        <v>197</v>
      </c>
      <c r="D47" s="17">
        <v>26.472221999999999</v>
      </c>
      <c r="E47" s="17">
        <v>76.696984</v>
      </c>
      <c r="F47" s="10" t="s">
        <v>125</v>
      </c>
      <c r="G47" s="10"/>
      <c r="H47" s="10"/>
      <c r="I47" s="10"/>
      <c r="J47" s="10"/>
      <c r="K47" s="10"/>
      <c r="L47" s="10"/>
      <c r="M47" s="10"/>
      <c r="N47" s="10"/>
      <c r="O47" s="10"/>
    </row>
    <row r="48" spans="1:15" x14ac:dyDescent="0.4">
      <c r="A48" s="9">
        <v>46</v>
      </c>
      <c r="B48" s="9" t="s">
        <v>20</v>
      </c>
      <c r="C48" s="10" t="s">
        <v>198</v>
      </c>
      <c r="D48" s="17">
        <v>26.479531999999999</v>
      </c>
      <c r="E48" s="17">
        <v>76.699004000000002</v>
      </c>
      <c r="F48" s="10" t="s">
        <v>125</v>
      </c>
      <c r="G48" s="10"/>
      <c r="H48" s="10"/>
      <c r="I48" s="10"/>
      <c r="J48" s="10"/>
      <c r="K48" s="10"/>
      <c r="L48" s="10"/>
      <c r="M48" s="10"/>
      <c r="N48" s="10"/>
      <c r="O48" s="10"/>
    </row>
    <row r="49" spans="1:15" x14ac:dyDescent="0.4">
      <c r="A49" s="9">
        <v>47</v>
      </c>
      <c r="B49" s="9" t="s">
        <v>20</v>
      </c>
      <c r="C49" s="10" t="s">
        <v>199</v>
      </c>
      <c r="D49" s="17">
        <v>26.480723000000001</v>
      </c>
      <c r="E49" s="17">
        <v>76.692342999999994</v>
      </c>
      <c r="F49" s="10" t="s">
        <v>125</v>
      </c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4">
      <c r="A50" s="9">
        <v>48</v>
      </c>
      <c r="B50" s="9" t="s">
        <v>20</v>
      </c>
      <c r="C50" s="10" t="s">
        <v>200</v>
      </c>
      <c r="D50" s="17">
        <v>26.482151000000002</v>
      </c>
      <c r="E50" s="17">
        <v>76.707064000000003</v>
      </c>
      <c r="F50" s="10" t="s">
        <v>125</v>
      </c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4">
      <c r="A51" s="9">
        <v>49</v>
      </c>
      <c r="B51" s="9" t="s">
        <v>20</v>
      </c>
      <c r="C51" s="10" t="s">
        <v>201</v>
      </c>
      <c r="D51" s="17">
        <v>26.505208</v>
      </c>
      <c r="E51" s="17">
        <v>76.729726999999997</v>
      </c>
      <c r="F51" s="10" t="s">
        <v>125</v>
      </c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4">
      <c r="A52" s="9">
        <v>50</v>
      </c>
      <c r="B52" s="9" t="s">
        <v>20</v>
      </c>
      <c r="C52" s="10" t="s">
        <v>202</v>
      </c>
      <c r="D52" s="17">
        <v>26.501408000000001</v>
      </c>
      <c r="E52" s="17">
        <v>76.747398000000004</v>
      </c>
      <c r="F52" s="10" t="s">
        <v>125</v>
      </c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4">
      <c r="A53" s="9">
        <v>51</v>
      </c>
      <c r="B53" s="9" t="s">
        <v>20</v>
      </c>
      <c r="C53" s="10" t="s">
        <v>203</v>
      </c>
      <c r="D53" s="17">
        <v>26.478821</v>
      </c>
      <c r="E53" s="17">
        <v>76.701509999999999</v>
      </c>
      <c r="F53" s="10" t="s">
        <v>125</v>
      </c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4">
      <c r="A54" s="9">
        <v>52</v>
      </c>
      <c r="B54" s="9" t="s">
        <v>20</v>
      </c>
      <c r="C54" s="10" t="s">
        <v>204</v>
      </c>
      <c r="D54" s="17">
        <v>26.480684</v>
      </c>
      <c r="E54" s="17">
        <v>76.719339000000005</v>
      </c>
      <c r="F54" s="10" t="s">
        <v>125</v>
      </c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4">
      <c r="A55" s="9">
        <v>53</v>
      </c>
      <c r="B55" s="9" t="s">
        <v>20</v>
      </c>
      <c r="C55" s="10" t="s">
        <v>205</v>
      </c>
      <c r="D55" s="17">
        <v>26.480246999999999</v>
      </c>
      <c r="E55" s="17">
        <v>76.724885</v>
      </c>
      <c r="F55" s="10" t="s">
        <v>125</v>
      </c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4">
      <c r="A56" s="9">
        <v>54</v>
      </c>
      <c r="B56" s="9" t="s">
        <v>20</v>
      </c>
      <c r="C56" s="10" t="s">
        <v>206</v>
      </c>
      <c r="D56" s="17">
        <v>26.480622</v>
      </c>
      <c r="E56" s="17">
        <v>76.729001999999994</v>
      </c>
      <c r="F56" s="10" t="s">
        <v>125</v>
      </c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4">
      <c r="A57" s="9">
        <v>55</v>
      </c>
      <c r="B57" s="9" t="s">
        <v>20</v>
      </c>
      <c r="C57" s="10" t="s">
        <v>207</v>
      </c>
      <c r="D57" s="17">
        <v>26.481161</v>
      </c>
      <c r="E57" s="17">
        <v>76.731566999999998</v>
      </c>
      <c r="F57" s="10" t="s">
        <v>125</v>
      </c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4">
      <c r="A58" s="9">
        <v>56</v>
      </c>
      <c r="B58" s="9" t="s">
        <v>20</v>
      </c>
      <c r="C58" s="10" t="s">
        <v>208</v>
      </c>
      <c r="D58" s="17">
        <v>26.477361999999999</v>
      </c>
      <c r="E58" s="17">
        <v>76.727801999999997</v>
      </c>
      <c r="F58" s="10" t="s">
        <v>125</v>
      </c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4">
      <c r="A59" s="9">
        <v>57</v>
      </c>
      <c r="B59" s="9" t="s">
        <v>20</v>
      </c>
      <c r="C59" s="10" t="s">
        <v>209</v>
      </c>
      <c r="D59" s="17">
        <v>26.478469</v>
      </c>
      <c r="E59" s="17">
        <v>76.732275999999999</v>
      </c>
      <c r="F59" s="10" t="s">
        <v>125</v>
      </c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4">
      <c r="A60" s="9">
        <v>58</v>
      </c>
      <c r="B60" s="9" t="s">
        <v>20</v>
      </c>
      <c r="C60" s="10" t="s">
        <v>210</v>
      </c>
      <c r="D60" s="17">
        <v>26.483412000000001</v>
      </c>
      <c r="E60" s="17">
        <v>76.734070000000003</v>
      </c>
      <c r="F60" s="10" t="s">
        <v>125</v>
      </c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4">
      <c r="A61" s="9">
        <v>59</v>
      </c>
      <c r="B61" s="9" t="s">
        <v>20</v>
      </c>
      <c r="C61" s="10" t="s">
        <v>211</v>
      </c>
      <c r="D61" s="17">
        <v>26.487818999999998</v>
      </c>
      <c r="E61" s="17">
        <v>76.733889000000005</v>
      </c>
      <c r="F61" s="10" t="s">
        <v>125</v>
      </c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4">
      <c r="A62" s="9">
        <v>60</v>
      </c>
      <c r="B62" s="9" t="s">
        <v>20</v>
      </c>
      <c r="C62" s="10" t="s">
        <v>212</v>
      </c>
      <c r="D62" s="17">
        <v>26.498484999999999</v>
      </c>
      <c r="E62" s="17">
        <v>76.751586000000003</v>
      </c>
      <c r="F62" s="10" t="s">
        <v>125</v>
      </c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4">
      <c r="A63" s="9">
        <v>61</v>
      </c>
      <c r="B63" s="9" t="s">
        <v>20</v>
      </c>
      <c r="C63" s="10" t="s">
        <v>213</v>
      </c>
      <c r="D63" s="17">
        <v>26.492061</v>
      </c>
      <c r="E63" s="17">
        <v>76.748275000000007</v>
      </c>
      <c r="F63" s="10" t="s">
        <v>125</v>
      </c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4">
      <c r="A64" s="9">
        <v>62</v>
      </c>
      <c r="B64" s="9" t="s">
        <v>20</v>
      </c>
      <c r="C64" s="10" t="s">
        <v>214</v>
      </c>
      <c r="D64" s="17">
        <v>26.492805000000001</v>
      </c>
      <c r="E64" s="17">
        <v>76.743480000000005</v>
      </c>
      <c r="F64" s="10" t="s">
        <v>125</v>
      </c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4">
      <c r="A65" s="9">
        <v>63</v>
      </c>
      <c r="B65" s="9" t="s">
        <v>20</v>
      </c>
      <c r="C65" s="10" t="s">
        <v>215</v>
      </c>
      <c r="D65" s="17">
        <v>26.487662</v>
      </c>
      <c r="E65" s="17">
        <v>76.741657000000004</v>
      </c>
      <c r="F65" s="10" t="s">
        <v>125</v>
      </c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4">
      <c r="A66" s="9">
        <v>64</v>
      </c>
      <c r="B66" s="9" t="s">
        <v>20</v>
      </c>
      <c r="C66" s="10" t="s">
        <v>216</v>
      </c>
      <c r="D66" s="17">
        <v>26.485766000000002</v>
      </c>
      <c r="E66" s="17">
        <v>76.740498000000002</v>
      </c>
      <c r="F66" s="10" t="s">
        <v>125</v>
      </c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4">
      <c r="A67" s="9">
        <v>65</v>
      </c>
      <c r="B67" s="9" t="s">
        <v>20</v>
      </c>
      <c r="C67" s="10" t="s">
        <v>217</v>
      </c>
      <c r="D67" s="17">
        <v>26.486104999999998</v>
      </c>
      <c r="E67" s="17">
        <v>76.738553999999993</v>
      </c>
      <c r="F67" s="10" t="s">
        <v>125</v>
      </c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4">
      <c r="A68" s="9">
        <v>66</v>
      </c>
      <c r="B68" s="9" t="s">
        <v>20</v>
      </c>
      <c r="C68" s="10" t="s">
        <v>218</v>
      </c>
      <c r="D68" s="17">
        <v>26.482773000000002</v>
      </c>
      <c r="E68" s="17">
        <v>76.735951999999997</v>
      </c>
      <c r="F68" s="10" t="s">
        <v>125</v>
      </c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4">
      <c r="A69" s="9">
        <v>67</v>
      </c>
      <c r="B69" s="9" t="s">
        <v>20</v>
      </c>
      <c r="C69" s="10" t="s">
        <v>219</v>
      </c>
      <c r="D69" s="17">
        <v>26.479177</v>
      </c>
      <c r="E69" s="17">
        <v>76.738343999999998</v>
      </c>
      <c r="F69" s="10" t="s">
        <v>125</v>
      </c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4">
      <c r="A70" s="9">
        <v>68</v>
      </c>
      <c r="B70" s="9" t="s">
        <v>20</v>
      </c>
      <c r="C70" s="10" t="s">
        <v>220</v>
      </c>
      <c r="D70" s="17">
        <v>26.490193000000001</v>
      </c>
      <c r="E70" s="17">
        <v>76.731939999999994</v>
      </c>
      <c r="F70" s="10" t="s">
        <v>125</v>
      </c>
      <c r="G70" s="10"/>
      <c r="H70" s="10"/>
      <c r="I70" s="10"/>
      <c r="J70" s="10"/>
      <c r="K70" s="10"/>
      <c r="L70" s="10"/>
      <c r="M70" s="10"/>
      <c r="N70" s="10"/>
      <c r="O70" s="10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="80" workbookViewId="0">
      <selection activeCell="I8" sqref="I8"/>
    </sheetView>
  </sheetViews>
  <sheetFormatPr defaultRowHeight="21" x14ac:dyDescent="0.3"/>
  <cols>
    <col min="1" max="1" width="9.88671875" style="16" bestFit="1" customWidth="1"/>
    <col min="2" max="2" width="20.88671875" style="16" bestFit="1" customWidth="1"/>
    <col min="3" max="3" width="53.5546875" style="4" bestFit="1" customWidth="1"/>
    <col min="4" max="5" width="15.33203125" style="4" bestFit="1" customWidth="1"/>
    <col min="6" max="6" width="10.6640625" style="4" bestFit="1" customWidth="1"/>
    <col min="7" max="7" width="24.5546875" style="4" bestFit="1" customWidth="1"/>
    <col min="8" max="8" width="17.33203125" style="4" bestFit="1" customWidth="1"/>
    <col min="9" max="9" width="11.21875" style="4" customWidth="1"/>
    <col min="10" max="10" width="15.77734375" style="4" customWidth="1"/>
    <col min="11" max="11" width="18.88671875" style="4" bestFit="1" customWidth="1"/>
    <col min="12" max="12" width="8.44140625" style="4" bestFit="1" customWidth="1"/>
    <col min="13" max="13" width="12.21875" style="4" bestFit="1" customWidth="1"/>
    <col min="14" max="14" width="16.88671875" style="4" customWidth="1"/>
    <col min="15" max="15" width="13.88671875" style="4" customWidth="1"/>
    <col min="16" max="16384" width="8.88671875" style="4"/>
  </cols>
  <sheetData>
    <row r="1" spans="1:15" ht="43.2" customHeight="1" x14ac:dyDescent="0.3">
      <c r="A1" s="339" t="s">
        <v>151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5" s="21" customFormat="1" ht="43.2" customHeight="1" x14ac:dyDescent="0.3">
      <c r="A2" s="18" t="s">
        <v>0</v>
      </c>
      <c r="B2" s="18" t="s">
        <v>9</v>
      </c>
      <c r="C2" s="18" t="s">
        <v>1</v>
      </c>
      <c r="D2" s="18" t="s">
        <v>379</v>
      </c>
      <c r="E2" s="18" t="s">
        <v>378</v>
      </c>
      <c r="F2" s="18" t="s">
        <v>2</v>
      </c>
      <c r="G2" s="19" t="s">
        <v>3</v>
      </c>
      <c r="H2" s="18" t="s">
        <v>7</v>
      </c>
      <c r="I2" s="19" t="s">
        <v>12</v>
      </c>
      <c r="J2" s="19" t="s">
        <v>4</v>
      </c>
      <c r="K2" s="19" t="s">
        <v>5</v>
      </c>
      <c r="L2" s="19" t="s">
        <v>6</v>
      </c>
      <c r="M2" s="18" t="s">
        <v>8</v>
      </c>
      <c r="N2" s="19" t="s">
        <v>16</v>
      </c>
      <c r="O2" s="19" t="s">
        <v>145</v>
      </c>
    </row>
    <row r="3" spans="1:15" x14ac:dyDescent="0.3">
      <c r="A3" s="9">
        <v>1</v>
      </c>
      <c r="B3" s="85" t="s">
        <v>24</v>
      </c>
      <c r="C3" s="24" t="s">
        <v>278</v>
      </c>
      <c r="D3" s="24">
        <v>27.738278000000001</v>
      </c>
      <c r="E3" s="24">
        <v>75.787859999999995</v>
      </c>
      <c r="F3" s="10" t="s">
        <v>125</v>
      </c>
      <c r="G3" s="10" t="s">
        <v>125</v>
      </c>
      <c r="H3" s="10" t="s">
        <v>125</v>
      </c>
      <c r="I3" s="10"/>
      <c r="J3" s="10"/>
      <c r="K3" s="10"/>
      <c r="L3" s="10"/>
      <c r="M3" s="10"/>
      <c r="N3" s="10"/>
      <c r="O3" s="10"/>
    </row>
    <row r="4" spans="1:15" x14ac:dyDescent="0.3">
      <c r="A4" s="9">
        <v>2</v>
      </c>
      <c r="B4" s="85" t="s">
        <v>24</v>
      </c>
      <c r="C4" s="24" t="s">
        <v>278</v>
      </c>
      <c r="D4" s="24">
        <v>27.738316999999999</v>
      </c>
      <c r="E4" s="24">
        <v>75.787846999999999</v>
      </c>
      <c r="F4" s="10" t="s">
        <v>125</v>
      </c>
      <c r="G4" s="10" t="s">
        <v>125</v>
      </c>
      <c r="H4" s="10" t="s">
        <v>125</v>
      </c>
      <c r="I4" s="10"/>
      <c r="J4" s="10"/>
      <c r="K4" s="10"/>
      <c r="L4" s="10"/>
      <c r="M4" s="10"/>
      <c r="N4" s="10"/>
      <c r="O4" s="10"/>
    </row>
    <row r="5" spans="1:15" x14ac:dyDescent="0.3">
      <c r="A5" s="9">
        <v>3</v>
      </c>
      <c r="B5" s="85" t="s">
        <v>24</v>
      </c>
      <c r="C5" s="24" t="s">
        <v>279</v>
      </c>
      <c r="D5" s="24">
        <v>27.737779</v>
      </c>
      <c r="E5" s="24">
        <v>75.787580000000005</v>
      </c>
      <c r="F5" s="10" t="s">
        <v>125</v>
      </c>
      <c r="G5" s="10" t="s">
        <v>125</v>
      </c>
      <c r="H5" s="10"/>
      <c r="I5" s="10"/>
      <c r="J5" s="10"/>
      <c r="K5" s="10"/>
      <c r="L5" s="10"/>
      <c r="M5" s="10"/>
      <c r="N5" s="10"/>
      <c r="O5" s="10"/>
    </row>
    <row r="6" spans="1:15" x14ac:dyDescent="0.3">
      <c r="A6" s="9">
        <v>4</v>
      </c>
      <c r="B6" s="85" t="s">
        <v>24</v>
      </c>
      <c r="C6" s="24" t="s">
        <v>280</v>
      </c>
      <c r="D6" s="24">
        <v>27.741592000000001</v>
      </c>
      <c r="E6" s="24">
        <v>75.788380000000004</v>
      </c>
      <c r="F6" s="10" t="s">
        <v>125</v>
      </c>
      <c r="G6" s="10" t="s">
        <v>125</v>
      </c>
      <c r="H6" s="10" t="s">
        <v>125</v>
      </c>
      <c r="I6" s="10"/>
      <c r="J6" s="10"/>
      <c r="K6" s="10"/>
      <c r="L6" s="10"/>
      <c r="M6" s="10"/>
      <c r="N6" s="10"/>
      <c r="O6" s="10"/>
    </row>
    <row r="7" spans="1:15" x14ac:dyDescent="0.3">
      <c r="A7" s="9">
        <v>5</v>
      </c>
      <c r="B7" s="85" t="s">
        <v>24</v>
      </c>
      <c r="C7" s="24" t="s">
        <v>281</v>
      </c>
      <c r="D7" s="24">
        <v>27.746341999999999</v>
      </c>
      <c r="E7" s="24">
        <v>75.790277000000003</v>
      </c>
      <c r="F7" s="10" t="s">
        <v>125</v>
      </c>
      <c r="G7" s="10" t="s">
        <v>125</v>
      </c>
      <c r="H7" s="10" t="s">
        <v>125</v>
      </c>
      <c r="I7" s="10"/>
      <c r="J7" s="10"/>
      <c r="K7" s="10"/>
      <c r="L7" s="10"/>
      <c r="M7" s="10"/>
      <c r="N7" s="10"/>
      <c r="O7" s="10"/>
    </row>
    <row r="8" spans="1:15" x14ac:dyDescent="0.3">
      <c r="A8" s="9">
        <v>6</v>
      </c>
      <c r="B8" s="85" t="s">
        <v>24</v>
      </c>
      <c r="C8" s="24" t="s">
        <v>282</v>
      </c>
      <c r="D8" s="24">
        <v>27.744712</v>
      </c>
      <c r="E8" s="24">
        <v>75.798967000000005</v>
      </c>
      <c r="F8" s="10" t="s">
        <v>125</v>
      </c>
      <c r="G8" s="10" t="s">
        <v>125</v>
      </c>
      <c r="H8" s="10"/>
      <c r="I8" s="10"/>
      <c r="J8" s="10"/>
      <c r="K8" s="10"/>
      <c r="L8" s="10"/>
      <c r="M8" s="10"/>
      <c r="N8" s="10"/>
      <c r="O8" s="10"/>
    </row>
    <row r="9" spans="1:15" x14ac:dyDescent="0.3">
      <c r="A9" s="9">
        <v>7</v>
      </c>
      <c r="B9" s="85" t="s">
        <v>24</v>
      </c>
      <c r="C9" s="24" t="s">
        <v>283</v>
      </c>
      <c r="D9" s="24">
        <v>27.751090000000001</v>
      </c>
      <c r="E9" s="24">
        <v>75.792829999999995</v>
      </c>
      <c r="F9" s="10" t="s">
        <v>125</v>
      </c>
      <c r="G9" s="10" t="s">
        <v>125</v>
      </c>
      <c r="H9" s="10" t="s">
        <v>125</v>
      </c>
      <c r="I9" s="10"/>
      <c r="J9" s="10"/>
      <c r="K9" s="10"/>
      <c r="L9" s="10"/>
      <c r="M9" s="10"/>
      <c r="N9" s="10"/>
      <c r="O9" s="10"/>
    </row>
    <row r="10" spans="1:15" x14ac:dyDescent="0.3">
      <c r="A10" s="9">
        <v>8</v>
      </c>
      <c r="B10" s="85" t="s">
        <v>24</v>
      </c>
      <c r="C10" s="24" t="s">
        <v>284</v>
      </c>
      <c r="D10" s="24">
        <v>27.759160999999999</v>
      </c>
      <c r="E10" s="24">
        <v>75.795035999999996</v>
      </c>
      <c r="F10" s="10" t="s">
        <v>125</v>
      </c>
      <c r="G10" s="10" t="s">
        <v>125</v>
      </c>
      <c r="H10" s="10" t="s">
        <v>125</v>
      </c>
      <c r="I10" s="10"/>
      <c r="J10" s="10"/>
      <c r="K10" s="10"/>
      <c r="L10" s="10"/>
      <c r="M10" s="10"/>
      <c r="N10" s="10"/>
      <c r="O10" s="10"/>
    </row>
    <row r="11" spans="1:15" x14ac:dyDescent="0.3">
      <c r="A11" s="9">
        <v>9</v>
      </c>
      <c r="B11" s="85" t="s">
        <v>24</v>
      </c>
      <c r="C11" s="24" t="s">
        <v>285</v>
      </c>
      <c r="D11" s="24">
        <v>27.739070000000002</v>
      </c>
      <c r="E11" s="24">
        <v>75.790751</v>
      </c>
      <c r="F11" s="10" t="s">
        <v>125</v>
      </c>
      <c r="G11" s="10" t="s">
        <v>125</v>
      </c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9">
        <v>10</v>
      </c>
      <c r="B12" s="85" t="s">
        <v>24</v>
      </c>
      <c r="C12" s="24" t="s">
        <v>286</v>
      </c>
      <c r="D12" s="24">
        <v>27.738402000000001</v>
      </c>
      <c r="E12" s="24">
        <v>75.789332999999999</v>
      </c>
      <c r="F12" s="10" t="s">
        <v>125</v>
      </c>
      <c r="G12" s="10" t="s">
        <v>125</v>
      </c>
      <c r="H12" s="10"/>
      <c r="I12" s="10" t="s">
        <v>152</v>
      </c>
      <c r="J12" s="10"/>
      <c r="K12" s="10"/>
      <c r="L12" s="10"/>
      <c r="M12" s="10"/>
      <c r="N12" s="10"/>
      <c r="O12" s="10"/>
    </row>
    <row r="13" spans="1:15" x14ac:dyDescent="0.3">
      <c r="A13" s="9">
        <v>11</v>
      </c>
      <c r="B13" s="85" t="s">
        <v>24</v>
      </c>
      <c r="C13" s="24" t="s">
        <v>287</v>
      </c>
      <c r="D13" s="24">
        <v>27.737833999999999</v>
      </c>
      <c r="E13" s="24">
        <v>75.789907999999997</v>
      </c>
      <c r="F13" s="10" t="s">
        <v>125</v>
      </c>
      <c r="G13" s="10" t="s">
        <v>125</v>
      </c>
      <c r="H13" s="10" t="s">
        <v>125</v>
      </c>
      <c r="I13" s="10"/>
      <c r="J13" s="10"/>
      <c r="K13" s="10"/>
      <c r="L13" s="10"/>
      <c r="M13" s="10"/>
      <c r="N13" s="10"/>
      <c r="O13" s="10"/>
    </row>
    <row r="14" spans="1:15" x14ac:dyDescent="0.3">
      <c r="A14" s="9">
        <v>12</v>
      </c>
      <c r="B14" s="85" t="s">
        <v>24</v>
      </c>
      <c r="C14" s="24" t="s">
        <v>287</v>
      </c>
      <c r="D14" s="24">
        <v>27.737601000000002</v>
      </c>
      <c r="E14" s="24">
        <v>75.790139999999994</v>
      </c>
      <c r="F14" s="10" t="s">
        <v>125</v>
      </c>
      <c r="G14" s="10" t="s">
        <v>125</v>
      </c>
      <c r="H14" s="10" t="s">
        <v>125</v>
      </c>
      <c r="I14" s="10"/>
      <c r="J14" s="10"/>
      <c r="K14" s="10"/>
      <c r="L14" s="10"/>
      <c r="M14" s="10"/>
      <c r="N14" s="10"/>
      <c r="O14" s="10"/>
    </row>
    <row r="15" spans="1:15" x14ac:dyDescent="0.3">
      <c r="A15" s="9">
        <v>13</v>
      </c>
      <c r="B15" s="85" t="s">
        <v>24</v>
      </c>
      <c r="C15" s="24" t="s">
        <v>288</v>
      </c>
      <c r="D15" s="24">
        <v>27.737022</v>
      </c>
      <c r="E15" s="24">
        <v>75.789682999999997</v>
      </c>
      <c r="F15" s="10" t="s">
        <v>125</v>
      </c>
      <c r="G15" s="10" t="s">
        <v>125</v>
      </c>
      <c r="H15" s="10"/>
      <c r="I15" s="10"/>
      <c r="J15" s="10"/>
      <c r="K15" s="10"/>
      <c r="L15" s="10"/>
      <c r="M15" s="10"/>
      <c r="N15" s="10"/>
      <c r="O15" s="10"/>
    </row>
    <row r="16" spans="1:15" x14ac:dyDescent="0.3">
      <c r="A16" s="9">
        <v>14</v>
      </c>
      <c r="B16" s="85" t="s">
        <v>24</v>
      </c>
      <c r="C16" s="24" t="s">
        <v>289</v>
      </c>
      <c r="D16" s="24">
        <v>27.738887999999999</v>
      </c>
      <c r="E16" s="24">
        <v>75.792023</v>
      </c>
      <c r="F16" s="10" t="s">
        <v>125</v>
      </c>
      <c r="G16" s="10" t="s">
        <v>125</v>
      </c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9">
        <v>15</v>
      </c>
      <c r="B17" s="9" t="s">
        <v>24</v>
      </c>
      <c r="C17" s="10" t="s">
        <v>290</v>
      </c>
      <c r="D17" s="24">
        <v>27.738712</v>
      </c>
      <c r="E17" s="24">
        <v>75.797963999999993</v>
      </c>
      <c r="F17" s="10" t="s">
        <v>125</v>
      </c>
      <c r="G17" s="10" t="s">
        <v>125</v>
      </c>
      <c r="H17" s="10" t="s">
        <v>125</v>
      </c>
      <c r="I17" s="10"/>
      <c r="J17" s="10"/>
      <c r="K17" s="10"/>
      <c r="L17" s="10"/>
      <c r="M17" s="10"/>
      <c r="N17" s="10"/>
      <c r="O17" s="10"/>
    </row>
    <row r="18" spans="1:15" x14ac:dyDescent="0.3">
      <c r="A18" s="9">
        <v>16</v>
      </c>
      <c r="B18" s="9" t="s">
        <v>24</v>
      </c>
      <c r="C18" s="10" t="s">
        <v>291</v>
      </c>
      <c r="D18" s="24">
        <v>27.739832</v>
      </c>
      <c r="E18" s="24">
        <v>75.796299000000005</v>
      </c>
      <c r="F18" s="10" t="s">
        <v>125</v>
      </c>
      <c r="G18" s="10" t="s">
        <v>125</v>
      </c>
      <c r="H18" s="10"/>
      <c r="I18" s="10"/>
      <c r="J18" s="10"/>
      <c r="K18" s="10"/>
      <c r="L18" s="10"/>
      <c r="M18" s="10"/>
      <c r="N18" s="10"/>
      <c r="O18" s="10"/>
    </row>
    <row r="19" spans="1:15" x14ac:dyDescent="0.3">
      <c r="A19" s="9">
        <v>17</v>
      </c>
      <c r="B19" s="9" t="s">
        <v>24</v>
      </c>
      <c r="C19" s="10" t="s">
        <v>292</v>
      </c>
      <c r="D19" s="24">
        <v>27.735375999999999</v>
      </c>
      <c r="E19" s="24">
        <v>75.798373999999995</v>
      </c>
      <c r="F19" s="10" t="s">
        <v>125</v>
      </c>
      <c r="G19" s="10" t="s">
        <v>125</v>
      </c>
      <c r="H19" s="10"/>
      <c r="I19" s="10"/>
      <c r="J19" s="10"/>
      <c r="K19" s="10"/>
      <c r="L19" s="10"/>
      <c r="M19" s="10"/>
      <c r="N19" s="10"/>
      <c r="O19" s="10"/>
    </row>
    <row r="20" spans="1:15" x14ac:dyDescent="0.3">
      <c r="A20" s="9">
        <v>18</v>
      </c>
      <c r="B20" s="9" t="s">
        <v>24</v>
      </c>
      <c r="C20" s="10" t="s">
        <v>293</v>
      </c>
      <c r="D20" s="24">
        <v>27.743278</v>
      </c>
      <c r="E20" s="24">
        <v>75.799265000000005</v>
      </c>
      <c r="F20" s="10" t="s">
        <v>125</v>
      </c>
      <c r="G20" s="10" t="s">
        <v>125</v>
      </c>
      <c r="H20" s="10" t="s">
        <v>125</v>
      </c>
      <c r="I20" s="10"/>
      <c r="J20" s="10"/>
      <c r="K20" s="10"/>
      <c r="L20" s="10"/>
      <c r="M20" s="10"/>
      <c r="N20" s="10"/>
      <c r="O20" s="10"/>
    </row>
    <row r="21" spans="1:15" x14ac:dyDescent="0.3">
      <c r="A21" s="9">
        <v>19</v>
      </c>
      <c r="B21" s="9" t="s">
        <v>24</v>
      </c>
      <c r="C21" s="10" t="s">
        <v>294</v>
      </c>
      <c r="D21" s="24">
        <v>27.742722000000001</v>
      </c>
      <c r="E21" s="24">
        <v>75.797938000000002</v>
      </c>
      <c r="F21" s="10" t="s">
        <v>125</v>
      </c>
      <c r="G21" s="10" t="s">
        <v>125</v>
      </c>
      <c r="H21" s="10"/>
      <c r="I21" s="10"/>
      <c r="J21" s="10"/>
      <c r="K21" s="10"/>
      <c r="L21" s="10"/>
      <c r="M21" s="10"/>
      <c r="N21" s="10"/>
      <c r="O21" s="10"/>
    </row>
    <row r="22" spans="1:15" x14ac:dyDescent="0.3">
      <c r="A22" s="9">
        <v>20</v>
      </c>
      <c r="B22" s="9" t="s">
        <v>24</v>
      </c>
      <c r="C22" s="10" t="s">
        <v>295</v>
      </c>
      <c r="D22" s="24">
        <v>27.743725999999999</v>
      </c>
      <c r="E22" s="24">
        <v>75.801908999999995</v>
      </c>
      <c r="F22" s="10" t="s">
        <v>125</v>
      </c>
      <c r="G22" s="10" t="s">
        <v>125</v>
      </c>
      <c r="H22" s="10"/>
      <c r="I22" s="10"/>
      <c r="J22" s="10"/>
      <c r="K22" s="10"/>
      <c r="L22" s="10"/>
      <c r="M22" s="10"/>
      <c r="N22" s="10"/>
      <c r="O22" s="10"/>
    </row>
    <row r="23" spans="1:15" x14ac:dyDescent="0.3">
      <c r="A23" s="9">
        <v>21</v>
      </c>
      <c r="B23" s="9" t="s">
        <v>24</v>
      </c>
      <c r="C23" s="10" t="s">
        <v>296</v>
      </c>
      <c r="D23" s="24">
        <v>27.735098000000001</v>
      </c>
      <c r="E23" s="24">
        <v>75.794740000000004</v>
      </c>
      <c r="F23" s="10" t="s">
        <v>125</v>
      </c>
      <c r="G23" s="10" t="s">
        <v>125</v>
      </c>
      <c r="H23" s="10"/>
      <c r="I23" s="10"/>
      <c r="J23" s="10"/>
      <c r="K23" s="10"/>
      <c r="L23" s="10"/>
      <c r="M23" s="10"/>
      <c r="N23" s="10"/>
      <c r="O23" s="10"/>
    </row>
    <row r="24" spans="1:15" x14ac:dyDescent="0.3">
      <c r="A24" s="9">
        <v>22</v>
      </c>
      <c r="B24" s="9" t="s">
        <v>24</v>
      </c>
      <c r="C24" s="10" t="s">
        <v>297</v>
      </c>
      <c r="D24" s="24">
        <v>27.744395999999998</v>
      </c>
      <c r="E24" s="24">
        <v>75.803020000000004</v>
      </c>
      <c r="F24" s="10" t="s">
        <v>125</v>
      </c>
      <c r="G24" s="10" t="s">
        <v>125</v>
      </c>
      <c r="H24" s="10"/>
      <c r="I24" s="10"/>
      <c r="J24" s="10"/>
      <c r="K24" s="10"/>
      <c r="L24" s="10"/>
      <c r="M24" s="10"/>
      <c r="N24" s="10"/>
      <c r="O24" s="10"/>
    </row>
    <row r="25" spans="1:15" x14ac:dyDescent="0.3">
      <c r="A25" s="9">
        <v>23</v>
      </c>
      <c r="B25" s="9" t="s">
        <v>24</v>
      </c>
      <c r="C25" s="10" t="s">
        <v>298</v>
      </c>
      <c r="D25" s="24">
        <v>27.74464</v>
      </c>
      <c r="E25" s="24">
        <v>75.792580000000001</v>
      </c>
      <c r="F25" s="10" t="s">
        <v>125</v>
      </c>
      <c r="G25" s="10" t="s">
        <v>125</v>
      </c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A26" s="9">
        <v>24</v>
      </c>
      <c r="B26" s="9" t="s">
        <v>24</v>
      </c>
      <c r="C26" s="10" t="s">
        <v>299</v>
      </c>
      <c r="D26" s="24">
        <v>27.735299999999999</v>
      </c>
      <c r="E26" s="24">
        <v>75.786259000000001</v>
      </c>
      <c r="F26" s="10" t="s">
        <v>125</v>
      </c>
      <c r="G26" s="10" t="s">
        <v>125</v>
      </c>
      <c r="H26" s="10" t="s">
        <v>125</v>
      </c>
      <c r="I26" s="10"/>
      <c r="J26" s="10"/>
      <c r="K26" s="10"/>
      <c r="L26" s="10"/>
      <c r="M26" s="10"/>
      <c r="N26" s="10"/>
      <c r="O26" s="10"/>
    </row>
    <row r="27" spans="1:15" x14ac:dyDescent="0.3">
      <c r="A27" s="9">
        <v>25</v>
      </c>
      <c r="B27" s="9" t="s">
        <v>24</v>
      </c>
      <c r="C27" s="10" t="s">
        <v>300</v>
      </c>
      <c r="D27" s="24">
        <v>27.745971000000001</v>
      </c>
      <c r="E27" s="24">
        <v>75.807552000000001</v>
      </c>
      <c r="F27" s="10" t="s">
        <v>125</v>
      </c>
      <c r="G27" s="10" t="s">
        <v>125</v>
      </c>
      <c r="H27" s="10"/>
      <c r="I27" s="10"/>
      <c r="J27" s="10"/>
      <c r="K27" s="10"/>
      <c r="L27" s="10"/>
      <c r="M27" s="10"/>
      <c r="N27" s="10"/>
      <c r="O27" s="10"/>
    </row>
    <row r="28" spans="1:15" x14ac:dyDescent="0.3">
      <c r="A28" s="9">
        <v>26</v>
      </c>
      <c r="B28" s="9" t="s">
        <v>24</v>
      </c>
      <c r="C28" s="10" t="s">
        <v>301</v>
      </c>
      <c r="D28" s="24">
        <v>27.744371000000001</v>
      </c>
      <c r="E28" s="24">
        <v>75.805989999999994</v>
      </c>
      <c r="F28" s="10" t="s">
        <v>125</v>
      </c>
      <c r="G28" s="10" t="s">
        <v>125</v>
      </c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9">
        <v>27</v>
      </c>
      <c r="B29" s="9" t="s">
        <v>24</v>
      </c>
      <c r="C29" s="10" t="s">
        <v>302</v>
      </c>
      <c r="D29" s="24">
        <v>27.744168999999999</v>
      </c>
      <c r="E29" s="24">
        <v>75.794281999999995</v>
      </c>
      <c r="F29" s="10" t="s">
        <v>125</v>
      </c>
      <c r="G29" s="10" t="s">
        <v>125</v>
      </c>
      <c r="H29" s="10"/>
      <c r="I29" s="10"/>
      <c r="J29" s="10"/>
      <c r="K29" s="10"/>
      <c r="L29" s="10"/>
      <c r="M29" s="10"/>
      <c r="N29" s="10"/>
      <c r="O29" s="10"/>
    </row>
    <row r="30" spans="1:15" x14ac:dyDescent="0.3">
      <c r="A30" s="9">
        <v>28</v>
      </c>
      <c r="B30" s="9" t="s">
        <v>24</v>
      </c>
      <c r="C30" s="10" t="s">
        <v>303</v>
      </c>
      <c r="D30" s="24">
        <v>27.753914000000002</v>
      </c>
      <c r="E30" s="24">
        <v>75.816018999999997</v>
      </c>
      <c r="F30" s="10" t="s">
        <v>125</v>
      </c>
      <c r="G30" s="10" t="s">
        <v>125</v>
      </c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A31" s="9">
        <v>29</v>
      </c>
      <c r="B31" s="9" t="s">
        <v>24</v>
      </c>
      <c r="C31" s="10" t="s">
        <v>304</v>
      </c>
      <c r="D31" s="24">
        <v>27.75224</v>
      </c>
      <c r="E31" s="24">
        <v>75.815245000000004</v>
      </c>
      <c r="F31" s="10" t="s">
        <v>125</v>
      </c>
      <c r="G31" s="10" t="s">
        <v>125</v>
      </c>
      <c r="H31" s="10"/>
      <c r="I31" s="10"/>
      <c r="J31" s="10"/>
      <c r="K31" s="10"/>
      <c r="L31" s="10"/>
      <c r="M31" s="10"/>
      <c r="N31" s="10"/>
      <c r="O31" s="10"/>
    </row>
    <row r="32" spans="1:15" x14ac:dyDescent="0.3">
      <c r="A32" s="9">
        <v>30</v>
      </c>
      <c r="B32" s="9" t="s">
        <v>24</v>
      </c>
      <c r="C32" s="10" t="s">
        <v>305</v>
      </c>
      <c r="D32" s="24">
        <v>27.747382999999999</v>
      </c>
      <c r="E32" s="24">
        <v>75.810586999999998</v>
      </c>
      <c r="F32" s="10" t="s">
        <v>125</v>
      </c>
      <c r="G32" s="10" t="s">
        <v>125</v>
      </c>
      <c r="H32" s="10"/>
      <c r="I32" s="10"/>
      <c r="J32" s="10"/>
      <c r="K32" s="10"/>
      <c r="L32" s="10"/>
      <c r="M32" s="10"/>
      <c r="N32" s="10"/>
      <c r="O32" s="10"/>
    </row>
    <row r="33" spans="1:15" x14ac:dyDescent="0.3">
      <c r="A33" s="9">
        <v>31</v>
      </c>
      <c r="B33" s="9" t="s">
        <v>24</v>
      </c>
      <c r="C33" s="10" t="s">
        <v>306</v>
      </c>
      <c r="D33" s="24">
        <v>27.743525000000002</v>
      </c>
      <c r="E33" s="24">
        <v>75.807338000000001</v>
      </c>
      <c r="F33" s="10" t="s">
        <v>125</v>
      </c>
      <c r="G33" s="10" t="s">
        <v>125</v>
      </c>
      <c r="H33" s="10" t="s">
        <v>125</v>
      </c>
      <c r="I33" s="10"/>
      <c r="J33" s="10"/>
      <c r="K33" s="10"/>
      <c r="L33" s="10"/>
      <c r="M33" s="10"/>
      <c r="N33" s="10"/>
      <c r="O33" s="10"/>
    </row>
    <row r="34" spans="1:15" x14ac:dyDescent="0.3">
      <c r="A34" s="9">
        <v>32</v>
      </c>
      <c r="B34" s="9" t="s">
        <v>24</v>
      </c>
      <c r="C34" s="10" t="s">
        <v>307</v>
      </c>
      <c r="D34" s="24">
        <v>27.743493999999998</v>
      </c>
      <c r="E34" s="24">
        <v>75.807012</v>
      </c>
      <c r="F34" s="10" t="s">
        <v>125</v>
      </c>
      <c r="G34" s="10" t="s">
        <v>125</v>
      </c>
      <c r="H34" s="10"/>
      <c r="I34" s="10"/>
      <c r="J34" s="10"/>
      <c r="K34" s="10"/>
      <c r="L34" s="10"/>
      <c r="M34" s="10"/>
      <c r="N34" s="10"/>
      <c r="O34" s="10"/>
    </row>
    <row r="35" spans="1:15" x14ac:dyDescent="0.3">
      <c r="A35" s="9">
        <v>33</v>
      </c>
      <c r="B35" s="9" t="s">
        <v>24</v>
      </c>
      <c r="C35" s="10" t="s">
        <v>308</v>
      </c>
      <c r="D35" s="24">
        <v>27.740441000000001</v>
      </c>
      <c r="E35" s="24">
        <v>75.807364000000007</v>
      </c>
      <c r="F35" s="10" t="s">
        <v>125</v>
      </c>
      <c r="G35" s="10" t="s">
        <v>125</v>
      </c>
      <c r="H35" s="10"/>
      <c r="I35" s="10"/>
      <c r="J35" s="10"/>
      <c r="K35" s="10"/>
      <c r="L35" s="10"/>
      <c r="M35" s="10"/>
      <c r="N35" s="10"/>
      <c r="O35" s="10"/>
    </row>
    <row r="36" spans="1:15" x14ac:dyDescent="0.3">
      <c r="A36" s="9">
        <v>34</v>
      </c>
      <c r="B36" s="9" t="s">
        <v>24</v>
      </c>
      <c r="C36" s="10" t="s">
        <v>309</v>
      </c>
      <c r="D36" s="24">
        <v>27.738619</v>
      </c>
      <c r="E36" s="24">
        <v>75.789321999999999</v>
      </c>
      <c r="F36" s="10" t="s">
        <v>125</v>
      </c>
      <c r="G36" s="10" t="s">
        <v>125</v>
      </c>
      <c r="H36" s="10"/>
      <c r="I36" s="10"/>
      <c r="J36" s="10"/>
      <c r="K36" s="10"/>
      <c r="L36" s="10"/>
      <c r="M36" s="10"/>
      <c r="N36" s="10"/>
      <c r="O36" s="10"/>
    </row>
    <row r="37" spans="1:15" x14ac:dyDescent="0.3">
      <c r="A37" s="9">
        <v>35</v>
      </c>
      <c r="B37" s="9" t="s">
        <v>24</v>
      </c>
      <c r="C37" s="10" t="s">
        <v>310</v>
      </c>
      <c r="D37" s="24">
        <v>27.738389999999999</v>
      </c>
      <c r="E37" s="24">
        <v>75.807474999999997</v>
      </c>
      <c r="F37" s="10" t="s">
        <v>125</v>
      </c>
      <c r="G37" s="10" t="s">
        <v>125</v>
      </c>
      <c r="H37" s="10"/>
      <c r="I37" s="10"/>
      <c r="J37" s="10"/>
      <c r="K37" s="10"/>
      <c r="L37" s="10"/>
      <c r="M37" s="10"/>
      <c r="N37" s="10"/>
      <c r="O37" s="10"/>
    </row>
    <row r="38" spans="1:15" x14ac:dyDescent="0.3">
      <c r="A38" s="9">
        <v>36</v>
      </c>
      <c r="B38" s="9" t="s">
        <v>24</v>
      </c>
      <c r="C38" s="10" t="s">
        <v>311</v>
      </c>
      <c r="D38" s="24">
        <v>27.738233999999999</v>
      </c>
      <c r="E38" s="24">
        <v>75.809811999999994</v>
      </c>
      <c r="F38" s="10" t="s">
        <v>125</v>
      </c>
      <c r="G38" s="10" t="s">
        <v>125</v>
      </c>
      <c r="H38" s="10"/>
      <c r="I38" s="10"/>
      <c r="J38" s="10"/>
      <c r="K38" s="10"/>
      <c r="L38" s="10"/>
      <c r="M38" s="10"/>
      <c r="N38" s="10"/>
      <c r="O38" s="10"/>
    </row>
    <row r="39" spans="1:15" x14ac:dyDescent="0.3">
      <c r="A39" s="9">
        <v>37</v>
      </c>
      <c r="B39" s="9" t="s">
        <v>24</v>
      </c>
      <c r="C39" s="10" t="s">
        <v>312</v>
      </c>
      <c r="D39" s="24">
        <v>27.739774000000001</v>
      </c>
      <c r="E39" s="24">
        <v>75.818984</v>
      </c>
      <c r="F39" s="10" t="s">
        <v>125</v>
      </c>
      <c r="G39" s="10" t="s">
        <v>125</v>
      </c>
      <c r="H39" s="10"/>
      <c r="I39" s="10"/>
      <c r="J39" s="10"/>
      <c r="K39" s="10"/>
      <c r="L39" s="10"/>
      <c r="M39" s="10"/>
      <c r="N39" s="10"/>
      <c r="O39" s="10"/>
    </row>
    <row r="40" spans="1:15" x14ac:dyDescent="0.3">
      <c r="A40" s="9">
        <v>38</v>
      </c>
      <c r="B40" s="9" t="s">
        <v>24</v>
      </c>
      <c r="C40" s="10" t="s">
        <v>313</v>
      </c>
      <c r="D40" s="24">
        <v>27.736896999999999</v>
      </c>
      <c r="E40" s="24">
        <v>75.805441999999999</v>
      </c>
      <c r="F40" s="10" t="s">
        <v>125</v>
      </c>
      <c r="G40" s="10" t="s">
        <v>125</v>
      </c>
      <c r="H40" s="10" t="s">
        <v>125</v>
      </c>
      <c r="I40" s="10"/>
      <c r="J40" s="10"/>
      <c r="K40" s="10"/>
      <c r="L40" s="10"/>
      <c r="M40" s="10"/>
      <c r="N40" s="10"/>
      <c r="O40" s="10"/>
    </row>
    <row r="41" spans="1:15" x14ac:dyDescent="0.3">
      <c r="A41" s="9">
        <v>39</v>
      </c>
      <c r="B41" s="9" t="s">
        <v>24</v>
      </c>
      <c r="C41" s="10" t="s">
        <v>314</v>
      </c>
      <c r="D41" s="24">
        <v>27.735458999999999</v>
      </c>
      <c r="E41" s="24">
        <v>75.809708000000001</v>
      </c>
      <c r="F41" s="10" t="s">
        <v>125</v>
      </c>
      <c r="G41" s="10" t="s">
        <v>125</v>
      </c>
      <c r="H41" s="10"/>
      <c r="I41" s="10"/>
      <c r="J41" s="10"/>
      <c r="K41" s="10"/>
      <c r="L41" s="10"/>
      <c r="M41" s="10"/>
      <c r="N41" s="10"/>
      <c r="O41" s="10"/>
    </row>
    <row r="42" spans="1:15" x14ac:dyDescent="0.3">
      <c r="A42" s="9">
        <v>40</v>
      </c>
      <c r="B42" s="9" t="s">
        <v>24</v>
      </c>
      <c r="C42" s="10" t="s">
        <v>315</v>
      </c>
      <c r="D42" s="24">
        <v>27.728892999999999</v>
      </c>
      <c r="E42" s="24">
        <v>75.813531999999995</v>
      </c>
      <c r="F42" s="10" t="s">
        <v>125</v>
      </c>
      <c r="G42" s="10" t="s">
        <v>125</v>
      </c>
      <c r="H42" s="10"/>
      <c r="I42" s="10"/>
      <c r="J42" s="10"/>
      <c r="K42" s="10"/>
      <c r="L42" s="10"/>
      <c r="M42" s="10"/>
      <c r="N42" s="10"/>
      <c r="O42" s="10"/>
    </row>
    <row r="43" spans="1:15" x14ac:dyDescent="0.3">
      <c r="A43" s="9">
        <v>41</v>
      </c>
      <c r="B43" s="9" t="s">
        <v>24</v>
      </c>
      <c r="C43" s="10" t="s">
        <v>316</v>
      </c>
      <c r="D43" s="24">
        <v>27.727229999999999</v>
      </c>
      <c r="E43" s="24">
        <v>75.800353999999999</v>
      </c>
      <c r="F43" s="10" t="s">
        <v>125</v>
      </c>
      <c r="G43" s="10" t="s">
        <v>125</v>
      </c>
      <c r="H43" s="10"/>
      <c r="I43" s="10"/>
      <c r="J43" s="10"/>
      <c r="K43" s="10"/>
      <c r="L43" s="10"/>
      <c r="M43" s="10"/>
      <c r="N43" s="10"/>
      <c r="O43" s="10"/>
    </row>
    <row r="44" spans="1:15" x14ac:dyDescent="0.3">
      <c r="A44" s="9">
        <v>42</v>
      </c>
      <c r="B44" s="9" t="s">
        <v>24</v>
      </c>
      <c r="C44" s="10" t="s">
        <v>317</v>
      </c>
      <c r="D44" s="24">
        <v>27.734659000000001</v>
      </c>
      <c r="E44" s="24">
        <v>75.788174999999995</v>
      </c>
      <c r="F44" s="10" t="s">
        <v>125</v>
      </c>
      <c r="G44" s="10" t="s">
        <v>125</v>
      </c>
      <c r="H44" s="10"/>
      <c r="I44" s="10"/>
      <c r="J44" s="10"/>
      <c r="K44" s="10"/>
      <c r="L44" s="10"/>
      <c r="M44" s="10"/>
      <c r="N44" s="10"/>
      <c r="O44" s="10"/>
    </row>
    <row r="45" spans="1:15" x14ac:dyDescent="0.3">
      <c r="A45" s="9">
        <v>43</v>
      </c>
      <c r="B45" s="9" t="s">
        <v>24</v>
      </c>
      <c r="C45" s="10" t="s">
        <v>318</v>
      </c>
      <c r="D45" s="24">
        <v>27.734677000000001</v>
      </c>
      <c r="E45" s="24">
        <v>75.788166000000004</v>
      </c>
      <c r="F45" s="10" t="s">
        <v>125</v>
      </c>
      <c r="G45" s="10" t="s">
        <v>125</v>
      </c>
      <c r="H45" s="10"/>
      <c r="I45" s="10"/>
      <c r="J45" s="10"/>
      <c r="K45" s="10"/>
      <c r="L45" s="10"/>
      <c r="M45" s="10"/>
      <c r="N45" s="10"/>
      <c r="O45" s="10"/>
    </row>
    <row r="46" spans="1:15" x14ac:dyDescent="0.3">
      <c r="A46" s="9">
        <v>44</v>
      </c>
      <c r="B46" s="9" t="s">
        <v>24</v>
      </c>
      <c r="C46" s="10" t="s">
        <v>319</v>
      </c>
      <c r="D46" s="24">
        <v>27.735520000000001</v>
      </c>
      <c r="E46" s="24">
        <v>75.656469999999999</v>
      </c>
      <c r="F46" s="10" t="s">
        <v>125</v>
      </c>
      <c r="G46" s="10" t="s">
        <v>125</v>
      </c>
      <c r="H46" s="10" t="s">
        <v>125</v>
      </c>
      <c r="I46" s="10"/>
      <c r="J46" s="10"/>
      <c r="K46" s="10"/>
      <c r="L46" s="10"/>
      <c r="M46" s="10"/>
      <c r="N46" s="10"/>
      <c r="O46" s="10"/>
    </row>
    <row r="47" spans="1:15" x14ac:dyDescent="0.3">
      <c r="A47" s="9">
        <v>45</v>
      </c>
      <c r="B47" s="9" t="s">
        <v>24</v>
      </c>
      <c r="C47" s="10" t="s">
        <v>320</v>
      </c>
      <c r="D47" s="24">
        <v>27.735645000000002</v>
      </c>
      <c r="E47" s="24">
        <v>75.785154000000006</v>
      </c>
      <c r="F47" s="10" t="s">
        <v>125</v>
      </c>
      <c r="G47" s="10" t="s">
        <v>125</v>
      </c>
      <c r="H47" s="10"/>
      <c r="I47" s="10"/>
      <c r="J47" s="10"/>
      <c r="K47" s="10"/>
      <c r="L47" s="10"/>
      <c r="M47" s="10"/>
      <c r="N47" s="10"/>
      <c r="O47" s="10"/>
    </row>
    <row r="48" spans="1:15" x14ac:dyDescent="0.3">
      <c r="A48" s="9">
        <v>46</v>
      </c>
      <c r="B48" s="9" t="s">
        <v>24</v>
      </c>
      <c r="C48" s="10" t="s">
        <v>321</v>
      </c>
      <c r="D48" s="24">
        <v>27.738609</v>
      </c>
      <c r="E48" s="24">
        <v>75.807541999999998</v>
      </c>
      <c r="F48" s="10" t="s">
        <v>125</v>
      </c>
      <c r="G48" s="10" t="s">
        <v>125</v>
      </c>
      <c r="H48" s="10"/>
      <c r="I48" s="10"/>
      <c r="J48" s="10"/>
      <c r="K48" s="10"/>
      <c r="L48" s="10"/>
      <c r="M48" s="10"/>
      <c r="N48" s="10"/>
      <c r="O48" s="10"/>
    </row>
    <row r="49" spans="1:15" x14ac:dyDescent="0.3">
      <c r="A49" s="9">
        <v>47</v>
      </c>
      <c r="B49" s="9" t="s">
        <v>24</v>
      </c>
      <c r="C49" s="10" t="s">
        <v>322</v>
      </c>
      <c r="D49" s="24">
        <v>27.732258000000002</v>
      </c>
      <c r="E49" s="24">
        <v>75.788909000000004</v>
      </c>
      <c r="F49" s="10" t="s">
        <v>125</v>
      </c>
      <c r="G49" s="10" t="s">
        <v>125</v>
      </c>
      <c r="H49" s="10" t="s">
        <v>125</v>
      </c>
      <c r="I49" s="10"/>
      <c r="J49" s="10"/>
      <c r="K49" s="10"/>
      <c r="L49" s="10"/>
      <c r="M49" s="10"/>
      <c r="N49" s="10"/>
      <c r="O49" s="10"/>
    </row>
    <row r="50" spans="1:15" x14ac:dyDescent="0.3">
      <c r="A50" s="9">
        <v>48</v>
      </c>
      <c r="B50" s="9" t="s">
        <v>24</v>
      </c>
      <c r="C50" s="10" t="s">
        <v>323</v>
      </c>
      <c r="D50" s="24">
        <v>27.717161999999998</v>
      </c>
      <c r="E50" s="24">
        <v>75.779939999999996</v>
      </c>
      <c r="F50" s="10" t="s">
        <v>125</v>
      </c>
      <c r="G50" s="10" t="s">
        <v>125</v>
      </c>
      <c r="H50" s="10" t="s">
        <v>125</v>
      </c>
      <c r="I50" s="10"/>
      <c r="J50" s="10"/>
      <c r="K50" s="10"/>
      <c r="L50" s="10"/>
      <c r="M50" s="10"/>
      <c r="N50" s="10"/>
      <c r="O50" s="10"/>
    </row>
    <row r="51" spans="1:15" x14ac:dyDescent="0.3">
      <c r="A51" s="9">
        <v>49</v>
      </c>
      <c r="B51" s="9" t="s">
        <v>24</v>
      </c>
      <c r="C51" s="10" t="s">
        <v>324</v>
      </c>
      <c r="D51" s="24">
        <v>27.738333000000001</v>
      </c>
      <c r="E51" s="24">
        <v>75.786107999999999</v>
      </c>
      <c r="F51" s="10" t="s">
        <v>125</v>
      </c>
      <c r="G51" s="10" t="s">
        <v>125</v>
      </c>
      <c r="H51" s="10"/>
      <c r="I51" s="10"/>
      <c r="J51" s="10"/>
      <c r="K51" s="10"/>
      <c r="L51" s="10"/>
      <c r="M51" s="10"/>
      <c r="N51" s="10"/>
      <c r="O51" s="10"/>
    </row>
    <row r="52" spans="1:15" x14ac:dyDescent="0.3">
      <c r="A52" s="9">
        <v>50</v>
      </c>
      <c r="B52" s="9" t="s">
        <v>24</v>
      </c>
      <c r="C52" s="10" t="s">
        <v>325</v>
      </c>
      <c r="D52" s="24">
        <v>27.739058</v>
      </c>
      <c r="E52" s="24">
        <v>75.786158999999998</v>
      </c>
      <c r="F52" s="10" t="s">
        <v>125</v>
      </c>
      <c r="G52" s="10" t="s">
        <v>125</v>
      </c>
      <c r="H52" s="10" t="s">
        <v>125</v>
      </c>
      <c r="I52" s="10"/>
      <c r="J52" s="10"/>
      <c r="K52" s="10"/>
      <c r="L52" s="10"/>
      <c r="M52" s="10"/>
      <c r="N52" s="10"/>
      <c r="O52" s="10"/>
    </row>
    <row r="53" spans="1:15" x14ac:dyDescent="0.3">
      <c r="A53" s="9">
        <v>51</v>
      </c>
      <c r="B53" s="9" t="s">
        <v>24</v>
      </c>
      <c r="C53" s="10" t="s">
        <v>326</v>
      </c>
      <c r="D53" s="24">
        <v>27.737247</v>
      </c>
      <c r="E53" s="24">
        <v>75.781439000000006</v>
      </c>
      <c r="F53" s="10" t="s">
        <v>125</v>
      </c>
      <c r="G53" s="10" t="s">
        <v>125</v>
      </c>
      <c r="H53" s="10"/>
      <c r="I53" s="10"/>
      <c r="J53" s="10"/>
      <c r="K53" s="10"/>
      <c r="L53" s="10"/>
      <c r="M53" s="10"/>
      <c r="N53" s="10"/>
      <c r="O53" s="10"/>
    </row>
    <row r="54" spans="1:15" x14ac:dyDescent="0.3">
      <c r="A54" s="9">
        <v>52</v>
      </c>
      <c r="B54" s="9" t="s">
        <v>24</v>
      </c>
      <c r="C54" s="10" t="s">
        <v>327</v>
      </c>
      <c r="D54" s="24">
        <v>27.736280000000001</v>
      </c>
      <c r="E54" s="24">
        <v>75.784409999999994</v>
      </c>
      <c r="F54" s="10" t="s">
        <v>125</v>
      </c>
      <c r="G54" s="10" t="s">
        <v>125</v>
      </c>
      <c r="H54" s="10"/>
      <c r="I54" s="10"/>
      <c r="J54" s="10"/>
      <c r="K54" s="10"/>
      <c r="L54" s="10"/>
      <c r="M54" s="10"/>
      <c r="N54" s="10"/>
      <c r="O54" s="10"/>
    </row>
    <row r="55" spans="1:15" x14ac:dyDescent="0.3">
      <c r="A55" s="9">
        <v>53</v>
      </c>
      <c r="B55" s="9" t="s">
        <v>24</v>
      </c>
      <c r="C55" s="10" t="s">
        <v>328</v>
      </c>
      <c r="D55" s="24">
        <v>27.73818</v>
      </c>
      <c r="E55" s="24">
        <v>75.780096</v>
      </c>
      <c r="F55" s="10" t="s">
        <v>125</v>
      </c>
      <c r="G55" s="10" t="s">
        <v>125</v>
      </c>
      <c r="H55" s="10" t="s">
        <v>125</v>
      </c>
      <c r="I55" s="10"/>
      <c r="J55" s="10"/>
      <c r="K55" s="10"/>
      <c r="L55" s="10"/>
      <c r="M55" s="10"/>
      <c r="N55" s="10"/>
      <c r="O55" s="10"/>
    </row>
    <row r="56" spans="1:15" x14ac:dyDescent="0.3">
      <c r="A56" s="9">
        <v>54</v>
      </c>
      <c r="B56" s="9" t="s">
        <v>24</v>
      </c>
      <c r="C56" s="10" t="s">
        <v>329</v>
      </c>
      <c r="D56" s="24">
        <v>27.738417999999999</v>
      </c>
      <c r="E56" s="24">
        <v>75.780090999999999</v>
      </c>
      <c r="F56" s="10" t="s">
        <v>125</v>
      </c>
      <c r="G56" s="10" t="s">
        <v>125</v>
      </c>
      <c r="H56" s="10" t="s">
        <v>125</v>
      </c>
      <c r="I56" s="10"/>
      <c r="J56" s="10"/>
      <c r="K56" s="10"/>
      <c r="L56" s="10"/>
      <c r="M56" s="10"/>
      <c r="N56" s="10"/>
      <c r="O56" s="10"/>
    </row>
    <row r="57" spans="1:15" x14ac:dyDescent="0.3">
      <c r="A57" s="9">
        <v>55</v>
      </c>
      <c r="B57" s="9" t="s">
        <v>24</v>
      </c>
      <c r="C57" s="10" t="s">
        <v>330</v>
      </c>
      <c r="D57" s="24">
        <v>27.740017999999999</v>
      </c>
      <c r="E57" s="24">
        <v>75.780835999999994</v>
      </c>
      <c r="F57" s="10" t="s">
        <v>125</v>
      </c>
      <c r="G57" s="10" t="s">
        <v>125</v>
      </c>
      <c r="H57" s="10"/>
      <c r="I57" s="10"/>
      <c r="J57" s="10"/>
      <c r="K57" s="10"/>
      <c r="L57" s="10"/>
      <c r="M57" s="10"/>
      <c r="N57" s="10"/>
      <c r="O57" s="10"/>
    </row>
    <row r="58" spans="1:15" x14ac:dyDescent="0.3">
      <c r="A58" s="9">
        <v>56</v>
      </c>
      <c r="B58" s="9" t="s">
        <v>24</v>
      </c>
      <c r="C58" s="10" t="s">
        <v>331</v>
      </c>
      <c r="D58" s="24">
        <v>27.738329</v>
      </c>
      <c r="E58" s="24">
        <v>75.778654000000003</v>
      </c>
      <c r="F58" s="10" t="s">
        <v>125</v>
      </c>
      <c r="G58" s="10" t="s">
        <v>125</v>
      </c>
      <c r="H58" s="10"/>
      <c r="I58" s="10"/>
      <c r="J58" s="10"/>
      <c r="K58" s="10"/>
      <c r="L58" s="10"/>
      <c r="M58" s="10"/>
      <c r="N58" s="10"/>
      <c r="O58" s="10"/>
    </row>
    <row r="59" spans="1:15" x14ac:dyDescent="0.3">
      <c r="A59" s="9">
        <v>57</v>
      </c>
      <c r="B59" s="9" t="s">
        <v>24</v>
      </c>
      <c r="C59" s="10" t="s">
        <v>332</v>
      </c>
      <c r="D59" s="24">
        <v>27.736827999999999</v>
      </c>
      <c r="E59" s="24">
        <v>75.773165000000006</v>
      </c>
      <c r="F59" s="10" t="s">
        <v>125</v>
      </c>
      <c r="G59" s="10" t="s">
        <v>125</v>
      </c>
      <c r="H59" s="10" t="s">
        <v>125</v>
      </c>
      <c r="I59" s="10"/>
      <c r="J59" s="10"/>
      <c r="K59" s="10"/>
      <c r="L59" s="10"/>
      <c r="M59" s="10"/>
      <c r="N59" s="10"/>
      <c r="O59" s="10"/>
    </row>
    <row r="60" spans="1:15" x14ac:dyDescent="0.3">
      <c r="A60" s="9">
        <v>58</v>
      </c>
      <c r="B60" s="9" t="s">
        <v>24</v>
      </c>
      <c r="C60" s="10" t="s">
        <v>333</v>
      </c>
      <c r="D60" s="24">
        <v>27.739685000000001</v>
      </c>
      <c r="E60" s="24">
        <v>75.779240000000001</v>
      </c>
      <c r="F60" s="10" t="s">
        <v>125</v>
      </c>
      <c r="G60" s="10" t="s">
        <v>125</v>
      </c>
      <c r="H60" s="10"/>
      <c r="I60" s="10"/>
      <c r="J60" s="10"/>
      <c r="K60" s="10"/>
      <c r="L60" s="10"/>
      <c r="M60" s="10"/>
      <c r="N60" s="10"/>
      <c r="O60" s="10"/>
    </row>
    <row r="61" spans="1:15" x14ac:dyDescent="0.3">
      <c r="A61" s="9">
        <v>59</v>
      </c>
      <c r="B61" s="9" t="s">
        <v>24</v>
      </c>
      <c r="C61" s="10" t="s">
        <v>334</v>
      </c>
      <c r="D61" s="24">
        <v>27.741385000000001</v>
      </c>
      <c r="E61" s="24">
        <v>75.780101000000002</v>
      </c>
      <c r="F61" s="10" t="s">
        <v>125</v>
      </c>
      <c r="G61" s="10" t="s">
        <v>125</v>
      </c>
      <c r="H61" s="10"/>
      <c r="I61" s="10"/>
      <c r="J61" s="10"/>
      <c r="K61" s="10"/>
      <c r="L61" s="10"/>
      <c r="M61" s="10"/>
      <c r="N61" s="10"/>
      <c r="O61" s="10"/>
    </row>
    <row r="62" spans="1:15" x14ac:dyDescent="0.3">
      <c r="A62" s="9">
        <v>60</v>
      </c>
      <c r="B62" s="9" t="s">
        <v>24</v>
      </c>
      <c r="C62" s="10" t="s">
        <v>335</v>
      </c>
      <c r="D62" s="24">
        <v>27.740772</v>
      </c>
      <c r="E62" s="24">
        <v>75.779753999999997</v>
      </c>
      <c r="F62" s="10" t="s">
        <v>125</v>
      </c>
      <c r="G62" s="10" t="s">
        <v>125</v>
      </c>
      <c r="H62" s="10"/>
      <c r="I62" s="10"/>
      <c r="J62" s="10"/>
      <c r="K62" s="10"/>
      <c r="L62" s="10"/>
      <c r="M62" s="10"/>
      <c r="N62" s="10"/>
      <c r="O62" s="10"/>
    </row>
    <row r="63" spans="1:15" x14ac:dyDescent="0.3">
      <c r="A63" s="9">
        <v>61</v>
      </c>
      <c r="B63" s="9" t="s">
        <v>24</v>
      </c>
      <c r="C63" s="10" t="s">
        <v>336</v>
      </c>
      <c r="D63" s="24">
        <v>27.739816000000001</v>
      </c>
      <c r="E63" s="24">
        <v>75.779742999999996</v>
      </c>
      <c r="F63" s="10" t="s">
        <v>125</v>
      </c>
      <c r="G63" s="10" t="s">
        <v>125</v>
      </c>
      <c r="H63" s="10"/>
      <c r="I63" s="10"/>
      <c r="J63" s="10"/>
      <c r="K63" s="10"/>
      <c r="L63" s="10"/>
      <c r="M63" s="10"/>
      <c r="N63" s="10"/>
      <c r="O63" s="10"/>
    </row>
    <row r="64" spans="1:15" x14ac:dyDescent="0.3">
      <c r="A64" s="9">
        <v>62</v>
      </c>
      <c r="B64" s="9" t="s">
        <v>24</v>
      </c>
      <c r="C64" s="10" t="s">
        <v>337</v>
      </c>
      <c r="D64" s="24">
        <v>27.741634000000001</v>
      </c>
      <c r="E64" s="24">
        <v>75.780054000000007</v>
      </c>
      <c r="F64" s="10" t="s">
        <v>125</v>
      </c>
      <c r="G64" s="10" t="s">
        <v>125</v>
      </c>
      <c r="H64" s="10"/>
      <c r="I64" s="10"/>
      <c r="J64" s="10"/>
      <c r="K64" s="10"/>
      <c r="L64" s="10"/>
      <c r="M64" s="10"/>
      <c r="N64" s="10"/>
      <c r="O64" s="10"/>
    </row>
    <row r="65" spans="1:15" x14ac:dyDescent="0.3">
      <c r="A65" s="9">
        <v>63</v>
      </c>
      <c r="B65" s="9" t="s">
        <v>24</v>
      </c>
      <c r="C65" s="10" t="s">
        <v>338</v>
      </c>
      <c r="D65" s="24">
        <v>27.741609</v>
      </c>
      <c r="E65" s="24">
        <v>75.781758999999994</v>
      </c>
      <c r="F65" s="10" t="s">
        <v>125</v>
      </c>
      <c r="G65" s="10" t="s">
        <v>125</v>
      </c>
      <c r="H65" s="10"/>
      <c r="I65" s="10"/>
      <c r="J65" s="10"/>
      <c r="K65" s="10"/>
      <c r="L65" s="10"/>
      <c r="M65" s="10"/>
      <c r="N65" s="10"/>
      <c r="O65" s="10"/>
    </row>
    <row r="66" spans="1:15" x14ac:dyDescent="0.3">
      <c r="A66" s="9">
        <v>64</v>
      </c>
      <c r="B66" s="9" t="s">
        <v>24</v>
      </c>
      <c r="C66" s="10" t="s">
        <v>339</v>
      </c>
      <c r="D66" s="24">
        <v>27.744353</v>
      </c>
      <c r="E66" s="24">
        <v>75.785183000000004</v>
      </c>
      <c r="F66" s="10" t="s">
        <v>125</v>
      </c>
      <c r="G66" s="10" t="s">
        <v>125</v>
      </c>
      <c r="H66" s="10"/>
      <c r="I66" s="10"/>
      <c r="J66" s="10"/>
      <c r="K66" s="10"/>
      <c r="L66" s="10"/>
      <c r="M66" s="10"/>
      <c r="N66" s="10"/>
      <c r="O66" s="10"/>
    </row>
    <row r="67" spans="1:15" x14ac:dyDescent="0.3">
      <c r="A67" s="9">
        <v>65</v>
      </c>
      <c r="B67" s="9" t="s">
        <v>24</v>
      </c>
      <c r="C67" s="10" t="s">
        <v>340</v>
      </c>
      <c r="D67" s="24">
        <v>27.740234000000001</v>
      </c>
      <c r="E67" s="24">
        <v>75.786573000000004</v>
      </c>
      <c r="F67" s="10" t="s">
        <v>125</v>
      </c>
      <c r="G67" s="10" t="s">
        <v>125</v>
      </c>
      <c r="H67" s="10"/>
      <c r="I67" s="10"/>
      <c r="J67" s="10"/>
      <c r="K67" s="10"/>
      <c r="L67" s="10"/>
      <c r="M67" s="10"/>
      <c r="N67" s="10"/>
      <c r="O67" s="10"/>
    </row>
    <row r="68" spans="1:15" x14ac:dyDescent="0.3">
      <c r="A68" s="9">
        <v>66</v>
      </c>
      <c r="B68" s="9" t="s">
        <v>24</v>
      </c>
      <c r="C68" s="10" t="s">
        <v>341</v>
      </c>
      <c r="D68" s="24">
        <v>27.741050000000001</v>
      </c>
      <c r="E68" s="24">
        <v>75.781474000000003</v>
      </c>
      <c r="F68" s="10" t="s">
        <v>125</v>
      </c>
      <c r="G68" s="10" t="s">
        <v>125</v>
      </c>
      <c r="H68" s="10"/>
      <c r="I68" s="10"/>
      <c r="J68" s="10"/>
      <c r="K68" s="10"/>
      <c r="L68" s="10"/>
      <c r="M68" s="10"/>
      <c r="N68" s="10"/>
      <c r="O68" s="10"/>
    </row>
    <row r="69" spans="1:15" x14ac:dyDescent="0.3">
      <c r="A69" s="9">
        <v>67</v>
      </c>
      <c r="B69" s="9" t="s">
        <v>24</v>
      </c>
      <c r="C69" s="10" t="s">
        <v>342</v>
      </c>
      <c r="D69" s="24">
        <v>27.740015</v>
      </c>
      <c r="E69" s="24">
        <v>75.781069000000002</v>
      </c>
      <c r="F69" s="10" t="s">
        <v>125</v>
      </c>
      <c r="G69" s="10" t="s">
        <v>125</v>
      </c>
      <c r="H69" s="10"/>
      <c r="I69" s="10"/>
      <c r="J69" s="10"/>
      <c r="K69" s="10"/>
      <c r="L69" s="10"/>
      <c r="M69" s="10"/>
      <c r="N69" s="10"/>
      <c r="O69" s="10"/>
    </row>
    <row r="70" spans="1:15" x14ac:dyDescent="0.3">
      <c r="A70" s="9">
        <v>68</v>
      </c>
      <c r="B70" s="9" t="s">
        <v>24</v>
      </c>
      <c r="C70" s="10" t="s">
        <v>343</v>
      </c>
      <c r="D70" s="24">
        <v>27.737881000000002</v>
      </c>
      <c r="E70" s="24">
        <v>75.777565999999993</v>
      </c>
      <c r="F70" s="10" t="s">
        <v>125</v>
      </c>
      <c r="G70" s="10" t="s">
        <v>125</v>
      </c>
      <c r="H70" s="10"/>
      <c r="I70" s="10"/>
      <c r="J70" s="10"/>
      <c r="K70" s="10"/>
      <c r="L70" s="10"/>
      <c r="M70" s="10"/>
      <c r="N70" s="10"/>
      <c r="O70" s="10"/>
    </row>
    <row r="71" spans="1:15" x14ac:dyDescent="0.3">
      <c r="A71" s="9">
        <v>69</v>
      </c>
      <c r="B71" s="9" t="s">
        <v>24</v>
      </c>
      <c r="C71" s="10" t="s">
        <v>344</v>
      </c>
      <c r="D71" s="24">
        <v>27.733830000000001</v>
      </c>
      <c r="E71" s="24">
        <v>75.774225999999999</v>
      </c>
      <c r="F71" s="10" t="s">
        <v>125</v>
      </c>
      <c r="G71" s="10" t="s">
        <v>125</v>
      </c>
      <c r="H71" s="10" t="s">
        <v>125</v>
      </c>
      <c r="I71" s="10"/>
      <c r="J71" s="10"/>
      <c r="K71" s="10"/>
      <c r="L71" s="10"/>
      <c r="M71" s="10"/>
      <c r="N71" s="10"/>
      <c r="O71" s="10"/>
    </row>
    <row r="72" spans="1:15" x14ac:dyDescent="0.3">
      <c r="A72" s="9">
        <v>70</v>
      </c>
      <c r="B72" s="9" t="s">
        <v>24</v>
      </c>
      <c r="C72" s="10" t="s">
        <v>345</v>
      </c>
      <c r="D72" s="24">
        <v>27.734089000000001</v>
      </c>
      <c r="E72" s="24">
        <v>75.774105000000006</v>
      </c>
      <c r="F72" s="10" t="s">
        <v>125</v>
      </c>
      <c r="G72" s="10" t="s">
        <v>125</v>
      </c>
      <c r="H72" s="10" t="s">
        <v>125</v>
      </c>
      <c r="I72" s="10"/>
      <c r="J72" s="10"/>
      <c r="K72" s="10"/>
      <c r="L72" s="10"/>
      <c r="M72" s="10"/>
      <c r="N72" s="10"/>
      <c r="O72" s="10"/>
    </row>
    <row r="73" spans="1:15" x14ac:dyDescent="0.3">
      <c r="A73" s="9">
        <v>71</v>
      </c>
      <c r="B73" s="9" t="s">
        <v>24</v>
      </c>
      <c r="C73" s="10" t="s">
        <v>346</v>
      </c>
      <c r="D73" s="24">
        <v>27.733034</v>
      </c>
      <c r="E73" s="24">
        <v>75.770285000000001</v>
      </c>
      <c r="F73" s="10" t="s">
        <v>125</v>
      </c>
      <c r="G73" s="10" t="s">
        <v>125</v>
      </c>
      <c r="H73" s="10" t="s">
        <v>125</v>
      </c>
      <c r="I73" s="10"/>
      <c r="J73" s="10"/>
      <c r="K73" s="10"/>
      <c r="L73" s="10"/>
      <c r="M73" s="10"/>
      <c r="N73" s="10"/>
      <c r="O73" s="10"/>
    </row>
    <row r="74" spans="1:15" x14ac:dyDescent="0.3">
      <c r="A74" s="9">
        <v>72</v>
      </c>
      <c r="B74" s="9" t="s">
        <v>24</v>
      </c>
      <c r="C74" s="10" t="s">
        <v>347</v>
      </c>
      <c r="D74" s="24">
        <v>27.79158</v>
      </c>
      <c r="E74" s="24">
        <v>75.764058000000006</v>
      </c>
      <c r="F74" s="10" t="s">
        <v>125</v>
      </c>
      <c r="G74" s="10" t="s">
        <v>125</v>
      </c>
      <c r="H74" s="10" t="s">
        <v>125</v>
      </c>
      <c r="I74" s="10"/>
      <c r="J74" s="10"/>
      <c r="K74" s="10"/>
      <c r="L74" s="10"/>
      <c r="M74" s="10"/>
      <c r="N74" s="10"/>
      <c r="O74" s="10"/>
    </row>
    <row r="75" spans="1:15" x14ac:dyDescent="0.3">
      <c r="A75" s="9">
        <v>73</v>
      </c>
      <c r="B75" s="9" t="s">
        <v>24</v>
      </c>
      <c r="C75" s="10" t="s">
        <v>348</v>
      </c>
      <c r="D75" s="24">
        <v>27.729346</v>
      </c>
      <c r="E75" s="24">
        <v>75.760577999999995</v>
      </c>
      <c r="F75" s="10" t="s">
        <v>125</v>
      </c>
      <c r="G75" s="10" t="s">
        <v>125</v>
      </c>
      <c r="H75" s="10" t="s">
        <v>125</v>
      </c>
      <c r="I75" s="10"/>
      <c r="J75" s="10"/>
      <c r="K75" s="10"/>
      <c r="L75" s="10"/>
      <c r="M75" s="10"/>
      <c r="N75" s="10"/>
      <c r="O75" s="10"/>
    </row>
    <row r="76" spans="1:15" x14ac:dyDescent="0.3">
      <c r="A76" s="9">
        <v>74</v>
      </c>
      <c r="B76" s="9" t="s">
        <v>24</v>
      </c>
      <c r="C76" s="10" t="s">
        <v>349</v>
      </c>
      <c r="D76" s="24">
        <v>27.724266</v>
      </c>
      <c r="E76" s="24">
        <v>75.752222000000003</v>
      </c>
      <c r="F76" s="10" t="s">
        <v>125</v>
      </c>
      <c r="G76" s="10" t="s">
        <v>125</v>
      </c>
      <c r="H76" s="10" t="s">
        <v>125</v>
      </c>
      <c r="I76" s="10"/>
      <c r="J76" s="10"/>
      <c r="K76" s="10"/>
      <c r="L76" s="10"/>
      <c r="M76" s="10"/>
      <c r="N76" s="10"/>
      <c r="O76" s="10"/>
    </row>
    <row r="77" spans="1:15" x14ac:dyDescent="0.3">
      <c r="A77" s="9">
        <v>75</v>
      </c>
      <c r="B77" s="9" t="s">
        <v>24</v>
      </c>
      <c r="C77" s="10" t="s">
        <v>350</v>
      </c>
      <c r="D77" s="24">
        <v>27.738157000000001</v>
      </c>
      <c r="E77" s="24">
        <v>75.768495999999999</v>
      </c>
      <c r="F77" s="10" t="s">
        <v>125</v>
      </c>
      <c r="G77" s="10" t="s">
        <v>125</v>
      </c>
      <c r="H77" s="10" t="s">
        <v>125</v>
      </c>
      <c r="I77" s="10"/>
      <c r="J77" s="10"/>
      <c r="K77" s="10"/>
      <c r="L77" s="10"/>
      <c r="M77" s="10"/>
      <c r="N77" s="10"/>
      <c r="O77" s="10"/>
    </row>
    <row r="78" spans="1:15" x14ac:dyDescent="0.3">
      <c r="A78" s="9">
        <v>76</v>
      </c>
      <c r="B78" s="9" t="s">
        <v>24</v>
      </c>
      <c r="C78" s="10" t="s">
        <v>351</v>
      </c>
      <c r="D78" s="24">
        <v>27.741447000000001</v>
      </c>
      <c r="E78" s="24">
        <v>75.775949999999995</v>
      </c>
      <c r="F78" s="10" t="s">
        <v>125</v>
      </c>
      <c r="G78" s="10" t="s">
        <v>125</v>
      </c>
      <c r="H78" s="10" t="s">
        <v>125</v>
      </c>
      <c r="I78" s="10"/>
      <c r="J78" s="10"/>
      <c r="K78" s="10"/>
      <c r="L78" s="10"/>
      <c r="M78" s="10"/>
      <c r="N78" s="10"/>
      <c r="O78" s="10"/>
    </row>
    <row r="79" spans="1:15" x14ac:dyDescent="0.3">
      <c r="A79" s="9">
        <v>77</v>
      </c>
      <c r="B79" s="9" t="s">
        <v>24</v>
      </c>
      <c r="C79" s="10" t="s">
        <v>352</v>
      </c>
      <c r="D79" s="24">
        <v>27.742666</v>
      </c>
      <c r="E79" s="24">
        <v>75.773284000000004</v>
      </c>
      <c r="F79" s="10" t="s">
        <v>125</v>
      </c>
      <c r="G79" s="10" t="s">
        <v>125</v>
      </c>
      <c r="H79" s="10"/>
      <c r="I79" s="10"/>
      <c r="J79" s="10"/>
      <c r="K79" s="10"/>
      <c r="L79" s="10"/>
      <c r="M79" s="10"/>
      <c r="N79" s="10"/>
      <c r="O79" s="10"/>
    </row>
    <row r="80" spans="1:15" x14ac:dyDescent="0.3">
      <c r="A80" s="9">
        <v>78</v>
      </c>
      <c r="B80" s="9" t="s">
        <v>24</v>
      </c>
      <c r="C80" s="10" t="s">
        <v>353</v>
      </c>
      <c r="D80" s="24">
        <v>27.743424000000001</v>
      </c>
      <c r="E80" s="24">
        <v>75.771839999999997</v>
      </c>
      <c r="F80" s="10" t="s">
        <v>125</v>
      </c>
      <c r="G80" s="10" t="s">
        <v>125</v>
      </c>
      <c r="H80" s="10" t="s">
        <v>125</v>
      </c>
      <c r="I80" s="10"/>
      <c r="J80" s="10"/>
      <c r="K80" s="10"/>
      <c r="L80" s="10"/>
      <c r="M80" s="10"/>
      <c r="N80" s="10"/>
      <c r="O80" s="10"/>
    </row>
    <row r="81" spans="1:15" x14ac:dyDescent="0.3">
      <c r="A81" s="9">
        <v>79</v>
      </c>
      <c r="B81" s="9" t="s">
        <v>24</v>
      </c>
      <c r="C81" s="10" t="s">
        <v>354</v>
      </c>
      <c r="D81" s="24">
        <v>27.741859000000002</v>
      </c>
      <c r="E81" s="24">
        <v>75.775496000000004</v>
      </c>
      <c r="F81" s="10" t="s">
        <v>125</v>
      </c>
      <c r="G81" s="10" t="s">
        <v>125</v>
      </c>
      <c r="H81" s="10" t="s">
        <v>125</v>
      </c>
      <c r="I81" s="10"/>
      <c r="J81" s="10"/>
      <c r="K81" s="10"/>
      <c r="L81" s="10"/>
      <c r="M81" s="10"/>
      <c r="N81" s="10"/>
      <c r="O81" s="10"/>
    </row>
    <row r="82" spans="1:15" x14ac:dyDescent="0.3">
      <c r="A82" s="9">
        <v>80</v>
      </c>
      <c r="B82" s="9" t="s">
        <v>24</v>
      </c>
      <c r="C82" s="10" t="s">
        <v>355</v>
      </c>
      <c r="D82" s="24">
        <v>27.747622</v>
      </c>
      <c r="E82" s="24">
        <v>75.772088999999994</v>
      </c>
      <c r="F82" s="10" t="s">
        <v>125</v>
      </c>
      <c r="G82" s="10" t="s">
        <v>125</v>
      </c>
      <c r="H82" s="10" t="s">
        <v>125</v>
      </c>
      <c r="I82" s="10"/>
      <c r="J82" s="10"/>
      <c r="K82" s="10"/>
      <c r="L82" s="10"/>
      <c r="M82" s="10"/>
      <c r="N82" s="10"/>
      <c r="O82" s="10"/>
    </row>
    <row r="83" spans="1:15" x14ac:dyDescent="0.3">
      <c r="A83" s="9">
        <v>81</v>
      </c>
      <c r="B83" s="9" t="s">
        <v>24</v>
      </c>
      <c r="C83" s="10" t="s">
        <v>356</v>
      </c>
      <c r="D83" s="24">
        <v>27.741492000000001</v>
      </c>
      <c r="E83" s="24">
        <v>75.778073000000006</v>
      </c>
      <c r="F83" s="10" t="s">
        <v>125</v>
      </c>
      <c r="G83" s="10" t="s">
        <v>125</v>
      </c>
      <c r="H83" s="10" t="s">
        <v>125</v>
      </c>
      <c r="I83" s="10"/>
      <c r="J83" s="10"/>
      <c r="K83" s="10"/>
      <c r="L83" s="10"/>
      <c r="M83" s="10"/>
      <c r="N83" s="10"/>
      <c r="O83" s="10"/>
    </row>
    <row r="84" spans="1:15" x14ac:dyDescent="0.3">
      <c r="A84" s="9">
        <v>82</v>
      </c>
      <c r="B84" s="9" t="s">
        <v>24</v>
      </c>
      <c r="C84" s="10" t="s">
        <v>357</v>
      </c>
      <c r="D84" s="24">
        <v>27.746133</v>
      </c>
      <c r="E84" s="24">
        <v>75.779435000000007</v>
      </c>
      <c r="F84" s="10" t="s">
        <v>125</v>
      </c>
      <c r="G84" s="10" t="s">
        <v>125</v>
      </c>
      <c r="H84" s="10" t="s">
        <v>125</v>
      </c>
      <c r="I84" s="10"/>
      <c r="J84" s="10"/>
      <c r="K84" s="10"/>
      <c r="L84" s="10"/>
      <c r="M84" s="10"/>
      <c r="N84" s="10"/>
      <c r="O84" s="10"/>
    </row>
    <row r="85" spans="1:15" x14ac:dyDescent="0.3">
      <c r="A85" s="9">
        <v>83</v>
      </c>
      <c r="B85" s="9" t="s">
        <v>24</v>
      </c>
      <c r="C85" s="10" t="s">
        <v>358</v>
      </c>
      <c r="D85" s="24">
        <v>27.737943999999999</v>
      </c>
      <c r="E85" s="24">
        <v>75.775936999999999</v>
      </c>
      <c r="F85" s="10" t="s">
        <v>125</v>
      </c>
      <c r="G85" s="10" t="s">
        <v>125</v>
      </c>
      <c r="H85" s="10" t="s">
        <v>125</v>
      </c>
      <c r="I85" s="10"/>
      <c r="J85" s="10"/>
      <c r="K85" s="10"/>
      <c r="L85" s="10"/>
      <c r="M85" s="10"/>
      <c r="N85" s="10"/>
      <c r="O85" s="10"/>
    </row>
    <row r="86" spans="1:15" x14ac:dyDescent="0.3">
      <c r="A86" s="9">
        <v>84</v>
      </c>
      <c r="B86" s="9" t="s">
        <v>24</v>
      </c>
      <c r="C86" s="10" t="s">
        <v>359</v>
      </c>
      <c r="D86" s="24">
        <v>27.741448999999999</v>
      </c>
      <c r="E86" s="24">
        <v>75.778062000000006</v>
      </c>
      <c r="F86" s="10" t="s">
        <v>125</v>
      </c>
      <c r="G86" s="10" t="s">
        <v>125</v>
      </c>
      <c r="H86" s="10"/>
      <c r="I86" s="10"/>
      <c r="J86" s="10"/>
      <c r="K86" s="10"/>
      <c r="L86" s="10"/>
      <c r="M86" s="10"/>
      <c r="N86" s="10"/>
      <c r="O86" s="10"/>
    </row>
    <row r="87" spans="1:15" x14ac:dyDescent="0.3">
      <c r="A87" s="9">
        <v>85</v>
      </c>
      <c r="B87" s="9" t="s">
        <v>24</v>
      </c>
      <c r="C87" s="10" t="s">
        <v>360</v>
      </c>
      <c r="D87" s="24">
        <v>27.747358999999999</v>
      </c>
      <c r="E87" s="24">
        <v>75.782149000000004</v>
      </c>
      <c r="F87" s="10" t="s">
        <v>125</v>
      </c>
      <c r="G87" s="10" t="s">
        <v>125</v>
      </c>
      <c r="H87" s="10" t="s">
        <v>125</v>
      </c>
      <c r="I87" s="10"/>
      <c r="J87" s="10"/>
      <c r="K87" s="10"/>
      <c r="L87" s="10"/>
      <c r="M87" s="10"/>
      <c r="N87" s="10"/>
      <c r="O87" s="10"/>
    </row>
    <row r="88" spans="1:15" x14ac:dyDescent="0.3">
      <c r="A88" s="9">
        <v>86</v>
      </c>
      <c r="B88" s="9" t="s">
        <v>24</v>
      </c>
      <c r="C88" s="10" t="s">
        <v>361</v>
      </c>
      <c r="D88" s="24">
        <v>27.753855999999999</v>
      </c>
      <c r="E88" s="24">
        <v>75.780067000000003</v>
      </c>
      <c r="F88" s="10" t="s">
        <v>125</v>
      </c>
      <c r="G88" s="10" t="s">
        <v>125</v>
      </c>
      <c r="H88" s="10" t="s">
        <v>125</v>
      </c>
      <c r="I88" s="10"/>
      <c r="J88" s="10"/>
      <c r="K88" s="10"/>
      <c r="L88" s="10"/>
      <c r="M88" s="10"/>
      <c r="N88" s="10"/>
      <c r="O88" s="10"/>
    </row>
    <row r="89" spans="1:15" x14ac:dyDescent="0.3">
      <c r="A89" s="9">
        <v>87</v>
      </c>
      <c r="B89" s="9" t="s">
        <v>24</v>
      </c>
      <c r="C89" s="10" t="s">
        <v>362</v>
      </c>
      <c r="D89" s="24">
        <v>27.747247000000002</v>
      </c>
      <c r="E89" s="24">
        <v>75.782354999999995</v>
      </c>
      <c r="F89" s="10" t="s">
        <v>125</v>
      </c>
      <c r="G89" s="10" t="s">
        <v>125</v>
      </c>
      <c r="H89" s="10" t="s">
        <v>125</v>
      </c>
      <c r="I89" s="10"/>
      <c r="J89" s="10"/>
      <c r="K89" s="10"/>
      <c r="L89" s="10"/>
      <c r="M89" s="10"/>
      <c r="N89" s="10"/>
      <c r="O89" s="10"/>
    </row>
    <row r="90" spans="1:15" x14ac:dyDescent="0.3">
      <c r="A90" s="9">
        <v>88</v>
      </c>
      <c r="B90" s="9" t="s">
        <v>24</v>
      </c>
      <c r="C90" s="10" t="s">
        <v>363</v>
      </c>
      <c r="D90" s="24">
        <v>27.730274000000001</v>
      </c>
      <c r="E90" s="24">
        <v>75.770866999999996</v>
      </c>
      <c r="F90" s="10" t="s">
        <v>125</v>
      </c>
      <c r="G90" s="10" t="s">
        <v>125</v>
      </c>
      <c r="H90" s="10" t="s">
        <v>125</v>
      </c>
      <c r="I90" s="10"/>
      <c r="J90" s="10"/>
      <c r="K90" s="10"/>
      <c r="L90" s="10"/>
      <c r="M90" s="10"/>
      <c r="N90" s="10"/>
      <c r="O90" s="10"/>
    </row>
    <row r="91" spans="1:15" x14ac:dyDescent="0.3">
      <c r="A91" s="9">
        <v>89</v>
      </c>
      <c r="B91" s="9" t="s">
        <v>24</v>
      </c>
      <c r="C91" s="10" t="s">
        <v>364</v>
      </c>
      <c r="D91" s="24">
        <v>27.730376</v>
      </c>
      <c r="E91" s="24">
        <v>75.762327999999997</v>
      </c>
      <c r="F91" s="10" t="s">
        <v>125</v>
      </c>
      <c r="G91" s="10" t="s">
        <v>125</v>
      </c>
      <c r="H91" s="10" t="s">
        <v>125</v>
      </c>
      <c r="I91" s="10"/>
      <c r="J91" s="10"/>
      <c r="K91" s="10"/>
      <c r="L91" s="10"/>
      <c r="M91" s="10"/>
      <c r="N91" s="10"/>
      <c r="O91" s="10"/>
    </row>
    <row r="92" spans="1:15" x14ac:dyDescent="0.3">
      <c r="A92" s="9">
        <v>90</v>
      </c>
      <c r="B92" s="9" t="s">
        <v>24</v>
      </c>
      <c r="C92" s="10" t="s">
        <v>365</v>
      </c>
      <c r="D92" s="24">
        <v>27.705076999999999</v>
      </c>
      <c r="E92" s="24">
        <v>75.775850000000005</v>
      </c>
      <c r="F92" s="10" t="s">
        <v>125</v>
      </c>
      <c r="G92" s="10" t="s">
        <v>125</v>
      </c>
      <c r="H92" s="10" t="s">
        <v>125</v>
      </c>
      <c r="I92" s="10"/>
      <c r="J92" s="10"/>
      <c r="K92" s="10"/>
      <c r="L92" s="10"/>
      <c r="M92" s="10"/>
      <c r="N92" s="10"/>
      <c r="O92" s="10"/>
    </row>
    <row r="93" spans="1:15" x14ac:dyDescent="0.3">
      <c r="A93" s="9">
        <v>91</v>
      </c>
      <c r="B93" s="9" t="s">
        <v>24</v>
      </c>
      <c r="C93" s="10" t="s">
        <v>366</v>
      </c>
      <c r="D93" s="24">
        <v>27.703673999999999</v>
      </c>
      <c r="E93" s="24">
        <v>75.731254000000007</v>
      </c>
      <c r="F93" s="10" t="s">
        <v>125</v>
      </c>
      <c r="G93" s="10" t="s">
        <v>125</v>
      </c>
      <c r="H93" s="10" t="s">
        <v>125</v>
      </c>
      <c r="I93" s="10"/>
      <c r="J93" s="10"/>
      <c r="K93" s="10"/>
      <c r="L93" s="10"/>
      <c r="M93" s="10"/>
      <c r="N93" s="10"/>
      <c r="O93" s="10"/>
    </row>
    <row r="94" spans="1:15" x14ac:dyDescent="0.3">
      <c r="A94" s="9">
        <v>92</v>
      </c>
      <c r="B94" s="9" t="s">
        <v>24</v>
      </c>
      <c r="C94" s="10" t="s">
        <v>367</v>
      </c>
      <c r="D94" s="24">
        <v>27.702424000000001</v>
      </c>
      <c r="E94" s="24">
        <v>75.744299999999996</v>
      </c>
      <c r="F94" s="10" t="s">
        <v>125</v>
      </c>
      <c r="G94" s="10" t="s">
        <v>125</v>
      </c>
      <c r="H94" s="10" t="s">
        <v>125</v>
      </c>
      <c r="I94" s="10"/>
      <c r="J94" s="10"/>
      <c r="K94" s="10"/>
      <c r="L94" s="10"/>
      <c r="M94" s="10"/>
      <c r="N94" s="10"/>
      <c r="O94" s="10"/>
    </row>
    <row r="95" spans="1:15" x14ac:dyDescent="0.3">
      <c r="A95" s="9">
        <v>93</v>
      </c>
      <c r="B95" s="9" t="s">
        <v>24</v>
      </c>
      <c r="C95" s="10" t="s">
        <v>368</v>
      </c>
      <c r="D95" s="24">
        <v>27.712613999999999</v>
      </c>
      <c r="E95" s="24">
        <v>75.733701999999994</v>
      </c>
      <c r="F95" s="10" t="s">
        <v>125</v>
      </c>
      <c r="G95" s="10" t="s">
        <v>125</v>
      </c>
      <c r="H95" s="10" t="s">
        <v>125</v>
      </c>
      <c r="I95" s="10"/>
      <c r="J95" s="10"/>
      <c r="K95" s="10"/>
      <c r="L95" s="10"/>
      <c r="M95" s="10"/>
      <c r="N95" s="10"/>
      <c r="O95" s="10"/>
    </row>
    <row r="96" spans="1:15" x14ac:dyDescent="0.3">
      <c r="A96" s="9">
        <v>94</v>
      </c>
      <c r="B96" s="9" t="s">
        <v>24</v>
      </c>
      <c r="C96" s="10" t="s">
        <v>369</v>
      </c>
      <c r="D96" s="24">
        <v>27.707004999999999</v>
      </c>
      <c r="E96" s="24">
        <v>75.723350999999994</v>
      </c>
      <c r="F96" s="10" t="s">
        <v>125</v>
      </c>
      <c r="G96" s="10" t="s">
        <v>125</v>
      </c>
      <c r="H96" s="10" t="s">
        <v>125</v>
      </c>
      <c r="I96" s="10"/>
      <c r="J96" s="10"/>
      <c r="K96" s="10"/>
      <c r="L96" s="10"/>
      <c r="M96" s="10"/>
      <c r="N96" s="10"/>
      <c r="O96" s="10"/>
    </row>
    <row r="97" spans="1:15" x14ac:dyDescent="0.3">
      <c r="A97" s="9">
        <v>95</v>
      </c>
      <c r="B97" s="9" t="s">
        <v>24</v>
      </c>
      <c r="C97" s="10" t="s">
        <v>370</v>
      </c>
      <c r="D97" s="24">
        <v>27.704273000000001</v>
      </c>
      <c r="E97" s="24">
        <v>75.717025000000007</v>
      </c>
      <c r="F97" s="10" t="s">
        <v>125</v>
      </c>
      <c r="G97" s="10" t="s">
        <v>125</v>
      </c>
      <c r="H97" s="10" t="s">
        <v>125</v>
      </c>
      <c r="I97" s="10"/>
      <c r="J97" s="10"/>
      <c r="K97" s="10"/>
      <c r="L97" s="10"/>
      <c r="M97" s="10"/>
      <c r="N97" s="10"/>
      <c r="O97" s="10"/>
    </row>
    <row r="98" spans="1:15" x14ac:dyDescent="0.3">
      <c r="A98" s="9">
        <v>96</v>
      </c>
      <c r="B98" s="9" t="s">
        <v>24</v>
      </c>
      <c r="C98" s="10" t="s">
        <v>371</v>
      </c>
      <c r="D98" s="24">
        <v>27.707014000000001</v>
      </c>
      <c r="E98" s="24">
        <v>75.727788000000004</v>
      </c>
      <c r="F98" s="10" t="s">
        <v>125</v>
      </c>
      <c r="G98" s="10" t="s">
        <v>125</v>
      </c>
      <c r="H98" s="10" t="s">
        <v>125</v>
      </c>
      <c r="I98" s="10"/>
      <c r="J98" s="10"/>
      <c r="K98" s="10"/>
      <c r="L98" s="10"/>
      <c r="M98" s="10"/>
      <c r="N98" s="10"/>
      <c r="O98" s="10"/>
    </row>
    <row r="99" spans="1:15" x14ac:dyDescent="0.3">
      <c r="A99" s="9">
        <v>97</v>
      </c>
      <c r="B99" s="9" t="s">
        <v>24</v>
      </c>
      <c r="C99" s="10" t="s">
        <v>372</v>
      </c>
      <c r="D99" s="24">
        <v>27.745235000000001</v>
      </c>
      <c r="E99" s="24">
        <v>75.860010000000003</v>
      </c>
      <c r="F99" s="10" t="s">
        <v>125</v>
      </c>
      <c r="G99" s="10" t="s">
        <v>125</v>
      </c>
      <c r="H99" s="10" t="s">
        <v>125</v>
      </c>
      <c r="I99" s="10"/>
      <c r="J99" s="10"/>
      <c r="K99" s="10"/>
      <c r="L99" s="10"/>
      <c r="M99" s="10"/>
      <c r="N99" s="10"/>
      <c r="O99" s="10"/>
    </row>
    <row r="100" spans="1:15" x14ac:dyDescent="0.3">
      <c r="A100" s="9">
        <v>98</v>
      </c>
      <c r="B100" s="9" t="s">
        <v>24</v>
      </c>
      <c r="C100" s="10" t="s">
        <v>373</v>
      </c>
      <c r="D100" s="24">
        <v>27.743967999999999</v>
      </c>
      <c r="E100" s="24">
        <v>75.845292999999998</v>
      </c>
      <c r="F100" s="10" t="s">
        <v>125</v>
      </c>
      <c r="G100" s="10" t="s">
        <v>125</v>
      </c>
      <c r="H100" s="10"/>
      <c r="I100" s="10"/>
      <c r="J100" s="10"/>
      <c r="K100" s="10"/>
      <c r="L100" s="10"/>
      <c r="M100" s="10"/>
      <c r="N100" s="10"/>
      <c r="O100" s="10"/>
    </row>
    <row r="101" spans="1:15" x14ac:dyDescent="0.3">
      <c r="A101" s="9">
        <v>99</v>
      </c>
      <c r="B101" s="9" t="s">
        <v>24</v>
      </c>
      <c r="C101" s="10" t="s">
        <v>374</v>
      </c>
      <c r="D101" s="24">
        <v>27.707594</v>
      </c>
      <c r="E101" s="24">
        <v>75.729752000000005</v>
      </c>
      <c r="F101" s="10" t="s">
        <v>125</v>
      </c>
      <c r="G101" s="10" t="s">
        <v>125</v>
      </c>
      <c r="H101" s="10" t="s">
        <v>125</v>
      </c>
      <c r="I101" s="10"/>
      <c r="J101" s="10"/>
      <c r="K101" s="10"/>
      <c r="L101" s="10"/>
      <c r="M101" s="10"/>
      <c r="N101" s="10"/>
      <c r="O101" s="10"/>
    </row>
    <row r="102" spans="1:15" x14ac:dyDescent="0.3">
      <c r="A102" s="9">
        <v>100</v>
      </c>
      <c r="B102" s="9" t="s">
        <v>24</v>
      </c>
      <c r="C102" s="10" t="s">
        <v>375</v>
      </c>
      <c r="D102" s="24">
        <v>27.717338000000002</v>
      </c>
      <c r="E102" s="24">
        <v>75.824986999999993</v>
      </c>
      <c r="F102" s="10" t="s">
        <v>125</v>
      </c>
      <c r="G102" s="10" t="s">
        <v>125</v>
      </c>
      <c r="H102" s="10" t="s">
        <v>125</v>
      </c>
      <c r="I102" s="10"/>
      <c r="J102" s="10"/>
      <c r="K102" s="10"/>
      <c r="L102" s="10"/>
      <c r="M102" s="10"/>
      <c r="N102" s="10"/>
      <c r="O102" s="10"/>
    </row>
    <row r="103" spans="1:15" x14ac:dyDescent="0.3">
      <c r="A103" s="9">
        <v>101</v>
      </c>
      <c r="B103" s="9" t="s">
        <v>24</v>
      </c>
      <c r="C103" s="10" t="s">
        <v>376</v>
      </c>
      <c r="D103" s="10">
        <v>27.714738000000001</v>
      </c>
      <c r="E103" s="10">
        <v>75.778771000000006</v>
      </c>
      <c r="F103" s="10" t="s">
        <v>125</v>
      </c>
      <c r="G103" s="10" t="s">
        <v>125</v>
      </c>
      <c r="H103" s="10" t="s">
        <v>125</v>
      </c>
      <c r="I103" s="10"/>
      <c r="J103" s="10"/>
      <c r="K103" s="10"/>
      <c r="L103" s="10"/>
      <c r="M103" s="10"/>
      <c r="N103" s="10"/>
      <c r="O103" s="10"/>
    </row>
  </sheetData>
  <mergeCells count="1">
    <mergeCell ref="A1:O1"/>
  </mergeCells>
  <conditionalFormatting sqref="D55:E103 D3:E53 D54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SUPPLY &amp; DC</vt:lpstr>
      <vt:lpstr>Work Order Status</vt:lpstr>
      <vt:lpstr>Banswara-Judiciary</vt:lpstr>
      <vt:lpstr>SriGanganagar-Judiciary</vt:lpstr>
      <vt:lpstr>Anupgarh</vt:lpstr>
      <vt:lpstr>Dausa-Judiciary</vt:lpstr>
      <vt:lpstr>Gangapur City</vt:lpstr>
      <vt:lpstr>Neem Ka Thana</vt:lpstr>
      <vt:lpstr>Kotputli</vt:lpstr>
      <vt:lpstr>Sanchore</vt:lpstr>
      <vt:lpstr>Khairthal</vt:lpstr>
      <vt:lpstr>Deeg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Technosys</dc:creator>
  <cp:lastModifiedBy>HP</cp:lastModifiedBy>
  <dcterms:created xsi:type="dcterms:W3CDTF">2024-03-13T06:30:10Z</dcterms:created>
  <dcterms:modified xsi:type="dcterms:W3CDTF">2024-06-22T07:52:18Z</dcterms:modified>
</cp:coreProperties>
</file>