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man yadav\OneDrive\Desktop\"/>
    </mc:Choice>
  </mc:AlternateContent>
  <bookViews>
    <workbookView xWindow="0" yWindow="0" windowWidth="23040" windowHeight="9072" activeTab="4"/>
  </bookViews>
  <sheets>
    <sheet name="years wise runs" sheetId="2" r:id="rId1"/>
    <sheet name="match played year by year" sheetId="4" r:id="rId2"/>
    <sheet name="centuries years wise year" sheetId="5" r:id="rId3"/>
    <sheet name="avg year by year" sheetId="6" r:id="rId4"/>
    <sheet name="Dasboard" sheetId="8" r:id="rId5"/>
    <sheet name="dasboard2" sheetId="10" r:id="rId6"/>
    <sheet name=" sr year by year" sheetId="9" r:id="rId7"/>
    <sheet name="virat ODI  stats " sheetId="1" r:id="rId8"/>
  </sheets>
  <definedNames>
    <definedName name="Slicer_Year">#N/A</definedName>
  </definedNames>
  <calcPr calcId="162913"/>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<sst xmlns="http://schemas.openxmlformats.org/spreadsheetml/2006/main" count="139" uniqueCount="50">
  <si>
    <t>Mat</t>
  </si>
  <si>
    <t>Inns</t>
  </si>
  <si>
    <t>NO</t>
  </si>
  <si>
    <t>Runs</t>
  </si>
  <si>
    <t>HS</t>
  </si>
  <si>
    <t>Avg</t>
  </si>
  <si>
    <t>BF</t>
  </si>
  <si>
    <t>SR</t>
  </si>
  <si>
    <t>100s</t>
  </si>
  <si>
    <t>50s</t>
  </si>
  <si>
    <t>0s</t>
  </si>
  <si>
    <t>4s</t>
  </si>
  <si>
    <t>6s</t>
  </si>
  <si>
    <t>Year 2008</t>
  </si>
  <si>
    <t>Year 2009</t>
  </si>
  <si>
    <t>Year 2010</t>
  </si>
  <si>
    <t>Year 2011</t>
  </si>
  <si>
    <t>Year 2012</t>
  </si>
  <si>
    <t>Year 2013</t>
  </si>
  <si>
    <t>115*</t>
  </si>
  <si>
    <t>Year 2014</t>
  </si>
  <si>
    <t>139*</t>
  </si>
  <si>
    <t>Year 2015</t>
  </si>
  <si>
    <t>Year 2016</t>
  </si>
  <si>
    <t>154*</t>
  </si>
  <si>
    <t>Year 2017</t>
  </si>
  <si>
    <t>Year 2018</t>
  </si>
  <si>
    <t>160*</t>
  </si>
  <si>
    <t>Year 2019</t>
  </si>
  <si>
    <t>Year 2020</t>
  </si>
  <si>
    <t>Year 2021</t>
  </si>
  <si>
    <t>Year 2022</t>
  </si>
  <si>
    <t>Year 2023</t>
  </si>
  <si>
    <t>166*</t>
  </si>
  <si>
    <t>Year</t>
  </si>
  <si>
    <t>Row Labels</t>
  </si>
  <si>
    <t>(blank)</t>
  </si>
  <si>
    <t>Grand Total</t>
  </si>
  <si>
    <t>Sum of Runs</t>
  </si>
  <si>
    <t>years wise runs</t>
  </si>
  <si>
    <t>Sum of Mat</t>
  </si>
  <si>
    <t>match played year by year</t>
  </si>
  <si>
    <t>centuries years wise year</t>
  </si>
  <si>
    <t>Sum of 100s</t>
  </si>
  <si>
    <t>Sum of 50s</t>
  </si>
  <si>
    <t>avg year by year</t>
  </si>
  <si>
    <t>Sum of Avg</t>
  </si>
  <si>
    <t>VIRAT KOHLI ODI STATS</t>
  </si>
  <si>
    <t>SR year by year</t>
  </si>
  <si>
    <t>Sum of 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</si>
</sst>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Impact"/>
      <family val="2"/>
      <scheme val="minor"/>
    </font>
    <font>
      <b/>
      <sz val="11"/>
      <color rgb="FF48494A"/>
      <name val="Arial"/>
      <family val="2"/>
    </font>
    <font>
      <sz val="11"/>
      <color rgb="FF48494A"/>
      <name val="Arial"/>
      <family val="2"/>
    </font>
    <font>
      <u/>
      <sz val="11"/>
      <color theme="10"/>
      <name val="Impact"/>
      <family val="2"/>
      <scheme val="minor"/>
    </font>
    <font>
      <b/>
      <i/>
      <sz val="24"/>
      <color theme="1"/>
      <name val="Impact"/>
      <family val="2"/>
      <scheme val="minor"/>
    </font>
    <font>
      <sz val="11"/>
      <color theme="1" tint="0.499984740745262"/>
      <name val="Impact"/>
      <family val="2"/>
      <scheme val="minor"/>
    </font>
    <font>
      <b/>
      <i/>
      <sz val="22"/>
      <color theme="1" tint="0.499984740745262"/>
      <name val="Impact"/>
      <family val="2"/>
      <scheme val="minor"/>
    </font>
    <font>
      <b/>
      <i/>
      <sz val="24"/>
      <color theme="0"/>
      <name val="Impact"/>
      <family val="2"/>
      <scheme val="minor"/>
    </font>
  </fonts>
  <fills count="5">
    <fill>
      <patternFill patternType="none"/>
    </fill>
    <fill>
      <patternFill patternType="gray125"/>
    </fill>
    <fill>
      <patternFill patternType="solid">
        <fgColor rgb="FFFFFFFF"/>
        <bgColor indexed="64"/>
      </patternFill>
    </fill>
    <fill>
      <patternFill patternType="solid">
        <fgColor theme="2"/>
        <bgColor indexed="64"/>
      </patternFill>
    </fill>
    <fill>
      <patternFill patternType="solid">
        <fgColor theme="1" tint="0.249977111117893"/>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3" fillId="2" borderId="1" xfId="1" applyFill="1" applyBorder="1" applyAlignment="1">
      <alignment horizontal="right" vertical="center"/>
    </xf>
    <xf numFmtId="0" fontId="2" fillId="2" borderId="1" xfId="0" applyFont="1" applyFill="1" applyBorder="1" applyAlignment="1">
      <alignment horizontal="right" vertical="center"/>
    </xf>
    <xf numFmtId="0" fontId="1" fillId="2" borderId="1" xfId="0" applyFont="1" applyFill="1" applyBorder="1" applyAlignment="1">
      <alignment horizontal="right" vertical="center"/>
    </xf>
    <xf numFmtId="0" fontId="1" fillId="2" borderId="2" xfId="0" applyFont="1" applyFill="1" applyBorder="1" applyAlignment="1">
      <alignment horizontal="left"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5" fillId="3" borderId="0" xfId="0" applyFont="1" applyFill="1"/>
    <xf numFmtId="0" fontId="6" fillId="3" borderId="0" xfId="0" applyFont="1" applyFill="1"/>
    <xf numFmtId="0" fontId="6" fillId="3" borderId="0" xfId="0" applyFont="1" applyFill="1" applyAlignment="1">
      <alignment horizontal="left" vertical="center" indent="1"/>
    </xf>
    <xf numFmtId="0" fontId="5" fillId="3" borderId="0" xfId="0" applyFont="1" applyFill="1" applyAlignment="1">
      <alignment horizontal="left" vertical="center" indent="1"/>
    </xf>
    <xf numFmtId="0" fontId="4" fillId="3" borderId="0" xfId="0" applyFont="1" applyFill="1" applyAlignment="1">
      <alignment horizontal="left" vertical="center" indent="1"/>
    </xf>
    <xf numFmtId="0" fontId="5" fillId="4" borderId="0" xfId="0" applyFont="1" applyFill="1"/>
    <xf numFmtId="0" fontId="6" fillId="4" borderId="0" xfId="0" applyFont="1" applyFill="1"/>
    <xf numFmtId="0" fontId="6" fillId="4" borderId="0" xfId="0" applyFont="1" applyFill="1" applyAlignment="1">
      <alignment horizontal="left" vertical="center" indent="1"/>
    </xf>
    <xf numFmtId="0" fontId="5" fillId="4" borderId="0" xfId="0" applyFont="1" applyFill="1" applyAlignment="1">
      <alignment horizontal="left" vertical="center" indent="1"/>
    </xf>
    <xf numFmtId="0" fontId="7" fillId="4" borderId="0" xfId="0" applyFont="1" applyFill="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stats.xlsx]years wise runs!PivotTable1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'years wise runs'!$B$3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'years wise runs'!$A$4:$A$21</c:f>
              <c:strCache>
                <c:ptCount val="17"/>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pt idx="16">
                  <c:v>(blank)</c:v>
                </c:pt>
              </c:strCache>
            </c:strRef>
          </c:cat>
          <c:val>
            <c:numRef>
              <c:f>'years wise runs'!$B$4:$B$21</c:f>
              <c:numCache>
                <c:formatCode>General</c:formatCode>
                <c:ptCount val="17"/>
                <c:pt idx="0">
                  <c:v>159</c:v>
                </c:pt>
                <c:pt idx="1">
                  <c:v>325</c:v>
                </c:pt>
                <c:pt idx="2">
                  <c:v>995</c:v>
                </c:pt>
                <c:pt idx="3">
                  <c:v>1381</c:v>
                </c:pt>
                <c:pt idx="4">
                  <c:v>1026</c:v>
                </c:pt>
                <c:pt idx="5">
                  <c:v>1268</c:v>
                </c:pt>
                <c:pt idx="6">
                  <c:v>1054</c:v>
                </c:pt>
                <c:pt idx="7">
                  <c:v>623</c:v>
                </c:pt>
                <c:pt idx="8">
                  <c:v>739</c:v>
                </c:pt>
                <c:pt idx="9">
                  <c:v>1460</c:v>
                </c:pt>
                <c:pt idx="10">
                  <c:v>1202</c:v>
                </c:pt>
                <c:pt idx="11">
                  <c:v>1377</c:v>
                </c:pt>
                <c:pt idx="12">
                  <c:v>431</c:v>
                </c:pt>
                <c:pt idx="13">
                  <c:v>129</c:v>
                </c:pt>
                <c:pt idx="14">
                  <c:v>302</c:v>
                </c:pt>
                <c:pt idx="15">
                  <c:v>1377</c:v>
                </c:pt>
              </c:numCache>
            </c:numRef>
          </c:val>
          <c:extLst>
            <c:ext xmlns:c16="http://schemas.microsoft.com/office/drawing/2014/chart" uri="{C3380CC4-5D6E-409C-BE32-E72D297353CC}">
              <c16:uniqueId val="{00000000-54A7-4FF2-8775-CDFA827EA1DE}"/>
            </c:ext>
          </c:extLst>
        </c:ser>
        <c:dLbls>
          <c:dLblPos val="outEnd"/>
          <c:showLegendKey val="0"/>
          <c:showVal val="1"/>
          <c:showCatName val="0"/>
          <c:showSerName val="0"/>
          <c:showPercent val="0"/>
          <c:showBubbleSize val="0"/>
        </c:dLbls>
        <c:gapWidth val="219"/>
        <c:overlap val="-27"/>
        <c:axId val="2036754480"/>
        <c:axId val="2036743248"/>
      </c:barChart>
      <c:catAx>
        <c:axId val="203675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43248"/>
        <c:crosses val="autoZero"/>
        <c:auto val="1"/>
        <c:lblAlgn val="ctr"/>
        <c:lblOffset val="100"/>
        <c:noMultiLvlLbl val="0"/>
      </c:catAx>
      <c:valAx>
        <c:axId val="20367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5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stats.xlsx]years wise runs!PivotTable1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Runs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'years wise runs'!$B$3</c:f>
              <c:strCache>
                <c:ptCount val="1"/>
                <c:pt idx="0">
                  <c:v>Total</c:v>
                </c:pt>
              </c:strCache>
            </c:strRef>
          </c:tx>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'years wise runs'!$A$4:$A$21</c:f>
              <c:strCache>
                <c:ptCount val="17"/>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pt idx="16">
                  <c:v>(blank)</c:v>
                </c:pt>
              </c:strCache>
            </c:strRef>
          </c:cat>
          <c:val>
            <c:numRef>
              <c:f>'years wise runs'!$B$4:$B$21</c:f>
              <c:numCache>
                <c:formatCode>General</c:formatCode>
                <c:ptCount val="17"/>
                <c:pt idx="0">
                  <c:v>159</c:v>
                </c:pt>
                <c:pt idx="1">
                  <c:v>325</c:v>
                </c:pt>
                <c:pt idx="2">
                  <c:v>995</c:v>
                </c:pt>
                <c:pt idx="3">
                  <c:v>1381</c:v>
                </c:pt>
                <c:pt idx="4">
                  <c:v>1026</c:v>
                </c:pt>
                <c:pt idx="5">
                  <c:v>1268</c:v>
                </c:pt>
                <c:pt idx="6">
                  <c:v>1054</c:v>
                </c:pt>
                <c:pt idx="7">
                  <c:v>623</c:v>
                </c:pt>
                <c:pt idx="8">
                  <c:v>739</c:v>
                </c:pt>
                <c:pt idx="9">
                  <c:v>1460</c:v>
                </c:pt>
                <c:pt idx="10">
                  <c:v>1202</c:v>
                </c:pt>
                <c:pt idx="11">
                  <c:v>1377</c:v>
                </c:pt>
                <c:pt idx="12">
                  <c:v>431</c:v>
                </c:pt>
                <c:pt idx="13">
                  <c:v>129</c:v>
                </c:pt>
                <c:pt idx="14">
                  <c:v>302</c:v>
                </c:pt>
                <c:pt idx="15">
                  <c:v>1377</c:v>
                </c:pt>
              </c:numCache>
            </c:numRef>
          </c:val>
          <c:extLst>
            <c:ext xmlns:c16="http://schemas.microsoft.com/office/drawing/2014/chart" uri="{C3380CC4-5D6E-409C-BE32-E72D297353CC}">
              <c16:uniqueId val="{00000000-1DFF-4AD4-9C2D-28D13D2A6D43}"/>
            </c:ext>
          </c:extLst>
        </c:ser>
        <c:dLbls>
          <c:dLblPos val="outEnd"/>
          <c:showLegendKey val="0"/>
          <c:showVal val="1"/>
          <c:showCatName val="0"/>
          <c:showSerName val="0"/>
          <c:showPercent val="0"/>
          <c:showBubbleSize val="0"/>
        </c:dLbls>
        <c:gapWidth val="100"/>
        <c:overlap val="-24"/>
        <c:axId val="2036754480"/>
        <c:axId val="2036743248"/>
      </c:barChart>
      <c:catAx>
        <c:axId val="2036754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743248"/>
        <c:crosses val="autoZero"/>
        <c:auto val="1"/>
        <c:lblAlgn val="ctr"/>
        <c:lblOffset val="100"/>
        <c:noMultiLvlLbl val="0"/>
      </c:catAx>
      <c:valAx>
        <c:axId val="2036743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75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stats.xlsx]match played year by year!PivotTable2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match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1"/>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dLbl>
          <c:idx val="0"/>
          <c:showLegendKey val="0"/>
          <c:showVal val="1"/>
          <c:showCatName val="0"/>
          <c:showSerName val="0"/>
          <c:showPercent val="1"/>
          <c:showBubbleSize val="0"/>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dLbl>
          <c:idx val="0"/>
          <c:showLegendKey val="0"/>
          <c:showVal val="1"/>
          <c:showCatName val="0"/>
          <c:showSerName val="0"/>
          <c:showPercent val="1"/>
          <c:showBubbleSize val="0"/>
          <c:extLst>
            <c:ext xmlns:c15="http://schemas.microsoft.com/office/drawing/2012/chart" uri="{CE6537A1-D6FC-4f65-9D91-7224C49458BB}"/>
          </c:extLst>
        </c:dLbl>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71"/>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72"/>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73"/>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74"/>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75"/>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76"/>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77"/>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78"/>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79"/>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8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81"/>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82"/>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83"/>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84"/>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
        <c:idx val="85"/>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pivotFmt>
    </c:pivotFmts>
    <c:plotArea>
      <c:layout/>
      <c:pieChart>
        <c:varyColors val="1"/>
        <c:ser>
          <c:idx val="0"/>
          <c:order val="0"/>
          <c:tx>
            <c:strRef>
              <c:f>'match played year by year'!$B$3</c:f>
              <c:strCache>
                <c:ptCount val="1"/>
                <c:pt idx="0">
                  <c:v>Total</c:v>
                </c:pt>
              </c:strCache>
            </c:strRef>
          </c:tx>
          <c:dPt>
            <c:idx val="0"/>
            <c:bubble3D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1-E74A-4F70-A17A-61DA803E19DD}"/>
              </c:ext>
            </c:extLst>
          </c:dPt>
          <c:dPt>
            <c:idx val="1"/>
            <c:bubble3D val="0"/>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3-E74A-4F70-A17A-61DA803E19DD}"/>
              </c:ext>
            </c:extLst>
          </c:dPt>
          <c:dPt>
            <c:idx val="2"/>
            <c:bubble3D val="0"/>
            <c:spPr>
              <a:blipFill>
                <a:blip xmlns:r="http://schemas.openxmlformats.org/officeDocument/2006/relationships" r:embed="rId3">
                  <a:duotone>
                    <a:schemeClr val="accent3">
                      <a:shade val="88000"/>
                      <a:lumMod val="88000"/>
                    </a:schemeClr>
                    <a:schemeClr val="accent3"/>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5-E74A-4F70-A17A-61DA803E19DD}"/>
              </c:ext>
            </c:extLst>
          </c:dPt>
          <c:dPt>
            <c:idx val="3"/>
            <c:bubble3D val="0"/>
            <c:spPr>
              <a:blipFill>
                <a:blip xmlns:r="http://schemas.openxmlformats.org/officeDocument/2006/relationships" r:embed="rId3">
                  <a:duotone>
                    <a:schemeClr val="accent4">
                      <a:shade val="88000"/>
                      <a:lumMod val="88000"/>
                    </a:schemeClr>
                    <a:schemeClr val="accent4"/>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7-E74A-4F70-A17A-61DA803E19DD}"/>
              </c:ext>
            </c:extLst>
          </c:dPt>
          <c:dPt>
            <c:idx val="4"/>
            <c:bubble3D val="0"/>
            <c:spPr>
              <a:blipFill>
                <a:blip xmlns:r="http://schemas.openxmlformats.org/officeDocument/2006/relationships" r:embed="rId3">
                  <a:duotone>
                    <a:schemeClr val="accent5">
                      <a:shade val="88000"/>
                      <a:lumMod val="88000"/>
                    </a:schemeClr>
                    <a:schemeClr val="accent5"/>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9-E74A-4F70-A17A-61DA803E19DD}"/>
              </c:ext>
            </c:extLst>
          </c:dPt>
          <c:dPt>
            <c:idx val="5"/>
            <c:bubble3D val="0"/>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B-E74A-4F70-A17A-61DA803E19DD}"/>
              </c:ext>
            </c:extLst>
          </c:dPt>
          <c:dPt>
            <c:idx val="6"/>
            <c:bubble3D val="0"/>
            <c:spPr>
              <a:blipFill>
                <a:blip xmlns:r="http://schemas.openxmlformats.org/officeDocument/2006/relationships" r:embed="rId3">
                  <a:duotone>
                    <a:schemeClr val="accent1">
                      <a:lumMod val="60000"/>
                      <a:shade val="88000"/>
                      <a:lumMod val="88000"/>
                    </a:schemeClr>
                    <a:schemeClr val="accent1">
                      <a:lumMod val="6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D-E74A-4F70-A17A-61DA803E19DD}"/>
              </c:ext>
            </c:extLst>
          </c:dPt>
          <c:dPt>
            <c:idx val="7"/>
            <c:bubble3D val="0"/>
            <c:spPr>
              <a:blipFill>
                <a:blip xmlns:r="http://schemas.openxmlformats.org/officeDocument/2006/relationships" r:embed="rId3">
                  <a:duotone>
                    <a:schemeClr val="accent2">
                      <a:lumMod val="60000"/>
                      <a:shade val="88000"/>
                      <a:lumMod val="88000"/>
                    </a:schemeClr>
                    <a:schemeClr val="accent2">
                      <a:lumMod val="6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F-E74A-4F70-A17A-61DA803E19DD}"/>
              </c:ext>
            </c:extLst>
          </c:dPt>
          <c:dPt>
            <c:idx val="8"/>
            <c:bubble3D val="0"/>
            <c:spPr>
              <a:blipFill>
                <a:blip xmlns:r="http://schemas.openxmlformats.org/officeDocument/2006/relationships" r:embed="rId3">
                  <a:duotone>
                    <a:schemeClr val="accent3">
                      <a:lumMod val="60000"/>
                      <a:shade val="88000"/>
                      <a:lumMod val="88000"/>
                    </a:schemeClr>
                    <a:schemeClr val="accent3">
                      <a:lumMod val="6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11-E74A-4F70-A17A-61DA803E19DD}"/>
              </c:ext>
            </c:extLst>
          </c:dPt>
          <c:dPt>
            <c:idx val="9"/>
            <c:bubble3D val="0"/>
            <c:spPr>
              <a:blipFill>
                <a:blip xmlns:r="http://schemas.openxmlformats.org/officeDocument/2006/relationships" r:embed="rId3">
                  <a:duotone>
                    <a:schemeClr val="accent4">
                      <a:lumMod val="60000"/>
                      <a:shade val="88000"/>
                      <a:lumMod val="88000"/>
                    </a:schemeClr>
                    <a:schemeClr val="accent4">
                      <a:lumMod val="6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13-E74A-4F70-A17A-61DA803E19DD}"/>
              </c:ext>
            </c:extLst>
          </c:dPt>
          <c:dPt>
            <c:idx val="10"/>
            <c:bubble3D val="0"/>
            <c:spPr>
              <a:blipFill>
                <a:blip xmlns:r="http://schemas.openxmlformats.org/officeDocument/2006/relationships" r:embed="rId3">
                  <a:duotone>
                    <a:schemeClr val="accent5">
                      <a:lumMod val="60000"/>
                      <a:shade val="88000"/>
                      <a:lumMod val="88000"/>
                    </a:schemeClr>
                    <a:schemeClr val="accent5">
                      <a:lumMod val="6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15-E74A-4F70-A17A-61DA803E19DD}"/>
              </c:ext>
            </c:extLst>
          </c:dPt>
          <c:dPt>
            <c:idx val="11"/>
            <c:bubble3D val="0"/>
            <c:spPr>
              <a:blipFill>
                <a:blip xmlns:r="http://schemas.openxmlformats.org/officeDocument/2006/relationships" r:embed="rId3">
                  <a:duotone>
                    <a:schemeClr val="accent6">
                      <a:lumMod val="60000"/>
                      <a:shade val="88000"/>
                      <a:lumMod val="88000"/>
                    </a:schemeClr>
                    <a:schemeClr val="accent6">
                      <a:lumMod val="6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17-E74A-4F70-A17A-61DA803E19DD}"/>
              </c:ext>
            </c:extLst>
          </c:dPt>
          <c:dPt>
            <c:idx val="12"/>
            <c:bubble3D val="0"/>
            <c:spPr>
              <a:blipFill>
                <a:blip xmlns:r="http://schemas.openxmlformats.org/officeDocument/2006/relationships" r:embed="rId3">
                  <a:duotone>
                    <a:schemeClr val="accent1">
                      <a:lumMod val="80000"/>
                      <a:lumOff val="20000"/>
                      <a:shade val="88000"/>
                      <a:lumMod val="88000"/>
                    </a:schemeClr>
                    <a:schemeClr val="accent1">
                      <a:lumMod val="80000"/>
                      <a:lumOff val="2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19-E74A-4F70-A17A-61DA803E19DD}"/>
              </c:ext>
            </c:extLst>
          </c:dPt>
          <c:dPt>
            <c:idx val="13"/>
            <c:bubble3D val="0"/>
            <c:spPr>
              <a:blipFill>
                <a:blip xmlns:r="http://schemas.openxmlformats.org/officeDocument/2006/relationships" r:embed="rId3">
                  <a:duotone>
                    <a:schemeClr val="accent2">
                      <a:lumMod val="80000"/>
                      <a:lumOff val="20000"/>
                      <a:shade val="88000"/>
                      <a:lumMod val="88000"/>
                    </a:schemeClr>
                    <a:schemeClr val="accent2">
                      <a:lumMod val="80000"/>
                      <a:lumOff val="2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1B-E74A-4F70-A17A-61DA803E19DD}"/>
              </c:ext>
            </c:extLst>
          </c:dPt>
          <c:dPt>
            <c:idx val="14"/>
            <c:bubble3D val="0"/>
            <c:spPr>
              <a:blipFill>
                <a:blip xmlns:r="http://schemas.openxmlformats.org/officeDocument/2006/relationships" r:embed="rId3">
                  <a:duotone>
                    <a:schemeClr val="accent3">
                      <a:lumMod val="80000"/>
                      <a:lumOff val="20000"/>
                      <a:shade val="88000"/>
                      <a:lumMod val="88000"/>
                    </a:schemeClr>
                    <a:schemeClr val="accent3">
                      <a:lumMod val="80000"/>
                      <a:lumOff val="2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1D-E74A-4F70-A17A-61DA803E19DD}"/>
              </c:ext>
            </c:extLst>
          </c:dPt>
          <c:dPt>
            <c:idx val="15"/>
            <c:bubble3D val="0"/>
            <c:spPr>
              <a:blipFill>
                <a:blip xmlns:r="http://schemas.openxmlformats.org/officeDocument/2006/relationships" r:embed="rId3">
                  <a:duotone>
                    <a:schemeClr val="accent4">
                      <a:lumMod val="80000"/>
                      <a:lumOff val="20000"/>
                      <a:shade val="88000"/>
                      <a:lumMod val="88000"/>
                    </a:schemeClr>
                    <a:schemeClr val="accent4">
                      <a:lumMod val="80000"/>
                      <a:lumOff val="20000"/>
                    </a:schemeClr>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1F-E74A-4F70-A17A-61DA803E19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'match played year by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'match played year by year'!$B$4:$B$20</c:f>
              <c:numCache>
                <c:formatCode>General</c:formatCode>
                <c:ptCount val="16"/>
                <c:pt idx="0">
                  <c:v>5</c:v>
                </c:pt>
                <c:pt idx="1">
                  <c:v>10</c:v>
                </c:pt>
                <c:pt idx="2">
                  <c:v>25</c:v>
                </c:pt>
                <c:pt idx="3">
                  <c:v>34</c:v>
                </c:pt>
                <c:pt idx="4">
                  <c:v>17</c:v>
                </c:pt>
                <c:pt idx="5">
                  <c:v>34</c:v>
                </c:pt>
                <c:pt idx="6">
                  <c:v>21</c:v>
                </c:pt>
                <c:pt idx="7">
                  <c:v>20</c:v>
                </c:pt>
                <c:pt idx="8">
                  <c:v>10</c:v>
                </c:pt>
                <c:pt idx="9">
                  <c:v>26</c:v>
                </c:pt>
                <c:pt idx="10">
                  <c:v>14</c:v>
                </c:pt>
                <c:pt idx="11">
                  <c:v>26</c:v>
                </c:pt>
                <c:pt idx="12">
                  <c:v>9</c:v>
                </c:pt>
                <c:pt idx="13">
                  <c:v>3</c:v>
                </c:pt>
                <c:pt idx="14">
                  <c:v>11</c:v>
                </c:pt>
                <c:pt idx="15">
                  <c:v>27</c:v>
                </c:pt>
              </c:numCache>
            </c:numRef>
          </c:val>
          <c:extLst>
            <c:ext xmlns:c16="http://schemas.microsoft.com/office/drawing/2014/chart" uri="{C3380CC4-5D6E-409C-BE32-E72D297353CC}">
              <c16:uniqueId val="{00000020-E74A-4F70-A17A-61DA803E19D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stats.xlsx]centuries years wise year!PivotTable3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100s and 50s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'centuries years wise year'!$B$3</c:f>
              <c:strCache>
                <c:ptCount val="1"/>
                <c:pt idx="0">
                  <c:v>Sum of 100s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'centuries years wise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'centuries years wise year'!$B$4:$B$20</c:f>
              <c:numCache>
                <c:formatCode>General</c:formatCode>
                <c:ptCount val="16"/>
                <c:pt idx="0">
                  <c:v>0</c:v>
                </c:pt>
                <c:pt idx="1">
                  <c:v>1</c:v>
                </c:pt>
                <c:pt idx="2">
                  <c:v>3</c:v>
                </c:pt>
                <c:pt idx="3">
                  <c:v>4</c:v>
                </c:pt>
                <c:pt idx="4">
                  <c:v>5</c:v>
                </c:pt>
                <c:pt idx="5">
                  <c:v>4</c:v>
                </c:pt>
                <c:pt idx="6">
                  <c:v>4</c:v>
                </c:pt>
                <c:pt idx="7">
                  <c:v>2</c:v>
                </c:pt>
                <c:pt idx="8">
                  <c:v>3</c:v>
                </c:pt>
                <c:pt idx="9">
                  <c:v>6</c:v>
                </c:pt>
                <c:pt idx="10">
                  <c:v>6</c:v>
                </c:pt>
                <c:pt idx="11">
                  <c:v>5</c:v>
                </c:pt>
                <c:pt idx="12">
                  <c:v>0</c:v>
                </c:pt>
                <c:pt idx="13">
                  <c:v>0</c:v>
                </c:pt>
                <c:pt idx="14">
                  <c:v>1</c:v>
                </c:pt>
                <c:pt idx="15">
                  <c:v>6</c:v>
                </c:pt>
              </c:numCache>
            </c:numRef>
          </c:val>
          <c:extLst>
            <c:ext xmlns:c16="http://schemas.microsoft.com/office/drawing/2014/chart" uri="{C3380CC4-5D6E-409C-BE32-E72D297353CC}">
              <c16:uniqueId val="{00000000-3F96-47B1-AA81-261CCF3740C9}"/>
            </c:ext>
          </c:extLst>
        </c:ser>
        <c:ser>
          <c:idx val="1"/>
          <c:order val="1"/>
          <c:tx>
            <c:strRef>
              <c:f>'centuries years wise year'!$C$3</c:f>
              <c:strCache>
                <c:ptCount val="1"/>
                <c:pt idx="0">
                  <c:v>Sum of 50s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'centuries years wise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'centuries years wise year'!$C$4:$C$20</c:f>
              <c:numCache>
                <c:formatCode>General</c:formatCode>
                <c:ptCount val="16"/>
                <c:pt idx="0">
                  <c:v>1</c:v>
                </c:pt>
                <c:pt idx="1">
                  <c:v>2</c:v>
                </c:pt>
                <c:pt idx="2">
                  <c:v>7</c:v>
                </c:pt>
                <c:pt idx="3">
                  <c:v>8</c:v>
                </c:pt>
                <c:pt idx="4">
                  <c:v>3</c:v>
                </c:pt>
                <c:pt idx="5">
                  <c:v>7</c:v>
                </c:pt>
                <c:pt idx="6">
                  <c:v>5</c:v>
                </c:pt>
                <c:pt idx="7">
                  <c:v>1</c:v>
                </c:pt>
                <c:pt idx="8">
                  <c:v>4</c:v>
                </c:pt>
                <c:pt idx="9">
                  <c:v>7</c:v>
                </c:pt>
                <c:pt idx="10">
                  <c:v>3</c:v>
                </c:pt>
                <c:pt idx="11">
                  <c:v>7</c:v>
                </c:pt>
                <c:pt idx="12">
                  <c:v>5</c:v>
                </c:pt>
                <c:pt idx="13">
                  <c:v>2</c:v>
                </c:pt>
                <c:pt idx="14">
                  <c:v>2</c:v>
                </c:pt>
                <c:pt idx="15">
                  <c:v>8</c:v>
                </c:pt>
              </c:numCache>
            </c:numRef>
          </c:val>
          <c:extLst>
            <c:ext xmlns:c16="http://schemas.microsoft.com/office/drawing/2014/chart" uri="{C3380CC4-5D6E-409C-BE32-E72D297353CC}">
              <c16:uniqueId val="{00000001-3F96-47B1-AA81-261CCF3740C9}"/>
            </c:ext>
          </c:extLst>
        </c:ser>
        <c:dLbls>
          <c:dLblPos val="outEnd"/>
          <c:showLegendKey val="0"/>
          <c:showVal val="1"/>
          <c:showCatName val="0"/>
          <c:showSerName val="0"/>
          <c:showPercent val="0"/>
          <c:showBubbleSize val="0"/>
        </c:dLbls>
        <c:gapWidth val="182"/>
        <c:overlap val="-50"/>
        <c:axId val="130764240"/>
        <c:axId val="130743856"/>
      </c:barChart>
      <c:catAx>
        <c:axId val="13076424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743856"/>
        <c:crosses val="autoZero"/>
        <c:auto val="1"/>
        <c:lblAlgn val="ctr"/>
        <c:lblOffset val="100"/>
        <c:noMultiLvlLbl val="0"/>
      </c:catAx>
      <c:valAx>
        <c:axId val="13074385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764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stats.xlsx]avg year by year!PivotTable4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'avg year by year'!$B$1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'avg year by year'!$A$2:$A$18</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'avg year by year'!$B$2:$B$18</c:f>
              <c:numCache>
                <c:formatCode>General</c:formatCode>
                <c:ptCount val="16"/>
                <c:pt idx="0">
                  <c:v>31.8</c:v>
                </c:pt>
                <c:pt idx="1">
                  <c:v>54.16</c:v>
                </c:pt>
                <c:pt idx="2">
                  <c:v>47.38</c:v>
                </c:pt>
                <c:pt idx="3">
                  <c:v>47.62</c:v>
                </c:pt>
                <c:pt idx="4">
                  <c:v>68.400000000000006</c:v>
                </c:pt>
                <c:pt idx="5">
                  <c:v>52.83</c:v>
                </c:pt>
                <c:pt idx="6">
                  <c:v>58.55</c:v>
                </c:pt>
                <c:pt idx="7">
                  <c:v>36.64</c:v>
                </c:pt>
                <c:pt idx="8">
                  <c:v>92.37</c:v>
                </c:pt>
                <c:pt idx="9">
                  <c:v>76.84</c:v>
                </c:pt>
                <c:pt idx="10">
                  <c:v>133.55000000000001</c:v>
                </c:pt>
                <c:pt idx="11">
                  <c:v>59.86</c:v>
                </c:pt>
                <c:pt idx="12">
                  <c:v>47.88</c:v>
                </c:pt>
                <c:pt idx="13">
                  <c:v>43</c:v>
                </c:pt>
                <c:pt idx="14">
                  <c:v>27.45</c:v>
                </c:pt>
                <c:pt idx="15">
                  <c:v>72.47</c:v>
                </c:pt>
              </c:numCache>
            </c:numRef>
          </c:val>
          <c:smooth val="0"/>
          <c:extLst>
            <c:ext xmlns:c16="http://schemas.microsoft.com/office/drawing/2014/chart" uri="{C3380CC4-5D6E-409C-BE32-E72D297353CC}">
              <c16:uniqueId val="{00000000-5E3C-45B2-8706-F30DE7D42440}"/>
            </c:ext>
          </c:extLst>
        </c:ser>
        <c:dLbls>
          <c:dLblPos val="t"/>
          <c:showLegendKey val="0"/>
          <c:showVal val="1"/>
          <c:showCatName val="0"/>
          <c:showSerName val="0"/>
          <c:showPercent val="0"/>
          <c:showBubbleSize val="0"/>
        </c:dLbls>
        <c:marker val="1"/>
        <c:smooth val="0"/>
        <c:axId val="1912714384"/>
        <c:axId val="1912718960"/>
      </c:lineChart>
      <c:catAx>
        <c:axId val="1912714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2718960"/>
        <c:crosses val="autoZero"/>
        <c:auto val="1"/>
        <c:lblAlgn val="ctr"/>
        <c:lblOffset val="100"/>
        <c:noMultiLvlLbl val="0"/>
      </c:catAx>
      <c:valAx>
        <c:axId val="19127189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27143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 sr year by year!PivotTable5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Strike rate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 sr year by year'!$B$3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 sr year by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 sr year by year'!$B$4:$B$20</c:f>
              <c:numCache>
                <c:formatCode>General</c:formatCode>
                <c:ptCount val="16"/>
                <c:pt idx="0">
                  <c:v>66.52</c:v>
                </c:pt>
                <c:pt idx="1">
                  <c:v>84.41</c:v>
                </c:pt>
                <c:pt idx="2">
                  <c:v>85.11</c:v>
                </c:pt>
                <c:pt idx="3">
                  <c:v>85.56</c:v>
                </c:pt>
                <c:pt idx="4">
                  <c:v>93.78</c:v>
                </c:pt>
                <c:pt idx="5">
                  <c:v>97.53</c:v>
                </c:pt>
                <c:pt idx="6">
                  <c:v>99.62</c:v>
                </c:pt>
                <c:pt idx="7">
                  <c:v>80.59</c:v>
                </c:pt>
                <c:pt idx="8">
                  <c:v>100</c:v>
                </c:pt>
                <c:pt idx="9">
                  <c:v>99.11</c:v>
                </c:pt>
                <c:pt idx="10">
                  <c:v>102.55</c:v>
                </c:pt>
                <c:pt idx="11">
                  <c:v>96.36</c:v>
                </c:pt>
                <c:pt idx="12">
                  <c:v>92.29</c:v>
                </c:pt>
                <c:pt idx="13">
                  <c:v>86.57</c:v>
                </c:pt>
                <c:pt idx="14">
                  <c:v>87.03</c:v>
                </c:pt>
                <c:pt idx="15">
                  <c:v>99.13</c:v>
                </c:pt>
              </c:numCache>
            </c:numRef>
          </c:val>
          <c:extLst>
            <c:ext xmlns:c16="http://schemas.microsoft.com/office/drawing/2014/chart" uri="{C3380CC4-5D6E-409C-BE32-E72D297353CC}">
              <c16:uniqueId val="{00000000-DFF2-47B6-9AA5-F28696FEC02C}"/>
            </c:ext>
          </c:extLst>
        </c:ser>
        <c:dLbls>
          <c:dLblPos val="outEnd"/>
          <c:showLegendKey val="0"/>
          <c:showVal val="1"/>
          <c:showCatName val="0"/>
          <c:showSerName val="0"/>
          <c:showPercent val="0"/>
          <c:showBubbleSize val="0"/>
        </c:dLbls>
        <c:gapWidth val="182"/>
        <c:overlap val="-50"/>
        <c:axId val="129495936"/>
        <c:axId val="129506752"/>
      </c:barChart>
      <c:catAx>
        <c:axId val="1294959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506752"/>
        <c:crosses val="autoZero"/>
        <c:auto val="1"/>
        <c:lblAlgn val="ctr"/>
        <c:lblOffset val="100"/>
        <c:noMultiLvlLbl val="0"/>
      </c:catAx>
      <c:valAx>
        <c:axId val="12950675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495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 sr year by year!PivotTable5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sr year by year'!$B$3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sr year by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 sr year by year'!$B$4:$B$20</c:f>
              <c:numCache>
                <c:formatCode>General</c:formatCode>
                <c:ptCount val="16"/>
                <c:pt idx="0">
                  <c:v>66.52</c:v>
                </c:pt>
                <c:pt idx="1">
                  <c:v>84.41</c:v>
                </c:pt>
                <c:pt idx="2">
                  <c:v>85.11</c:v>
                </c:pt>
                <c:pt idx="3">
                  <c:v>85.56</c:v>
                </c:pt>
                <c:pt idx="4">
                  <c:v>93.78</c:v>
                </c:pt>
                <c:pt idx="5">
                  <c:v>97.53</c:v>
                </c:pt>
                <c:pt idx="6">
                  <c:v>99.62</c:v>
                </c:pt>
                <c:pt idx="7">
                  <c:v>80.59</c:v>
                </c:pt>
                <c:pt idx="8">
                  <c:v>100</c:v>
                </c:pt>
                <c:pt idx="9">
                  <c:v>99.11</c:v>
                </c:pt>
                <c:pt idx="10">
                  <c:v>102.55</c:v>
                </c:pt>
                <c:pt idx="11">
                  <c:v>96.36</c:v>
                </c:pt>
                <c:pt idx="12">
                  <c:v>92.29</c:v>
                </c:pt>
                <c:pt idx="13">
                  <c:v>86.57</c:v>
                </c:pt>
                <c:pt idx="14">
                  <c:v>87.03</c:v>
                </c:pt>
                <c:pt idx="15">
                  <c:v>99.13</c:v>
                </c:pt>
              </c:numCache>
            </c:numRef>
          </c:val>
          <c:extLst>
            <c:ext xmlns:c16="http://schemas.microsoft.com/office/drawing/2014/chart" uri="{C3380CC4-5D6E-409C-BE32-E72D297353CC}">
              <c16:uniqueId val="{00000000-1FAF-4246-A61D-6B61A257EA28}"/>
            </c:ext>
          </c:extLst>
        </c:ser>
        <c:dLbls>
          <c:dLblPos val="outEnd"/>
          <c:showLegendKey val="0"/>
          <c:showVal val="1"/>
          <c:showCatName val="0"/>
          <c:showSerName val="0"/>
          <c:showPercent val="0"/>
          <c:showBubbleSize val="0"/>
        </c:dLbls>
        <c:gapWidth val="219"/>
        <c:overlap val="-27"/>
        <c:axId val="129495936"/>
        <c:axId val="129506752"/>
      </c:barChart>
      <c:catAx>
        <c:axId val="12949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6752"/>
        <c:crosses val="autoZero"/>
        <c:auto val="1"/>
        <c:lblAlgn val="ctr"/>
        <c:lblOffset val="100"/>
        <c:noMultiLvlLbl val="0"/>
      </c:catAx>
      <c:valAx>
        <c:axId val="12950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stats.xlsx]match played year by year!PivotTable2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'match played year by year'!$B$3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2E-411A-A2D8-FE6E50E5A3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2E-411A-A2D8-FE6E50E5A3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2E-411A-A2D8-FE6E50E5A3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2E-411A-A2D8-FE6E50E5A3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2E-411A-A2D8-FE6E50E5A3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2E-411A-A2D8-FE6E50E5A3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2E-411A-A2D8-FE6E50E5A3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2E-411A-A2D8-FE6E50E5A3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A2E-411A-A2D8-FE6E50E5A3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A2E-411A-A2D8-FE6E50E5A3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A2E-411A-A2D8-FE6E50E5A3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A2E-411A-A2D8-FE6E50E5A3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A2E-411A-A2D8-FE6E50E5A3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A2E-411A-A2D8-FE6E50E5A3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A2E-411A-A2D8-FE6E50E5A3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A2E-411A-A2D8-FE6E50E5A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'match played year by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'match played year by year'!$B$4:$B$20</c:f>
              <c:numCache>
                <c:formatCode>General</c:formatCode>
                <c:ptCount val="16"/>
                <c:pt idx="0">
                  <c:v>5</c:v>
                </c:pt>
                <c:pt idx="1">
                  <c:v>10</c:v>
                </c:pt>
                <c:pt idx="2">
                  <c:v>25</c:v>
                </c:pt>
                <c:pt idx="3">
                  <c:v>34</c:v>
                </c:pt>
                <c:pt idx="4">
                  <c:v>17</c:v>
                </c:pt>
                <c:pt idx="5">
                  <c:v>34</c:v>
                </c:pt>
                <c:pt idx="6">
                  <c:v>21</c:v>
                </c:pt>
                <c:pt idx="7">
                  <c:v>20</c:v>
                </c:pt>
                <c:pt idx="8">
                  <c:v>10</c:v>
                </c:pt>
                <c:pt idx="9">
                  <c:v>26</c:v>
                </c:pt>
                <c:pt idx="10">
                  <c:v>14</c:v>
                </c:pt>
                <c:pt idx="11">
                  <c:v>26</c:v>
                </c:pt>
                <c:pt idx="12">
                  <c:v>9</c:v>
                </c:pt>
                <c:pt idx="13">
                  <c:v>3</c:v>
                </c:pt>
                <c:pt idx="14">
                  <c:v>11</c:v>
                </c:pt>
                <c:pt idx="15">
                  <c:v>27</c:v>
                </c:pt>
              </c:numCache>
            </c:numRef>
          </c:val>
          <c:extLst>
            <c:ext xmlns:c16="http://schemas.microsoft.com/office/drawing/2014/chart" uri="{C3380CC4-5D6E-409C-BE32-E72D297353CC}">
              <c16:uniqueId val="{00000000-CBFD-43D8-815B-0115572E737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stats.xlsx]centuries years wise year!PivotTable3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'centuries years wise year'!$B$3</c:f>
              <c:strCache>
                <c:ptCount val="1"/>
                <c:pt idx="0">
                  <c:v>Sum of 100s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'centuries years wise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'centuries years wise year'!$B$4:$B$20</c:f>
              <c:numCache>
                <c:formatCode>General</c:formatCode>
                <c:ptCount val="16"/>
                <c:pt idx="0">
                  <c:v>0</c:v>
                </c:pt>
                <c:pt idx="1">
                  <c:v>1</c:v>
                </c:pt>
                <c:pt idx="2">
                  <c:v>3</c:v>
                </c:pt>
                <c:pt idx="3">
                  <c:v>4</c:v>
                </c:pt>
                <c:pt idx="4">
                  <c:v>5</c:v>
                </c:pt>
                <c:pt idx="5">
                  <c:v>4</c:v>
                </c:pt>
                <c:pt idx="6">
                  <c:v>4</c:v>
                </c:pt>
                <c:pt idx="7">
                  <c:v>2</c:v>
                </c:pt>
                <c:pt idx="8">
                  <c:v>3</c:v>
                </c:pt>
                <c:pt idx="9">
                  <c:v>6</c:v>
                </c:pt>
                <c:pt idx="10">
                  <c:v>6</c:v>
                </c:pt>
                <c:pt idx="11">
                  <c:v>5</c:v>
                </c:pt>
                <c:pt idx="12">
                  <c:v>0</c:v>
                </c:pt>
                <c:pt idx="13">
                  <c:v>0</c:v>
                </c:pt>
                <c:pt idx="14">
                  <c:v>1</c:v>
                </c:pt>
                <c:pt idx="15">
                  <c:v>6</c:v>
                </c:pt>
              </c:numCache>
            </c:numRef>
          </c:val>
          <c:extLst>
            <c:ext xmlns:c16="http://schemas.microsoft.com/office/drawing/2014/chart" uri="{C3380CC4-5D6E-409C-BE32-E72D297353CC}">
              <c16:uniqueId val="{00000000-BEA9-4DB0-BDF2-348E8086C531}"/>
            </c:ext>
          </c:extLst>
        </c:ser>
        <c:ser>
          <c:idx val="1"/>
          <c:order val="1"/>
          <c:tx>
            <c:strRef>
              <c:f>'centuries years wise year'!$C$3</c:f>
              <c:strCache>
                <c:ptCount val="1"/>
                <c:pt idx="0">
                  <c:v>Sum of 50s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'centuries years wise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'centuries years wise year'!$C$4:$C$20</c:f>
              <c:numCache>
                <c:formatCode>General</c:formatCode>
                <c:ptCount val="16"/>
                <c:pt idx="0">
                  <c:v>1</c:v>
                </c:pt>
                <c:pt idx="1">
                  <c:v>2</c:v>
                </c:pt>
                <c:pt idx="2">
                  <c:v>7</c:v>
                </c:pt>
                <c:pt idx="3">
                  <c:v>8</c:v>
                </c:pt>
                <c:pt idx="4">
                  <c:v>3</c:v>
                </c:pt>
                <c:pt idx="5">
                  <c:v>7</c:v>
                </c:pt>
                <c:pt idx="6">
                  <c:v>5</c:v>
                </c:pt>
                <c:pt idx="7">
                  <c:v>1</c:v>
                </c:pt>
                <c:pt idx="8">
                  <c:v>4</c:v>
                </c:pt>
                <c:pt idx="9">
                  <c:v>7</c:v>
                </c:pt>
                <c:pt idx="10">
                  <c:v>3</c:v>
                </c:pt>
                <c:pt idx="11">
                  <c:v>7</c:v>
                </c:pt>
                <c:pt idx="12">
                  <c:v>5</c:v>
                </c:pt>
                <c:pt idx="13">
                  <c:v>2</c:v>
                </c:pt>
                <c:pt idx="14">
                  <c:v>2</c:v>
                </c:pt>
                <c:pt idx="15">
                  <c:v>8</c:v>
                </c:pt>
              </c:numCache>
            </c:numRef>
          </c:val>
          <c:extLst>
            <c:ext xmlns:c16="http://schemas.microsoft.com/office/drawing/2014/chart" uri="{C3380CC4-5D6E-409C-BE32-E72D297353CC}">
              <c16:uniqueId val="{00000001-BEA9-4DB0-BDF2-348E8086C531}"/>
            </c:ext>
          </c:extLst>
        </c:ser>
        <c:dLbls>
          <c:dLblPos val="outEnd"/>
          <c:showLegendKey val="0"/>
          <c:showVal val="1"/>
          <c:showCatName val="0"/>
          <c:showSerName val="0"/>
          <c:showPercent val="0"/>
          <c:showBubbleSize val="0"/>
        </c:dLbls>
        <c:gapWidth val="182"/>
        <c:axId val="130764240"/>
        <c:axId val="130743856"/>
      </c:barChart>
      <c:catAx>
        <c:axId val="1307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43856"/>
        <c:crosses val="autoZero"/>
        <c:auto val="1"/>
        <c:lblAlgn val="ctr"/>
        <c:lblOffset val="100"/>
        <c:noMultiLvlLbl val="0"/>
      </c:catAx>
      <c:valAx>
        <c:axId val="13074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stats.xlsx]avg year by year!PivotTable4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year by year'!$B$1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year by year'!$A$2:$A$18</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'avg year by year'!$B$2:$B$18</c:f>
              <c:numCache>
                <c:formatCode>General</c:formatCode>
                <c:ptCount val="16"/>
                <c:pt idx="0">
                  <c:v>31.8</c:v>
                </c:pt>
                <c:pt idx="1">
                  <c:v>54.16</c:v>
                </c:pt>
                <c:pt idx="2">
                  <c:v>47.38</c:v>
                </c:pt>
                <c:pt idx="3">
                  <c:v>47.62</c:v>
                </c:pt>
                <c:pt idx="4">
                  <c:v>68.400000000000006</c:v>
                </c:pt>
                <c:pt idx="5">
                  <c:v>52.83</c:v>
                </c:pt>
                <c:pt idx="6">
                  <c:v>58.55</c:v>
                </c:pt>
                <c:pt idx="7">
                  <c:v>36.64</c:v>
                </c:pt>
                <c:pt idx="8">
                  <c:v>92.37</c:v>
                </c:pt>
                <c:pt idx="9">
                  <c:v>76.84</c:v>
                </c:pt>
                <c:pt idx="10">
                  <c:v>133.55000000000001</c:v>
                </c:pt>
                <c:pt idx="11">
                  <c:v>59.86</c:v>
                </c:pt>
                <c:pt idx="12">
                  <c:v>47.88</c:v>
                </c:pt>
                <c:pt idx="13">
                  <c:v>43</c:v>
                </c:pt>
                <c:pt idx="14">
                  <c:v>27.45</c:v>
                </c:pt>
                <c:pt idx="15">
                  <c:v>72.47</c:v>
                </c:pt>
              </c:numCache>
            </c:numRef>
          </c:val>
          <c:smooth val="0"/>
          <c:extLst>
            <c:ext xmlns:c16="http://schemas.microsoft.com/office/drawing/2014/chart" uri="{C3380CC4-5D6E-409C-BE32-E72D297353CC}">
              <c16:uniqueId val="{00000000-D67C-4174-B614-13439E65FA3C}"/>
            </c:ext>
          </c:extLst>
        </c:ser>
        <c:dLbls>
          <c:dLblPos val="t"/>
          <c:showLegendKey val="0"/>
          <c:showVal val="1"/>
          <c:showCatName val="0"/>
          <c:showSerName val="0"/>
          <c:showPercent val="0"/>
          <c:showBubbleSize val="0"/>
        </c:dLbls>
        <c:smooth val="0"/>
        <c:axId val="1912714384"/>
        <c:axId val="1912718960"/>
      </c:lineChart>
      <c:catAx>
        <c:axId val="191271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18960"/>
        <c:crosses val="autoZero"/>
        <c:auto val="1"/>
        <c:lblAlgn val="ctr"/>
        <c:lblOffset val="100"/>
        <c:noMultiLvlLbl val="0"/>
      </c:catAx>
      <c:valAx>
        <c:axId val="191271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1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stats.xlsx]years wise runs!PivotTable1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'years wise runs'!$B$3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'years wise runs'!$A$4:$A$21</c:f>
              <c:strCache>
                <c:ptCount val="17"/>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pt idx="16">
                  <c:v>(blank)</c:v>
                </c:pt>
              </c:strCache>
            </c:strRef>
          </c:cat>
          <c:val>
            <c:numRef>
              <c:f>'years wise runs'!$B$4:$B$21</c:f>
              <c:numCache>
                <c:formatCode>General</c:formatCode>
                <c:ptCount val="17"/>
                <c:pt idx="0">
                  <c:v>159</c:v>
                </c:pt>
                <c:pt idx="1">
                  <c:v>325</c:v>
                </c:pt>
                <c:pt idx="2">
                  <c:v>995</c:v>
                </c:pt>
                <c:pt idx="3">
                  <c:v>1381</c:v>
                </c:pt>
                <c:pt idx="4">
                  <c:v>1026</c:v>
                </c:pt>
                <c:pt idx="5">
                  <c:v>1268</c:v>
                </c:pt>
                <c:pt idx="6">
                  <c:v>1054</c:v>
                </c:pt>
                <c:pt idx="7">
                  <c:v>623</c:v>
                </c:pt>
                <c:pt idx="8">
                  <c:v>739</c:v>
                </c:pt>
                <c:pt idx="9">
                  <c:v>1460</c:v>
                </c:pt>
                <c:pt idx="10">
                  <c:v>1202</c:v>
                </c:pt>
                <c:pt idx="11">
                  <c:v>1377</c:v>
                </c:pt>
                <c:pt idx="12">
                  <c:v>431</c:v>
                </c:pt>
                <c:pt idx="13">
                  <c:v>129</c:v>
                </c:pt>
                <c:pt idx="14">
                  <c:v>302</c:v>
                </c:pt>
                <c:pt idx="15">
                  <c:v>1377</c:v>
                </c:pt>
              </c:numCache>
            </c:numRef>
          </c:val>
          <c:extLst>
            <c:ext xmlns:c16="http://schemas.microsoft.com/office/drawing/2014/chart" uri="{C3380CC4-5D6E-409C-BE32-E72D297353CC}">
              <c16:uniqueId val="{00000000-86E5-4759-90F8-9FA1E122B9AD}"/>
            </c:ext>
          </c:extLst>
        </c:ser>
        <c:dLbls>
          <c:dLblPos val="outEnd"/>
          <c:showLegendKey val="0"/>
          <c:showVal val="1"/>
          <c:showCatName val="0"/>
          <c:showSerName val="0"/>
          <c:showPercent val="0"/>
          <c:showBubbleSize val="0"/>
        </c:dLbls>
        <c:gapWidth val="219"/>
        <c:overlap val="-27"/>
        <c:axId val="2036754480"/>
        <c:axId val="2036743248"/>
      </c:barChart>
      <c:catAx>
        <c:axId val="203675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43248"/>
        <c:crosses val="autoZero"/>
        <c:auto val="1"/>
        <c:lblAlgn val="ctr"/>
        <c:lblOffset val="100"/>
        <c:noMultiLvlLbl val="0"/>
      </c:catAx>
      <c:valAx>
        <c:axId val="20367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5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stats.xlsx]match played year by year!PivotTable2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match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strRef>
              <c:f>'match played year by year'!$B$3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39-4C7C-8DA5-D52FA4B1D1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39-4C7C-8DA5-D52FA4B1D1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39-4C7C-8DA5-D52FA4B1D1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39-4C7C-8DA5-D52FA4B1D1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39-4C7C-8DA5-D52FA4B1D1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39-4C7C-8DA5-D52FA4B1D1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39-4C7C-8DA5-D52FA4B1D1D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39-4C7C-8DA5-D52FA4B1D1D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39-4C7C-8DA5-D52FA4B1D1D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39-4C7C-8DA5-D52FA4B1D1D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39-4C7C-8DA5-D52FA4B1D1D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39-4C7C-8DA5-D52FA4B1D1D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C39-4C7C-8DA5-D52FA4B1D1D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C39-4C7C-8DA5-D52FA4B1D1D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C39-4C7C-8DA5-D52FA4B1D1D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C39-4C7C-8DA5-D52FA4B1D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'match played year by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'match played year by year'!$B$4:$B$20</c:f>
              <c:numCache>
                <c:formatCode>General</c:formatCode>
                <c:ptCount val="16"/>
                <c:pt idx="0">
                  <c:v>5</c:v>
                </c:pt>
                <c:pt idx="1">
                  <c:v>10</c:v>
                </c:pt>
                <c:pt idx="2">
                  <c:v>25</c:v>
                </c:pt>
                <c:pt idx="3">
                  <c:v>34</c:v>
                </c:pt>
                <c:pt idx="4">
                  <c:v>17</c:v>
                </c:pt>
                <c:pt idx="5">
                  <c:v>34</c:v>
                </c:pt>
                <c:pt idx="6">
                  <c:v>21</c:v>
                </c:pt>
                <c:pt idx="7">
                  <c:v>20</c:v>
                </c:pt>
                <c:pt idx="8">
                  <c:v>10</c:v>
                </c:pt>
                <c:pt idx="9">
                  <c:v>26</c:v>
                </c:pt>
                <c:pt idx="10">
                  <c:v>14</c:v>
                </c:pt>
                <c:pt idx="11">
                  <c:v>26</c:v>
                </c:pt>
                <c:pt idx="12">
                  <c:v>9</c:v>
                </c:pt>
                <c:pt idx="13">
                  <c:v>3</c:v>
                </c:pt>
                <c:pt idx="14">
                  <c:v>11</c:v>
                </c:pt>
                <c:pt idx="15">
                  <c:v>27</c:v>
                </c:pt>
              </c:numCache>
            </c:numRef>
          </c:val>
          <c:extLst>
            <c:ext xmlns:c16="http://schemas.microsoft.com/office/drawing/2014/chart" uri="{C3380CC4-5D6E-409C-BE32-E72D297353CC}">
              <c16:uniqueId val="{00000020-6C39-4C7C-8DA5-D52FA4B1D1D2}"/>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stats.xlsx]centuries years wise year!PivotTable3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100s</a:t>
            </a:r>
            <a:r>
              <a:rPr lang="en-IN" baseline="0"/>
              <a:t> and 50s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'centuries years wise year'!$B$3</c:f>
              <c:strCache>
                <c:ptCount val="1"/>
                <c:pt idx="0">
                  <c:v>Sum of 100s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'centuries years wise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'centuries years wise year'!$B$4:$B$20</c:f>
              <c:numCache>
                <c:formatCode>General</c:formatCode>
                <c:ptCount val="16"/>
                <c:pt idx="0">
                  <c:v>0</c:v>
                </c:pt>
                <c:pt idx="1">
                  <c:v>1</c:v>
                </c:pt>
                <c:pt idx="2">
                  <c:v>3</c:v>
                </c:pt>
                <c:pt idx="3">
                  <c:v>4</c:v>
                </c:pt>
                <c:pt idx="4">
                  <c:v>5</c:v>
                </c:pt>
                <c:pt idx="5">
                  <c:v>4</c:v>
                </c:pt>
                <c:pt idx="6">
                  <c:v>4</c:v>
                </c:pt>
                <c:pt idx="7">
                  <c:v>2</c:v>
                </c:pt>
                <c:pt idx="8">
                  <c:v>3</c:v>
                </c:pt>
                <c:pt idx="9">
                  <c:v>6</c:v>
                </c:pt>
                <c:pt idx="10">
                  <c:v>6</c:v>
                </c:pt>
                <c:pt idx="11">
                  <c:v>5</c:v>
                </c:pt>
                <c:pt idx="12">
                  <c:v>0</c:v>
                </c:pt>
                <c:pt idx="13">
                  <c:v>0</c:v>
                </c:pt>
                <c:pt idx="14">
                  <c:v>1</c:v>
                </c:pt>
                <c:pt idx="15">
                  <c:v>6</c:v>
                </c:pt>
              </c:numCache>
            </c:numRef>
          </c:val>
          <c:extLst>
            <c:ext xmlns:c16="http://schemas.microsoft.com/office/drawing/2014/chart" uri="{C3380CC4-5D6E-409C-BE32-E72D297353CC}">
              <c16:uniqueId val="{00000000-E00F-4896-B8D1-6554F7FCE46F}"/>
            </c:ext>
          </c:extLst>
        </c:ser>
        <c:ser>
          <c:idx val="1"/>
          <c:order val="1"/>
          <c:tx>
            <c:strRef>
              <c:f>'centuries years wise year'!$C$3</c:f>
              <c:strCache>
                <c:ptCount val="1"/>
                <c:pt idx="0">
                  <c:v>Sum of 50s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'centuries years wise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'centuries years wise year'!$C$4:$C$20</c:f>
              <c:numCache>
                <c:formatCode>General</c:formatCode>
                <c:ptCount val="16"/>
                <c:pt idx="0">
                  <c:v>1</c:v>
                </c:pt>
                <c:pt idx="1">
                  <c:v>2</c:v>
                </c:pt>
                <c:pt idx="2">
                  <c:v>7</c:v>
                </c:pt>
                <c:pt idx="3">
                  <c:v>8</c:v>
                </c:pt>
                <c:pt idx="4">
                  <c:v>3</c:v>
                </c:pt>
                <c:pt idx="5">
                  <c:v>7</c:v>
                </c:pt>
                <c:pt idx="6">
                  <c:v>5</c:v>
                </c:pt>
                <c:pt idx="7">
                  <c:v>1</c:v>
                </c:pt>
                <c:pt idx="8">
                  <c:v>4</c:v>
                </c:pt>
                <c:pt idx="9">
                  <c:v>7</c:v>
                </c:pt>
                <c:pt idx="10">
                  <c:v>3</c:v>
                </c:pt>
                <c:pt idx="11">
                  <c:v>7</c:v>
                </c:pt>
                <c:pt idx="12">
                  <c:v>5</c:v>
                </c:pt>
                <c:pt idx="13">
                  <c:v>2</c:v>
                </c:pt>
                <c:pt idx="14">
                  <c:v>2</c:v>
                </c:pt>
                <c:pt idx="15">
                  <c:v>8</c:v>
                </c:pt>
              </c:numCache>
            </c:numRef>
          </c:val>
          <c:extLst>
            <c:ext xmlns:c16="http://schemas.microsoft.com/office/drawing/2014/chart" uri="{C3380CC4-5D6E-409C-BE32-E72D297353CC}">
              <c16:uniqueId val="{00000001-E00F-4896-B8D1-6554F7FCE46F}"/>
            </c:ext>
          </c:extLst>
        </c:ser>
        <c:dLbls>
          <c:dLblPos val="outEnd"/>
          <c:showLegendKey val="0"/>
          <c:showVal val="1"/>
          <c:showCatName val="0"/>
          <c:showSerName val="0"/>
          <c:showPercent val="0"/>
          <c:showBubbleSize val="0"/>
        </c:dLbls>
        <c:gapWidth val="182"/>
        <c:axId val="130764240"/>
        <c:axId val="130743856"/>
      </c:barChart>
      <c:catAx>
        <c:axId val="1307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43856"/>
        <c:crosses val="autoZero"/>
        <c:auto val="1"/>
        <c:lblAlgn val="ctr"/>
        <c:lblOffset val="100"/>
        <c:noMultiLvlLbl val="0"/>
      </c:catAx>
      <c:valAx>
        <c:axId val="13074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4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stats.xlsx]avg year by year!PivotTable4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'avg year by year'!$B$1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year by year'!$A$2:$A$18</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'avg year by year'!$B$2:$B$18</c:f>
              <c:numCache>
                <c:formatCode>General</c:formatCode>
                <c:ptCount val="16"/>
                <c:pt idx="0">
                  <c:v>31.8</c:v>
                </c:pt>
                <c:pt idx="1">
                  <c:v>54.16</c:v>
                </c:pt>
                <c:pt idx="2">
                  <c:v>47.38</c:v>
                </c:pt>
                <c:pt idx="3">
                  <c:v>47.62</c:v>
                </c:pt>
                <c:pt idx="4">
                  <c:v>68.400000000000006</c:v>
                </c:pt>
                <c:pt idx="5">
                  <c:v>52.83</c:v>
                </c:pt>
                <c:pt idx="6">
                  <c:v>58.55</c:v>
                </c:pt>
                <c:pt idx="7">
                  <c:v>36.64</c:v>
                </c:pt>
                <c:pt idx="8">
                  <c:v>92.37</c:v>
                </c:pt>
                <c:pt idx="9">
                  <c:v>76.84</c:v>
                </c:pt>
                <c:pt idx="10">
                  <c:v>133.55000000000001</c:v>
                </c:pt>
                <c:pt idx="11">
                  <c:v>59.86</c:v>
                </c:pt>
                <c:pt idx="12">
                  <c:v>47.88</c:v>
                </c:pt>
                <c:pt idx="13">
                  <c:v>43</c:v>
                </c:pt>
                <c:pt idx="14">
                  <c:v>27.45</c:v>
                </c:pt>
                <c:pt idx="15">
                  <c:v>72.47</c:v>
                </c:pt>
              </c:numCache>
            </c:numRef>
          </c:val>
          <c:smooth val="0"/>
          <c:extLst>
            <c:ext xmlns:c16="http://schemas.microsoft.com/office/drawing/2014/chart" uri="{C3380CC4-5D6E-409C-BE32-E72D297353CC}">
              <c16:uniqueId val="{00000000-0569-4EC5-A682-5B16CC24FDDB}"/>
            </c:ext>
          </c:extLst>
        </c:ser>
        <c:dLbls>
          <c:dLblPos val="t"/>
          <c:showLegendKey val="0"/>
          <c:showVal val="1"/>
          <c:showCatName val="0"/>
          <c:showSerName val="0"/>
          <c:showPercent val="0"/>
          <c:showBubbleSize val="0"/>
        </c:dLbls>
        <c:smooth val="0"/>
        <c:axId val="1912714384"/>
        <c:axId val="1912718960"/>
      </c:lineChart>
      <c:catAx>
        <c:axId val="191271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18960"/>
        <c:crosses val="autoZero"/>
        <c:auto val="1"/>
        <c:lblAlgn val="ctr"/>
        <c:lblOffset val="100"/>
        <c:noMultiLvlLbl val="0"/>
      </c:catAx>
      <c:valAx>
        <c:axId val="191271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1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odi stats.xlsx] sr year by year!PivotTable5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Strike</a:t>
            </a:r>
            <a:r>
              <a:rPr lang="en-US" baseline="0"/>
              <a:t> rate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 sr year by year'!$B$3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sr year by year'!$A$4:$A$20</c:f>
              <c:strCache>
                <c:ptCount val="16"/>
                <c:pt idx="0">
                  <c:v>Year 2008</c:v>
                </c:pt>
                <c:pt idx="1">
                  <c:v>Year 2009</c:v>
                </c:pt>
                <c:pt idx="2">
                  <c:v>Year 2010</c:v>
                </c:pt>
                <c:pt idx="3">
                  <c:v>Year 2011</c:v>
                </c:pt>
                <c:pt idx="4">
                  <c:v>Year 2012</c:v>
                </c:pt>
                <c:pt idx="5">
                  <c:v>Year 2013</c:v>
                </c:pt>
                <c:pt idx="6">
                  <c:v>Year 2014</c:v>
                </c:pt>
                <c:pt idx="7">
                  <c:v>Year 2015</c:v>
                </c:pt>
                <c:pt idx="8">
                  <c:v>Year 2016</c:v>
                </c:pt>
                <c:pt idx="9">
                  <c:v>Year 2017</c:v>
                </c:pt>
                <c:pt idx="10">
                  <c:v>Year 2018</c:v>
                </c:pt>
                <c:pt idx="11">
                  <c:v>Year 2019</c:v>
                </c:pt>
                <c:pt idx="12">
                  <c:v>Year 2020</c:v>
                </c:pt>
                <c:pt idx="13">
                  <c:v>Year 2021</c:v>
                </c:pt>
                <c:pt idx="14">
                  <c:v>Year 2022</c:v>
                </c:pt>
                <c:pt idx="15">
                  <c:v>Year 2023</c:v>
                </c:pt>
              </c:strCache>
            </c:strRef>
          </c:cat>
          <c:val>
            <c:numRef>
              <c:f>' sr year by year'!$B$4:$B$20</c:f>
              <c:numCache>
                <c:formatCode>General</c:formatCode>
                <c:ptCount val="16"/>
                <c:pt idx="0">
                  <c:v>66.52</c:v>
                </c:pt>
                <c:pt idx="1">
                  <c:v>84.41</c:v>
                </c:pt>
                <c:pt idx="2">
                  <c:v>85.11</c:v>
                </c:pt>
                <c:pt idx="3">
                  <c:v>85.56</c:v>
                </c:pt>
                <c:pt idx="4">
                  <c:v>93.78</c:v>
                </c:pt>
                <c:pt idx="5">
                  <c:v>97.53</c:v>
                </c:pt>
                <c:pt idx="6">
                  <c:v>99.62</c:v>
                </c:pt>
                <c:pt idx="7">
                  <c:v>80.59</c:v>
                </c:pt>
                <c:pt idx="8">
                  <c:v>100</c:v>
                </c:pt>
                <c:pt idx="9">
                  <c:v>99.11</c:v>
                </c:pt>
                <c:pt idx="10">
                  <c:v>102.55</c:v>
                </c:pt>
                <c:pt idx="11">
                  <c:v>96.36</c:v>
                </c:pt>
                <c:pt idx="12">
                  <c:v>92.29</c:v>
                </c:pt>
                <c:pt idx="13">
                  <c:v>86.57</c:v>
                </c:pt>
                <c:pt idx="14">
                  <c:v>87.03</c:v>
                </c:pt>
                <c:pt idx="15">
                  <c:v>99.13</c:v>
                </c:pt>
              </c:numCache>
            </c:numRef>
          </c:val>
          <c:extLst>
            <c:ext xmlns:c16="http://schemas.microsoft.com/office/drawing/2014/chart" uri="{C3380CC4-5D6E-409C-BE32-E72D297353CC}">
              <c16:uniqueId val="{00000000-669A-48AE-888C-63D34BD80BC7}"/>
            </c:ext>
          </c:extLst>
        </c:ser>
        <c:dLbls>
          <c:dLblPos val="outEnd"/>
          <c:showLegendKey val="0"/>
          <c:showVal val="1"/>
          <c:showCatName val="0"/>
          <c:showSerName val="0"/>
          <c:showPercent val="0"/>
          <c:showBubbleSize val="0"/>
        </c:dLbls>
        <c:gapWidth val="219"/>
        <c:axId val="129495936"/>
        <c:axId val="129506752"/>
      </c:barChart>
      <c:catAx>
        <c:axId val="12949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6752"/>
        <c:crosses val="autoZero"/>
        <c:auto val="1"/>
        <c:lblAlgn val="ctr"/>
        <c:lblOffset val="100"/>
        <c:noMultiLvlLbl val="0"/>
      </c:catAx>
      <c:valAx>
        <c:axId val="12950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5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388620</xdr:colOff>
      <xdr:row>3</xdr:row>
      <xdr:rowOff>26670</xdr:rowOff>
    </xdr:from>
    <xdr:to>
      <xdr:col>13</xdr:col>
      <xdr:colOff>83820</xdr:colOff>
      <xdr:row>18</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480060</xdr:colOff>
      <xdr:row>6</xdr:row>
      <xdr:rowOff>163830</xdr:rowOff>
    </xdr:from>
    <xdr:to>
      <xdr:col>13</xdr:col>
      <xdr:colOff>175260</xdr:colOff>
      <xdr:row>21</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365760</xdr:colOff>
      <xdr:row>7</xdr:row>
      <xdr:rowOff>163830</xdr:rowOff>
    </xdr:from>
    <xdr:to>
      <xdr:col>13</xdr:col>
      <xdr:colOff>60960</xdr:colOff>
      <xdr:row>22</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495300</xdr:colOff>
      <xdr:row>6</xdr:row>
      <xdr:rowOff>163830</xdr:rowOff>
    </xdr:from>
    <xdr:to>
      <xdr:col>13</xdr:col>
      <xdr:colOff>190500</xdr:colOff>
      <xdr:row>21</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99060</xdr:colOff>
      <xdr:row>1</xdr:row>
      <xdr:rowOff>68580</xdr:rowOff>
    </xdr:from>
    <xdr:to>
      <xdr:col>8</xdr:col>
      <xdr:colOff>7620</xdr:colOff>
      <xdr:row>12</xdr:row>
      <xdr:rowOff>121920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355495</xdr:colOff>
      <xdr:row>13</xdr:row>
      <xdr:rowOff>30170</xdr:rowOff>
    </xdr:from>
    <xdr:to>
      <xdr:col>21</xdr:col>
      <xdr:colOff>311021</xdr:colOff>
      <xdr:row>26</xdr:row>
      <xdr:rowOff>7310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357674</xdr:colOff>
      <xdr:row>0</xdr:row>
      <xdr:rowOff>114767</xdr:rowOff>
    </xdr:from>
    <xdr:to>
      <xdr:col>21</xdr:col>
      <xdr:colOff>303245</xdr:colOff>
      <xdr:row>12</xdr:row>
      <xdr:rowOff>122387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99060</xdr:colOff>
      <xdr:row>12</xdr:row>
      <xdr:rowOff>167640</xdr:rowOff>
    </xdr:from>
    <xdr:to>
      <xdr:col>8</xdr:col>
      <xdr:colOff>0</xdr:colOff>
      <xdr:row>25</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91440</xdr:colOff>
      <xdr:row>12</xdr:row>
      <xdr:rowOff>114300</xdr:rowOff>
    </xdr:from>
    <xdr:to>
      <xdr:col>14</xdr:col>
      <xdr:colOff>155510</xdr:colOff>
      <xdr:row>25</xdr:row>
      <xdr:rowOff>160020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108856</xdr:colOff>
      <xdr:row>2</xdr:row>
      <xdr:rowOff>68580</xdr:rowOff>
    </xdr:from>
    <xdr:to>
      <xdr:col>14</xdr:col>
      <xdr:colOff>178836</xdr:colOff>
      <xdr:row>12</xdr:row>
      <xdr:rowOff>45719</xdr:rowOff>
    </xdr:to>
    <mc:AlternateContent xmlns:mc="http://schemas.openxmlformats.org/markup-compatibility/2006">
      <mc:Choice xmlns:a14="http://schemas.microsoft.com/office/drawing/2010/main" Requires="a14">
        <xdr:graphicFrame macro="">
          <xdr:nvGraphicFramePr>
            <xdr:cNvPr id="1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458407" y="620641"/>
              <a:ext cx="4082143" cy="1765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458754</xdr:colOff>
      <xdr:row>0</xdr:row>
      <xdr:rowOff>124408</xdr:rowOff>
    </xdr:from>
    <xdr:to>
      <xdr:col>13</xdr:col>
      <xdr:colOff>536509</xdr:colOff>
      <xdr:row>1</xdr:row>
      <xdr:rowOff>357673</xdr:rowOff>
    </xdr:to>
    <xdr:sp macro="" textlink="">
      <xdr:nvSpPr>
        <xdr:cNvPr id="6" name="Rectangle 5"/>
        <xdr:cNvSpPr/>
      </xdr:nvSpPr>
      <xdr:spPr>
        <a:xfrm>
          <a:off x="5808305" y="124408"/>
          <a:ext cx="3421224" cy="4121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i="1">
              <a:solidFill>
                <a:schemeClr val="tx1"/>
              </a:solidFill>
            </a:rPr>
            <a:t>   VIRAT KOHLI ODI STATS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99060</xdr:colOff>
      <xdr:row>1</xdr:row>
      <xdr:rowOff>68580</xdr:rowOff>
    </xdr:from>
    <xdr:to>
      <xdr:col>7</xdr:col>
      <xdr:colOff>586740</xdr:colOff>
      <xdr:row>12</xdr:row>
      <xdr:rowOff>121920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487680</xdr:colOff>
      <xdr:row>13</xdr:row>
      <xdr:rowOff>45721</xdr:rowOff>
    </xdr:from>
    <xdr:to>
      <xdr:col>23</xdr:col>
      <xdr:colOff>25785</xdr:colOff>
      <xdr:row>26</xdr:row>
      <xdr:rowOff>22861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480060</xdr:colOff>
      <xdr:row>0</xdr:row>
      <xdr:rowOff>91440</xdr:rowOff>
    </xdr:from>
    <xdr:to>
      <xdr:col>23</xdr:col>
      <xdr:colOff>60960</xdr:colOff>
      <xdr:row>12</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99060</xdr:colOff>
      <xdr:row>12</xdr:row>
      <xdr:rowOff>167640</xdr:rowOff>
    </xdr:from>
    <xdr:to>
      <xdr:col>7</xdr:col>
      <xdr:colOff>571500</xdr:colOff>
      <xdr:row>25</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629478</xdr:colOff>
      <xdr:row>12</xdr:row>
      <xdr:rowOff>165652</xdr:rowOff>
    </xdr:from>
    <xdr:to>
      <xdr:col>14</xdr:col>
      <xdr:colOff>389283</xdr:colOff>
      <xdr:row>25</xdr:row>
      <xdr:rowOff>160019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53340</xdr:colOff>
      <xdr:row>2</xdr:row>
      <xdr:rowOff>68580</xdr:rowOff>
    </xdr:from>
    <xdr:to>
      <xdr:col>14</xdr:col>
      <xdr:colOff>306457</xdr:colOff>
      <xdr:row>12</xdr:row>
      <xdr:rowOff>45719</xdr:rowOff>
    </xdr:to>
    <mc:AlternateContent xmlns:mc="http://schemas.openxmlformats.org/markup-compatibility/2006" xmlns:a14="http://schemas.microsoft.com/office/drawing/2010/main">
      <mc:Choice Requires="a14">
        <xdr:graphicFrame macro="">
          <xdr:nvGraphicFramePr>
            <xdr:cNvPr id="7"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420470" y="615232"/>
              <a:ext cx="4278465" cy="1716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533400</xdr:colOff>
      <xdr:row>7</xdr:row>
      <xdr:rowOff>19050</xdr:rowOff>
    </xdr:from>
    <xdr:to>
      <xdr:col>16</xdr:col>
      <xdr:colOff>198120</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an yadav" refreshedDate="45502.034011689815" createdVersion="6" refreshedVersion="6" minRefreshableVersion="3" recordCount="17">
  <cacheSource type="worksheet">
    <worksheetSource ref="A1:N1048576" sheet="virat ODI  stats "/>
  </cacheSource>
  <cacheFields count="14">
    <cacheField name="Year" numFmtId="0">
      <sharedItems containsBlank="1" count="17">
        <s v="Year 2008"/>
        <s v="Year 2009"/>
        <s v="Year 2010"/>
        <s v="Year 2011"/>
        <s v="Year 2012"/>
        <s v="Year 2013"/>
        <s v="Year 2014"/>
        <s v="Year 2015"/>
        <s v="Year 2016"/>
        <s v="Year 2017"/>
        <s v="Year 2018"/>
        <s v="Year 2019"/>
        <s v="Year 2020"/>
        <s v="Year 2021"/>
        <s v="Year 2022"/>
        <s v="Year 2023"/>
        <m/>
      </sharedItems>
    </cacheField>
    <cacheField name="Mat" numFmtId="0">
      <sharedItems containsString="0" containsBlank="1" containsNumber="1" containsInteger="1" minValue="3" maxValue="34"/>
    </cacheField>
    <cacheField name="Inns" numFmtId="0">
      <sharedItems containsString="0" containsBlank="1" containsNumber="1" containsInteger="1" minValue="3" maxValue="34"/>
    </cacheField>
    <cacheField name="NO" numFmtId="0">
      <sharedItems containsString="0" containsBlank="1" containsNumber="1" containsInteger="1" minValue="0" maxValue="7"/>
    </cacheField>
    <cacheField name="Runs" numFmtId="0">
      <sharedItems containsString="0" containsBlank="1" containsNumber="1" containsInteger="1" minValue="129" maxValue="1460"/>
    </cacheField>
    <cacheField name="HS" numFmtId="0">
      <sharedItems containsBlank="1" containsMixedTypes="1" containsNumber="1" containsInteger="1" minValue="54" maxValue="183"/>
    </cacheField>
    <cacheField name="Avg" numFmtId="0">
      <sharedItems containsString="0" containsBlank="1" containsNumber="1" minValue="27.45" maxValue="133.55000000000001"/>
    </cacheField>
    <cacheField name="BF" numFmtId="0">
      <sharedItems containsString="0" containsBlank="1" containsNumber="1" containsInteger="1" minValue="149" maxValue="1614"/>
    </cacheField>
    <cacheField name="SR" numFmtId="0">
      <sharedItems containsString="0" containsBlank="1" containsNumber="1" minValue="66.52" maxValue="102.55"/>
    </cacheField>
    <cacheField name="100s" numFmtId="0">
      <sharedItems containsString="0" containsBlank="1" containsNumber="1" containsInteger="1" minValue="0" maxValue="6"/>
    </cacheField>
    <cacheField name="50s" numFmtId="0">
      <sharedItems containsString="0" containsBlank="1" containsNumber="1" containsInteger="1" minValue="1" maxValue="8"/>
    </cacheField>
    <cacheField name="0s" numFmtId="0">
      <sharedItems containsString="0" containsBlank="1" containsNumber="1" containsInteger="1" minValue="0" maxValue="3"/>
    </cacheField>
    <cacheField name="4s" numFmtId="0">
      <sharedItems containsString="0" containsBlank="1" containsNumber="1" containsInteger="1" minValue="10" maxValue="137"/>
    </cacheField>
    <cacheField name="6s" numFmtId="0">
      <sharedItems containsString="0" containsBlank="1" containsNumber="1" containsInteger="1" minValue="1" maxValue="24"/>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man yadav" refreshedDate="45502.037118287037" createdVersion="6" refreshedVersion="6" minRefreshableVersion="3" recordCount="16">
  <cacheSource type="worksheet">
    <worksheetSource ref="A1:N17" sheet="virat ODI  stats "/>
  </cacheSource>
  <cacheFields count="14">
    <cacheField name="Year" numFmtId="0">
      <sharedItems count="16">
        <s v="Year 2008"/>
        <s v="Year 2009"/>
        <s v="Year 2010"/>
        <s v="Year 2011"/>
        <s v="Year 2012"/>
        <s v="Year 2013"/>
        <s v="Year 2014"/>
        <s v="Year 2015"/>
        <s v="Year 2016"/>
        <s v="Year 2017"/>
        <s v="Year 2018"/>
        <s v="Year 2019"/>
        <s v="Year 2020"/>
        <s v="Year 2021"/>
        <s v="Year 2022"/>
        <s v="Year 2023"/>
      </sharedItems>
    </cacheField>
    <cacheField name="Mat" numFmtId="0">
      <sharedItems containsSemiMixedTypes="0" containsString="0" containsNumber="1" containsInteger="1" minValue="3" maxValue="34" count="13">
        <n v="5"/>
        <n v="10"/>
        <n v="25"/>
        <n v="34"/>
        <n v="17"/>
        <n v="21"/>
        <n v="20"/>
        <n v="26"/>
        <n v="14"/>
        <n v="9"/>
        <n v="3"/>
        <n v="11"/>
        <n v="27"/>
      </sharedItems>
    </cacheField>
    <cacheField name="Inns" numFmtId="0">
      <sharedItems containsSemiMixedTypes="0" containsString="0" containsNumber="1" containsInteger="1" minValue="3" maxValue="34"/>
    </cacheField>
    <cacheField name="NO" numFmtId="0">
      <sharedItems containsSemiMixedTypes="0" containsString="0" containsNumber="1" containsInteger="1" minValue="0" maxValue="7"/>
    </cacheField>
    <cacheField name="Runs" numFmtId="0">
      <sharedItems containsSemiMixedTypes="0" containsString="0" containsNumber="1" containsInteger="1" minValue="129" maxValue="1460"/>
    </cacheField>
    <cacheField name="HS" numFmtId="0">
      <sharedItems containsMixedTypes="1" containsNumber="1" containsInteger="1" minValue="54" maxValue="183"/>
    </cacheField>
    <cacheField name="Avg" numFmtId="0">
      <sharedItems containsSemiMixedTypes="0" containsString="0" containsNumber="1" minValue="27.45" maxValue="133.55000000000001"/>
    </cacheField>
    <cacheField name="BF" numFmtId="0">
      <sharedItems containsSemiMixedTypes="0" containsString="0" containsNumber="1" containsInteger="1" minValue="149" maxValue="1614"/>
    </cacheField>
    <cacheField name="SR" numFmtId="0">
      <sharedItems containsSemiMixedTypes="0" containsString="0" containsNumber="1" minValue="66.52" maxValue="102.55"/>
    </cacheField>
    <cacheField name="100s" numFmtId="0">
      <sharedItems containsSemiMixedTypes="0" containsString="0" containsNumber="1" containsInteger="1" minValue="0" maxValue="6"/>
    </cacheField>
    <cacheField name="50s" numFmtId="0">
      <sharedItems containsSemiMixedTypes="0" containsString="0" containsNumber="1" containsInteger="1" minValue="1" maxValue="8"/>
    </cacheField>
    <cacheField name="0s" numFmtId="0">
      <sharedItems containsSemiMixedTypes="0" containsString="0" containsNumber="1" containsInteger="1" minValue="0" maxValue="3"/>
    </cacheField>
    <cacheField name="4s" numFmtId="0">
      <sharedItems containsSemiMixedTypes="0" containsString="0" containsNumber="1" containsInteger="1" minValue="10" maxValue="137"/>
    </cacheField>
    <cacheField name="6s" numFmtId="0">
      <sharedItems containsSemiMixedTypes="0" containsString="0" containsNumber="1" containsInteger="1" minValue="1" maxValue="2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7">
  <r>
    <x v="0"/>
    <n v="5"/>
    <n v="5"/>
    <n v="0"/>
    <n v="159"/>
    <n v="54"/>
    <n v="31.8"/>
    <n v="239"/>
    <n v="66.52"/>
    <n v="0"/>
    <n v="1"/>
    <n v="0"/>
    <n v="21"/>
    <n v="1"/>
  </r>
  <r>
    <x v="1"/>
    <n v="10"/>
    <n v="8"/>
    <n v="2"/>
    <n v="325"/>
    <n v="107"/>
    <n v="54.16"/>
    <n v="385"/>
    <n v="84.41"/>
    <n v="1"/>
    <n v="2"/>
    <n v="0"/>
    <n v="36"/>
    <n v="3"/>
  </r>
  <r>
    <x v="2"/>
    <n v="25"/>
    <n v="24"/>
    <n v="3"/>
    <n v="995"/>
    <n v="118"/>
    <n v="47.38"/>
    <n v="1169"/>
    <n v="85.11"/>
    <n v="3"/>
    <n v="7"/>
    <n v="3"/>
    <n v="90"/>
    <n v="4"/>
  </r>
  <r>
    <x v="3"/>
    <n v="34"/>
    <n v="34"/>
    <n v="5"/>
    <n v="1381"/>
    <n v="117"/>
    <n v="47.62"/>
    <n v="1614"/>
    <n v="85.56"/>
    <n v="4"/>
    <n v="8"/>
    <n v="2"/>
    <n v="127"/>
    <n v="7"/>
  </r>
  <r>
    <x v="4"/>
    <n v="17"/>
    <n v="17"/>
    <n v="2"/>
    <n v="1026"/>
    <n v="183"/>
    <n v="68.400000000000006"/>
    <n v="1094"/>
    <n v="93.78"/>
    <n v="5"/>
    <n v="3"/>
    <n v="1"/>
    <n v="92"/>
    <n v="5"/>
  </r>
  <r>
    <x v="5"/>
    <n v="34"/>
    <n v="30"/>
    <n v="6"/>
    <n v="1268"/>
    <s v="115*"/>
    <n v="52.83"/>
    <n v="1300"/>
    <n v="97.53"/>
    <n v="4"/>
    <n v="7"/>
    <n v="3"/>
    <n v="137"/>
    <n v="20"/>
  </r>
  <r>
    <x v="6"/>
    <n v="21"/>
    <n v="20"/>
    <n v="2"/>
    <n v="1054"/>
    <s v="139*"/>
    <n v="58.55"/>
    <n v="1058"/>
    <n v="99.62"/>
    <n v="4"/>
    <n v="5"/>
    <n v="1"/>
    <n v="94"/>
    <n v="20"/>
  </r>
  <r>
    <x v="7"/>
    <n v="20"/>
    <n v="20"/>
    <n v="3"/>
    <n v="623"/>
    <n v="138"/>
    <n v="36.64"/>
    <n v="773"/>
    <n v="80.59"/>
    <n v="2"/>
    <n v="1"/>
    <n v="0"/>
    <n v="44"/>
    <n v="8"/>
  </r>
  <r>
    <x v="8"/>
    <n v="10"/>
    <n v="10"/>
    <n v="2"/>
    <n v="739"/>
    <s v="154*"/>
    <n v="92.37"/>
    <n v="739"/>
    <n v="100"/>
    <n v="3"/>
    <n v="4"/>
    <n v="0"/>
    <n v="62"/>
    <n v="8"/>
  </r>
  <r>
    <x v="9"/>
    <n v="26"/>
    <n v="26"/>
    <n v="7"/>
    <n v="1460"/>
    <n v="131"/>
    <n v="76.84"/>
    <n v="1473"/>
    <n v="99.11"/>
    <n v="6"/>
    <n v="7"/>
    <n v="2"/>
    <n v="136"/>
    <n v="22"/>
  </r>
  <r>
    <x v="10"/>
    <n v="14"/>
    <n v="14"/>
    <n v="5"/>
    <n v="1202"/>
    <s v="160*"/>
    <n v="133.55000000000001"/>
    <n v="1172"/>
    <n v="102.55"/>
    <n v="6"/>
    <n v="3"/>
    <n v="0"/>
    <n v="123"/>
    <n v="13"/>
  </r>
  <r>
    <x v="11"/>
    <n v="26"/>
    <n v="25"/>
    <n v="2"/>
    <n v="1377"/>
    <n v="123"/>
    <n v="59.86"/>
    <n v="1429"/>
    <n v="96.36"/>
    <n v="5"/>
    <n v="7"/>
    <n v="1"/>
    <n v="133"/>
    <n v="8"/>
  </r>
  <r>
    <x v="12"/>
    <n v="9"/>
    <n v="9"/>
    <n v="0"/>
    <n v="431"/>
    <n v="89"/>
    <n v="47.88"/>
    <n v="467"/>
    <n v="92.29"/>
    <n v="0"/>
    <n v="5"/>
    <n v="0"/>
    <n v="35"/>
    <n v="5"/>
  </r>
  <r>
    <x v="13"/>
    <n v="3"/>
    <n v="3"/>
    <n v="0"/>
    <n v="129"/>
    <n v="66"/>
    <n v="43"/>
    <n v="149"/>
    <n v="86.57"/>
    <n v="0"/>
    <n v="2"/>
    <n v="0"/>
    <n v="10"/>
    <n v="1"/>
  </r>
  <r>
    <x v="14"/>
    <n v="11"/>
    <n v="11"/>
    <n v="0"/>
    <n v="302"/>
    <n v="113"/>
    <n v="27.45"/>
    <n v="347"/>
    <n v="87.03"/>
    <n v="1"/>
    <n v="2"/>
    <n v="2"/>
    <n v="32"/>
    <n v="2"/>
  </r>
  <r>
    <x v="15"/>
    <n v="27"/>
    <n v="24"/>
    <n v="5"/>
    <n v="1377"/>
    <s v="166*"/>
    <n v="72.47"/>
    <n v="1389"/>
    <n v="99.13"/>
    <n v="6"/>
    <n v="8"/>
    <n v="1"/>
    <n v="122"/>
    <n v="24"/>
  </r>
  <r>
    <x v="16"/>
    <m/>
    <m/>
    <m/>
    <m/>
    <m/>
    <m/>
    <m/>
    <m/>
    <m/>
    <m/>
    <m/>
    <m/>
    <m/>
  </r>
</pivotCacheRecords>
</file>

<file path=xl/pivotCache/pivotCacheRecords2.xml><?xml version="1.0" encoding="utf-8"?>
<pivotCacheRecords xmlns="http://schemas.openxmlformats.org/spreadsheetml/2006/main" xmlns:r="http://schemas.openxmlformats.org/officeDocument/2006/relationships" count="16">
  <r>
    <x v="0"/>
    <x v="0"/>
    <n v="5"/>
    <n v="0"/>
    <n v="159"/>
    <n v="54"/>
    <n v="31.8"/>
    <n v="239"/>
    <n v="66.52"/>
    <n v="0"/>
    <n v="1"/>
    <n v="0"/>
    <n v="21"/>
    <n v="1"/>
  </r>
  <r>
    <x v="1"/>
    <x v="1"/>
    <n v="8"/>
    <n v="2"/>
    <n v="325"/>
    <n v="107"/>
    <n v="54.16"/>
    <n v="385"/>
    <n v="84.41"/>
    <n v="1"/>
    <n v="2"/>
    <n v="0"/>
    <n v="36"/>
    <n v="3"/>
  </r>
  <r>
    <x v="2"/>
    <x v="2"/>
    <n v="24"/>
    <n v="3"/>
    <n v="995"/>
    <n v="118"/>
    <n v="47.38"/>
    <n v="1169"/>
    <n v="85.11"/>
    <n v="3"/>
    <n v="7"/>
    <n v="3"/>
    <n v="90"/>
    <n v="4"/>
  </r>
  <r>
    <x v="3"/>
    <x v="3"/>
    <n v="34"/>
    <n v="5"/>
    <n v="1381"/>
    <n v="117"/>
    <n v="47.62"/>
    <n v="1614"/>
    <n v="85.56"/>
    <n v="4"/>
    <n v="8"/>
    <n v="2"/>
    <n v="127"/>
    <n v="7"/>
  </r>
  <r>
    <x v="4"/>
    <x v="4"/>
    <n v="17"/>
    <n v="2"/>
    <n v="1026"/>
    <n v="183"/>
    <n v="68.400000000000006"/>
    <n v="1094"/>
    <n v="93.78"/>
    <n v="5"/>
    <n v="3"/>
    <n v="1"/>
    <n v="92"/>
    <n v="5"/>
  </r>
  <r>
    <x v="5"/>
    <x v="3"/>
    <n v="30"/>
    <n v="6"/>
    <n v="1268"/>
    <s v="115*"/>
    <n v="52.83"/>
    <n v="1300"/>
    <n v="97.53"/>
    <n v="4"/>
    <n v="7"/>
    <n v="3"/>
    <n v="137"/>
    <n v="20"/>
  </r>
  <r>
    <x v="6"/>
    <x v="5"/>
    <n v="20"/>
    <n v="2"/>
    <n v="1054"/>
    <s v="139*"/>
    <n v="58.55"/>
    <n v="1058"/>
    <n v="99.62"/>
    <n v="4"/>
    <n v="5"/>
    <n v="1"/>
    <n v="94"/>
    <n v="20"/>
  </r>
  <r>
    <x v="7"/>
    <x v="6"/>
    <n v="20"/>
    <n v="3"/>
    <n v="623"/>
    <n v="138"/>
    <n v="36.64"/>
    <n v="773"/>
    <n v="80.59"/>
    <n v="2"/>
    <n v="1"/>
    <n v="0"/>
    <n v="44"/>
    <n v="8"/>
  </r>
  <r>
    <x v="8"/>
    <x v="1"/>
    <n v="10"/>
    <n v="2"/>
    <n v="739"/>
    <s v="154*"/>
    <n v="92.37"/>
    <n v="739"/>
    <n v="100"/>
    <n v="3"/>
    <n v="4"/>
    <n v="0"/>
    <n v="62"/>
    <n v="8"/>
  </r>
  <r>
    <x v="9"/>
    <x v="7"/>
    <n v="26"/>
    <n v="7"/>
    <n v="1460"/>
    <n v="131"/>
    <n v="76.84"/>
    <n v="1473"/>
    <n v="99.11"/>
    <n v="6"/>
    <n v="7"/>
    <n v="2"/>
    <n v="136"/>
    <n v="22"/>
  </r>
  <r>
    <x v="10"/>
    <x v="8"/>
    <n v="14"/>
    <n v="5"/>
    <n v="1202"/>
    <s v="160*"/>
    <n v="133.55000000000001"/>
    <n v="1172"/>
    <n v="102.55"/>
    <n v="6"/>
    <n v="3"/>
    <n v="0"/>
    <n v="123"/>
    <n v="13"/>
  </r>
  <r>
    <x v="11"/>
    <x v="7"/>
    <n v="25"/>
    <n v="2"/>
    <n v="1377"/>
    <n v="123"/>
    <n v="59.86"/>
    <n v="1429"/>
    <n v="96.36"/>
    <n v="5"/>
    <n v="7"/>
    <n v="1"/>
    <n v="133"/>
    <n v="8"/>
  </r>
  <r>
    <x v="12"/>
    <x v="9"/>
    <n v="9"/>
    <n v="0"/>
    <n v="431"/>
    <n v="89"/>
    <n v="47.88"/>
    <n v="467"/>
    <n v="92.29"/>
    <n v="0"/>
    <n v="5"/>
    <n v="0"/>
    <n v="35"/>
    <n v="5"/>
  </r>
  <r>
    <x v="13"/>
    <x v="10"/>
    <n v="3"/>
    <n v="0"/>
    <n v="129"/>
    <n v="66"/>
    <n v="43"/>
    <n v="149"/>
    <n v="86.57"/>
    <n v="0"/>
    <n v="2"/>
    <n v="0"/>
    <n v="10"/>
    <n v="1"/>
  </r>
  <r>
    <x v="14"/>
    <x v="11"/>
    <n v="11"/>
    <n v="0"/>
    <n v="302"/>
    <n v="113"/>
    <n v="27.45"/>
    <n v="347"/>
    <n v="87.03"/>
    <n v="1"/>
    <n v="2"/>
    <n v="2"/>
    <n v="32"/>
    <n v="2"/>
  </r>
  <r>
    <x v="15"/>
    <x v="12"/>
    <n v="24"/>
    <n v="5"/>
    <n v="1377"/>
    <s v="166*"/>
    <n v="72.47"/>
    <n v="1389"/>
    <n v="99.13"/>
    <n v="6"/>
    <n v="8"/>
    <n v="1"/>
    <n v="122"/>
    <n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1" firstHeaderRow="1" firstDataRow="1" firstDataCol="1"/>
  <pivotFields count="14">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Runs" fld="4"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0" firstHeaderRow="1" firstDataRow="1" firstDataCol="1"/>
  <pivotFields count="14">
    <pivotField axis="axisRow" showAll="0">
      <items count="17">
        <item x="0"/>
        <item x="1"/>
        <item x="2"/>
        <item x="3"/>
        <item x="4"/>
        <item x="5"/>
        <item x="6"/>
        <item x="7"/>
        <item x="8"/>
        <item x="9"/>
        <item x="10"/>
        <item x="11"/>
        <item x="12"/>
        <item x="13"/>
        <item x="14"/>
        <item x="15"/>
        <item t="default"/>
      </items>
    </pivotField>
    <pivotField dataField="1" showAll="0">
      <items count="14">
        <item x="10"/>
        <item x="0"/>
        <item x="9"/>
        <item x="1"/>
        <item x="11"/>
        <item x="8"/>
        <item x="4"/>
        <item x="6"/>
        <item x="5"/>
        <item x="2"/>
        <item x="7"/>
        <item x="1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Mat" fld="1" baseField="0" baseItem="0"/>
  </dataFields>
  <chartFormats count="36">
    <chartFormat chart="0" format="0"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0" count="1" selected="0">
            <x v="0"/>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 chart="2" format="21">
      <pivotArea type="data" outline="0" fieldPosition="0">
        <references count="2">
          <reference field="4294967294" count="1" selected="0">
            <x v="0"/>
          </reference>
          <reference field="0" count="1" selected="0">
            <x v="2"/>
          </reference>
        </references>
      </pivotArea>
    </chartFormat>
    <chartFormat chart="2" format="22">
      <pivotArea type="data" outline="0" fieldPosition="0">
        <references count="2">
          <reference field="4294967294" count="1" selected="0">
            <x v="0"/>
          </reference>
          <reference field="0" count="1" selected="0">
            <x v="3"/>
          </reference>
        </references>
      </pivotArea>
    </chartFormat>
    <chartFormat chart="2" format="23">
      <pivotArea type="data" outline="0" fieldPosition="0">
        <references count="2">
          <reference field="4294967294" count="1" selected="0">
            <x v="0"/>
          </reference>
          <reference field="0" count="1" selected="0">
            <x v="4"/>
          </reference>
        </references>
      </pivotArea>
    </chartFormat>
    <chartFormat chart="2" format="24">
      <pivotArea type="data" outline="0" fieldPosition="0">
        <references count="2">
          <reference field="4294967294" count="1" selected="0">
            <x v="0"/>
          </reference>
          <reference field="0" count="1" selected="0">
            <x v="5"/>
          </reference>
        </references>
      </pivotArea>
    </chartFormat>
    <chartFormat chart="2" format="25">
      <pivotArea type="data" outline="0" fieldPosition="0">
        <references count="2">
          <reference field="4294967294" count="1" selected="0">
            <x v="0"/>
          </reference>
          <reference field="0" count="1" selected="0">
            <x v="6"/>
          </reference>
        </references>
      </pivotArea>
    </chartFormat>
    <chartFormat chart="2" format="26">
      <pivotArea type="data" outline="0" fieldPosition="0">
        <references count="2">
          <reference field="4294967294" count="1" selected="0">
            <x v="0"/>
          </reference>
          <reference field="0" count="1" selected="0">
            <x v="7"/>
          </reference>
        </references>
      </pivotArea>
    </chartFormat>
    <chartFormat chart="2" format="27">
      <pivotArea type="data" outline="0" fieldPosition="0">
        <references count="2">
          <reference field="4294967294" count="1" selected="0">
            <x v="0"/>
          </reference>
          <reference field="0" count="1" selected="0">
            <x v="8"/>
          </reference>
        </references>
      </pivotArea>
    </chartFormat>
    <chartFormat chart="2" format="28">
      <pivotArea type="data" outline="0" fieldPosition="0">
        <references count="2">
          <reference field="4294967294" count="1" selected="0">
            <x v="0"/>
          </reference>
          <reference field="0" count="1" selected="0">
            <x v="9"/>
          </reference>
        </references>
      </pivotArea>
    </chartFormat>
    <chartFormat chart="2" format="29">
      <pivotArea type="data" outline="0" fieldPosition="0">
        <references count="2">
          <reference field="4294967294" count="1" selected="0">
            <x v="0"/>
          </reference>
          <reference field="0" count="1" selected="0">
            <x v="10"/>
          </reference>
        </references>
      </pivotArea>
    </chartFormat>
    <chartFormat chart="2" format="30">
      <pivotArea type="data" outline="0" fieldPosition="0">
        <references count="2">
          <reference field="4294967294" count="1" selected="0">
            <x v="0"/>
          </reference>
          <reference field="0" count="1" selected="0">
            <x v="11"/>
          </reference>
        </references>
      </pivotArea>
    </chartFormat>
    <chartFormat chart="2" format="31">
      <pivotArea type="data" outline="0" fieldPosition="0">
        <references count="2">
          <reference field="4294967294" count="1" selected="0">
            <x v="0"/>
          </reference>
          <reference field="0" count="1" selected="0">
            <x v="12"/>
          </reference>
        </references>
      </pivotArea>
    </chartFormat>
    <chartFormat chart="2" format="32">
      <pivotArea type="data" outline="0" fieldPosition="0">
        <references count="2">
          <reference field="4294967294" count="1" selected="0">
            <x v="0"/>
          </reference>
          <reference field="0" count="1" selected="0">
            <x v="13"/>
          </reference>
        </references>
      </pivotArea>
    </chartFormat>
    <chartFormat chart="2" format="33">
      <pivotArea type="data" outline="0" fieldPosition="0">
        <references count="2">
          <reference field="4294967294" count="1" selected="0">
            <x v="0"/>
          </reference>
          <reference field="0" count="1" selected="0">
            <x v="14"/>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4" format="69" series="1">
      <pivotArea type="data" outline="0" fieldPosition="0">
        <references count="1">
          <reference field="4294967294" count="1" selected="0">
            <x v="0"/>
          </reference>
        </references>
      </pivotArea>
    </chartFormat>
    <chartFormat chart="4" format="70">
      <pivotArea type="data" outline="0" fieldPosition="0">
        <references count="2">
          <reference field="4294967294" count="1" selected="0">
            <x v="0"/>
          </reference>
          <reference field="0" count="1" selected="0">
            <x v="0"/>
          </reference>
        </references>
      </pivotArea>
    </chartFormat>
    <chartFormat chart="4" format="71">
      <pivotArea type="data" outline="0" fieldPosition="0">
        <references count="2">
          <reference field="4294967294" count="1" selected="0">
            <x v="0"/>
          </reference>
          <reference field="0" count="1" selected="0">
            <x v="1"/>
          </reference>
        </references>
      </pivotArea>
    </chartFormat>
    <chartFormat chart="4" format="72">
      <pivotArea type="data" outline="0" fieldPosition="0">
        <references count="2">
          <reference field="4294967294" count="1" selected="0">
            <x v="0"/>
          </reference>
          <reference field="0" count="1" selected="0">
            <x v="2"/>
          </reference>
        </references>
      </pivotArea>
    </chartFormat>
    <chartFormat chart="4" format="73">
      <pivotArea type="data" outline="0" fieldPosition="0">
        <references count="2">
          <reference field="4294967294" count="1" selected="0">
            <x v="0"/>
          </reference>
          <reference field="0" count="1" selected="0">
            <x v="3"/>
          </reference>
        </references>
      </pivotArea>
    </chartFormat>
    <chartFormat chart="4" format="74">
      <pivotArea type="data" outline="0" fieldPosition="0">
        <references count="2">
          <reference field="4294967294" count="1" selected="0">
            <x v="0"/>
          </reference>
          <reference field="0" count="1" selected="0">
            <x v="4"/>
          </reference>
        </references>
      </pivotArea>
    </chartFormat>
    <chartFormat chart="4" format="75">
      <pivotArea type="data" outline="0" fieldPosition="0">
        <references count="2">
          <reference field="4294967294" count="1" selected="0">
            <x v="0"/>
          </reference>
          <reference field="0" count="1" selected="0">
            <x v="5"/>
          </reference>
        </references>
      </pivotArea>
    </chartFormat>
    <chartFormat chart="4" format="76">
      <pivotArea type="data" outline="0" fieldPosition="0">
        <references count="2">
          <reference field="4294967294" count="1" selected="0">
            <x v="0"/>
          </reference>
          <reference field="0" count="1" selected="0">
            <x v="6"/>
          </reference>
        </references>
      </pivotArea>
    </chartFormat>
    <chartFormat chart="4" format="77">
      <pivotArea type="data" outline="0" fieldPosition="0">
        <references count="2">
          <reference field="4294967294" count="1" selected="0">
            <x v="0"/>
          </reference>
          <reference field="0" count="1" selected="0">
            <x v="7"/>
          </reference>
        </references>
      </pivotArea>
    </chartFormat>
    <chartFormat chart="4" format="78">
      <pivotArea type="data" outline="0" fieldPosition="0">
        <references count="2">
          <reference field="4294967294" count="1" selected="0">
            <x v="0"/>
          </reference>
          <reference field="0" count="1" selected="0">
            <x v="8"/>
          </reference>
        </references>
      </pivotArea>
    </chartFormat>
    <chartFormat chart="4" format="79">
      <pivotArea type="data" outline="0" fieldPosition="0">
        <references count="2">
          <reference field="4294967294" count="1" selected="0">
            <x v="0"/>
          </reference>
          <reference field="0" count="1" selected="0">
            <x v="9"/>
          </reference>
        </references>
      </pivotArea>
    </chartFormat>
    <chartFormat chart="4" format="80">
      <pivotArea type="data" outline="0" fieldPosition="0">
        <references count="2">
          <reference field="4294967294" count="1" selected="0">
            <x v="0"/>
          </reference>
          <reference field="0" count="1" selected="0">
            <x v="10"/>
          </reference>
        </references>
      </pivotArea>
    </chartFormat>
    <chartFormat chart="4" format="81">
      <pivotArea type="data" outline="0" fieldPosition="0">
        <references count="2">
          <reference field="4294967294" count="1" selected="0">
            <x v="0"/>
          </reference>
          <reference field="0" count="1" selected="0">
            <x v="11"/>
          </reference>
        </references>
      </pivotArea>
    </chartFormat>
    <chartFormat chart="4" format="82">
      <pivotArea type="data" outline="0" fieldPosition="0">
        <references count="2">
          <reference field="4294967294" count="1" selected="0">
            <x v="0"/>
          </reference>
          <reference field="0" count="1" selected="0">
            <x v="12"/>
          </reference>
        </references>
      </pivotArea>
    </chartFormat>
    <chartFormat chart="4" format="83">
      <pivotArea type="data" outline="0" fieldPosition="0">
        <references count="2">
          <reference field="4294967294" count="1" selected="0">
            <x v="0"/>
          </reference>
          <reference field="0" count="1" selected="0">
            <x v="13"/>
          </reference>
        </references>
      </pivotArea>
    </chartFormat>
    <chartFormat chart="4" format="84">
      <pivotArea type="data" outline="0" fieldPosition="0">
        <references count="2">
          <reference field="4294967294" count="1" selected="0">
            <x v="0"/>
          </reference>
          <reference field="0" count="1" selected="0">
            <x v="14"/>
          </reference>
        </references>
      </pivotArea>
    </chartFormat>
    <chartFormat chart="4" format="85">
      <pivotArea type="data" outline="0" fieldPosition="0">
        <references count="2">
          <reference field="4294967294" count="1" selected="0">
            <x v="0"/>
          </reference>
          <reference field="0" count="1" selected="0">
            <x v="1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20" firstHeaderRow="0" firstDataRow="1" firstDataCol="1"/>
  <pivotFields count="14">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100s" fld="9" baseField="0" baseItem="0"/>
    <dataField name="Sum of 50s" fld="1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18" firstHeaderRow="1" firstDataRow="1" firstDataCol="1"/>
  <pivotFields count="14">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Avg" fld="6" baseField="0" baseItem="0"/>
  </dataFields>
  <chartFormats count="3">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0" firstHeaderRow="1" firstDataRow="1" firstDataCol="1"/>
  <pivotFields count="14">
    <pivotField axis="axisRow" showAll="0">
      <items count="17">
        <item x="0"/>
        <item x="1"/>
        <item x="2"/>
        <item x="3"/>
        <item x="4"/>
        <item x="5"/>
        <item x="6"/>
        <item x="7"/>
        <item x="8"/>
        <item x="9"/>
        <item x="10"/>
        <item x="11"/>
        <item x="12"/>
        <item x="13"/>
        <item x="14"/>
        <item x="15"/>
        <item t="default"/>
      </items>
    </pivotField>
    <pivotField showAll="0">
      <items count="14">
        <item x="10"/>
        <item x="0"/>
        <item x="9"/>
        <item x="1"/>
        <item x="11"/>
        <item x="8"/>
        <item x="4"/>
        <item x="6"/>
        <item x="5"/>
        <item x="2"/>
        <item x="7"/>
        <item x="12"/>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SR" fld="8" baseField="0" baseItem="0"/>
  </dataField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9" name="PivotTable5"/>
    <pivotTable tabId="6" name="PivotTable4"/>
    <pivotTable tabId="5" name="PivotTable3"/>
    <pivotTable tabId="4" name="PivotTable2"/>
  </pivotTables>
  <data>
    <tabular pivotCacheId="2">
      <items count="16">
        <i x="0" s="1"/>
        <i x="1" s="1"/>
        <i x="2" s="1"/>
        <i x="3" s="1"/>
        <i x="4" s="1"/>
        <i x="5" s="1"/>
        <i x="6" s="1"/>
        <i x="7" s="1"/>
        <i x="8" s="1"/>
        <i x="9" s="1"/>
        <i x="10" s="1"/>
        <i x="11" s="1"/>
        <i x="12" s="1"/>
        <i x="13" s="1"/>
        <i x="1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3495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8" Type="http://schemas.openxmlformats.org/officeDocument/2006/relationships/hyperlink" Target="https://stats.espncricinfo.com/ci/engine/player/253802.html?class=2;year=2015;template=results;type=batting;view=innings" TargetMode="External"/><Relationship Id="rId13" Type="http://schemas.openxmlformats.org/officeDocument/2006/relationships/hyperlink" Target="https://stats.espncricinfo.com/ci/engine/player/253802.html?class=2;year=2020;template=results;type=batting;view=innings" TargetMode="External"/><Relationship Id="rId3" Type="http://schemas.openxmlformats.org/officeDocument/2006/relationships/hyperlink" Target="https://stats.espncricinfo.com/ci/engine/player/253802.html?class=2;year=2010;template=results;type=batting;view=innings" TargetMode="External"/><Relationship Id="rId7" Type="http://schemas.openxmlformats.org/officeDocument/2006/relationships/hyperlink" Target="https://stats.espncricinfo.com/ci/engine/player/253802.html?class=2;year=2014;template=results;type=batting;view=innings" TargetMode="External"/><Relationship Id="rId12" Type="http://schemas.openxmlformats.org/officeDocument/2006/relationships/hyperlink" Target="https://stats.espncricinfo.com/ci/engine/player/253802.html?class=2;year=2019;template=results;type=batting;view=innings" TargetMode="External"/><Relationship Id="rId17" Type="http://schemas.openxmlformats.org/officeDocument/2006/relationships/printerSettings" Target="../printerSettings/printerSettings2.bin"/><Relationship Id="rId2" Type="http://schemas.openxmlformats.org/officeDocument/2006/relationships/hyperlink" Target="https://stats.espncricinfo.com/ci/engine/player/253802.html?class=2;year=2009;template=results;type=batting;view=innings" TargetMode="External"/><Relationship Id="rId16" Type="http://schemas.openxmlformats.org/officeDocument/2006/relationships/hyperlink" Target="https://stats.espncricinfo.com/ci/engine/player/253802.html?class=2;year=2023;template=results;type=batting;view=innings" TargetMode="External"/><Relationship Id="rId1" Type="http://schemas.openxmlformats.org/officeDocument/2006/relationships/hyperlink" Target="https://stats.espncricinfo.com/ci/engine/player/253802.html?class=2;year=2008;template=results;type=batting;view=innings" TargetMode="External"/><Relationship Id="rId6" Type="http://schemas.openxmlformats.org/officeDocument/2006/relationships/hyperlink" Target="https://stats.espncricinfo.com/ci/engine/player/253802.html?class=2;year=2013;template=results;type=batting;view=innings" TargetMode="External"/><Relationship Id="rId11" Type="http://schemas.openxmlformats.org/officeDocument/2006/relationships/hyperlink" Target="https://stats.espncricinfo.com/ci/engine/player/253802.html?class=2;year=2018;template=results;type=batting;view=innings" TargetMode="External"/><Relationship Id="rId5" Type="http://schemas.openxmlformats.org/officeDocument/2006/relationships/hyperlink" Target="https://stats.espncricinfo.com/ci/engine/player/253802.html?class=2;year=2012;template=results;type=batting;view=innings" TargetMode="External"/><Relationship Id="rId15" Type="http://schemas.openxmlformats.org/officeDocument/2006/relationships/hyperlink" Target="https://stats.espncricinfo.com/ci/engine/player/253802.html?class=2;year=2022;template=results;type=batting;view=innings" TargetMode="External"/><Relationship Id="rId10" Type="http://schemas.openxmlformats.org/officeDocument/2006/relationships/hyperlink" Target="https://stats.espncricinfo.com/ci/engine/player/253802.html?class=2;year=2017;template=results;type=batting;view=innings" TargetMode="External"/><Relationship Id="rId4" Type="http://schemas.openxmlformats.org/officeDocument/2006/relationships/hyperlink" Target="https://stats.espncricinfo.com/ci/engine/player/253802.html?class=2;year=2011;template=results;type=batting;view=innings" TargetMode="External"/><Relationship Id="rId9" Type="http://schemas.openxmlformats.org/officeDocument/2006/relationships/hyperlink" Target="https://stats.espncricinfo.com/ci/engine/player/253802.html?class=2;year=2016;template=results;type=batting;view=innings" TargetMode="External"/><Relationship Id="rId14" Type="http://schemas.openxmlformats.org/officeDocument/2006/relationships/hyperlink" Target="https://stats.espncricinfo.com/ci/engine/player/253802.html?class=2;year=2021;template=results;type=batting;view=inn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F21" sqref="F21"/>
    </sheetView>
  </sheetViews>
  <sheetFormatPr defaultRowHeight="13.8" x14ac:dyDescent="0.25"/>
  <cols>
    <col min="1" max="1" width="12.5" customWidth="1"/>
    <col min="2" max="2" width="11.5" customWidth="1"/>
  </cols>
  <sheetData>
    <row r="3" spans="1:2" x14ac:dyDescent="0.25">
      <c r="A3" s="7" t="s">
        <v>35</v>
      </c>
      <c r="B3" t="s">
        <v>38</v>
      </c>
    </row>
    <row r="4" spans="1:2" x14ac:dyDescent="0.25">
      <c r="A4" s="8" t="s">
        <v>13</v>
      </c>
      <c r="B4" s="9">
        <v>159</v>
      </c>
    </row>
    <row r="5" spans="1:2" x14ac:dyDescent="0.25">
      <c r="A5" s="8" t="s">
        <v>14</v>
      </c>
      <c r="B5" s="9">
        <v>325</v>
      </c>
    </row>
    <row r="6" spans="1:2" x14ac:dyDescent="0.25">
      <c r="A6" s="8" t="s">
        <v>15</v>
      </c>
      <c r="B6" s="9">
        <v>995</v>
      </c>
    </row>
    <row r="7" spans="1:2" x14ac:dyDescent="0.25">
      <c r="A7" s="8" t="s">
        <v>16</v>
      </c>
      <c r="B7" s="9">
        <v>1381</v>
      </c>
    </row>
    <row r="8" spans="1:2" x14ac:dyDescent="0.25">
      <c r="A8" s="8" t="s">
        <v>17</v>
      </c>
      <c r="B8" s="9">
        <v>1026</v>
      </c>
    </row>
    <row r="9" spans="1:2" x14ac:dyDescent="0.25">
      <c r="A9" s="8" t="s">
        <v>18</v>
      </c>
      <c r="B9" s="9">
        <v>1268</v>
      </c>
    </row>
    <row r="10" spans="1:2" x14ac:dyDescent="0.25">
      <c r="A10" s="8" t="s">
        <v>20</v>
      </c>
      <c r="B10" s="9">
        <v>1054</v>
      </c>
    </row>
    <row r="11" spans="1:2" x14ac:dyDescent="0.25">
      <c r="A11" s="8" t="s">
        <v>22</v>
      </c>
      <c r="B11" s="9">
        <v>623</v>
      </c>
    </row>
    <row r="12" spans="1:2" x14ac:dyDescent="0.25">
      <c r="A12" s="8" t="s">
        <v>23</v>
      </c>
      <c r="B12" s="9">
        <v>739</v>
      </c>
    </row>
    <row r="13" spans="1:2" x14ac:dyDescent="0.25">
      <c r="A13" s="8" t="s">
        <v>25</v>
      </c>
      <c r="B13" s="9">
        <v>1460</v>
      </c>
    </row>
    <row r="14" spans="1:2" x14ac:dyDescent="0.25">
      <c r="A14" s="8" t="s">
        <v>26</v>
      </c>
      <c r="B14" s="9">
        <v>1202</v>
      </c>
    </row>
    <row r="15" spans="1:2" x14ac:dyDescent="0.25">
      <c r="A15" s="8" t="s">
        <v>28</v>
      </c>
      <c r="B15" s="9">
        <v>1377</v>
      </c>
    </row>
    <row r="16" spans="1:2" x14ac:dyDescent="0.25">
      <c r="A16" s="8" t="s">
        <v>29</v>
      </c>
      <c r="B16" s="9">
        <v>431</v>
      </c>
    </row>
    <row r="17" spans="1:2" x14ac:dyDescent="0.25">
      <c r="A17" s="8" t="s">
        <v>30</v>
      </c>
      <c r="B17" s="9">
        <v>129</v>
      </c>
    </row>
    <row r="18" spans="1:2" x14ac:dyDescent="0.25">
      <c r="A18" s="8" t="s">
        <v>31</v>
      </c>
      <c r="B18" s="9">
        <v>302</v>
      </c>
    </row>
    <row r="19" spans="1:2" x14ac:dyDescent="0.25">
      <c r="A19" s="8" t="s">
        <v>32</v>
      </c>
      <c r="B19" s="9">
        <v>1377</v>
      </c>
    </row>
    <row r="20" spans="1:2" x14ac:dyDescent="0.25">
      <c r="A20" s="8" t="s">
        <v>36</v>
      </c>
      <c r="B20" s="9"/>
    </row>
    <row r="21" spans="1:2" x14ac:dyDescent="0.25">
      <c r="A21" s="8" t="s">
        <v>37</v>
      </c>
      <c r="B21" s="9">
        <v>13848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zoomScale="99" workbookViewId="0">
      <selection activeCell="F28" sqref="F28:F36"/>
    </sheetView>
  </sheetViews>
  <sheetFormatPr defaultRowHeight="13.8" x14ac:dyDescent="0.25"/>
  <cols>
    <col min="1" max="1" width="12" customWidth="1"/>
    <col min="2" max="2" width="9.796875" customWidth="1"/>
  </cols>
  <sheetData>
    <row r="3" spans="1:2" x14ac:dyDescent="0.25">
      <c r="A3" s="7" t="s">
        <v>35</v>
      </c>
      <c r="B3" t="s">
        <v>40</v>
      </c>
    </row>
    <row r="4" spans="1:2" x14ac:dyDescent="0.25">
      <c r="A4" s="8" t="s">
        <v>13</v>
      </c>
      <c r="B4" s="9">
        <v>5</v>
      </c>
    </row>
    <row r="5" spans="1:2" x14ac:dyDescent="0.25">
      <c r="A5" s="8" t="s">
        <v>14</v>
      </c>
      <c r="B5" s="9">
        <v>10</v>
      </c>
    </row>
    <row r="6" spans="1:2" x14ac:dyDescent="0.25">
      <c r="A6" s="8" t="s">
        <v>15</v>
      </c>
      <c r="B6" s="9">
        <v>25</v>
      </c>
    </row>
    <row r="7" spans="1:2" x14ac:dyDescent="0.25">
      <c r="A7" s="8" t="s">
        <v>16</v>
      </c>
      <c r="B7" s="9">
        <v>34</v>
      </c>
    </row>
    <row r="8" spans="1:2" x14ac:dyDescent="0.25">
      <c r="A8" s="8" t="s">
        <v>17</v>
      </c>
      <c r="B8" s="9">
        <v>17</v>
      </c>
    </row>
    <row r="9" spans="1:2" x14ac:dyDescent="0.25">
      <c r="A9" s="8" t="s">
        <v>18</v>
      </c>
      <c r="B9" s="9">
        <v>34</v>
      </c>
    </row>
    <row r="10" spans="1:2" x14ac:dyDescent="0.25">
      <c r="A10" s="8" t="s">
        <v>20</v>
      </c>
      <c r="B10" s="9">
        <v>21</v>
      </c>
    </row>
    <row r="11" spans="1:2" x14ac:dyDescent="0.25">
      <c r="A11" s="8" t="s">
        <v>22</v>
      </c>
      <c r="B11" s="9">
        <v>20</v>
      </c>
    </row>
    <row r="12" spans="1:2" x14ac:dyDescent="0.25">
      <c r="A12" s="8" t="s">
        <v>23</v>
      </c>
      <c r="B12" s="9">
        <v>10</v>
      </c>
    </row>
    <row r="13" spans="1:2" x14ac:dyDescent="0.25">
      <c r="A13" s="8" t="s">
        <v>25</v>
      </c>
      <c r="B13" s="9">
        <v>26</v>
      </c>
    </row>
    <row r="14" spans="1:2" x14ac:dyDescent="0.25">
      <c r="A14" s="8" t="s">
        <v>26</v>
      </c>
      <c r="B14" s="9">
        <v>14</v>
      </c>
    </row>
    <row r="15" spans="1:2" x14ac:dyDescent="0.25">
      <c r="A15" s="8" t="s">
        <v>28</v>
      </c>
      <c r="B15" s="9">
        <v>26</v>
      </c>
    </row>
    <row r="16" spans="1:2" x14ac:dyDescent="0.25">
      <c r="A16" s="8" t="s">
        <v>29</v>
      </c>
      <c r="B16" s="9">
        <v>9</v>
      </c>
    </row>
    <row r="17" spans="1:2" x14ac:dyDescent="0.25">
      <c r="A17" s="8" t="s">
        <v>30</v>
      </c>
      <c r="B17" s="9">
        <v>3</v>
      </c>
    </row>
    <row r="18" spans="1:2" x14ac:dyDescent="0.25">
      <c r="A18" s="8" t="s">
        <v>31</v>
      </c>
      <c r="B18" s="9">
        <v>11</v>
      </c>
    </row>
    <row r="19" spans="1:2" x14ac:dyDescent="0.25">
      <c r="A19" s="8" t="s">
        <v>32</v>
      </c>
      <c r="B19" s="9">
        <v>27</v>
      </c>
    </row>
    <row r="20" spans="1:2" x14ac:dyDescent="0.25">
      <c r="A20" s="8" t="s">
        <v>37</v>
      </c>
      <c r="B20" s="9">
        <v>292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opLeftCell="A2" workbookViewId="0">
      <selection activeCell="O11" sqref="O11"/>
    </sheetView>
  </sheetViews>
  <sheetFormatPr defaultRowHeight="13.8" x14ac:dyDescent="0.25"/>
  <cols>
    <col min="1" max="1" width="11.8984375" bestFit="1" customWidth="1"/>
    <col min="2" max="2" width="10.59765625" customWidth="1"/>
    <col min="3" max="3" width="9.796875" customWidth="1"/>
  </cols>
  <sheetData>
    <row r="3" spans="1:3" x14ac:dyDescent="0.25">
      <c r="A3" s="7" t="s">
        <v>35</v>
      </c>
      <c r="B3" t="s">
        <v>43</v>
      </c>
      <c r="C3" t="s">
        <v>44</v>
      </c>
    </row>
    <row r="4" spans="1:3" x14ac:dyDescent="0.25">
      <c r="A4" s="8" t="s">
        <v>13</v>
      </c>
      <c r="B4" s="9">
        <v>0</v>
      </c>
      <c r="C4" s="9">
        <v>1</v>
      </c>
    </row>
    <row r="5" spans="1:3" x14ac:dyDescent="0.25">
      <c r="A5" s="8" t="s">
        <v>14</v>
      </c>
      <c r="B5" s="9">
        <v>1</v>
      </c>
      <c r="C5" s="9">
        <v>2</v>
      </c>
    </row>
    <row r="6" spans="1:3" x14ac:dyDescent="0.25">
      <c r="A6" s="8" t="s">
        <v>15</v>
      </c>
      <c r="B6" s="9">
        <v>3</v>
      </c>
      <c r="C6" s="9">
        <v>7</v>
      </c>
    </row>
    <row r="7" spans="1:3" x14ac:dyDescent="0.25">
      <c r="A7" s="8" t="s">
        <v>16</v>
      </c>
      <c r="B7" s="9">
        <v>4</v>
      </c>
      <c r="C7" s="9">
        <v>8</v>
      </c>
    </row>
    <row r="8" spans="1:3" x14ac:dyDescent="0.25">
      <c r="A8" s="8" t="s">
        <v>17</v>
      </c>
      <c r="B8" s="9">
        <v>5</v>
      </c>
      <c r="C8" s="9">
        <v>3</v>
      </c>
    </row>
    <row r="9" spans="1:3" x14ac:dyDescent="0.25">
      <c r="A9" s="8" t="s">
        <v>18</v>
      </c>
      <c r="B9" s="9">
        <v>4</v>
      </c>
      <c r="C9" s="9">
        <v>7</v>
      </c>
    </row>
    <row r="10" spans="1:3" x14ac:dyDescent="0.25">
      <c r="A10" s="8" t="s">
        <v>20</v>
      </c>
      <c r="B10" s="9">
        <v>4</v>
      </c>
      <c r="C10" s="9">
        <v>5</v>
      </c>
    </row>
    <row r="11" spans="1:3" x14ac:dyDescent="0.25">
      <c r="A11" s="8" t="s">
        <v>22</v>
      </c>
      <c r="B11" s="9">
        <v>2</v>
      </c>
      <c r="C11" s="9">
        <v>1</v>
      </c>
    </row>
    <row r="12" spans="1:3" x14ac:dyDescent="0.25">
      <c r="A12" s="8" t="s">
        <v>23</v>
      </c>
      <c r="B12" s="9">
        <v>3</v>
      </c>
      <c r="C12" s="9">
        <v>4</v>
      </c>
    </row>
    <row r="13" spans="1:3" x14ac:dyDescent="0.25">
      <c r="A13" s="8" t="s">
        <v>25</v>
      </c>
      <c r="B13" s="9">
        <v>6</v>
      </c>
      <c r="C13" s="9">
        <v>7</v>
      </c>
    </row>
    <row r="14" spans="1:3" x14ac:dyDescent="0.25">
      <c r="A14" s="8" t="s">
        <v>26</v>
      </c>
      <c r="B14" s="9">
        <v>6</v>
      </c>
      <c r="C14" s="9">
        <v>3</v>
      </c>
    </row>
    <row r="15" spans="1:3" x14ac:dyDescent="0.25">
      <c r="A15" s="8" t="s">
        <v>28</v>
      </c>
      <c r="B15" s="9">
        <v>5</v>
      </c>
      <c r="C15" s="9">
        <v>7</v>
      </c>
    </row>
    <row r="16" spans="1:3" x14ac:dyDescent="0.25">
      <c r="A16" s="8" t="s">
        <v>29</v>
      </c>
      <c r="B16" s="9">
        <v>0</v>
      </c>
      <c r="C16" s="9">
        <v>5</v>
      </c>
    </row>
    <row r="17" spans="1:3" x14ac:dyDescent="0.25">
      <c r="A17" s="8" t="s">
        <v>30</v>
      </c>
      <c r="B17" s="9">
        <v>0</v>
      </c>
      <c r="C17" s="9">
        <v>2</v>
      </c>
    </row>
    <row r="18" spans="1:3" x14ac:dyDescent="0.25">
      <c r="A18" s="8" t="s">
        <v>31</v>
      </c>
      <c r="B18" s="9">
        <v>1</v>
      </c>
      <c r="C18" s="9">
        <v>2</v>
      </c>
    </row>
    <row r="19" spans="1:3" x14ac:dyDescent="0.25">
      <c r="A19" s="8" t="s">
        <v>32</v>
      </c>
      <c r="B19" s="9">
        <v>6</v>
      </c>
      <c r="C19" s="9">
        <v>8</v>
      </c>
    </row>
    <row r="20" spans="1:3" x14ac:dyDescent="0.25">
      <c r="A20" s="8" t="s">
        <v>37</v>
      </c>
      <c r="B20" s="9">
        <v>50</v>
      </c>
      <c r="C20" s="9">
        <v>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N4" sqref="N4"/>
    </sheetView>
  </sheetViews>
  <sheetFormatPr defaultRowHeight="13.8" x14ac:dyDescent="0.25"/>
  <cols>
    <col min="1" max="1" width="11.8984375" bestFit="1" customWidth="1"/>
    <col min="2" max="2" width="9.5" customWidth="1"/>
  </cols>
  <sheetData>
    <row r="1" spans="1:2" x14ac:dyDescent="0.25">
      <c r="A1" s="7" t="s">
        <v>35</v>
      </c>
      <c r="B1" t="s">
        <v>46</v>
      </c>
    </row>
    <row r="2" spans="1:2" x14ac:dyDescent="0.25">
      <c r="A2" s="8" t="s">
        <v>13</v>
      </c>
      <c r="B2" s="9">
        <v>31.8</v>
      </c>
    </row>
    <row r="3" spans="1:2" x14ac:dyDescent="0.25">
      <c r="A3" s="8" t="s">
        <v>14</v>
      </c>
      <c r="B3" s="9">
        <v>54.16</v>
      </c>
    </row>
    <row r="4" spans="1:2" x14ac:dyDescent="0.25">
      <c r="A4" s="8" t="s">
        <v>15</v>
      </c>
      <c r="B4" s="9">
        <v>47.38</v>
      </c>
    </row>
    <row r="5" spans="1:2" x14ac:dyDescent="0.25">
      <c r="A5" s="8" t="s">
        <v>16</v>
      </c>
      <c r="B5" s="9">
        <v>47.62</v>
      </c>
    </row>
    <row r="6" spans="1:2" x14ac:dyDescent="0.25">
      <c r="A6" s="8" t="s">
        <v>17</v>
      </c>
      <c r="B6" s="9">
        <v>68.400000000000006</v>
      </c>
    </row>
    <row r="7" spans="1:2" x14ac:dyDescent="0.25">
      <c r="A7" s="8" t="s">
        <v>18</v>
      </c>
      <c r="B7" s="9">
        <v>52.83</v>
      </c>
    </row>
    <row r="8" spans="1:2" x14ac:dyDescent="0.25">
      <c r="A8" s="8" t="s">
        <v>20</v>
      </c>
      <c r="B8" s="9">
        <v>58.55</v>
      </c>
    </row>
    <row r="9" spans="1:2" x14ac:dyDescent="0.25">
      <c r="A9" s="8" t="s">
        <v>22</v>
      </c>
      <c r="B9" s="9">
        <v>36.64</v>
      </c>
    </row>
    <row r="10" spans="1:2" x14ac:dyDescent="0.25">
      <c r="A10" s="8" t="s">
        <v>23</v>
      </c>
      <c r="B10" s="9">
        <v>92.37</v>
      </c>
    </row>
    <row r="11" spans="1:2" x14ac:dyDescent="0.25">
      <c r="A11" s="8" t="s">
        <v>25</v>
      </c>
      <c r="B11" s="9">
        <v>76.84</v>
      </c>
    </row>
    <row r="12" spans="1:2" x14ac:dyDescent="0.25">
      <c r="A12" s="8" t="s">
        <v>26</v>
      </c>
      <c r="B12" s="9">
        <v>133.55000000000001</v>
      </c>
    </row>
    <row r="13" spans="1:2" x14ac:dyDescent="0.25">
      <c r="A13" s="8" t="s">
        <v>28</v>
      </c>
      <c r="B13" s="9">
        <v>59.86</v>
      </c>
    </row>
    <row r="14" spans="1:2" x14ac:dyDescent="0.25">
      <c r="A14" s="8" t="s">
        <v>29</v>
      </c>
      <c r="B14" s="9">
        <v>47.88</v>
      </c>
    </row>
    <row r="15" spans="1:2" x14ac:dyDescent="0.25">
      <c r="A15" s="8" t="s">
        <v>30</v>
      </c>
      <c r="B15" s="9">
        <v>43</v>
      </c>
    </row>
    <row r="16" spans="1:2" x14ac:dyDescent="0.25">
      <c r="A16" s="8" t="s">
        <v>31</v>
      </c>
      <c r="B16" s="9">
        <v>27.45</v>
      </c>
    </row>
    <row r="17" spans="1:2" x14ac:dyDescent="0.25">
      <c r="A17" s="8" t="s">
        <v>32</v>
      </c>
      <c r="B17" s="9">
        <v>72.47</v>
      </c>
    </row>
    <row r="18" spans="1:2" x14ac:dyDescent="0.25">
      <c r="A18" s="8" t="s">
        <v>37</v>
      </c>
      <c r="B18" s="9">
        <v>950.80000000000018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N2"/>
  <sheetViews>
    <sheetView tabSelected="1" zoomScale="98" zoomScaleNormal="98" workbookViewId="0">
      <selection activeCell="O2" sqref="O2"/>
    </sheetView>
  </sheetViews>
  <sheetFormatPr defaultRowHeight="13.8" x14ac:dyDescent="0.25"/>
  <cols>
    <col min="1" max="16384" width="8.796875" style="10"/>
  </cols>
  <sheetData>
    <row r="2" spans="6:14" ht="29.4" x14ac:dyDescent="0.45">
      <c r="F2" s="11"/>
      <c r="H2" s="12"/>
      <c r="I2" s="13"/>
      <c r="J2" s="14" t="s">
        <v>47</v>
      </c>
      <c r="K2" s="13"/>
      <c r="L2" s="13"/>
      <c r="M2" s="13"/>
      <c r="N2"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N2"/>
  <sheetViews>
    <sheetView zoomScale="88" zoomScaleNormal="102" workbookViewId="0">
      <selection activeCell="I1" sqref="I1"/>
    </sheetView>
  </sheetViews>
  <sheetFormatPr defaultRowHeight="13.8" x14ac:dyDescent="0.25"/>
  <cols>
    <col min="1" max="16384" width="8.796875" style="15"/>
  </cols>
  <sheetData>
    <row r="2" spans="6:14" ht="29.4" x14ac:dyDescent="0.45">
      <c r="F2" s="16"/>
      <c r="H2" s="17"/>
      <c r="I2" s="18"/>
      <c r="J2" s="19" t="s">
        <v>47</v>
      </c>
      <c r="K2" s="18"/>
      <c r="L2" s="18"/>
      <c r="M2" s="18"/>
      <c r="N2"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G27" sqref="G27"/>
    </sheetView>
  </sheetViews>
  <sheetFormatPr defaultRowHeight="13.8" x14ac:dyDescent="0.25"/>
  <cols>
    <col min="1" max="1" width="11.8984375" bestFit="1" customWidth="1"/>
    <col min="2" max="2" width="8.796875" customWidth="1"/>
  </cols>
  <sheetData>
    <row r="3" spans="1:2" x14ac:dyDescent="0.25">
      <c r="A3" s="7" t="s">
        <v>35</v>
      </c>
      <c r="B3" t="s">
        <v>49</v>
      </c>
    </row>
    <row r="4" spans="1:2" x14ac:dyDescent="0.25">
      <c r="A4" s="8" t="s">
        <v>13</v>
      </c>
      <c r="B4" s="9">
        <v>66.52</v>
      </c>
    </row>
    <row r="5" spans="1:2" x14ac:dyDescent="0.25">
      <c r="A5" s="8" t="s">
        <v>14</v>
      </c>
      <c r="B5" s="9">
        <v>84.41</v>
      </c>
    </row>
    <row r="6" spans="1:2" x14ac:dyDescent="0.25">
      <c r="A6" s="8" t="s">
        <v>15</v>
      </c>
      <c r="B6" s="9">
        <v>85.11</v>
      </c>
    </row>
    <row r="7" spans="1:2" x14ac:dyDescent="0.25">
      <c r="A7" s="8" t="s">
        <v>16</v>
      </c>
      <c r="B7" s="9">
        <v>85.56</v>
      </c>
    </row>
    <row r="8" spans="1:2" x14ac:dyDescent="0.25">
      <c r="A8" s="8" t="s">
        <v>17</v>
      </c>
      <c r="B8" s="9">
        <v>93.78</v>
      </c>
    </row>
    <row r="9" spans="1:2" x14ac:dyDescent="0.25">
      <c r="A9" s="8" t="s">
        <v>18</v>
      </c>
      <c r="B9" s="9">
        <v>97.53</v>
      </c>
    </row>
    <row r="10" spans="1:2" x14ac:dyDescent="0.25">
      <c r="A10" s="8" t="s">
        <v>20</v>
      </c>
      <c r="B10" s="9">
        <v>99.62</v>
      </c>
    </row>
    <row r="11" spans="1:2" x14ac:dyDescent="0.25">
      <c r="A11" s="8" t="s">
        <v>22</v>
      </c>
      <c r="B11" s="9">
        <v>80.59</v>
      </c>
    </row>
    <row r="12" spans="1:2" x14ac:dyDescent="0.25">
      <c r="A12" s="8" t="s">
        <v>23</v>
      </c>
      <c r="B12" s="9">
        <v>100</v>
      </c>
    </row>
    <row r="13" spans="1:2" x14ac:dyDescent="0.25">
      <c r="A13" s="8" t="s">
        <v>25</v>
      </c>
      <c r="B13" s="9">
        <v>99.11</v>
      </c>
    </row>
    <row r="14" spans="1:2" x14ac:dyDescent="0.25">
      <c r="A14" s="8" t="s">
        <v>26</v>
      </c>
      <c r="B14" s="9">
        <v>102.55</v>
      </c>
    </row>
    <row r="15" spans="1:2" x14ac:dyDescent="0.25">
      <c r="A15" s="8" t="s">
        <v>28</v>
      </c>
      <c r="B15" s="9">
        <v>96.36</v>
      </c>
    </row>
    <row r="16" spans="1:2" x14ac:dyDescent="0.25">
      <c r="A16" s="8" t="s">
        <v>29</v>
      </c>
      <c r="B16" s="9">
        <v>92.29</v>
      </c>
    </row>
    <row r="17" spans="1:2" x14ac:dyDescent="0.25">
      <c r="A17" s="8" t="s">
        <v>30</v>
      </c>
      <c r="B17" s="9">
        <v>86.57</v>
      </c>
    </row>
    <row r="18" spans="1:2" x14ac:dyDescent="0.25">
      <c r="A18" s="8" t="s">
        <v>31</v>
      </c>
      <c r="B18" s="9">
        <v>87.03</v>
      </c>
    </row>
    <row r="19" spans="1:2" x14ac:dyDescent="0.25">
      <c r="A19" s="8" t="s">
        <v>32</v>
      </c>
      <c r="B19" s="9">
        <v>99.13</v>
      </c>
    </row>
    <row r="20" spans="1:2" x14ac:dyDescent="0.25">
      <c r="A20" s="8" t="s">
        <v>37</v>
      </c>
      <c r="B20" s="9">
        <v>1456.1599999999999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workbookViewId="0">
      <selection activeCell="D10" sqref="A1:N17"/>
    </sheetView>
  </sheetViews>
  <sheetFormatPr defaultRowHeight="13.8" x14ac:dyDescent="0.25"/>
  <sheetData>
    <row r="1" spans="1:18" ht="14.4" thickBot="1" x14ac:dyDescent="0.3">
      <c r="A1" s="4" t="s">
        <v>34</v>
      </c>
      <c r="B1" s="5" t="s">
        <v>0</v>
      </c>
      <c r="C1" s="5" t="s">
        <v>1</v>
      </c>
      <c r="D1" s="5" t="s">
        <v>2</v>
      </c>
      <c r="E1" s="5" t="s">
        <v>3</v>
      </c>
      <c r="F1" s="5" t="s">
        <v>4</v>
      </c>
      <c r="G1" s="5" t="s">
        <v>5</v>
      </c>
      <c r="H1" s="5" t="s">
        <v>6</v>
      </c>
      <c r="I1" s="5" t="s">
        <v>7</v>
      </c>
      <c r="J1" s="5" t="s">
        <v>8</v>
      </c>
      <c r="K1" s="5" t="s">
        <v>9</v>
      </c>
      <c r="L1" s="5" t="s">
        <v>10</v>
      </c>
      <c r="M1" s="5" t="s">
        <v>11</v>
      </c>
      <c r="N1" s="6" t="s">
        <v>12</v>
      </c>
    </row>
    <row r="2" spans="1:18" ht="14.4" thickBot="1" x14ac:dyDescent="0.3">
      <c r="A2" s="1" t="s">
        <v>13</v>
      </c>
      <c r="B2" s="2">
        <v>5</v>
      </c>
      <c r="C2" s="2">
        <v>5</v>
      </c>
      <c r="D2" s="2">
        <v>0</v>
      </c>
      <c r="E2" s="3">
        <v>159</v>
      </c>
      <c r="F2" s="2">
        <v>54</v>
      </c>
      <c r="G2" s="2">
        <v>31.8</v>
      </c>
      <c r="H2" s="2">
        <v>239</v>
      </c>
      <c r="I2" s="2">
        <v>66.52</v>
      </c>
      <c r="J2" s="2">
        <v>0</v>
      </c>
      <c r="K2" s="2">
        <v>1</v>
      </c>
      <c r="L2" s="2">
        <v>0</v>
      </c>
      <c r="M2" s="2">
        <v>21</v>
      </c>
      <c r="N2" s="2">
        <v>1</v>
      </c>
    </row>
    <row r="3" spans="1:18" ht="14.4" thickBot="1" x14ac:dyDescent="0.3">
      <c r="A3" s="1" t="s">
        <v>14</v>
      </c>
      <c r="B3" s="2">
        <v>10</v>
      </c>
      <c r="C3" s="2">
        <v>8</v>
      </c>
      <c r="D3" s="2">
        <v>2</v>
      </c>
      <c r="E3" s="3">
        <v>325</v>
      </c>
      <c r="F3" s="2">
        <v>107</v>
      </c>
      <c r="G3" s="2">
        <v>54.16</v>
      </c>
      <c r="H3" s="2">
        <v>385</v>
      </c>
      <c r="I3" s="2">
        <v>84.41</v>
      </c>
      <c r="J3" s="2">
        <v>1</v>
      </c>
      <c r="K3" s="2">
        <v>2</v>
      </c>
      <c r="L3" s="2">
        <v>0</v>
      </c>
      <c r="M3" s="2">
        <v>36</v>
      </c>
      <c r="N3" s="2">
        <v>3</v>
      </c>
    </row>
    <row r="4" spans="1:18" ht="14.4" thickBot="1" x14ac:dyDescent="0.3">
      <c r="A4" s="1" t="s">
        <v>15</v>
      </c>
      <c r="B4" s="2">
        <v>25</v>
      </c>
      <c r="C4" s="2">
        <v>24</v>
      </c>
      <c r="D4" s="2">
        <v>3</v>
      </c>
      <c r="E4" s="3">
        <v>995</v>
      </c>
      <c r="F4" s="2">
        <v>118</v>
      </c>
      <c r="G4" s="2">
        <v>47.38</v>
      </c>
      <c r="H4" s="2">
        <v>1169</v>
      </c>
      <c r="I4" s="2">
        <v>85.11</v>
      </c>
      <c r="J4" s="2">
        <v>3</v>
      </c>
      <c r="K4" s="2">
        <v>7</v>
      </c>
      <c r="L4" s="2">
        <v>3</v>
      </c>
      <c r="M4" s="2">
        <v>90</v>
      </c>
      <c r="N4" s="2">
        <v>4</v>
      </c>
      <c r="R4" t="s">
        <v>39</v>
      </c>
    </row>
    <row r="5" spans="1:18" ht="14.4" thickBot="1" x14ac:dyDescent="0.3">
      <c r="A5" s="1" t="s">
        <v>16</v>
      </c>
      <c r="B5" s="2">
        <v>34</v>
      </c>
      <c r="C5" s="2">
        <v>34</v>
      </c>
      <c r="D5" s="2">
        <v>5</v>
      </c>
      <c r="E5" s="3">
        <v>1381</v>
      </c>
      <c r="F5" s="2">
        <v>117</v>
      </c>
      <c r="G5" s="2">
        <v>47.62</v>
      </c>
      <c r="H5" s="2">
        <v>1614</v>
      </c>
      <c r="I5" s="2">
        <v>85.56</v>
      </c>
      <c r="J5" s="2">
        <v>4</v>
      </c>
      <c r="K5" s="2">
        <v>8</v>
      </c>
      <c r="L5" s="2">
        <v>2</v>
      </c>
      <c r="M5" s="2">
        <v>127</v>
      </c>
      <c r="N5" s="2">
        <v>7</v>
      </c>
      <c r="R5" t="s">
        <v>41</v>
      </c>
    </row>
    <row r="6" spans="1:18" ht="14.4" thickBot="1" x14ac:dyDescent="0.3">
      <c r="A6" s="1" t="s">
        <v>17</v>
      </c>
      <c r="B6" s="2">
        <v>17</v>
      </c>
      <c r="C6" s="2">
        <v>17</v>
      </c>
      <c r="D6" s="2">
        <v>2</v>
      </c>
      <c r="E6" s="3">
        <v>1026</v>
      </c>
      <c r="F6" s="2">
        <v>183</v>
      </c>
      <c r="G6" s="2">
        <v>68.400000000000006</v>
      </c>
      <c r="H6" s="2">
        <v>1094</v>
      </c>
      <c r="I6" s="2">
        <v>93.78</v>
      </c>
      <c r="J6" s="2">
        <v>5</v>
      </c>
      <c r="K6" s="2">
        <v>3</v>
      </c>
      <c r="L6" s="2">
        <v>1</v>
      </c>
      <c r="M6" s="2">
        <v>92</v>
      </c>
      <c r="N6" s="2">
        <v>5</v>
      </c>
      <c r="R6" t="s">
        <v>42</v>
      </c>
    </row>
    <row r="7" spans="1:18" ht="14.4" thickBot="1" x14ac:dyDescent="0.3">
      <c r="A7" s="1" t="s">
        <v>18</v>
      </c>
      <c r="B7" s="2">
        <v>34</v>
      </c>
      <c r="C7" s="2">
        <v>30</v>
      </c>
      <c r="D7" s="2">
        <v>6</v>
      </c>
      <c r="E7" s="3">
        <v>1268</v>
      </c>
      <c r="F7" s="2" t="s">
        <v>19</v>
      </c>
      <c r="G7" s="2">
        <v>52.83</v>
      </c>
      <c r="H7" s="2">
        <v>1300</v>
      </c>
      <c r="I7" s="2">
        <v>97.53</v>
      </c>
      <c r="J7" s="2">
        <v>4</v>
      </c>
      <c r="K7" s="2">
        <v>7</v>
      </c>
      <c r="L7" s="2">
        <v>3</v>
      </c>
      <c r="M7" s="2">
        <v>137</v>
      </c>
      <c r="N7" s="2">
        <v>20</v>
      </c>
      <c r="R7" t="s">
        <v>45</v>
      </c>
    </row>
    <row r="8" spans="1:18" ht="14.4" thickBot="1" x14ac:dyDescent="0.3">
      <c r="A8" s="1" t="s">
        <v>20</v>
      </c>
      <c r="B8" s="2">
        <v>21</v>
      </c>
      <c r="C8" s="2">
        <v>20</v>
      </c>
      <c r="D8" s="2">
        <v>2</v>
      </c>
      <c r="E8" s="3">
        <v>1054</v>
      </c>
      <c r="F8" s="2" t="s">
        <v>21</v>
      </c>
      <c r="G8" s="2">
        <v>58.55</v>
      </c>
      <c r="H8" s="2">
        <v>1058</v>
      </c>
      <c r="I8" s="2">
        <v>99.62</v>
      </c>
      <c r="J8" s="2">
        <v>4</v>
      </c>
      <c r="K8" s="2">
        <v>5</v>
      </c>
      <c r="L8" s="2">
        <v>1</v>
      </c>
      <c r="M8" s="2">
        <v>94</v>
      </c>
      <c r="N8" s="2">
        <v>20</v>
      </c>
      <c r="R8" t="s">
        <v>48</v>
      </c>
    </row>
    <row r="9" spans="1:18" ht="14.4" thickBot="1" x14ac:dyDescent="0.3">
      <c r="A9" s="1" t="s">
        <v>22</v>
      </c>
      <c r="B9" s="2">
        <v>20</v>
      </c>
      <c r="C9" s="2">
        <v>20</v>
      </c>
      <c r="D9" s="2">
        <v>3</v>
      </c>
      <c r="E9" s="3">
        <v>623</v>
      </c>
      <c r="F9" s="2">
        <v>138</v>
      </c>
      <c r="G9" s="2">
        <v>36.64</v>
      </c>
      <c r="H9" s="2">
        <v>773</v>
      </c>
      <c r="I9" s="2">
        <v>80.59</v>
      </c>
      <c r="J9" s="2">
        <v>2</v>
      </c>
      <c r="K9" s="2">
        <v>1</v>
      </c>
      <c r="L9" s="2">
        <v>0</v>
      </c>
      <c r="M9" s="2">
        <v>44</v>
      </c>
      <c r="N9" s="2">
        <v>8</v>
      </c>
    </row>
    <row r="10" spans="1:18" ht="14.4" thickBot="1" x14ac:dyDescent="0.3">
      <c r="A10" s="1" t="s">
        <v>23</v>
      </c>
      <c r="B10" s="2">
        <v>10</v>
      </c>
      <c r="C10" s="2">
        <v>10</v>
      </c>
      <c r="D10" s="2">
        <v>2</v>
      </c>
      <c r="E10" s="3">
        <v>739</v>
      </c>
      <c r="F10" s="2" t="s">
        <v>24</v>
      </c>
      <c r="G10" s="2">
        <v>92.37</v>
      </c>
      <c r="H10" s="2">
        <v>739</v>
      </c>
      <c r="I10" s="2">
        <v>100</v>
      </c>
      <c r="J10" s="2">
        <v>3</v>
      </c>
      <c r="K10" s="2">
        <v>4</v>
      </c>
      <c r="L10" s="2">
        <v>0</v>
      </c>
      <c r="M10" s="2">
        <v>62</v>
      </c>
      <c r="N10" s="2">
        <v>8</v>
      </c>
    </row>
    <row r="11" spans="1:18" ht="14.4" thickBot="1" x14ac:dyDescent="0.3">
      <c r="A11" s="1" t="s">
        <v>25</v>
      </c>
      <c r="B11" s="2">
        <v>26</v>
      </c>
      <c r="C11" s="2">
        <v>26</v>
      </c>
      <c r="D11" s="2">
        <v>7</v>
      </c>
      <c r="E11" s="3">
        <v>1460</v>
      </c>
      <c r="F11" s="2">
        <v>131</v>
      </c>
      <c r="G11" s="2">
        <v>76.84</v>
      </c>
      <c r="H11" s="2">
        <v>1473</v>
      </c>
      <c r="I11" s="2">
        <v>99.11</v>
      </c>
      <c r="J11" s="2">
        <v>6</v>
      </c>
      <c r="K11" s="2">
        <v>7</v>
      </c>
      <c r="L11" s="2">
        <v>2</v>
      </c>
      <c r="M11" s="2">
        <v>136</v>
      </c>
      <c r="N11" s="2">
        <v>22</v>
      </c>
    </row>
    <row r="12" spans="1:18" ht="14.4" thickBot="1" x14ac:dyDescent="0.3">
      <c r="A12" s="1" t="s">
        <v>26</v>
      </c>
      <c r="B12" s="2">
        <v>14</v>
      </c>
      <c r="C12" s="2">
        <v>14</v>
      </c>
      <c r="D12" s="2">
        <v>5</v>
      </c>
      <c r="E12" s="3">
        <v>1202</v>
      </c>
      <c r="F12" s="2" t="s">
        <v>27</v>
      </c>
      <c r="G12" s="2">
        <v>133.55000000000001</v>
      </c>
      <c r="H12" s="2">
        <v>1172</v>
      </c>
      <c r="I12" s="2">
        <v>102.55</v>
      </c>
      <c r="J12" s="2">
        <v>6</v>
      </c>
      <c r="K12" s="2">
        <v>3</v>
      </c>
      <c r="L12" s="2">
        <v>0</v>
      </c>
      <c r="M12" s="2">
        <v>123</v>
      </c>
      <c r="N12" s="2">
        <v>13</v>
      </c>
    </row>
    <row r="13" spans="1:18" ht="14.4" thickBot="1" x14ac:dyDescent="0.3">
      <c r="A13" s="1" t="s">
        <v>28</v>
      </c>
      <c r="B13" s="2">
        <v>26</v>
      </c>
      <c r="C13" s="2">
        <v>25</v>
      </c>
      <c r="D13" s="2">
        <v>2</v>
      </c>
      <c r="E13" s="3">
        <v>1377</v>
      </c>
      <c r="F13" s="2">
        <v>123</v>
      </c>
      <c r="G13" s="2">
        <v>59.86</v>
      </c>
      <c r="H13" s="2">
        <v>1429</v>
      </c>
      <c r="I13" s="2">
        <v>96.36</v>
      </c>
      <c r="J13" s="2">
        <v>5</v>
      </c>
      <c r="K13" s="2">
        <v>7</v>
      </c>
      <c r="L13" s="2">
        <v>1</v>
      </c>
      <c r="M13" s="2">
        <v>133</v>
      </c>
      <c r="N13" s="2">
        <v>8</v>
      </c>
    </row>
    <row r="14" spans="1:18" ht="14.4" thickBot="1" x14ac:dyDescent="0.3">
      <c r="A14" s="1" t="s">
        <v>29</v>
      </c>
      <c r="B14" s="2">
        <v>9</v>
      </c>
      <c r="C14" s="2">
        <v>9</v>
      </c>
      <c r="D14" s="2">
        <v>0</v>
      </c>
      <c r="E14" s="3">
        <v>431</v>
      </c>
      <c r="F14" s="2">
        <v>89</v>
      </c>
      <c r="G14" s="2">
        <v>47.88</v>
      </c>
      <c r="H14" s="2">
        <v>467</v>
      </c>
      <c r="I14" s="2">
        <v>92.29</v>
      </c>
      <c r="J14" s="2">
        <v>0</v>
      </c>
      <c r="K14" s="2">
        <v>5</v>
      </c>
      <c r="L14" s="2">
        <v>0</v>
      </c>
      <c r="M14" s="2">
        <v>35</v>
      </c>
      <c r="N14" s="2">
        <v>5</v>
      </c>
    </row>
    <row r="15" spans="1:18" ht="14.4" thickBot="1" x14ac:dyDescent="0.3">
      <c r="A15" s="1" t="s">
        <v>30</v>
      </c>
      <c r="B15" s="2">
        <v>3</v>
      </c>
      <c r="C15" s="2">
        <v>3</v>
      </c>
      <c r="D15" s="2">
        <v>0</v>
      </c>
      <c r="E15" s="3">
        <v>129</v>
      </c>
      <c r="F15" s="2">
        <v>66</v>
      </c>
      <c r="G15" s="2">
        <v>43</v>
      </c>
      <c r="H15" s="2">
        <v>149</v>
      </c>
      <c r="I15" s="2">
        <v>86.57</v>
      </c>
      <c r="J15" s="2">
        <v>0</v>
      </c>
      <c r="K15" s="2">
        <v>2</v>
      </c>
      <c r="L15" s="2">
        <v>0</v>
      </c>
      <c r="M15" s="2">
        <v>10</v>
      </c>
      <c r="N15" s="2">
        <v>1</v>
      </c>
    </row>
    <row r="16" spans="1:18" ht="14.4" thickBot="1" x14ac:dyDescent="0.3">
      <c r="A16" s="1" t="s">
        <v>31</v>
      </c>
      <c r="B16" s="2">
        <v>11</v>
      </c>
      <c r="C16" s="2">
        <v>11</v>
      </c>
      <c r="D16" s="2">
        <v>0</v>
      </c>
      <c r="E16" s="3">
        <v>302</v>
      </c>
      <c r="F16" s="2">
        <v>113</v>
      </c>
      <c r="G16" s="2">
        <v>27.45</v>
      </c>
      <c r="H16" s="2">
        <v>347</v>
      </c>
      <c r="I16" s="2">
        <v>87.03</v>
      </c>
      <c r="J16" s="2">
        <v>1</v>
      </c>
      <c r="K16" s="2">
        <v>2</v>
      </c>
      <c r="L16" s="2">
        <v>2</v>
      </c>
      <c r="M16" s="2">
        <v>32</v>
      </c>
      <c r="N16" s="2">
        <v>2</v>
      </c>
    </row>
    <row r="17" spans="1:14" ht="14.4" thickBot="1" x14ac:dyDescent="0.3">
      <c r="A17" s="1" t="s">
        <v>32</v>
      </c>
      <c r="B17" s="2">
        <v>27</v>
      </c>
      <c r="C17" s="2">
        <v>24</v>
      </c>
      <c r="D17" s="2">
        <v>5</v>
      </c>
      <c r="E17" s="3">
        <v>1377</v>
      </c>
      <c r="F17" s="2" t="s">
        <v>33</v>
      </c>
      <c r="G17" s="2">
        <v>72.47</v>
      </c>
      <c r="H17" s="2">
        <v>1389</v>
      </c>
      <c r="I17" s="2">
        <v>99.13</v>
      </c>
      <c r="J17" s="2">
        <v>6</v>
      </c>
      <c r="K17" s="2">
        <v>8</v>
      </c>
      <c r="L17" s="2">
        <v>1</v>
      </c>
      <c r="M17" s="2">
        <v>122</v>
      </c>
      <c r="N17" s="2">
        <v>24</v>
      </c>
    </row>
  </sheetData>
  <hyperlinks>
    <hyperlink ref="A2" r:id="rId1" display="https://stats.espncricinfo.com/ci/engine/player/253802.html?class=2;year=2008;template=results;type=batting;view=innings"/>
    <hyperlink ref="A3" r:id="rId2" display="https://stats.espncricinfo.com/ci/engine/player/253802.html?class=2;year=2009;template=results;type=batting;view=innings"/>
    <hyperlink ref="A4" r:id="rId3" display="https://stats.espncricinfo.com/ci/engine/player/253802.html?class=2;year=2010;template=results;type=batting;view=innings"/>
    <hyperlink ref="A5" r:id="rId4" display="https://stats.espncricinfo.com/ci/engine/player/253802.html?class=2;year=2011;template=results;type=batting;view=innings"/>
    <hyperlink ref="A6" r:id="rId5" display="https://stats.espncricinfo.com/ci/engine/player/253802.html?class=2;year=2012;template=results;type=batting;view=innings"/>
    <hyperlink ref="A7" r:id="rId6" display="https://stats.espncricinfo.com/ci/engine/player/253802.html?class=2;year=2013;template=results;type=batting;view=innings"/>
    <hyperlink ref="A8" r:id="rId7" display="https://stats.espncricinfo.com/ci/engine/player/253802.html?class=2;year=2014;template=results;type=batting;view=innings"/>
    <hyperlink ref="A9" r:id="rId8" display="https://stats.espncricinfo.com/ci/engine/player/253802.html?class=2;year=2015;template=results;type=batting;view=innings"/>
    <hyperlink ref="A10" r:id="rId9" display="https://stats.espncricinfo.com/ci/engine/player/253802.html?class=2;year=2016;template=results;type=batting;view=innings"/>
    <hyperlink ref="A11" r:id="rId10" display="https://stats.espncricinfo.com/ci/engine/player/253802.html?class=2;year=2017;template=results;type=batting;view=innings"/>
    <hyperlink ref="A12" r:id="rId11" display="https://stats.espncricinfo.com/ci/engine/player/253802.html?class=2;year=2018;template=results;type=batting;view=innings"/>
    <hyperlink ref="A13" r:id="rId12" display="https://stats.espncricinfo.com/ci/engine/player/253802.html?class=2;year=2019;template=results;type=batting;view=innings"/>
    <hyperlink ref="A14" r:id="rId13" display="https://stats.espncricinfo.com/ci/engine/player/253802.html?class=2;year=2020;template=results;type=batting;view=innings"/>
    <hyperlink ref="A15" r:id="rId14" display="https://stats.espncricinfo.com/ci/engine/player/253802.html?class=2;year=2021;template=results;type=batting;view=innings"/>
    <hyperlink ref="A16" r:id="rId15" display="https://stats.espncricinfo.com/ci/engine/player/253802.html?class=2;year=2022;template=results;type=batting;view=innings"/>
    <hyperlink ref="A17" r:id="rId16" display="https://stats.espncricinfo.com/ci/engine/player/253802.html?class=2;year=2023;template=results;type=batting;view=innings"/>
  </hyperlink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years wise runs</vt:lpstr>
      <vt:lpstr>match played year by year</vt:lpstr>
      <vt:lpstr>centuries years wise year</vt:lpstr>
      <vt:lpstr>avg year by year</vt:lpstr>
      <vt:lpstr>Dasboard</vt:lpstr>
      <vt:lpstr>dasboard2</vt:lpstr>
      <vt:lpstr> sr year by year</vt:lpstr>
      <vt:lpstr>virat ODI  stats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yadav</dc:creator>
  <cp:lastModifiedBy>aman yadav</cp:lastModifiedBy>
  <dcterms:created xsi:type="dcterms:W3CDTF">2024-07-28T19:16:26Z</dcterms:created>
  <dcterms:modified xsi:type="dcterms:W3CDTF">2024-09-13T06:17:47Z</dcterms:modified>
</cp:coreProperties>
</file>